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ntonio\Desktop\"/>
    </mc:Choice>
  </mc:AlternateContent>
  <xr:revisionPtr revIDLastSave="0" documentId="13_ncr:1_{10A1AC71-4FD4-4AFA-890E-D469FAED8AD3}" xr6:coauthVersionLast="47" xr6:coauthVersionMax="47" xr10:uidLastSave="{00000000-0000-0000-0000-000000000000}"/>
  <bookViews>
    <workbookView xWindow="-116" yWindow="-116" windowWidth="24917" windowHeight="14117" activeTab="1" xr2:uid="{B2FF5C53-CB76-4F03-9853-BCB024EA64DC}"/>
  </bookViews>
  <sheets>
    <sheet name="Planilha2" sheetId="2" r:id="rId1"/>
    <sheet name="Planilha3" sheetId="3" r:id="rId2"/>
    <sheet name="BASE_BF's" sheetId="1" r:id="rId3"/>
  </sheets>
  <definedNames>
    <definedName name="NativeTimeline_EMISSAO1">#N/A</definedName>
    <definedName name="SegmentaçãodeDados_A2_NOME">#N/A</definedName>
  </definedNames>
  <calcPr calcId="191029"/>
  <pivotCaches>
    <pivotCache cacheId="43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227" i="1" l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2" i="1"/>
  <c r="F4" i="2"/>
</calcChain>
</file>

<file path=xl/sharedStrings.xml><?xml version="1.0" encoding="utf-8"?>
<sst xmlns="http://schemas.openxmlformats.org/spreadsheetml/2006/main" count="58346" uniqueCount="11682">
  <si>
    <t>A16586</t>
  </si>
  <si>
    <t xml:space="preserve">BFH0024300N    </t>
  </si>
  <si>
    <t xml:space="preserve">CAME DE MALHA JHV 32 TRAVA CENTRAL                          </t>
  </si>
  <si>
    <t xml:space="preserve">14,860 KGS # A00XKO01002      </t>
  </si>
  <si>
    <t>VILLARES METALS S/A</t>
  </si>
  <si>
    <t xml:space="preserve">BFH11502330    </t>
  </si>
  <si>
    <t xml:space="preserve">CAME                                                        </t>
  </si>
  <si>
    <t xml:space="preserve">4,170 KGS # A00XP001002       </t>
  </si>
  <si>
    <t xml:space="preserve">1,040 KGS # A00XMD01002       </t>
  </si>
  <si>
    <t xml:space="preserve">BFH12502104    </t>
  </si>
  <si>
    <t xml:space="preserve">CAME REPOUSO CMO/4A 36" CIL. INTERLOCK                      </t>
  </si>
  <si>
    <t xml:space="preserve">2,510 KGS # A00XMA01002       </t>
  </si>
  <si>
    <t xml:space="preserve">BFH11502331    </t>
  </si>
  <si>
    <t xml:space="preserve">CAME P/BLOCO CMO                                            </t>
  </si>
  <si>
    <t xml:space="preserve">3,880 KGS # A00XME01002       </t>
  </si>
  <si>
    <t xml:space="preserve">BFH11502333    </t>
  </si>
  <si>
    <t xml:space="preserve">4,320 KGS # A00XMC01002       </t>
  </si>
  <si>
    <t>A18818</t>
  </si>
  <si>
    <t xml:space="preserve">BFH3820196N    </t>
  </si>
  <si>
    <t xml:space="preserve">CAME DE MALHA EXT. DISCO CMOAL                              </t>
  </si>
  <si>
    <t xml:space="preserve">5,890 KGS # A0143001002       </t>
  </si>
  <si>
    <t xml:space="preserve">BFH3820197N    </t>
  </si>
  <si>
    <t xml:space="preserve">CAME DE RET DISCO EXT CMOAL38                               </t>
  </si>
  <si>
    <t xml:space="preserve">5,910 KGS # A0159801002       </t>
  </si>
  <si>
    <t xml:space="preserve">BFH000020659N  </t>
  </si>
  <si>
    <t xml:space="preserve">CAME DE ELIMINAR JOHN C 34-42                               </t>
  </si>
  <si>
    <t xml:space="preserve">6,690 KGS # A0142901002       </t>
  </si>
  <si>
    <t>A18750</t>
  </si>
  <si>
    <t xml:space="preserve">BFH0021636N    </t>
  </si>
  <si>
    <t xml:space="preserve">CAME DE ELIMINAR FIXA DO CILINDRO CI4                       </t>
  </si>
  <si>
    <t xml:space="preserve">11,570 KGS # A0136401002      </t>
  </si>
  <si>
    <t xml:space="preserve">BFH0021635N    </t>
  </si>
  <si>
    <t xml:space="preserve">CAME DE MALHA CILINDRO CI4                                  </t>
  </si>
  <si>
    <t xml:space="preserve">17,255 KGS # A0134701002      </t>
  </si>
  <si>
    <t xml:space="preserve">BFH3820201N    </t>
  </si>
  <si>
    <t xml:space="preserve">CAME DE MALHA INT. DISCO CMOAL                              </t>
  </si>
  <si>
    <t xml:space="preserve">9,860 KGS # A0132401002       </t>
  </si>
  <si>
    <t xml:space="preserve">BFH4220069N    </t>
  </si>
  <si>
    <t xml:space="preserve">CAME DE PLATINA JOHN BR 42 / 134                            </t>
  </si>
  <si>
    <t xml:space="preserve">3,550 KGS # A0157201002       </t>
  </si>
  <si>
    <t xml:space="preserve">BFH003620324N  </t>
  </si>
  <si>
    <t xml:space="preserve">CAME P/ ANEL DE PLATINA JH-BR 30/32/34"                     </t>
  </si>
  <si>
    <t xml:space="preserve">6,950 KGS # A0155701002       </t>
  </si>
  <si>
    <t xml:space="preserve">BFH3220130N    </t>
  </si>
  <si>
    <t xml:space="preserve">CAME DE PLATINA                                             </t>
  </si>
  <si>
    <t xml:space="preserve">0,410 KGS # A0162301002       </t>
  </si>
  <si>
    <t>A18701</t>
  </si>
  <si>
    <t xml:space="preserve">BFH3420523N    </t>
  </si>
  <si>
    <t xml:space="preserve">CAME RETENCAO CILINDRO                                      </t>
  </si>
  <si>
    <t xml:space="preserve">4,240 KGS # A0133601002       </t>
  </si>
  <si>
    <t xml:space="preserve">BFH3420524N    </t>
  </si>
  <si>
    <t xml:space="preserve">CAME DE ELIMINAR CILINDRO CO4                               </t>
  </si>
  <si>
    <t xml:space="preserve">6,175 KGS # A0108201002       </t>
  </si>
  <si>
    <t xml:space="preserve">BFH3420738N    </t>
  </si>
  <si>
    <t xml:space="preserve">CAME DE ELIMINAR CILINDRO CI2                               </t>
  </si>
  <si>
    <t xml:space="preserve">1,330 KGS # A0103201002       </t>
  </si>
  <si>
    <t xml:space="preserve">BFH3420717N    </t>
  </si>
  <si>
    <t xml:space="preserve">CAME DE MALHA DISCO INTERNO CI4                             </t>
  </si>
  <si>
    <t xml:space="preserve">4,180 KGS # A0142701002       </t>
  </si>
  <si>
    <t xml:space="preserve">BFH3420716N    </t>
  </si>
  <si>
    <t xml:space="preserve">CAME DE MALHA DISCO EXTERNO CI4                             </t>
  </si>
  <si>
    <t xml:space="preserve">4,310 KGS # A0142601002       </t>
  </si>
  <si>
    <t xml:space="preserve">BFH00416625    </t>
  </si>
  <si>
    <t xml:space="preserve">CAME DE MALHA DISCO INTERNO CI2                             </t>
  </si>
  <si>
    <t xml:space="preserve">2,860 KGS # A0108301002       </t>
  </si>
  <si>
    <t>A18626</t>
  </si>
  <si>
    <t xml:space="preserve">BFH3420526N    </t>
  </si>
  <si>
    <t xml:space="preserve">CAME 1/2 RETENCAO CILINDRO CO4                              </t>
  </si>
  <si>
    <t xml:space="preserve">11,530 KGS # A0122401002      </t>
  </si>
  <si>
    <t xml:space="preserve">5,510 KGS # A0118201002       </t>
  </si>
  <si>
    <t xml:space="preserve">1,750 KGS # A0108301002       </t>
  </si>
  <si>
    <t xml:space="preserve">BFH3420722N    </t>
  </si>
  <si>
    <t xml:space="preserve">CAME DE ELIMINAR FIXO DISCO EXTERNO CI4                     </t>
  </si>
  <si>
    <t xml:space="preserve">1,380 KGS # A00ZQ901002       </t>
  </si>
  <si>
    <t xml:space="preserve">1,680 KGS # A0103201002       </t>
  </si>
  <si>
    <t xml:space="preserve">BFH003620326N  </t>
  </si>
  <si>
    <t xml:space="preserve">0,620 KGS # A0141401002       </t>
  </si>
  <si>
    <t>A18601</t>
  </si>
  <si>
    <t xml:space="preserve">BFH00416420    </t>
  </si>
  <si>
    <t xml:space="preserve">CAME MEIA RETENC DISC EXT CO4                               </t>
  </si>
  <si>
    <t xml:space="preserve">0,585 KGS # A0120201002       </t>
  </si>
  <si>
    <t xml:space="preserve">BFH3420511N    </t>
  </si>
  <si>
    <t xml:space="preserve">CAME DESCIDA FIXO DISC INT C04                              </t>
  </si>
  <si>
    <t xml:space="preserve">0,340 KGS # A00ZZG01002       </t>
  </si>
  <si>
    <t xml:space="preserve">BFH0021649N    </t>
  </si>
  <si>
    <t xml:space="preserve">CAME DE MALHA CMOAL38                                       </t>
  </si>
  <si>
    <t xml:space="preserve">7,910 KGS # A00ZS201002       </t>
  </si>
  <si>
    <t xml:space="preserve">BFH00416423    </t>
  </si>
  <si>
    <t xml:space="preserve">CAME ELIMINAR DISCO INT CO4                                 </t>
  </si>
  <si>
    <t xml:space="preserve">1,165 KGS # A0105801002       </t>
  </si>
  <si>
    <t xml:space="preserve">BFH00416754    </t>
  </si>
  <si>
    <t xml:space="preserve">CAME DE PLATINA JOHNC 30 32 34                              </t>
  </si>
  <si>
    <t xml:space="preserve">4,120 KGS # A0138201002       </t>
  </si>
  <si>
    <t xml:space="preserve">BFH3420719N    </t>
  </si>
  <si>
    <t xml:space="preserve">CAME DE RETENCAO DISCO EXTERNO CI4                          </t>
  </si>
  <si>
    <t xml:space="preserve">1,990 KGS # A00ZQC01002       </t>
  </si>
  <si>
    <t xml:space="preserve">3,080 KGS # A0118201002       </t>
  </si>
  <si>
    <t xml:space="preserve">7,280 KGS # A0108201002       </t>
  </si>
  <si>
    <t xml:space="preserve">BFH00416418    </t>
  </si>
  <si>
    <t xml:space="preserve">CAME MALHA MOVEL DISC EXT CO4                               </t>
  </si>
  <si>
    <t xml:space="preserve">1,240 KGS # A0112301002       </t>
  </si>
  <si>
    <t xml:space="preserve">BFH0020884N    </t>
  </si>
  <si>
    <t xml:space="preserve">CAME 0020884N                                               </t>
  </si>
  <si>
    <t xml:space="preserve">1,140 KGS # A0118001002       </t>
  </si>
  <si>
    <t xml:space="preserve">4,730 KGS # A0118101002       </t>
  </si>
  <si>
    <t xml:space="preserve">BFH00416421    </t>
  </si>
  <si>
    <t xml:space="preserve">CAME ELIMINAR DISC EXT CO4                                  </t>
  </si>
  <si>
    <t xml:space="preserve">1,285 KGS # A00ZKC01002       </t>
  </si>
  <si>
    <t>A18528</t>
  </si>
  <si>
    <t xml:space="preserve">0,530 KGS # A0100501002       </t>
  </si>
  <si>
    <t xml:space="preserve">BFH3420510N    </t>
  </si>
  <si>
    <t xml:space="preserve">CAME MALHA MOVEL DISCO INT CO4                              </t>
  </si>
  <si>
    <t xml:space="preserve">2,450 KGS # A0112401002       </t>
  </si>
  <si>
    <t>A18547</t>
  </si>
  <si>
    <t xml:space="preserve">1,500 KGS # A0112301002       </t>
  </si>
  <si>
    <t xml:space="preserve">BFH4220070N    </t>
  </si>
  <si>
    <t xml:space="preserve">CAME DE PLATINA JOHN BR 42/134 LUBRIFICA                    </t>
  </si>
  <si>
    <t xml:space="preserve">1,760 KGS # A0101201002       </t>
  </si>
  <si>
    <t xml:space="preserve">30,820 KGS # A0105901002      </t>
  </si>
  <si>
    <t xml:space="preserve">1,550 KGS # A00ZYB01002       </t>
  </si>
  <si>
    <t>A18457</t>
  </si>
  <si>
    <t xml:space="preserve">4,680 KGS # A0100301002       </t>
  </si>
  <si>
    <t xml:space="preserve">BFH0020833N    </t>
  </si>
  <si>
    <t xml:space="preserve">CAME CIC 30"/34"                                            </t>
  </si>
  <si>
    <t xml:space="preserve">1,530 KGS # A0108101002       </t>
  </si>
  <si>
    <t xml:space="preserve">BFH3420522N    </t>
  </si>
  <si>
    <t xml:space="preserve">CAME DE MALHA CILINDRO CO4                                  </t>
  </si>
  <si>
    <t xml:space="preserve">8,570 KGS # A00ZZF01002       </t>
  </si>
  <si>
    <t xml:space="preserve">BFH11502496    </t>
  </si>
  <si>
    <t xml:space="preserve">CAME P/BLOCO CMO (PRATO EXT.)                               </t>
  </si>
  <si>
    <t xml:space="preserve">1,800 KGS # A00ZVV01002       </t>
  </si>
  <si>
    <t xml:space="preserve">17,260 KGS # A0110401002      </t>
  </si>
  <si>
    <t xml:space="preserve">BFH0021284N    </t>
  </si>
  <si>
    <t xml:space="preserve">CAME DE ELIMINAR CIL CMOAL38                                </t>
  </si>
  <si>
    <t xml:space="preserve">7,250 KGS # A0112501002       </t>
  </si>
  <si>
    <t>A18423</t>
  </si>
  <si>
    <t xml:space="preserve">5,600 KGS # A0102001002       </t>
  </si>
  <si>
    <t xml:space="preserve">3,990 KGS # A0101201002       </t>
  </si>
  <si>
    <t xml:space="preserve">BFH003420447N  </t>
  </si>
  <si>
    <t xml:space="preserve">CAME DE TRABALHO CIC30 DISCO INT. INTERL                    </t>
  </si>
  <si>
    <t xml:space="preserve">4,160 KGS A0108401002         </t>
  </si>
  <si>
    <t xml:space="preserve">20,760 KGS # A00ZZF01002      </t>
  </si>
  <si>
    <t xml:space="preserve">51,130 KGS # A00ZUI01002      </t>
  </si>
  <si>
    <t xml:space="preserve">9,270 KGS # A0104201002       </t>
  </si>
  <si>
    <t>A18377</t>
  </si>
  <si>
    <t xml:space="preserve">0,770 KGS # A00ZQC01002       </t>
  </si>
  <si>
    <t xml:space="preserve">BFH000020041N  </t>
  </si>
  <si>
    <t xml:space="preserve">16,980 KGS # A00ZVE01002      </t>
  </si>
  <si>
    <t xml:space="preserve">BFH12502160    </t>
  </si>
  <si>
    <t xml:space="preserve">CAME F.L. INTERLOCK CILINDRO                                </t>
  </si>
  <si>
    <t xml:space="preserve">3,480 KGS # A0103701002       </t>
  </si>
  <si>
    <t xml:space="preserve">BFH11502336    </t>
  </si>
  <si>
    <t xml:space="preserve">4,510 KGS # A00ZVU01002       </t>
  </si>
  <si>
    <t xml:space="preserve">5,920 KGS # A00ZVW01002       </t>
  </si>
  <si>
    <t xml:space="preserve">1,260 KGS # A00ZVV01002       </t>
  </si>
  <si>
    <t xml:space="preserve">BFH00416734    </t>
  </si>
  <si>
    <t xml:space="preserve">CAME DE RETENCAO JOHNC 30  E 34                             </t>
  </si>
  <si>
    <t xml:space="preserve">4,680 KGS # A00ZQ401002       </t>
  </si>
  <si>
    <t xml:space="preserve">6,350 KGS # A00ZZH01002       </t>
  </si>
  <si>
    <t xml:space="preserve">BFH3420723N    </t>
  </si>
  <si>
    <t xml:space="preserve">CAME DE ELIMINAR FIXO DISCO INTERNO CI4                     </t>
  </si>
  <si>
    <t xml:space="preserve">4,700 KGS # A00ZQA01002       </t>
  </si>
  <si>
    <t xml:space="preserve">13,470 KGS # A00ZU901002      </t>
  </si>
  <si>
    <t xml:space="preserve">3,860 KGS # A00ZXV01002       </t>
  </si>
  <si>
    <t xml:space="preserve">BFH00416735    </t>
  </si>
  <si>
    <t xml:space="preserve">CAME DE ELIMINAR JOHNC 30 E 34                              </t>
  </si>
  <si>
    <t xml:space="preserve">4,670 KGS # A00ZQ601002       </t>
  </si>
  <si>
    <t>A18297</t>
  </si>
  <si>
    <t xml:space="preserve">3,570 KGS # A00ZNP01002       </t>
  </si>
  <si>
    <t>A18366</t>
  </si>
  <si>
    <t xml:space="preserve">6,110 KGS # A00ZNP01002       </t>
  </si>
  <si>
    <t xml:space="preserve">6,120 KGS # A00ZW301002       </t>
  </si>
  <si>
    <t xml:space="preserve">3,240 KGS # A00ZQ901002       </t>
  </si>
  <si>
    <t xml:space="preserve">BFH3820203N    </t>
  </si>
  <si>
    <t xml:space="preserve">CAME DA JANELA INT. DISCO CMOAL                             </t>
  </si>
  <si>
    <t xml:space="preserve">1,200 KGS #A00ZQ801002        </t>
  </si>
  <si>
    <t xml:space="preserve">8,545 KGS # A00ZYD01002       </t>
  </si>
  <si>
    <t xml:space="preserve">22,300 KGS # A00ZUI01002      </t>
  </si>
  <si>
    <t xml:space="preserve">BFH0021876N    </t>
  </si>
  <si>
    <t xml:space="preserve">CAME DE RETENCAO DO CILINDRO CI4                            </t>
  </si>
  <si>
    <t xml:space="preserve">10,890 KGS # A00ZD401002      </t>
  </si>
  <si>
    <t xml:space="preserve">BFH0021282N    </t>
  </si>
  <si>
    <t xml:space="preserve">CAME DE RET CIL CMOAL38                                     </t>
  </si>
  <si>
    <t xml:space="preserve">3,190 KGS # A00ZRZ01002       </t>
  </si>
  <si>
    <t xml:space="preserve">BFH4220071N    </t>
  </si>
  <si>
    <t xml:space="preserve">CAME DE PLATINA  JOHN BR 42/13                              </t>
  </si>
  <si>
    <t xml:space="preserve">2,490 KGS # A00ZUJ01002       </t>
  </si>
  <si>
    <t xml:space="preserve">0,900 KGS # A00ZQ801002       </t>
  </si>
  <si>
    <t xml:space="preserve">2,990 KGS # A00ZNQ01002       </t>
  </si>
  <si>
    <t>A18280</t>
  </si>
  <si>
    <t xml:space="preserve">1,960 KGS # A00ZWZ01002       </t>
  </si>
  <si>
    <t xml:space="preserve">7,120 KGS # A00ZRY01002       </t>
  </si>
  <si>
    <t xml:space="preserve">7,950 KGS # A00ZS101002       </t>
  </si>
  <si>
    <t xml:space="preserve">BFH3820202N    </t>
  </si>
  <si>
    <t xml:space="preserve">CAME DE RET DISCO INT CMOAL38                               </t>
  </si>
  <si>
    <t xml:space="preserve">2,200 KGS # A00ZVC01002       </t>
  </si>
  <si>
    <t xml:space="preserve">10,860 KGS # A00ZS101002      </t>
  </si>
  <si>
    <t xml:space="preserve">2,660 KGS # A00ZNQ01002       </t>
  </si>
  <si>
    <t>A18216</t>
  </si>
  <si>
    <t xml:space="preserve">15,160 KGS # A00ZL201002      </t>
  </si>
  <si>
    <t xml:space="preserve">5,100 KGS # A00ZNY01002       </t>
  </si>
  <si>
    <t xml:space="preserve">21,910 KGS # A00ZNY01002      </t>
  </si>
  <si>
    <t xml:space="preserve">1,800 KGS # A00ZKC01002       </t>
  </si>
  <si>
    <t xml:space="preserve">BFH3420718N    </t>
  </si>
  <si>
    <t xml:space="preserve">CAME DE RETENCAO DISCO INTERNO CI4                          </t>
  </si>
  <si>
    <t xml:space="preserve">2,210 KGS # A00ZQB01002       </t>
  </si>
  <si>
    <t xml:space="preserve">4,170 KGS # A00ZNS01002       </t>
  </si>
  <si>
    <t xml:space="preserve">5,320 KGS # A00ZRY01002       </t>
  </si>
  <si>
    <t xml:space="preserve">BFH00416733    </t>
  </si>
  <si>
    <t xml:space="preserve">CAME DE MALHA JOHNC 30 E 34                                 </t>
  </si>
  <si>
    <t xml:space="preserve">9,690 KGS # A00ZQ201002       </t>
  </si>
  <si>
    <t xml:space="preserve">0,880 KGS # A00YO401002       </t>
  </si>
  <si>
    <t xml:space="preserve">2,470 KGS # A00ZKA01002       </t>
  </si>
  <si>
    <t xml:space="preserve">3,650 KGS # A00ZKB01002       </t>
  </si>
  <si>
    <t xml:space="preserve">1,810 KGS # A00ZKC01002       </t>
  </si>
  <si>
    <t>A18136</t>
  </si>
  <si>
    <t xml:space="preserve">1,440 KGS # A00ZLP01002       </t>
  </si>
  <si>
    <t>A18187</t>
  </si>
  <si>
    <t xml:space="preserve">2,430 KGS # A00ZLS01002       </t>
  </si>
  <si>
    <t xml:space="preserve">11,320 KGS # A00Z6301002      </t>
  </si>
  <si>
    <t xml:space="preserve">BFH000020326N  </t>
  </si>
  <si>
    <t xml:space="preserve">10,020 KGS # A00ZL301002      </t>
  </si>
  <si>
    <t xml:space="preserve">10,825 KGS # A00ZLQ01002      </t>
  </si>
  <si>
    <t xml:space="preserve">15,450 KGS # A00ZNY01002      </t>
  </si>
  <si>
    <t xml:space="preserve">4,700 KGS # A00ZLR01002       </t>
  </si>
  <si>
    <t xml:space="preserve">BFH3820198N    </t>
  </si>
  <si>
    <t xml:space="preserve">CAME DA JANELA EXT. DISCO CMOAL                             </t>
  </si>
  <si>
    <t xml:space="preserve">1,050 KGS # A00Z5701002       </t>
  </si>
  <si>
    <t xml:space="preserve">1,270 KGS # A00ZD201002       </t>
  </si>
  <si>
    <t xml:space="preserve">BFH00416731    </t>
  </si>
  <si>
    <t xml:space="preserve">CAME DE MALHA DUPLO JHV 42X168 C/ ALIVIO PROTOTIPO          </t>
  </si>
  <si>
    <t xml:space="preserve">1,540 KGS # A00ZER01002       </t>
  </si>
  <si>
    <t xml:space="preserve">3,490 KGS # A00ZN801002       </t>
  </si>
  <si>
    <t xml:space="preserve">7,880 KGS # A00ZNY01002       </t>
  </si>
  <si>
    <t xml:space="preserve">7,610 KGS # A00ZAT01002       </t>
  </si>
  <si>
    <t xml:space="preserve">BFH0024542N    </t>
  </si>
  <si>
    <t xml:space="preserve">CAME PLATINA JHV LUBRIF/AR 16 - 17 - 18 - 19                </t>
  </si>
  <si>
    <t xml:space="preserve">0,170 KGS # A00ZHG01002       </t>
  </si>
  <si>
    <t xml:space="preserve">BFH0024541N    </t>
  </si>
  <si>
    <t xml:space="preserve">CAME PLATINA JHV LUBRIF 16 - 17 - 18 - 19                   </t>
  </si>
  <si>
    <t xml:space="preserve">0,110 KGS # A00ZHH01002       </t>
  </si>
  <si>
    <t xml:space="preserve">4,700 KGS # A00ZNR01002       </t>
  </si>
  <si>
    <t xml:space="preserve">3,700 KGS # A00ZMU01002       </t>
  </si>
  <si>
    <t xml:space="preserve">BFH0024570N    </t>
  </si>
  <si>
    <t xml:space="preserve">CAME DE MALHA RAPIDA JHV                                    </t>
  </si>
  <si>
    <t xml:space="preserve">7,310 KGS # A00ZM701002       </t>
  </si>
  <si>
    <t>A18076</t>
  </si>
  <si>
    <t xml:space="preserve">19,940 KGS # A00ZGM01002      </t>
  </si>
  <si>
    <t>A18090</t>
  </si>
  <si>
    <t xml:space="preserve">20,580 KGS # A00YXS01002      </t>
  </si>
  <si>
    <t xml:space="preserve">6,150 KGS # A00ZL101002       </t>
  </si>
  <si>
    <t xml:space="preserve">10,560 KGS # A00ZD401002      </t>
  </si>
  <si>
    <t xml:space="preserve">BFH3020791N    </t>
  </si>
  <si>
    <t xml:space="preserve">CAME DE RETENCAO DO DISCO EXTERNO CI4                       </t>
  </si>
  <si>
    <t xml:space="preserve">9,640 KGS # A00ZKN01002       </t>
  </si>
  <si>
    <t xml:space="preserve">4,690 KGS # A00ZGM01002       </t>
  </si>
  <si>
    <t xml:space="preserve">BFH3020743N    </t>
  </si>
  <si>
    <t xml:space="preserve">CAME DE ELIMINAR FIXA DISCO INTERNO CI4 30                  </t>
  </si>
  <si>
    <t xml:space="preserve">2,350 KGS # A00ZD501002       </t>
  </si>
  <si>
    <t xml:space="preserve">BFH3020741N    </t>
  </si>
  <si>
    <t xml:space="preserve">CAME DE ELIMINAR FIXA DISCO EXTERNO CI4 30                  </t>
  </si>
  <si>
    <t xml:space="preserve">17,745 KGS # A00ZD601002      </t>
  </si>
  <si>
    <t xml:space="preserve">BFH000020042N  </t>
  </si>
  <si>
    <t xml:space="preserve">CAME/TEMP/ REVE/ 65A 66 HRC                                 </t>
  </si>
  <si>
    <t xml:space="preserve">43,990 KGS # A00ZET01002      </t>
  </si>
  <si>
    <t xml:space="preserve">20,265 KGS # A00ZGM01002      </t>
  </si>
  <si>
    <t xml:space="preserve">16,980 KGS # A00ZJ601002      </t>
  </si>
  <si>
    <t xml:space="preserve">BFH3020790N    </t>
  </si>
  <si>
    <t xml:space="preserve">CAME DE RETENCAO DO DISCO INTERNO CI4                       </t>
  </si>
  <si>
    <t xml:space="preserve">9,340 KGS # A00ZKM01002       </t>
  </si>
  <si>
    <t>A17972</t>
  </si>
  <si>
    <t xml:space="preserve">13,550 KGS # A00ZGJ01002      </t>
  </si>
  <si>
    <t xml:space="preserve">12,410 KGS # A00ZD501002      </t>
  </si>
  <si>
    <t xml:space="preserve">10,810 KGS # A00ZGM01002      </t>
  </si>
  <si>
    <t>A17999</t>
  </si>
  <si>
    <t xml:space="preserve">21,590 KGS # A00ZET01002      </t>
  </si>
  <si>
    <t xml:space="preserve">10,105 KGS # A00ZGM01002      </t>
  </si>
  <si>
    <t xml:space="preserve">4,070 KGS # A00ZGJ01002       </t>
  </si>
  <si>
    <t>A17944</t>
  </si>
  <si>
    <t xml:space="preserve">BFH00416756    </t>
  </si>
  <si>
    <t xml:space="preserve">CAME DE PLATINA LUBRIF JOHNC 30 32 34                       </t>
  </si>
  <si>
    <t xml:space="preserve">1,130 KGS # A00ZES01002       </t>
  </si>
  <si>
    <t xml:space="preserve">BFH3020742N    </t>
  </si>
  <si>
    <t xml:space="preserve">CAME DE MALHA DISCO INTERNO CI430                           </t>
  </si>
  <si>
    <t xml:space="preserve">17,360 KGS # A00YZY01002      </t>
  </si>
  <si>
    <t xml:space="preserve">27,040 KGS # A00YXS01002      </t>
  </si>
  <si>
    <t xml:space="preserve">2,370 KGS # A00ZES01002       </t>
  </si>
  <si>
    <t xml:space="preserve">0,230 KGS # A00ZIB01002       </t>
  </si>
  <si>
    <t xml:space="preserve">BFH00416755    </t>
  </si>
  <si>
    <t xml:space="preserve">CAME DE PLATINA AR JOHNC 30 32 34                           </t>
  </si>
  <si>
    <t xml:space="preserve">1,140 KGS # A00ZIC01002       </t>
  </si>
  <si>
    <t>A17906</t>
  </si>
  <si>
    <t xml:space="preserve">19,530 KGS # A00ZDK01002      </t>
  </si>
  <si>
    <t xml:space="preserve">14,020 KGS # A00ZFT01002      </t>
  </si>
  <si>
    <t xml:space="preserve">BFH3020740N    </t>
  </si>
  <si>
    <t xml:space="preserve">CAME DE MALHA DISCO EXTERNO CI4 30                          </t>
  </si>
  <si>
    <t xml:space="preserve">17,800 KGS # A00YXR01002      </t>
  </si>
  <si>
    <t xml:space="preserve">3,840 KGS # A00ZD501002       </t>
  </si>
  <si>
    <t xml:space="preserve">2,370 KGS # A00ZD601002       </t>
  </si>
  <si>
    <t xml:space="preserve">3,060 KGS # A00ZD301002       </t>
  </si>
  <si>
    <t>A17797</t>
  </si>
  <si>
    <t xml:space="preserve">3,620 KGS # A00YYW01002       </t>
  </si>
  <si>
    <t xml:space="preserve">3,620 KGS # A00YXV01002       </t>
  </si>
  <si>
    <t xml:space="preserve">BFH0023846N    </t>
  </si>
  <si>
    <t xml:space="preserve">CAME PLATINA NORMAL JHV 20-21-22                            </t>
  </si>
  <si>
    <t xml:space="preserve">3,020 KGS # A00ZA601002       </t>
  </si>
  <si>
    <t>A17832</t>
  </si>
  <si>
    <t xml:space="preserve">20,035 KGS # A00ZCD01002      </t>
  </si>
  <si>
    <t xml:space="preserve">3,220 KGS # A00YR501001       </t>
  </si>
  <si>
    <t xml:space="preserve">43,080 KGS # A00ZDK01002      </t>
  </si>
  <si>
    <t xml:space="preserve">BFH00416753    </t>
  </si>
  <si>
    <t xml:space="preserve">CAME DE ELIMINAR SAIDA JHV 2 PISTAS16 - 19                  </t>
  </si>
  <si>
    <t xml:space="preserve">0,270 KGS # A00ZCP01002       </t>
  </si>
  <si>
    <t xml:space="preserve">BFH00416749    </t>
  </si>
  <si>
    <t xml:space="preserve">CAME DE MALHA/RETENCAO ENTRADA JHV 2 PISTAS16 - 19          </t>
  </si>
  <si>
    <t xml:space="preserve">1,820 KGS # A00ZCL01002       </t>
  </si>
  <si>
    <t xml:space="preserve">BFH00416747    </t>
  </si>
  <si>
    <t xml:space="preserve">CAME DE RETENCAO/MALHA JHV 2 PISTAS16 -19                   </t>
  </si>
  <si>
    <t xml:space="preserve">1,200 KGS # A00ZCJ01002       </t>
  </si>
  <si>
    <t xml:space="preserve">BFH00416745    </t>
  </si>
  <si>
    <t xml:space="preserve">CAME DE MALHA/RETENCAO ENTRADA JHV 2 PISTAS16-19            </t>
  </si>
  <si>
    <t xml:space="preserve">1,830 KGS # A00ZCG01002       </t>
  </si>
  <si>
    <t xml:space="preserve">BFH00416748    </t>
  </si>
  <si>
    <t xml:space="preserve">CAME DE RETENCAO SAIDA/MALHA JHV 2 PISTAS16 - 19            </t>
  </si>
  <si>
    <t xml:space="preserve">1,780 KGS # A00ZCK01002       </t>
  </si>
  <si>
    <t xml:space="preserve">BFH00416746    </t>
  </si>
  <si>
    <t xml:space="preserve">CAME DE RETENCAO ENTRADA/MALHA JHV 2 PISTAS16 -19           </t>
  </si>
  <si>
    <t xml:space="preserve">1,840 KGS # A00ZCI01002       </t>
  </si>
  <si>
    <t>A17777</t>
  </si>
  <si>
    <t xml:space="preserve">0,620 KGS # A00ZC401002       </t>
  </si>
  <si>
    <t xml:space="preserve">19,880 KGS # A00ZCD01002      </t>
  </si>
  <si>
    <t xml:space="preserve">BFH00416451    </t>
  </si>
  <si>
    <t xml:space="preserve">CAME DE RETENCAO CIC 34 DISCO EXTERNA                       </t>
  </si>
  <si>
    <t xml:space="preserve">0,270 KGS # A00ZCN01002       </t>
  </si>
  <si>
    <t xml:space="preserve">BFH00416752    </t>
  </si>
  <si>
    <t xml:space="preserve">CAME DE ELIMINAR  JHV 2 PISTAS16 - 19                       </t>
  </si>
  <si>
    <t xml:space="preserve">0,590 KGS # A00ZCO01002       </t>
  </si>
  <si>
    <t xml:space="preserve">BFH0024162N    </t>
  </si>
  <si>
    <t xml:space="preserve">CAME DE ELIMINAR  SAIDA JHV 2                               </t>
  </si>
  <si>
    <t xml:space="preserve">0,270 KGS # A00ZBW01002       </t>
  </si>
  <si>
    <t xml:space="preserve">BFH00416750    </t>
  </si>
  <si>
    <t xml:space="preserve">CAME DE MALHA/RETENCAO JHV 2 PISTAS16 - 19                  </t>
  </si>
  <si>
    <t xml:space="preserve">1,200 KGS # A00ZCM01002       </t>
  </si>
  <si>
    <t xml:space="preserve">BFH0024156N    </t>
  </si>
  <si>
    <t xml:space="preserve">CAME DE RETENCAO/MALHA JHV 2 PISTAS 26-30-32-42             </t>
  </si>
  <si>
    <t xml:space="preserve">1,800 KGS # A00ZBX01002       </t>
  </si>
  <si>
    <t xml:space="preserve">BFH0024161N    </t>
  </si>
  <si>
    <t xml:space="preserve">CAME DE ELIMINAR  JHV 2 PISTAS 26-30-32-42                  </t>
  </si>
  <si>
    <t xml:space="preserve">0,580 KGS # A00ZBV01002       </t>
  </si>
  <si>
    <t xml:space="preserve">BFH0024160N    </t>
  </si>
  <si>
    <t xml:space="preserve">CAME DE ELIMINAR ENTRADA JHV 2 PISTAS 26-30-32-42           </t>
  </si>
  <si>
    <t xml:space="preserve">0,260 KGS # A00ZBU01002       </t>
  </si>
  <si>
    <t xml:space="preserve">4,080 KGS # A00Z6601002       </t>
  </si>
  <si>
    <t xml:space="preserve">BFH0024540N    </t>
  </si>
  <si>
    <t xml:space="preserve">CAME PLATINA JHV 16 - 17 - 18 - 19                          </t>
  </si>
  <si>
    <t xml:space="preserve">2,100 KGS # A00ZC201002       </t>
  </si>
  <si>
    <t xml:space="preserve">0,481 KGS # A00ZC301002       </t>
  </si>
  <si>
    <t xml:space="preserve">BFH0024154N    </t>
  </si>
  <si>
    <t xml:space="preserve">CAME DE MALHA/RETENCAO ENT JHV                              </t>
  </si>
  <si>
    <t xml:space="preserve">2,680 KGS # A00ZAX01002       </t>
  </si>
  <si>
    <t xml:space="preserve">BFH0023847N    </t>
  </si>
  <si>
    <t xml:space="preserve">CAME PLATINA AR JHV 20-21-22                                </t>
  </si>
  <si>
    <t xml:space="preserve">0,900 KGS # A00ZA701002       </t>
  </si>
  <si>
    <t xml:space="preserve">BFH0023848N    </t>
  </si>
  <si>
    <t xml:space="preserve">CAME PLATINA LUBRIF JHV 20-21-22                            </t>
  </si>
  <si>
    <t xml:space="preserve">0,630 KGS # A00ZA801002       </t>
  </si>
  <si>
    <t xml:space="preserve">BFH0024159N    </t>
  </si>
  <si>
    <t xml:space="preserve">1,790 KGS # A00ZBT01002       </t>
  </si>
  <si>
    <t xml:space="preserve">BFH0024158N    </t>
  </si>
  <si>
    <t xml:space="preserve">CAME DE MALHA/RETENCAO ENT JHV 2 PISTAS 26-30-32-42         </t>
  </si>
  <si>
    <t xml:space="preserve">2,720 KGS # A00ZAZ01002       </t>
  </si>
  <si>
    <t xml:space="preserve">BFH0024157N    </t>
  </si>
  <si>
    <t xml:space="preserve">CAME DE RETENCAO SAIDA/MALHA JHV 2 PISTAS 26-30-32-42       </t>
  </si>
  <si>
    <t xml:space="preserve">2,720 KGS # A00ZAY01002       </t>
  </si>
  <si>
    <t>A17746</t>
  </si>
  <si>
    <t xml:space="preserve">8,600 KGS # A00YT101002       </t>
  </si>
  <si>
    <t xml:space="preserve">7,810 KGS # A00Z6501002       </t>
  </si>
  <si>
    <t xml:space="preserve">BFH00416744    </t>
  </si>
  <si>
    <t xml:space="preserve">CAME DE MALHA TRAVA CENTRAL JHV 16 -19                      </t>
  </si>
  <si>
    <t xml:space="preserve">3,770 KGS # A00YZ601002       </t>
  </si>
  <si>
    <t xml:space="preserve">1,830 KGS # A00Z9001002       </t>
  </si>
  <si>
    <t xml:space="preserve">BFH0024153N    </t>
  </si>
  <si>
    <t xml:space="preserve">CAME DE MALHA JHV  DUPLO                                    </t>
  </si>
  <si>
    <t xml:space="preserve">5,460 KGS # A00Z8901002       </t>
  </si>
  <si>
    <t xml:space="preserve">BFH0024155N    </t>
  </si>
  <si>
    <t xml:space="preserve">CAME DE RETENCAO ENT/MALHA JHV                              </t>
  </si>
  <si>
    <t xml:space="preserve">2,740 KGS # A00ZAW01002       </t>
  </si>
  <si>
    <t>A17729</t>
  </si>
  <si>
    <t xml:space="preserve">BFH12502370    </t>
  </si>
  <si>
    <t xml:space="preserve">CAME CMO 34" ( DISCO INTERNO )                              </t>
  </si>
  <si>
    <t xml:space="preserve">2,910 KGS # A00YXW01002       </t>
  </si>
  <si>
    <t xml:space="preserve">3,670 KGS # A00YZ701002       </t>
  </si>
  <si>
    <t xml:space="preserve">BFH0023293N    </t>
  </si>
  <si>
    <t xml:space="preserve">CAME P/ JHV-BR 30/32/34"VELOZ                               </t>
  </si>
  <si>
    <t xml:space="preserve">0,810 KGS # A00Z5501002       </t>
  </si>
  <si>
    <t xml:space="preserve">BFH00416538    </t>
  </si>
  <si>
    <t xml:space="preserve">CAME DE MALHA DUPLO JHV 42X168 CURSO 10MM                   </t>
  </si>
  <si>
    <t xml:space="preserve">14,610 KGS # A00YR501002      </t>
  </si>
  <si>
    <t xml:space="preserve">8,510 KGS # A00YX501002       </t>
  </si>
  <si>
    <t xml:space="preserve">6,090 KGS # A00YX501002       </t>
  </si>
  <si>
    <t>A17638</t>
  </si>
  <si>
    <t xml:space="preserve">4,590 KGS # A00YUU01002       </t>
  </si>
  <si>
    <t xml:space="preserve">2,000 KGS # A00YUU01002       </t>
  </si>
  <si>
    <t xml:space="preserve">1,670 KGS # A00YXW01002       </t>
  </si>
  <si>
    <t xml:space="preserve">3,220 KGS # A00YSG01002       </t>
  </si>
  <si>
    <t xml:space="preserve">3,500 KGS # A00Z6201002       </t>
  </si>
  <si>
    <t xml:space="preserve">3,460 KGS # A00Z5801002       </t>
  </si>
  <si>
    <t>A17552</t>
  </si>
  <si>
    <t xml:space="preserve">0,910 KGS # A00YXF01002       </t>
  </si>
  <si>
    <t>A17558</t>
  </si>
  <si>
    <t xml:space="preserve">36,315 KGS # A00YSM01002      </t>
  </si>
  <si>
    <t xml:space="preserve">BFH0024074N    </t>
  </si>
  <si>
    <t xml:space="preserve">CAME DE RETENCAO JOHNBR42                                   </t>
  </si>
  <si>
    <t xml:space="preserve">5,740 KGS # A00YXC01002       </t>
  </si>
  <si>
    <t xml:space="preserve">8,410 KGS # A00YSM01002       </t>
  </si>
  <si>
    <t xml:space="preserve">BFH0024075N    </t>
  </si>
  <si>
    <t xml:space="preserve">CAME DE ELIMINAR JOHNBR42                                   </t>
  </si>
  <si>
    <t xml:space="preserve">6,410 KGS # A00YXB01002       </t>
  </si>
  <si>
    <t xml:space="preserve">5,500 KGS # A00YT101002       </t>
  </si>
  <si>
    <t>A17535</t>
  </si>
  <si>
    <t xml:space="preserve">19,790 KGS # A00YSN01002      </t>
  </si>
  <si>
    <t xml:space="preserve">5,760 KGS # A00YT101002       </t>
  </si>
  <si>
    <t xml:space="preserve">BFH12502367    </t>
  </si>
  <si>
    <t xml:space="preserve">CAME CMOAL                                                  </t>
  </si>
  <si>
    <t xml:space="preserve">3,180 KGS # A00YU601002       </t>
  </si>
  <si>
    <t xml:space="preserve">21,290 KGS # A00YSN01002      </t>
  </si>
  <si>
    <t xml:space="preserve">1,040 KGS # A00YU601002       </t>
  </si>
  <si>
    <t xml:space="preserve">1,150 KGS # A00YXE01002       </t>
  </si>
  <si>
    <t>A17470</t>
  </si>
  <si>
    <t xml:space="preserve">12,268 KGS # A00YSI01002      </t>
  </si>
  <si>
    <t xml:space="preserve">3,570 KGS # A00YNH01002       </t>
  </si>
  <si>
    <t>A17499</t>
  </si>
  <si>
    <t xml:space="preserve">8,060 KGS # A00YND01002       </t>
  </si>
  <si>
    <t xml:space="preserve">3,140 KGS # A00YRN01002       </t>
  </si>
  <si>
    <t xml:space="preserve">BFH12502368    </t>
  </si>
  <si>
    <t xml:space="preserve">3,000 KGS # A00YT801002       </t>
  </si>
  <si>
    <t xml:space="preserve">7,410 KGS # A00YND01002       </t>
  </si>
  <si>
    <t>A17466</t>
  </si>
  <si>
    <t xml:space="preserve">BFH00415950    </t>
  </si>
  <si>
    <t xml:space="preserve">CAME P/ FIO DE COBERTURA ALG.FIHN4-BR                       </t>
  </si>
  <si>
    <t xml:space="preserve">2,280 KGS # A00YSK01002       </t>
  </si>
  <si>
    <t xml:space="preserve">6,110 KGS # A00YNJ01002       </t>
  </si>
  <si>
    <t xml:space="preserve">BFH12502100    </t>
  </si>
  <si>
    <t xml:space="preserve">CAME P/CMO/4A 36"                                           </t>
  </si>
  <si>
    <t xml:space="preserve">2,550 KGS # A00YRV01002       </t>
  </si>
  <si>
    <t xml:space="preserve">9,925 KGS # A00YSI01002       </t>
  </si>
  <si>
    <t xml:space="preserve">3,450 KGS # A00YN201002       </t>
  </si>
  <si>
    <t xml:space="preserve">2,950 KGS # A00YN101002       </t>
  </si>
  <si>
    <t xml:space="preserve">1,780 KGS # A00YN001002       </t>
  </si>
  <si>
    <t xml:space="preserve">BFH3420232N    </t>
  </si>
  <si>
    <t xml:space="preserve">CAME FIXOTRAB DISCO INT MJD CE 34                           </t>
  </si>
  <si>
    <t xml:space="preserve">3,810 KGS # A00YML01002       </t>
  </si>
  <si>
    <t xml:space="preserve">BFH3420234N    </t>
  </si>
  <si>
    <t xml:space="preserve">CAME FIXOTRAB DISCO EXT MJD CE 34                           </t>
  </si>
  <si>
    <t xml:space="preserve">4,360 KGS # A00YMM01002       </t>
  </si>
  <si>
    <t xml:space="preserve">BFH00415951    </t>
  </si>
  <si>
    <t xml:space="preserve">CAME P/ FIO DE COBERTURA MISTO FIHN4-BR                     </t>
  </si>
  <si>
    <t xml:space="preserve">2,450 KGS # A00YSL01002       </t>
  </si>
  <si>
    <t xml:space="preserve">4,670 KGS # A00YRY01002       </t>
  </si>
  <si>
    <t xml:space="preserve">8,370 KGS # A00YMP01002       </t>
  </si>
  <si>
    <t xml:space="preserve">1,450 KGS # A00YRL01002       </t>
  </si>
  <si>
    <t xml:space="preserve">3,780 KGS # A00YRV01002       </t>
  </si>
  <si>
    <t xml:space="preserve">1,540 KGS # A00YSD01002       </t>
  </si>
  <si>
    <t xml:space="preserve">3,140 KGS # A00YRZ01002       </t>
  </si>
  <si>
    <t>A17464</t>
  </si>
  <si>
    <t xml:space="preserve">8,110 KGS # A00YNI01002       </t>
  </si>
  <si>
    <t xml:space="preserve">3,450 KGS A00YN201002         </t>
  </si>
  <si>
    <t>A17314</t>
  </si>
  <si>
    <t xml:space="preserve">BFH003021163N  </t>
  </si>
  <si>
    <t xml:space="preserve">CAME DE TRABALHO CI-C 30" DISCO INTERNA                     </t>
  </si>
  <si>
    <t xml:space="preserve">1,840 KGS # A00YMS01002       </t>
  </si>
  <si>
    <t xml:space="preserve">11,410 KGS # A00YLY01002      </t>
  </si>
  <si>
    <t>A17288</t>
  </si>
  <si>
    <t xml:space="preserve">3,610 KGS # A00YJT01002       </t>
  </si>
  <si>
    <t xml:space="preserve">BFH00416528    </t>
  </si>
  <si>
    <t xml:space="preserve">CAME DE TRABALHO CIC30 DISCO EXTERNO                        </t>
  </si>
  <si>
    <t xml:space="preserve">2,390 KGS # A00YMK01002       </t>
  </si>
  <si>
    <t xml:space="preserve">3,720 KGS # A00YLZ01002       </t>
  </si>
  <si>
    <t xml:space="preserve">1,280 KGS # A00YMP01002       </t>
  </si>
  <si>
    <t xml:space="preserve">7,160 KGS # A00YMP01002       </t>
  </si>
  <si>
    <t xml:space="preserve">2,640 KGS # A00YJU01002       </t>
  </si>
  <si>
    <t xml:space="preserve">BFH00416424    </t>
  </si>
  <si>
    <t xml:space="preserve">CAME MEIA RETENC DISC INT CO4                               </t>
  </si>
  <si>
    <t xml:space="preserve">2,185 KGS # A00YJS01002       </t>
  </si>
  <si>
    <t xml:space="preserve">2,185 KGS # A00YL701002       </t>
  </si>
  <si>
    <t xml:space="preserve">6,090 KGS # A00YLX01002       </t>
  </si>
  <si>
    <t xml:space="preserve">BFH00416530    </t>
  </si>
  <si>
    <t xml:space="preserve">CAME DE ELIMINAR CIC 30 DISCO EXTERNA                       </t>
  </si>
  <si>
    <t xml:space="preserve">1,840 KGS # A00YMW01002       </t>
  </si>
  <si>
    <t xml:space="preserve">2,440 KGS # A00YM001002       </t>
  </si>
  <si>
    <t xml:space="preserve">2,340 KGS # A00YM101002       </t>
  </si>
  <si>
    <t>A17240</t>
  </si>
  <si>
    <t xml:space="preserve">1,520 KGS # A00YL601002       </t>
  </si>
  <si>
    <t xml:space="preserve">8,220 KGS # A00YJQ01002       </t>
  </si>
  <si>
    <t>A17269</t>
  </si>
  <si>
    <t xml:space="preserve">3,520 KGS # A00YLV01002       </t>
  </si>
  <si>
    <t xml:space="preserve">9,550 KGS # A00YMP01002       </t>
  </si>
  <si>
    <t xml:space="preserve">8,070 KGS # A00YLW01002       </t>
  </si>
  <si>
    <t xml:space="preserve">2,660 KGS # A00YGQ01002       </t>
  </si>
  <si>
    <t xml:space="preserve">4,990 KGS # A00YGQ01002       </t>
  </si>
  <si>
    <t xml:space="preserve">10,580 KGS # A00YH601002      </t>
  </si>
  <si>
    <t xml:space="preserve">6,965 KGS # A00YGY01002       </t>
  </si>
  <si>
    <t xml:space="preserve">BFH00416434    </t>
  </si>
  <si>
    <t xml:space="preserve">CAME ELIMINAR DISCO INT CO430                               </t>
  </si>
  <si>
    <t xml:space="preserve">1,400 KGS # A00YMT01002       </t>
  </si>
  <si>
    <t xml:space="preserve">4,020 KGS # A00YJR01002       </t>
  </si>
  <si>
    <t xml:space="preserve">3,130 KGS # A00YK401002       </t>
  </si>
  <si>
    <t>A17171</t>
  </si>
  <si>
    <t xml:space="preserve">0,410 KGS # A00YE001002       </t>
  </si>
  <si>
    <t xml:space="preserve">BFH3220035N    </t>
  </si>
  <si>
    <t xml:space="preserve">5,420 KGS # A00YAG01002       </t>
  </si>
  <si>
    <t xml:space="preserve">2,490 KGS # A00YJO01002       </t>
  </si>
  <si>
    <t xml:space="preserve">2,550 KGS # A00YJN01002       </t>
  </si>
  <si>
    <t xml:space="preserve">2,380 KGS # A00YJP01002       </t>
  </si>
  <si>
    <t xml:space="preserve">6,650 KGS # A00YGZ01002       </t>
  </si>
  <si>
    <t xml:space="preserve">9,440 KGS # A00XVV01002       </t>
  </si>
  <si>
    <t xml:space="preserve">BFH3021313N    </t>
  </si>
  <si>
    <t xml:space="preserve">CAME RETENCAO DISCO INT CO430                               </t>
  </si>
  <si>
    <t xml:space="preserve">1,300 KGS # A00YE301002       </t>
  </si>
  <si>
    <t xml:space="preserve">BFH00416437    </t>
  </si>
  <si>
    <t xml:space="preserve">CAME MEIA RETENC DISC INT CO430                             </t>
  </si>
  <si>
    <t xml:space="preserve">3,570 KGS # A00YE201002       </t>
  </si>
  <si>
    <t xml:space="preserve">BFH00416432    </t>
  </si>
  <si>
    <t xml:space="preserve">CAME RETENCAO DISC EXT CO430                                </t>
  </si>
  <si>
    <t xml:space="preserve">2,630 KGS # A00YE101002       </t>
  </si>
  <si>
    <t xml:space="preserve">BFH00416433    </t>
  </si>
  <si>
    <t xml:space="preserve">CAME ELIMINAR DISC EXT CO430                                </t>
  </si>
  <si>
    <t xml:space="preserve">1,300 KGS # A00YDZ01002       </t>
  </si>
  <si>
    <t xml:space="preserve">1,050 KGS # A00YE001002       </t>
  </si>
  <si>
    <t>A17140</t>
  </si>
  <si>
    <t xml:space="preserve">BFH3021309N    </t>
  </si>
  <si>
    <t xml:space="preserve">CAME MALHA MOVEL DISC INT CO430                             </t>
  </si>
  <si>
    <t xml:space="preserve">1,010 KGS # A00YDW01002       </t>
  </si>
  <si>
    <t xml:space="preserve">BFH3420531N    </t>
  </si>
  <si>
    <t xml:space="preserve">CAME MOVEL TRABALHO CILINDRO MJM-CE/BF                      </t>
  </si>
  <si>
    <t xml:space="preserve">1,010 KGS # A00Y8901002       </t>
  </si>
  <si>
    <t xml:space="preserve">BFH3420535N    </t>
  </si>
  <si>
    <t xml:space="preserve">CAME FIXA INFERIOR CILINDRO MJD CE34X24                     </t>
  </si>
  <si>
    <t xml:space="preserve">1,640 KGS # A00Y9101002       </t>
  </si>
  <si>
    <t xml:space="preserve">1,000 KGS # A00YDW01002       </t>
  </si>
  <si>
    <t xml:space="preserve">2,390 KGS # A00YFK01002       </t>
  </si>
  <si>
    <t xml:space="preserve">BFH3420551N    </t>
  </si>
  <si>
    <t xml:space="preserve">CAME MOVEL ELIMINAR CILINDRO MJDCE34  ALTO                  </t>
  </si>
  <si>
    <t xml:space="preserve">0,340 KGS # A00YFR01002       </t>
  </si>
  <si>
    <t>A17100</t>
  </si>
  <si>
    <t xml:space="preserve">11,270 KGS # A00XVV01002      </t>
  </si>
  <si>
    <t xml:space="preserve">2,450 KGS # A00YAG01002       </t>
  </si>
  <si>
    <t xml:space="preserve">BFH3420532N    </t>
  </si>
  <si>
    <t xml:space="preserve">CAME DE MALHA FIXO SUP. MJM                                 </t>
  </si>
  <si>
    <t xml:space="preserve">7,230 KGS # A00Y9001002       </t>
  </si>
  <si>
    <t xml:space="preserve">BFH3021307N    </t>
  </si>
  <si>
    <t xml:space="preserve">CAME 1/2 RETENCAO CILINDRO CO430                            </t>
  </si>
  <si>
    <t xml:space="preserve">7,910 KGS # A00YDX01002       </t>
  </si>
  <si>
    <t xml:space="preserve">BFH3021311N    </t>
  </si>
  <si>
    <t xml:space="preserve">CAME SUBIDA DISC INT CO430                                  </t>
  </si>
  <si>
    <t xml:space="preserve">1,120 KGS # A00YDN01002       </t>
  </si>
  <si>
    <t xml:space="preserve">1,180 KGS # A00YFJ01002       </t>
  </si>
  <si>
    <t>A17040</t>
  </si>
  <si>
    <t xml:space="preserve">3,580 KGS # A00YAF01002       </t>
  </si>
  <si>
    <t>A17053</t>
  </si>
  <si>
    <t xml:space="preserve">16,690 KGS # A00XKO01002      </t>
  </si>
  <si>
    <t xml:space="preserve">14,070 KGS # A00YBC01002      </t>
  </si>
  <si>
    <t xml:space="preserve">2,170 KGS # A00YCY01002       </t>
  </si>
  <si>
    <t xml:space="preserve">BFH3021305N    </t>
  </si>
  <si>
    <t xml:space="preserve">CAME DE RETENCAO CILINDRO CO430                             </t>
  </si>
  <si>
    <t xml:space="preserve">11,210 KGS # A00YDV01002      </t>
  </si>
  <si>
    <t xml:space="preserve">2,350 KGS # A00YBC01002       </t>
  </si>
  <si>
    <t>A16990</t>
  </si>
  <si>
    <t xml:space="preserve">BFH00416436    </t>
  </si>
  <si>
    <t xml:space="preserve">CAME MEIA RETENC DISC EXT CO430                             </t>
  </si>
  <si>
    <t xml:space="preserve">5,780 KGS # A00XZS01002       </t>
  </si>
  <si>
    <t xml:space="preserve">BFH00416430    </t>
  </si>
  <si>
    <t xml:space="preserve">CAME MALHA MOVEL DISC EXT CO430                             </t>
  </si>
  <si>
    <t xml:space="preserve">5,510 KGS # A00Y4401002       </t>
  </si>
  <si>
    <t xml:space="preserve">5,520 KGS # A00YA001002       </t>
  </si>
  <si>
    <t xml:space="preserve">5,890 KGS # A00YAE01002       </t>
  </si>
  <si>
    <t xml:space="preserve">BFH3021675N    </t>
  </si>
  <si>
    <t xml:space="preserve">CAME DE MALHA DISCO EXTERNO CI2                             </t>
  </si>
  <si>
    <t xml:space="preserve">3,940 KGS # A00YBL01002       </t>
  </si>
  <si>
    <t xml:space="preserve">5,900 KGS # A00YAD01002       </t>
  </si>
  <si>
    <t>A16914</t>
  </si>
  <si>
    <t xml:space="preserve">BFH00416422    </t>
  </si>
  <si>
    <t xml:space="preserve">CAME SUBIDA DISC EXT CO4                                    </t>
  </si>
  <si>
    <t xml:space="preserve">3,990 KGS # A00XHN01002       </t>
  </si>
  <si>
    <t xml:space="preserve">BFH00416419    </t>
  </si>
  <si>
    <t xml:space="preserve">CAME RETENCAO DISC EXT CO4                                  </t>
  </si>
  <si>
    <t xml:space="preserve">3,540 KGS # A00WY101002       </t>
  </si>
  <si>
    <t xml:space="preserve">BFH00416431    </t>
  </si>
  <si>
    <t xml:space="preserve">CAME SUBIDA DISC EXT CO430                                  </t>
  </si>
  <si>
    <t xml:space="preserve">8,720 KGS # A00Y2801002       </t>
  </si>
  <si>
    <t xml:space="preserve">BFH3021306N    </t>
  </si>
  <si>
    <t xml:space="preserve">CAME DE ELIMINAR CILINDRO CO430                             </t>
  </si>
  <si>
    <t xml:space="preserve">17,330 KGS # A00Y3601002      </t>
  </si>
  <si>
    <t xml:space="preserve">BFH3021304N    </t>
  </si>
  <si>
    <t xml:space="preserve">CAME DE MALHA CILINDRO CO430                                </t>
  </si>
  <si>
    <t xml:space="preserve">20,580 KGS # A00Y2601002      </t>
  </si>
  <si>
    <t xml:space="preserve">19,060 KGS # A00Y2601002      </t>
  </si>
  <si>
    <t>A16880</t>
  </si>
  <si>
    <t xml:space="preserve">4,050 KGS # A00XYQ01002       </t>
  </si>
  <si>
    <t xml:space="preserve">5,160 KGS # A00XN901002       </t>
  </si>
  <si>
    <t xml:space="preserve">3,220 KGS # A00XY801002       </t>
  </si>
  <si>
    <t xml:space="preserve">0,530 KGS # A00Y5001002       </t>
  </si>
  <si>
    <t xml:space="preserve">2,460 KGS # A00XDA01002       </t>
  </si>
  <si>
    <t xml:space="preserve">11,450 KGS # A00XHN01002      </t>
  </si>
  <si>
    <t>A16842</t>
  </si>
  <si>
    <t xml:space="preserve">2,990 KGS # A00XVW01002       </t>
  </si>
  <si>
    <t xml:space="preserve">13,385 KGS # A00XHM01002      </t>
  </si>
  <si>
    <t xml:space="preserve">12,945 KGS # A00XHM01002      </t>
  </si>
  <si>
    <t xml:space="preserve">7,190 KGS # A00XYP01002       </t>
  </si>
  <si>
    <t xml:space="preserve">6,840 KGS # A00XYP01002       </t>
  </si>
  <si>
    <t xml:space="preserve">3,150 KGS # A00XYN01002       </t>
  </si>
  <si>
    <t>A16832</t>
  </si>
  <si>
    <t xml:space="preserve">4,520 KGS # A00XX201002       </t>
  </si>
  <si>
    <t xml:space="preserve">5,200 KGS # A00XX401002       </t>
  </si>
  <si>
    <t xml:space="preserve">3,650 KGS # A00XX601002       </t>
  </si>
  <si>
    <t xml:space="preserve">3,570 KGS #A00XX801002        </t>
  </si>
  <si>
    <t xml:space="preserve">5,440 KGS # A00XXU01002       </t>
  </si>
  <si>
    <t xml:space="preserve">1,450 KGS # A00XW001002       </t>
  </si>
  <si>
    <t>A16822</t>
  </si>
  <si>
    <t xml:space="preserve">3,490 KGS # A00XX601002       </t>
  </si>
  <si>
    <t xml:space="preserve">2,420 KGS # A00XXY01002       </t>
  </si>
  <si>
    <t xml:space="preserve">17,580 KGS # A00XSI01002      </t>
  </si>
  <si>
    <t xml:space="preserve">BFH00416435    </t>
  </si>
  <si>
    <t xml:space="preserve">CAME ELIMINAR DISC EXT JANELA  CO430                        </t>
  </si>
  <si>
    <t xml:space="preserve">0,420 KGS # A00XTQ01002       </t>
  </si>
  <si>
    <t xml:space="preserve">3,760 KGS # A00XX201002       </t>
  </si>
  <si>
    <t xml:space="preserve">6,045 KGS # A00XVX01002       </t>
  </si>
  <si>
    <t>A16739</t>
  </si>
  <si>
    <t xml:space="preserve">2,900 KGS # A00XQ801002       </t>
  </si>
  <si>
    <t>A16805</t>
  </si>
  <si>
    <t xml:space="preserve">11,040 KGS # A00XVX01002      </t>
  </si>
  <si>
    <t xml:space="preserve">10,670 KGS # A00XW601002      </t>
  </si>
  <si>
    <t xml:space="preserve">8,920 KGS # A00XWU01002       </t>
  </si>
  <si>
    <t xml:space="preserve">2,840 KGS # A00XXX01002       </t>
  </si>
  <si>
    <t xml:space="preserve">BFH0024204N    </t>
  </si>
  <si>
    <t xml:space="preserve">CAME DE MALHA JOHN/BR 30/32/34                              </t>
  </si>
  <si>
    <t xml:space="preserve">9,305 KGS # A00XOQ01002       </t>
  </si>
  <si>
    <t>A16695</t>
  </si>
  <si>
    <t xml:space="preserve">0,400 KGS # A00XTP01002       </t>
  </si>
  <si>
    <t xml:space="preserve">3,690 KGS # A00XSC01002       </t>
  </si>
  <si>
    <t xml:space="preserve">10,510 KGS # A00XQ901002      </t>
  </si>
  <si>
    <t xml:space="preserve">12,930 KGS # A00XQ901002      </t>
  </si>
  <si>
    <t xml:space="preserve">4,350 KGS # A00XSD01002       </t>
  </si>
  <si>
    <t xml:space="preserve">5,070 KGS # A00XSC01002       </t>
  </si>
  <si>
    <t xml:space="preserve">2,700 KGS # A00XSD01002       </t>
  </si>
  <si>
    <t xml:space="preserve">BFH00416442    </t>
  </si>
  <si>
    <t xml:space="preserve">CAME MEIA RETENCAO CILINDRO CO430                           </t>
  </si>
  <si>
    <t xml:space="preserve">2,310 KGS # A00XR201002       </t>
  </si>
  <si>
    <t xml:space="preserve">13,580 KGS # A00XKO01002      </t>
  </si>
  <si>
    <t xml:space="preserve">7,870 KGS # A00XQ901002       </t>
  </si>
  <si>
    <t xml:space="preserve">4,870 KGS # A00XQ601002       </t>
  </si>
  <si>
    <t xml:space="preserve">5,450 KGS # A00XQ801002       </t>
  </si>
  <si>
    <t>A16562</t>
  </si>
  <si>
    <t xml:space="preserve">BFH0010029L    </t>
  </si>
  <si>
    <t xml:space="preserve">ANEL C 23 A 32 TEMPERA POR INDUCAO ITEM 0010029N            </t>
  </si>
  <si>
    <t xml:space="preserve">530,000 KGS # A00XNL01002     </t>
  </si>
  <si>
    <t xml:space="preserve">STI- SADALLA TECNOLOGIA INDUSTRIAL LTDA </t>
  </si>
  <si>
    <t>A16605</t>
  </si>
  <si>
    <t xml:space="preserve">BFG0011025N    </t>
  </si>
  <si>
    <t xml:space="preserve">ANEL C 38 A 46 NORMALIZACAO DO ITEM 0011025N                </t>
  </si>
  <si>
    <t xml:space="preserve">90,0 KGS # A00XRX01001        </t>
  </si>
  <si>
    <t>A16795</t>
  </si>
  <si>
    <t xml:space="preserve">BFH0011025N    </t>
  </si>
  <si>
    <t xml:space="preserve">ANEL C 38 A 46 TEMPERA POR INDUCAO ITEM 0011025N            </t>
  </si>
  <si>
    <t xml:space="preserve">1080,000 KGS # A00XXQ01002    </t>
  </si>
  <si>
    <t>A16862</t>
  </si>
  <si>
    <t xml:space="preserve">660,000 KGS # A00Y0001002     </t>
  </si>
  <si>
    <t xml:space="preserve">BFH0010136N    </t>
  </si>
  <si>
    <t xml:space="preserve">ANEL C 34 A 36 TEMPERA POR INDUCAO ITEM 0010136N            </t>
  </si>
  <si>
    <t xml:space="preserve">600,000 KGS # A00XYI01002     </t>
  </si>
  <si>
    <t>A17323</t>
  </si>
  <si>
    <t xml:space="preserve">600,000 KGS # A00YOQ01002     </t>
  </si>
  <si>
    <t>A18581</t>
  </si>
  <si>
    <t xml:space="preserve">960,000 KGS # A0131801002     </t>
  </si>
  <si>
    <t>A18848</t>
  </si>
  <si>
    <t xml:space="preserve">510,000 KGS # A0163201002     </t>
  </si>
  <si>
    <t xml:space="preserve">408,000 KGS # A0145001002     </t>
  </si>
  <si>
    <t>A17449</t>
  </si>
  <si>
    <t xml:space="preserve">900,000 KGS # A00YQ501002     </t>
  </si>
  <si>
    <t>A17531</t>
  </si>
  <si>
    <t xml:space="preserve">510,000 KGS # A00YSV01002     </t>
  </si>
  <si>
    <t>A17702</t>
  </si>
  <si>
    <t xml:space="preserve">510,000 KGS # A00YY701002     </t>
  </si>
  <si>
    <t>A17742</t>
  </si>
  <si>
    <t xml:space="preserve">990,000 KGS # A00Z9801002     </t>
  </si>
  <si>
    <t>A18081</t>
  </si>
  <si>
    <t xml:space="preserve">600,000 KGS # A00ZKK01002     </t>
  </si>
  <si>
    <t>A16572</t>
  </si>
  <si>
    <t xml:space="preserve">BFT0024224L    </t>
  </si>
  <si>
    <t xml:space="preserve">ANEL GUIA ROSCADO P/ ANEL B 42 REFORCADO                    </t>
  </si>
  <si>
    <t xml:space="preserve">105,000 KGS # A00XLY01002     </t>
  </si>
  <si>
    <t xml:space="preserve">TECNOGEAR INDUSTRIA MECANICA LTDA       </t>
  </si>
  <si>
    <t>A16884</t>
  </si>
  <si>
    <t xml:space="preserve">BFT10112952    </t>
  </si>
  <si>
    <t xml:space="preserve">CORTAR DENTES NO ANEL GUIA P/ PB 23-32                      </t>
  </si>
  <si>
    <t xml:space="preserve">120,000 KGS # A00WRX01002     </t>
  </si>
  <si>
    <t xml:space="preserve">75,000 KGS # A00Y3401002      </t>
  </si>
  <si>
    <t>A17441</t>
  </si>
  <si>
    <t xml:space="preserve">150,000 KGS # A00YT901002     </t>
  </si>
  <si>
    <t xml:space="preserve">60,000 KGS # A00YSE01002      </t>
  </si>
  <si>
    <t>A17758</t>
  </si>
  <si>
    <t xml:space="preserve">BFT11112762    </t>
  </si>
  <si>
    <t xml:space="preserve">ANEL GUIA ROSCADO P/ ANEL B 14-18"                          </t>
  </si>
  <si>
    <t xml:space="preserve">45,000 KGS # A00ZCS01002      </t>
  </si>
  <si>
    <t>A17946</t>
  </si>
  <si>
    <t xml:space="preserve">120,000 KGS # A00ZFV01002     </t>
  </si>
  <si>
    <t>A18143</t>
  </si>
  <si>
    <t xml:space="preserve">135,000 KGS # A00ZPN01002     </t>
  </si>
  <si>
    <t>A18425</t>
  </si>
  <si>
    <t xml:space="preserve">75,000 KGS # A00ZR301002      </t>
  </si>
  <si>
    <t>A18472</t>
  </si>
  <si>
    <t xml:space="preserve">210,000 KGS # A0115301002     </t>
  </si>
  <si>
    <t>A18700</t>
  </si>
  <si>
    <t xml:space="preserve">BFT0021102919  </t>
  </si>
  <si>
    <t xml:space="preserve">ANEL GUIA ROSCADO P / P 33 - 36" 21102919                   </t>
  </si>
  <si>
    <t xml:space="preserve">50,000 KGS # A0144101002      </t>
  </si>
  <si>
    <t xml:space="preserve">90,000 KGS # A0144001002      </t>
  </si>
  <si>
    <t>A17041</t>
  </si>
  <si>
    <t xml:space="preserve">BFT0010168N    </t>
  </si>
  <si>
    <t xml:space="preserve">GARFO ESP. 12,7 P/ PUXADOR 23-36"                           </t>
  </si>
  <si>
    <t xml:space="preserve">175,800 KGS # A00YED01002     </t>
  </si>
  <si>
    <t xml:space="preserve">BLANK PROTOTIPOS LTDA - EPP             </t>
  </si>
  <si>
    <t>A17748</t>
  </si>
  <si>
    <t xml:space="preserve">BFT0011029N    </t>
  </si>
  <si>
    <t xml:space="preserve">GARFO ESP. 12,7 P/ PUXADOR 36-46"                           </t>
  </si>
  <si>
    <t xml:space="preserve">39,700 KGS # A00ZAP01002      </t>
  </si>
  <si>
    <t xml:space="preserve">175,800 KGS # A00ZAO01002     </t>
  </si>
  <si>
    <t>A18212</t>
  </si>
  <si>
    <t xml:space="preserve">158,800 KGS # A00ZTQ01002     </t>
  </si>
  <si>
    <t>A18456</t>
  </si>
  <si>
    <t xml:space="preserve">175,800 KGS # A0115401002     </t>
  </si>
  <si>
    <t>A16568</t>
  </si>
  <si>
    <t xml:space="preserve">BFC12502344    </t>
  </si>
  <si>
    <t xml:space="preserve">ANEL PORTA GUIA FIOS CMO 34"                                </t>
  </si>
  <si>
    <t xml:space="preserve">8,000 KGS # A00XN801001       </t>
  </si>
  <si>
    <t xml:space="preserve">GALSYSTEM EQUIPAMENTOS E SERVICOS LTDA. </t>
  </si>
  <si>
    <t xml:space="preserve">BFC3021323N    </t>
  </si>
  <si>
    <t xml:space="preserve">ANEL PORTA GUIA FIOS CO430                                  </t>
  </si>
  <si>
    <t xml:space="preserve">15,000 KGS # A00XNT01001      </t>
  </si>
  <si>
    <t xml:space="preserve">BFC11402712    </t>
  </si>
  <si>
    <t xml:space="preserve">ALAVANCA PARA SUPORTE GUIA FIOS CMO                         </t>
  </si>
  <si>
    <t xml:space="preserve">3,600 KGS # A00XQB01001       </t>
  </si>
  <si>
    <t>A16647</t>
  </si>
  <si>
    <t xml:space="preserve">BFC0020015N    </t>
  </si>
  <si>
    <t xml:space="preserve">FLANGE PORTA PINHAO MN                                      </t>
  </si>
  <si>
    <t xml:space="preserve">0,090 KGS # A00XT301001       </t>
  </si>
  <si>
    <t xml:space="preserve">BFC11402797    </t>
  </si>
  <si>
    <t xml:space="preserve">SUPORTE GUIA FIO                                            </t>
  </si>
  <si>
    <t xml:space="preserve">37,000 KGS # A00X7401001      </t>
  </si>
  <si>
    <t xml:space="preserve">BFC4620302N    </t>
  </si>
  <si>
    <t xml:space="preserve">ANEL PORTA CAME PLATINA MF 46"                              </t>
  </si>
  <si>
    <t xml:space="preserve">24,000 KGS # A00XPQ01001      </t>
  </si>
  <si>
    <t>A18814</t>
  </si>
  <si>
    <t xml:space="preserve">BFC003420031N  </t>
  </si>
  <si>
    <t xml:space="preserve">ANEL PORTA GUIA FIOS LYCRA JOHNC34                          </t>
  </si>
  <si>
    <t xml:space="preserve">30,000 KGS # A00ZUS01001      </t>
  </si>
  <si>
    <t>A18824</t>
  </si>
  <si>
    <t xml:space="preserve">15,000 KGS # A00ZUS01001      </t>
  </si>
  <si>
    <t xml:space="preserve">BFC3420711N    </t>
  </si>
  <si>
    <t xml:space="preserve">ANEL B CI4 34X108                                           </t>
  </si>
  <si>
    <t xml:space="preserve">189,000 KGS # A0150801001     </t>
  </si>
  <si>
    <t xml:space="preserve">BFC3420579N    </t>
  </si>
  <si>
    <t xml:space="preserve">ANEL PORTA CAME PLATINA JOHNC 34                            </t>
  </si>
  <si>
    <t xml:space="preserve">73,500 KGS # A0114501001      </t>
  </si>
  <si>
    <t>A18847</t>
  </si>
  <si>
    <t xml:space="preserve">BFC3220037N    </t>
  </si>
  <si>
    <t xml:space="preserve">ANELPORTA GUIA JH/C JOHN/C F.C.MN                           </t>
  </si>
  <si>
    <t xml:space="preserve">30,000 KGS # A0170101001      </t>
  </si>
  <si>
    <t xml:space="preserve">BFC004220067N  </t>
  </si>
  <si>
    <t xml:space="preserve">ANEL PORTA GUIA FIOS JOHN BR 42 / 134                       </t>
  </si>
  <si>
    <t xml:space="preserve">16,000 KGS # A0172501001      </t>
  </si>
  <si>
    <t>A18711</t>
  </si>
  <si>
    <t xml:space="preserve">BFC003220150N  </t>
  </si>
  <si>
    <t xml:space="preserve">ANEL COPERCHIO 32"                                          </t>
  </si>
  <si>
    <t xml:space="preserve">55,500 KGS # A0151301001      </t>
  </si>
  <si>
    <t>A18732</t>
  </si>
  <si>
    <t xml:space="preserve">BFC3220176N    </t>
  </si>
  <si>
    <t xml:space="preserve">ANEL B MF 32" X 102 PARA BLOCO TRIPLO                       </t>
  </si>
  <si>
    <t xml:space="preserve">61,000 KGS # A0150701001      </t>
  </si>
  <si>
    <t xml:space="preserve">BFC003020032N  </t>
  </si>
  <si>
    <t xml:space="preserve">PRATO B CMOAN 30''                                          </t>
  </si>
  <si>
    <t xml:space="preserve">60,000 KGS # A0116501001      </t>
  </si>
  <si>
    <t>A18733</t>
  </si>
  <si>
    <t xml:space="preserve">120,000 KGS # A0150701001     </t>
  </si>
  <si>
    <t xml:space="preserve">BFC004220068N  </t>
  </si>
  <si>
    <t xml:space="preserve">ANEL DE PLATINA 42/134                                      </t>
  </si>
  <si>
    <t xml:space="preserve">49,000 KGS # A0139501001      </t>
  </si>
  <si>
    <t xml:space="preserve">BFC003220040N  </t>
  </si>
  <si>
    <t xml:space="preserve">ANEL B 32 3220040N                                          </t>
  </si>
  <si>
    <t xml:space="preserve">60,000 KGS # A0155201001      </t>
  </si>
  <si>
    <t>A18448</t>
  </si>
  <si>
    <t xml:space="preserve">BFC3420507N    </t>
  </si>
  <si>
    <t xml:space="preserve">ANEL PORTA BLOCO CILINDRO CO34                              </t>
  </si>
  <si>
    <t xml:space="preserve">90,000 KGS # A0102501001      </t>
  </si>
  <si>
    <t>A18532</t>
  </si>
  <si>
    <t xml:space="preserve">BFC003420043N  </t>
  </si>
  <si>
    <t xml:space="preserve">ANEL PORTA BLOCO JOHNC 34" 3420043N                         </t>
  </si>
  <si>
    <t xml:space="preserve">94,500 KGS # A0106901002      </t>
  </si>
  <si>
    <t xml:space="preserve">240,000 KGS # A0117601001     </t>
  </si>
  <si>
    <t>A18571</t>
  </si>
  <si>
    <t xml:space="preserve">BFC3220258N    </t>
  </si>
  <si>
    <t xml:space="preserve">ANEL PORTA CAME PLATINA JOHNC 32                            </t>
  </si>
  <si>
    <t xml:space="preserve">74,400 KGS # A0120901001      </t>
  </si>
  <si>
    <t>A18578</t>
  </si>
  <si>
    <t xml:space="preserve">20,000 KGS # A00ZIX01001      </t>
  </si>
  <si>
    <t>A18684</t>
  </si>
  <si>
    <t xml:space="preserve">73,500 KGS # A00ZR001001      </t>
  </si>
  <si>
    <t>A18248</t>
  </si>
  <si>
    <t xml:space="preserve">BFC00416503    </t>
  </si>
  <si>
    <t xml:space="preserve">ANEL PORTA GUIA FIOS JHV 42X168                             </t>
  </si>
  <si>
    <t xml:space="preserve">16,000 KGS # A00ZUK01001      </t>
  </si>
  <si>
    <t>A18270</t>
  </si>
  <si>
    <t xml:space="preserve">189,000 KGS # A00ZKJ01001     </t>
  </si>
  <si>
    <t xml:space="preserve">BFC003420381N  </t>
  </si>
  <si>
    <t xml:space="preserve">TAMPA ANEL DE PLATINA P/ JH/C - JOHN/C                      </t>
  </si>
  <si>
    <t xml:space="preserve">19,500 KGS # A00ZW901001      </t>
  </si>
  <si>
    <t>A18443</t>
  </si>
  <si>
    <t xml:space="preserve">90,000 KGS #A0106001001       </t>
  </si>
  <si>
    <t xml:space="preserve">BFC3021666N    </t>
  </si>
  <si>
    <t xml:space="preserve">ANEL B CI2 30X108                                           </t>
  </si>
  <si>
    <t xml:space="preserve">78,000 KGS # A00ZU601001      </t>
  </si>
  <si>
    <t xml:space="preserve">BFC003420087N  </t>
  </si>
  <si>
    <t xml:space="preserve">PRATO B CIC 34                                              </t>
  </si>
  <si>
    <t xml:space="preserve">94,500 KGS # A0102601001      </t>
  </si>
  <si>
    <t>A18231</t>
  </si>
  <si>
    <t xml:space="preserve">BFC0010588N    </t>
  </si>
  <si>
    <t xml:space="preserve">PINO                                                        </t>
  </si>
  <si>
    <t xml:space="preserve">1,500 KGS # A00ZSH01001       </t>
  </si>
  <si>
    <t xml:space="preserve">72,000 KGS # A00ZTT01001      </t>
  </si>
  <si>
    <t xml:space="preserve">94,500 KGS # A00ZI201002      </t>
  </si>
  <si>
    <t xml:space="preserve">BFC0010680N    </t>
  </si>
  <si>
    <t xml:space="preserve">EIXO ESCALONADO FRALDADOR                                   </t>
  </si>
  <si>
    <t xml:space="preserve">16,200 KGS # A00ZSH01001      </t>
  </si>
  <si>
    <t xml:space="preserve">BFC3820212N    </t>
  </si>
  <si>
    <t xml:space="preserve">ANEL B CMOAL 38                                             </t>
  </si>
  <si>
    <t xml:space="preserve">189,000 KGS # A00ZQQ01001     </t>
  </si>
  <si>
    <t xml:space="preserve">16,000 KGS # A00ZTT01001      </t>
  </si>
  <si>
    <t>A18053</t>
  </si>
  <si>
    <t xml:space="preserve">55,500 KGS # A00ZLY01001      </t>
  </si>
  <si>
    <t>A18055</t>
  </si>
  <si>
    <t xml:space="preserve">37,000 KGS # A00ZLY01001      </t>
  </si>
  <si>
    <t>A18056</t>
  </si>
  <si>
    <t>A18080</t>
  </si>
  <si>
    <t xml:space="preserve">180,000KGS # A00ZL701001      </t>
  </si>
  <si>
    <t>A18087</t>
  </si>
  <si>
    <t xml:space="preserve">120,000 KGS # A00ZL701001     </t>
  </si>
  <si>
    <t>A18114</t>
  </si>
  <si>
    <t xml:space="preserve">74,000 KGS # A00ZLY01001      </t>
  </si>
  <si>
    <t>A17855</t>
  </si>
  <si>
    <t xml:space="preserve">BFC2020107N    </t>
  </si>
  <si>
    <t xml:space="preserve">ANEL PORTA CAME PLATINA JHV 20                              </t>
  </si>
  <si>
    <t xml:space="preserve">12,500 KGS # A00ZBP01001      </t>
  </si>
  <si>
    <t>A17928</t>
  </si>
  <si>
    <t xml:space="preserve">24,500 KGS # A00ZGT01001      </t>
  </si>
  <si>
    <t xml:space="preserve">90,000 KGS # A00ZI301001      </t>
  </si>
  <si>
    <t>A17955</t>
  </si>
  <si>
    <t xml:space="preserve">8,000 KGS # A00ZBZ01001       </t>
  </si>
  <si>
    <t xml:space="preserve">300,000 KGS # A00ZGZ01001     </t>
  </si>
  <si>
    <t>A17971</t>
  </si>
  <si>
    <t xml:space="preserve">BFC0024569N    </t>
  </si>
  <si>
    <t xml:space="preserve">ANEL PORTA CAME PLATINA JOHNC 30 32 34                      </t>
  </si>
  <si>
    <t xml:space="preserve">115,000 KGS # A00ZJ501001     </t>
  </si>
  <si>
    <t>A17825</t>
  </si>
  <si>
    <t xml:space="preserve">16,000 KGS # A00Z9301001      </t>
  </si>
  <si>
    <t xml:space="preserve">37,500 KGS # A00ZBP01001      </t>
  </si>
  <si>
    <t xml:space="preserve">BFC1920202N    </t>
  </si>
  <si>
    <t xml:space="preserve">ANEL PORTA GUIA FIO 19 JOHNBR/JHV                           </t>
  </si>
  <si>
    <t xml:space="preserve">6,000 KGS # A00YX001001       </t>
  </si>
  <si>
    <t xml:space="preserve">BFC2020108N    </t>
  </si>
  <si>
    <t xml:space="preserve">ANEL PORTA GUIA FIO JHV 20                                  </t>
  </si>
  <si>
    <t xml:space="preserve">9,000 KGS # A00YWY01001       </t>
  </si>
  <si>
    <t xml:space="preserve">BFC1920201N    </t>
  </si>
  <si>
    <t xml:space="preserve">ANEL PORTA CAME PLATINA 19                                  </t>
  </si>
  <si>
    <t xml:space="preserve">12,500 KGS # A00ZEN01001      </t>
  </si>
  <si>
    <t xml:space="preserve">2,000 KGS # A00ZFC01001       </t>
  </si>
  <si>
    <t>A17550</t>
  </si>
  <si>
    <t xml:space="preserve">189,000 KGS # A00YTR01001     </t>
  </si>
  <si>
    <t xml:space="preserve">300,000 KGS # A00YV101001     </t>
  </si>
  <si>
    <t xml:space="preserve">BFC3420713N    </t>
  </si>
  <si>
    <t xml:space="preserve">ANEL PORTA GUIA FIO CI4 34X108                              </t>
  </si>
  <si>
    <t xml:space="preserve">17,000 KGS # A00YXI01001      </t>
  </si>
  <si>
    <t>A17647</t>
  </si>
  <si>
    <t xml:space="preserve">7,000 KGS # A00YZI01001       </t>
  </si>
  <si>
    <t xml:space="preserve">BFC003220143N  </t>
  </si>
  <si>
    <t xml:space="preserve">COPERCHIO PORTA CAMME                                       </t>
  </si>
  <si>
    <t xml:space="preserve">92,000 KGS # A00YV501001      </t>
  </si>
  <si>
    <t>A17711</t>
  </si>
  <si>
    <t xml:space="preserve">BFC3220154N    </t>
  </si>
  <si>
    <t xml:space="preserve">ANEL PORTA CAME DE PLATINA FIHN-BR 32                       </t>
  </si>
  <si>
    <t xml:space="preserve">46,000 KGS # A00ZAC01001      </t>
  </si>
  <si>
    <t>A17232</t>
  </si>
  <si>
    <t xml:space="preserve">32,000 KGS # A00YLS01001      </t>
  </si>
  <si>
    <t xml:space="preserve">BFC00416504    </t>
  </si>
  <si>
    <t xml:space="preserve">ANEL PORTA CAME PLATINA P/ JHV42X168                        </t>
  </si>
  <si>
    <t xml:space="preserve">12,000 KGS # A00YKL01001      </t>
  </si>
  <si>
    <t xml:space="preserve">16,000 KGS # A00YLR01001      </t>
  </si>
  <si>
    <t>A17381</t>
  </si>
  <si>
    <t xml:space="preserve">BFC3021427N    </t>
  </si>
  <si>
    <t xml:space="preserve">ANEL B MF 30" X 96                                          </t>
  </si>
  <si>
    <t xml:space="preserve">65,000 KGS # A00YRQ01001      </t>
  </si>
  <si>
    <t xml:space="preserve">BFC3820206N    </t>
  </si>
  <si>
    <t xml:space="preserve">ANEL PORTA GUIA FIOSCMO-E 38"                               </t>
  </si>
  <si>
    <t xml:space="preserve">77,000 KGS # A00YM601001      </t>
  </si>
  <si>
    <t>A17133</t>
  </si>
  <si>
    <t xml:space="preserve">55,500 KGS # A00YG701001      </t>
  </si>
  <si>
    <t xml:space="preserve">78,000 KGS # A00YFL01001      </t>
  </si>
  <si>
    <t>A17157</t>
  </si>
  <si>
    <t xml:space="preserve">5,000 KGS # A00YHY01001       </t>
  </si>
  <si>
    <t xml:space="preserve">270,000 KGS # A00YC001001     </t>
  </si>
  <si>
    <t xml:space="preserve">189,000 KGS # A00YIK01001     </t>
  </si>
  <si>
    <t xml:space="preserve">180,000 KGS # A00YIL01001     </t>
  </si>
  <si>
    <t>A16987</t>
  </si>
  <si>
    <t xml:space="preserve">98,000 KGS # A00Y5801001      </t>
  </si>
  <si>
    <t xml:space="preserve">BFC3420117N    </t>
  </si>
  <si>
    <t xml:space="preserve">ANEL B MJD/C-MJM/C                                          </t>
  </si>
  <si>
    <t xml:space="preserve">94,000 KGS # A00YAJ01001      </t>
  </si>
  <si>
    <t>A17047</t>
  </si>
  <si>
    <t xml:space="preserve">BFC3021321N    </t>
  </si>
  <si>
    <t xml:space="preserve">ANEL B CO4 30                                               </t>
  </si>
  <si>
    <t xml:space="preserve">500,000 KGS # A00YBY01001     </t>
  </si>
  <si>
    <t>A17114</t>
  </si>
  <si>
    <t xml:space="preserve">120,000 KGS # A00YFU01001     </t>
  </si>
  <si>
    <t>A17120</t>
  </si>
  <si>
    <t xml:space="preserve">60,000 KGS # A00YFU01001      </t>
  </si>
  <si>
    <t xml:space="preserve">10,000 KGS # A00YHY01001      </t>
  </si>
  <si>
    <t>A16809</t>
  </si>
  <si>
    <t xml:space="preserve">22,500 KGS # A00XXT01001      </t>
  </si>
  <si>
    <t>A16838</t>
  </si>
  <si>
    <t xml:space="preserve">24,500 KGS # A00XPK01001      </t>
  </si>
  <si>
    <t xml:space="preserve">189,000 KGS #A00XXG01001      </t>
  </si>
  <si>
    <t xml:space="preserve">100,000 KGS # A00Y1001001     </t>
  </si>
  <si>
    <t>A16877</t>
  </si>
  <si>
    <t xml:space="preserve">4,000 KGS # A00XCL01001       </t>
  </si>
  <si>
    <t xml:space="preserve">BFC0020330N    </t>
  </si>
  <si>
    <t xml:space="preserve">ALAVANCA P/ ALIMENTADOR GUIA FIOS DF                        </t>
  </si>
  <si>
    <t xml:space="preserve">5,400 KGS # A00XWF01001       </t>
  </si>
  <si>
    <t>A16736</t>
  </si>
  <si>
    <t xml:space="preserve">200,000 KGS # A00XUX01001     </t>
  </si>
  <si>
    <t xml:space="preserve">BFC003420413N  </t>
  </si>
  <si>
    <t xml:space="preserve">ANEL B DIAM34 X 108JONH-BR 34                               </t>
  </si>
  <si>
    <t xml:space="preserve">185,000 KGS # A00XJZ01001     </t>
  </si>
  <si>
    <t>A16762</t>
  </si>
  <si>
    <t xml:space="preserve">BFC0024046N    </t>
  </si>
  <si>
    <t xml:space="preserve">BLOCO TRIPLO JOHNBR 34"/36"                                 </t>
  </si>
  <si>
    <t xml:space="preserve">17,040 KGS # A00XWY01001      </t>
  </si>
  <si>
    <t xml:space="preserve">BFC0024047N    </t>
  </si>
  <si>
    <t xml:space="preserve">BLOCO TRIPLO LUBRIFICACAO JOHNBR 30"X96                     </t>
  </si>
  <si>
    <t xml:space="preserve">6,816 KGS # A00XWZ01001       </t>
  </si>
  <si>
    <t>A16798</t>
  </si>
  <si>
    <t xml:space="preserve">BFC003420407N  </t>
  </si>
  <si>
    <t xml:space="preserve">ANEL DE PLATINA FIOS JHBR JOHNBR 34                         </t>
  </si>
  <si>
    <t xml:space="preserve">49,000 KGS # A00XTM01001      </t>
  </si>
  <si>
    <t xml:space="preserve">BFC0021407N    </t>
  </si>
  <si>
    <t xml:space="preserve">BLOCO                                                       </t>
  </si>
  <si>
    <t xml:space="preserve">1,960 KGS # A00XYE01001       </t>
  </si>
  <si>
    <t>A16655</t>
  </si>
  <si>
    <t xml:space="preserve">BFD0012091N    </t>
  </si>
  <si>
    <t xml:space="preserve">CHAPA PARA OR1018                                           </t>
  </si>
  <si>
    <t xml:space="preserve">2,800 KGS # A00XS801001       </t>
  </si>
  <si>
    <t xml:space="preserve">BFD0012043N    </t>
  </si>
  <si>
    <t xml:space="preserve">BLOCO P/ SUPORTE DE TRACAO DO PUXADOR                       </t>
  </si>
  <si>
    <t xml:space="preserve">6,000 KGS # A00XTK01001       </t>
  </si>
  <si>
    <t>A16656</t>
  </si>
  <si>
    <t xml:space="preserve">BFC4620301N    </t>
  </si>
  <si>
    <t xml:space="preserve">ANEL PORTA GUIA FIO MF 46"X146                              </t>
  </si>
  <si>
    <t xml:space="preserve">10,000 KGS # A00XR101001      </t>
  </si>
  <si>
    <t xml:space="preserve">120,000 KGS # A00XQU01001     </t>
  </si>
  <si>
    <t>A16703</t>
  </si>
  <si>
    <t xml:space="preserve">300,000 KGS # A00XUX01001     </t>
  </si>
  <si>
    <t xml:space="preserve">100,000 KGS # A00XQV01001     </t>
  </si>
  <si>
    <t xml:space="preserve">81,000 KGS # A00XQT01001      </t>
  </si>
  <si>
    <t xml:space="preserve">12,000 KGS # A00XPJ01001      </t>
  </si>
  <si>
    <t xml:space="preserve">73,500 KGS # A00XPK01001      </t>
  </si>
  <si>
    <t xml:space="preserve">BFD00418242    </t>
  </si>
  <si>
    <t xml:space="preserve">CHAPA DE RETENCAO DO OLEO NOS                               </t>
  </si>
  <si>
    <t xml:space="preserve">8,500 KGS # A00XTJ01001       </t>
  </si>
  <si>
    <t xml:space="preserve">BFD000010291N  </t>
  </si>
  <si>
    <t xml:space="preserve">PLACA                                                       </t>
  </si>
  <si>
    <t xml:space="preserve">8,500 KGS # A00XSA01001       </t>
  </si>
  <si>
    <t xml:space="preserve">BFD000010287N  </t>
  </si>
  <si>
    <t xml:space="preserve">CHAPA DE SUPORTE DO RELOGIO COMP (DF)                       </t>
  </si>
  <si>
    <t xml:space="preserve">4,700 KGS # A00XSB01001       </t>
  </si>
  <si>
    <t>A16652</t>
  </si>
  <si>
    <t xml:space="preserve">BFJ000010074N  </t>
  </si>
  <si>
    <t xml:space="preserve">ROLO SUPERIOR MOVEL 23"-32" (VULCANIZACAO)                  </t>
  </si>
  <si>
    <t xml:space="preserve">150,000 KGS # A00XMQ01001     </t>
  </si>
  <si>
    <t>RUBBERCITY ARTEF. DE BORRACHAS LTDA</t>
  </si>
  <si>
    <t xml:space="preserve">BFJ00418382    </t>
  </si>
  <si>
    <t xml:space="preserve">DISTANCIAL EMBORRACHADO MENOR COM PINO                      </t>
  </si>
  <si>
    <t xml:space="preserve">1,000 KGS # A00XMP01002       </t>
  </si>
  <si>
    <t xml:space="preserve">BFJ000010006A  </t>
  </si>
  <si>
    <t xml:space="preserve">ROLO SUPERIOR FIXO 23"-32" (VULCANIZACAO)                   </t>
  </si>
  <si>
    <t xml:space="preserve">50,000 KGS # A00XMP01001      </t>
  </si>
  <si>
    <t xml:space="preserve">BFJ0010111295  </t>
  </si>
  <si>
    <t xml:space="preserve">ROLO INFERIOR FIXO 23"-32"                                  </t>
  </si>
  <si>
    <t xml:space="preserve">50,000 KGS # A00XMR01001      </t>
  </si>
  <si>
    <t xml:space="preserve">BFJ000011009N  </t>
  </si>
  <si>
    <t xml:space="preserve">ROLO INFERIOR FIXO 36"-46" (VULCANIZACAO)                   </t>
  </si>
  <si>
    <t xml:space="preserve">56,000 KGS # A00XMO01001      </t>
  </si>
  <si>
    <t xml:space="preserve">BFJ000011012N  </t>
  </si>
  <si>
    <t xml:space="preserve">ROLO SUPERIOR MOVEL 36"-46 (VULCANIZACAO)                   </t>
  </si>
  <si>
    <t xml:space="preserve">48,000 KGS # A00XMN01001      </t>
  </si>
  <si>
    <t>A18584</t>
  </si>
  <si>
    <t xml:space="preserve">96,000 KGS # A0110301001      </t>
  </si>
  <si>
    <t>A18804</t>
  </si>
  <si>
    <t xml:space="preserve">BFJ000010159A  </t>
  </si>
  <si>
    <t xml:space="preserve">ROLO SUPERIOR FIXO 36"-46" (VULCANIZACAO)                   </t>
  </si>
  <si>
    <t xml:space="preserve">48,000 KGS # A0121601001      </t>
  </si>
  <si>
    <t xml:space="preserve">BFJ00418380    </t>
  </si>
  <si>
    <t xml:space="preserve">DISTANCIAL EMBORRACHADO                                     </t>
  </si>
  <si>
    <t xml:space="preserve">1,800 KGS # A0121601002       </t>
  </si>
  <si>
    <t xml:space="preserve">42,000 KGS # A0121801001      </t>
  </si>
  <si>
    <t xml:space="preserve">21,000 KGS # A0141201001      </t>
  </si>
  <si>
    <t>A18436</t>
  </si>
  <si>
    <t xml:space="preserve">15,000 KGS # A00ZV501001      </t>
  </si>
  <si>
    <t xml:space="preserve">104,000 KGS # A00ZW501001     </t>
  </si>
  <si>
    <t xml:space="preserve">35,000 KGS # A00ZV701001      </t>
  </si>
  <si>
    <t xml:space="preserve">2,200 KGS # A0110101002       </t>
  </si>
  <si>
    <t xml:space="preserve">77,000 KGS # A0110101001      </t>
  </si>
  <si>
    <t xml:space="preserve">49,000 KGS # A0110201001      </t>
  </si>
  <si>
    <t>A18244</t>
  </si>
  <si>
    <t xml:space="preserve">BFJ000010128N  </t>
  </si>
  <si>
    <t xml:space="preserve">ROLO INFERIOR FIXO 33"-36" (VULCANIZACAO)                   </t>
  </si>
  <si>
    <t xml:space="preserve">77,000 KSG # A00ZP901001      </t>
  </si>
  <si>
    <t xml:space="preserve">30,000 KGS # A00ZUV01001      </t>
  </si>
  <si>
    <t xml:space="preserve">BFJ000010018A  </t>
  </si>
  <si>
    <t xml:space="preserve">ROLO SUPERIOR FIXO 33"-36" (VULCANIZACAO)                   </t>
  </si>
  <si>
    <t xml:space="preserve">110,000 KGS # A00ZNM01001     </t>
  </si>
  <si>
    <t xml:space="preserve">2,00 KGS # A00ZNM01002        </t>
  </si>
  <si>
    <t xml:space="preserve">0,600 KGS # A00ZUV01002       </t>
  </si>
  <si>
    <t xml:space="preserve">0,400 KGS # A00ZV501002       </t>
  </si>
  <si>
    <t>A18066</t>
  </si>
  <si>
    <t xml:space="preserve">48,000 KGS # A00ZB101001      </t>
  </si>
  <si>
    <t xml:space="preserve">1,200 KGS # A00ZB101001       </t>
  </si>
  <si>
    <t xml:space="preserve">54,000 KGS # A00ZB601001      </t>
  </si>
  <si>
    <t xml:space="preserve">50,000 KGS # A00ZB401001      </t>
  </si>
  <si>
    <t xml:space="preserve">49,000 KGS # A00ZB301001      </t>
  </si>
  <si>
    <t xml:space="preserve">BFJ000010138N  </t>
  </si>
  <si>
    <t xml:space="preserve">ROLO SUPERIOR MOVEL 33"-36" (VULCANIZACAO)                  </t>
  </si>
  <si>
    <t xml:space="preserve">140,000 KGS # A00ZNN01001     </t>
  </si>
  <si>
    <t>A17743</t>
  </si>
  <si>
    <t xml:space="preserve">2,400 KGS # A00YS201002       </t>
  </si>
  <si>
    <t>A17776</t>
  </si>
  <si>
    <t xml:space="preserve">BFJ0010027A    </t>
  </si>
  <si>
    <t xml:space="preserve">ROLO SUPERIOR MOVEL LYCRA 14"-22"                           </t>
  </si>
  <si>
    <t xml:space="preserve">8,000 KGS # A00ZC701001       </t>
  </si>
  <si>
    <t xml:space="preserve">2,800 KGS # A00ZC701004       </t>
  </si>
  <si>
    <t>A17974</t>
  </si>
  <si>
    <t xml:space="preserve">80,000 KGS # A00ZB201001      </t>
  </si>
  <si>
    <t xml:space="preserve">1,500 KGS # A00ZB501001       </t>
  </si>
  <si>
    <t xml:space="preserve">49,000 KGS # A00ZB501001      </t>
  </si>
  <si>
    <t xml:space="preserve">88,000 KGS # A00YS501001      </t>
  </si>
  <si>
    <t xml:space="preserve">80,000 KGS # A00YS601001      </t>
  </si>
  <si>
    <t xml:space="preserve">64,000 KGS # A00YS201001      </t>
  </si>
  <si>
    <t xml:space="preserve">49,000 KGS # A00YS301001      </t>
  </si>
  <si>
    <t xml:space="preserve">56,000 KGS # A00YS401001      </t>
  </si>
  <si>
    <t xml:space="preserve">2,200 KGS # A00YS501002       </t>
  </si>
  <si>
    <t>A17281</t>
  </si>
  <si>
    <t xml:space="preserve">2,000 KGS # A00YFC01002       </t>
  </si>
  <si>
    <t xml:space="preserve">1,200 KGS # A00Y5101002       </t>
  </si>
  <si>
    <t>A17426</t>
  </si>
  <si>
    <t xml:space="preserve">1,000 KGS # A00YJB01002       </t>
  </si>
  <si>
    <t xml:space="preserve">55,000 KGS # A00YJB01001      </t>
  </si>
  <si>
    <t xml:space="preserve">40,000 KGS # A00YJD01001      </t>
  </si>
  <si>
    <t xml:space="preserve">170,000 KGS # A00YJC01001     </t>
  </si>
  <si>
    <t>A17003</t>
  </si>
  <si>
    <t xml:space="preserve">2,000 KGS # A00XY201002       </t>
  </si>
  <si>
    <t xml:space="preserve">44,000 KGS # A00Y5101001      </t>
  </si>
  <si>
    <t xml:space="preserve">110,000 KGS # A00YFC01001     </t>
  </si>
  <si>
    <t xml:space="preserve">88,000 KGS # A00YFE01001      </t>
  </si>
  <si>
    <t xml:space="preserve">160,000 KGS # A00YFD01001     </t>
  </si>
  <si>
    <t xml:space="preserve">BFJ10111297    </t>
  </si>
  <si>
    <t xml:space="preserve">ROLO INFERIOR FIXO 14"-22"                                  </t>
  </si>
  <si>
    <t xml:space="preserve">30,000 KGS # A00YHA01001      </t>
  </si>
  <si>
    <t xml:space="preserve">60,000 KGS # A00XY401001      </t>
  </si>
  <si>
    <t xml:space="preserve">72,000 KGS # A00XY301001      </t>
  </si>
  <si>
    <t xml:space="preserve">48,000 KGS # A00XY101001      </t>
  </si>
  <si>
    <t xml:space="preserve">30,000 KGS # A00Y5101001      </t>
  </si>
  <si>
    <t xml:space="preserve">63,000 KGS # A00Y5201001      </t>
  </si>
  <si>
    <t xml:space="preserve">0,900 KGS # A00Y5101002       </t>
  </si>
  <si>
    <t xml:space="preserve">66,000 KGS # A00XMM01001      </t>
  </si>
  <si>
    <t xml:space="preserve">1,800 KGS # A00XMM01002       </t>
  </si>
  <si>
    <t xml:space="preserve">40,000 KGS # A00XY501001      </t>
  </si>
  <si>
    <t xml:space="preserve">40,000 KGS # A00XY201001      </t>
  </si>
  <si>
    <t xml:space="preserve">40,000 KGS # A00XY701001      </t>
  </si>
  <si>
    <t xml:space="preserve">48,000 KGS # A00XY601001      </t>
  </si>
  <si>
    <t>A16680</t>
  </si>
  <si>
    <t xml:space="preserve">BFT0030036N    </t>
  </si>
  <si>
    <t xml:space="preserve">ANEL DE DIAM 2600MM (3 PARTES)                              </t>
  </si>
  <si>
    <t xml:space="preserve">124,900 KGS # A00XUI01002     </t>
  </si>
  <si>
    <t xml:space="preserve">METAL ART CUR. ESTRU. METALICA LTDA ME  </t>
  </si>
  <si>
    <t xml:space="preserve">BFT10113201    </t>
  </si>
  <si>
    <t xml:space="preserve">ANEL SUPERIOR DIAM EXT 2010MM                               </t>
  </si>
  <si>
    <t xml:space="preserve">99,700 KGS # A00XUK01002      </t>
  </si>
  <si>
    <t xml:space="preserve">BFT0030106N    </t>
  </si>
  <si>
    <t xml:space="preserve">ANEL DE 1680MM                                              </t>
  </si>
  <si>
    <t xml:space="preserve">86,100 KGS # A00XUJ01002      </t>
  </si>
  <si>
    <t xml:space="preserve">BFT10113239    </t>
  </si>
  <si>
    <t xml:space="preserve">SETOR DO ANEL DIAM. 2274                                    </t>
  </si>
  <si>
    <t xml:space="preserve">79,500 KGS # A00XUL01002      </t>
  </si>
  <si>
    <t xml:space="preserve">BFT0030159N    </t>
  </si>
  <si>
    <t xml:space="preserve">ANEL SUPERIOR SETOR 3/8 X DIAM 3510                         </t>
  </si>
  <si>
    <t xml:space="preserve">117,000 KGS # A00XUM01002     </t>
  </si>
  <si>
    <t xml:space="preserve">BFT0030442N    </t>
  </si>
  <si>
    <t xml:space="preserve">TRAVESSA P/ ANEL DE LYCRA                                   </t>
  </si>
  <si>
    <t xml:space="preserve">132,300 KGS # A00XUT01002     </t>
  </si>
  <si>
    <t>A18845</t>
  </si>
  <si>
    <t xml:space="preserve">BFT00415430    </t>
  </si>
  <si>
    <t xml:space="preserve">ANEL DIAM 3060                                              </t>
  </si>
  <si>
    <t xml:space="preserve">23,000 KGS # A0173901002      </t>
  </si>
  <si>
    <t>A18787</t>
  </si>
  <si>
    <t xml:space="preserve">73,800 KGS # A0164401002      </t>
  </si>
  <si>
    <t xml:space="preserve">47,700 KGS # A0164501002      </t>
  </si>
  <si>
    <t xml:space="preserve">BFT10113204    </t>
  </si>
  <si>
    <t xml:space="preserve">ANEL P/LYCRA-36" DIAM. 2850MM (2 PARTES)                    </t>
  </si>
  <si>
    <t xml:space="preserve">116,100 KGS # A0164601002     </t>
  </si>
  <si>
    <t xml:space="preserve">BFT10113259    </t>
  </si>
  <si>
    <t xml:space="preserve">ANEL DIAM EXTERNO 1830mm                                    </t>
  </si>
  <si>
    <t xml:space="preserve">79,200 KGS # A0164701002      </t>
  </si>
  <si>
    <t xml:space="preserve">BFT10113234    </t>
  </si>
  <si>
    <t xml:space="preserve">ANEL P/ PIASTRA LYCRA ø3050 (3                              </t>
  </si>
  <si>
    <t xml:space="preserve">102,700 KGS # A0164801002     </t>
  </si>
  <si>
    <t xml:space="preserve">BFT10113202    </t>
  </si>
  <si>
    <t xml:space="preserve">ANEL DIAM EXT 2330MM - DIAM INT 2310MM                      </t>
  </si>
  <si>
    <t xml:space="preserve">14,500 KGS # A0173801002      </t>
  </si>
  <si>
    <t>A18786</t>
  </si>
  <si>
    <t xml:space="preserve">BFT11104205    </t>
  </si>
  <si>
    <t xml:space="preserve">BRACO                                                       </t>
  </si>
  <si>
    <t xml:space="preserve">42,000 KGS # A0165101001      </t>
  </si>
  <si>
    <t xml:space="preserve">BFT0040349N    </t>
  </si>
  <si>
    <t xml:space="preserve">TUBO ANGULAR P/ 23"-36"                                     </t>
  </si>
  <si>
    <t xml:space="preserve">42,000 KGS # A0165201001      </t>
  </si>
  <si>
    <t xml:space="preserve">BFT000040020N  </t>
  </si>
  <si>
    <t xml:space="preserve">BRACO P/ VENTILADOR                                         </t>
  </si>
  <si>
    <t xml:space="preserve">31,200 KGS # A0165301001      </t>
  </si>
  <si>
    <t xml:space="preserve">BFT10113238    </t>
  </si>
  <si>
    <t xml:space="preserve">ANEL DIAM EXTERNO 2130MM (2 PARTES)                         </t>
  </si>
  <si>
    <t xml:space="preserve">90,000 KGS # A0164101002      </t>
  </si>
  <si>
    <t xml:space="preserve">228,000 KGS # A0164201002     </t>
  </si>
  <si>
    <t xml:space="preserve">114,000 KGS # A0164301002     </t>
  </si>
  <si>
    <t>A18709</t>
  </si>
  <si>
    <t xml:space="preserve">BFT10113226    </t>
  </si>
  <si>
    <t xml:space="preserve">TRAVESSA P/ LYCRA                                           </t>
  </si>
  <si>
    <t xml:space="preserve">330,000 KGS # A0156301002     </t>
  </si>
  <si>
    <t xml:space="preserve">511,500 KGS # A0156201002     </t>
  </si>
  <si>
    <t xml:space="preserve">BFT10113235    </t>
  </si>
  <si>
    <t xml:space="preserve">TRAVESSA PARA LYCRA                                         </t>
  </si>
  <si>
    <t xml:space="preserve">186,300 KGS # A0156401002     </t>
  </si>
  <si>
    <t xml:space="preserve">BFT00415217    </t>
  </si>
  <si>
    <t xml:space="preserve">BASE DO ESTICADOR                                           </t>
  </si>
  <si>
    <t xml:space="preserve">75,000 KGS # A0152301001      </t>
  </si>
  <si>
    <t>A18710</t>
  </si>
  <si>
    <t xml:space="preserve">38,700 KGS # A0156501002      </t>
  </si>
  <si>
    <t xml:space="preserve">BFT11104151    </t>
  </si>
  <si>
    <t xml:space="preserve">ALARGADOR MF 23-32                                          </t>
  </si>
  <si>
    <t xml:space="preserve">26,100 KGS # A0165001001      </t>
  </si>
  <si>
    <t>A18556</t>
  </si>
  <si>
    <t xml:space="preserve">196,300 KGS # A0129201002     </t>
  </si>
  <si>
    <t xml:space="preserve">85,500 KGS # A0129301002      </t>
  </si>
  <si>
    <t xml:space="preserve">73,800 KGS # A0129401002      </t>
  </si>
  <si>
    <t xml:space="preserve">79,500 KGS # A0129501002      </t>
  </si>
  <si>
    <t xml:space="preserve">117,000 KGS # A0129601002     </t>
  </si>
  <si>
    <t xml:space="preserve">75,000 KGS # A0131301002      </t>
  </si>
  <si>
    <t>A18384</t>
  </si>
  <si>
    <t xml:space="preserve">BFT0040059N    </t>
  </si>
  <si>
    <t xml:space="preserve">SETOR GUIA PECA                                             </t>
  </si>
  <si>
    <t xml:space="preserve">3,800 KGS # A0104801001       </t>
  </si>
  <si>
    <t xml:space="preserve">BFT00416803    </t>
  </si>
  <si>
    <t xml:space="preserve">ALARGADOR PEQUENO 950 A 1150 PONTA MAIS ARREDONDADA         </t>
  </si>
  <si>
    <t xml:space="preserve">63,310 KGS # A0123401001      </t>
  </si>
  <si>
    <t xml:space="preserve">BFT0040252N    </t>
  </si>
  <si>
    <t xml:space="preserve">BRACO PORTA VENTILADOR 42"                                  </t>
  </si>
  <si>
    <t xml:space="preserve">72,600 KGS # A0122601001      </t>
  </si>
  <si>
    <t xml:space="preserve">BFT42364107    </t>
  </si>
  <si>
    <t xml:space="preserve">ALARGADOR CO5N 34-36"                                       </t>
  </si>
  <si>
    <t xml:space="preserve">49,950 KGS # A0122701001      </t>
  </si>
  <si>
    <t xml:space="preserve">BFT41364135    </t>
  </si>
  <si>
    <t xml:space="preserve">ALARGADOR                                                   </t>
  </si>
  <si>
    <t xml:space="preserve">27,180 KGS # A0122801001      </t>
  </si>
  <si>
    <t xml:space="preserve">4,520 KGS # A0129901001       </t>
  </si>
  <si>
    <t>A18338</t>
  </si>
  <si>
    <t xml:space="preserve">19,300 KGS # A00ZZ801002      </t>
  </si>
  <si>
    <t xml:space="preserve">13,200 KGS # A00ZZ901002      </t>
  </si>
  <si>
    <t xml:space="preserve">185,200 KGS # A0104601002     </t>
  </si>
  <si>
    <t xml:space="preserve">227,200 KGS # A0104701002     </t>
  </si>
  <si>
    <t xml:space="preserve">23,480 KGS # A0104401001      </t>
  </si>
  <si>
    <t xml:space="preserve">9,100 KGS # A0104501001       </t>
  </si>
  <si>
    <t xml:space="preserve">BFT000040230N  </t>
  </si>
  <si>
    <t xml:space="preserve">TUBO DOBRADO                                                </t>
  </si>
  <si>
    <t xml:space="preserve">66,000 KGS # A00ZZ201001      </t>
  </si>
  <si>
    <t xml:space="preserve">BFT0040015N    </t>
  </si>
  <si>
    <t xml:space="preserve">BRACO PARA VENTILADOR                                       </t>
  </si>
  <si>
    <t xml:space="preserve">25,500 KGS # A00ZZ301001      </t>
  </si>
  <si>
    <t xml:space="preserve">BFT0040062N    </t>
  </si>
  <si>
    <t xml:space="preserve">BRACO PORTA VENTILADOR                                      </t>
  </si>
  <si>
    <t xml:space="preserve">48,600 KGS # A00ZZ401001      </t>
  </si>
  <si>
    <t xml:space="preserve">15,000 KGS # A00ZZ501002      </t>
  </si>
  <si>
    <t xml:space="preserve">53,500 KGS # A00ZZ601002      </t>
  </si>
  <si>
    <t xml:space="preserve">15,900 KGS # A00ZZ701002      </t>
  </si>
  <si>
    <t>A18182</t>
  </si>
  <si>
    <t xml:space="preserve">3,800 KGS # A00ZSZ01001       </t>
  </si>
  <si>
    <t xml:space="preserve">23,480 KGS # A00ZT001001      </t>
  </si>
  <si>
    <t xml:space="preserve">31,300 KGS # A00ZT101001      </t>
  </si>
  <si>
    <t xml:space="preserve">18,120 KGS # A00ZT201001      </t>
  </si>
  <si>
    <t xml:space="preserve">BFT21104137    </t>
  </si>
  <si>
    <t xml:space="preserve">ALARGADOR 36-42''                                           </t>
  </si>
  <si>
    <t xml:space="preserve">26,500 KGS # A00ZT301001      </t>
  </si>
  <si>
    <t xml:space="preserve">194,700 KGS # A00ZT401002     </t>
  </si>
  <si>
    <t xml:space="preserve">124,900 KGS # A00ZST01002     </t>
  </si>
  <si>
    <t xml:space="preserve">111,300 KGS # A00ZSU01002     </t>
  </si>
  <si>
    <t xml:space="preserve">163,800 KGS # A00ZSV01002     </t>
  </si>
  <si>
    <t xml:space="preserve">96,700 KGS # A00ZSW01002      </t>
  </si>
  <si>
    <t xml:space="preserve">39,600 KGS # A00ZSX01002      </t>
  </si>
  <si>
    <t xml:space="preserve">20,500 KGS # A00ZSY01002      </t>
  </si>
  <si>
    <t>A17996</t>
  </si>
  <si>
    <t xml:space="preserve">BFT0040016N    </t>
  </si>
  <si>
    <t xml:space="preserve">EIXO ALARGADOR L660 ( 4,95 KG )ZINCAGEM                     </t>
  </si>
  <si>
    <t xml:space="preserve">139,000 KGS # A00ZL001001     </t>
  </si>
  <si>
    <t>A18077</t>
  </si>
  <si>
    <t xml:space="preserve">264,600 KGS # A00ZNZ01002     </t>
  </si>
  <si>
    <t>A18092</t>
  </si>
  <si>
    <t xml:space="preserve">28,500 KGS # A00ZP101002      </t>
  </si>
  <si>
    <t xml:space="preserve">49,200 KGS # A00ZP201002      </t>
  </si>
  <si>
    <t xml:space="preserve">73,800 KGS # A00ZPK01002      </t>
  </si>
  <si>
    <t xml:space="preserve">75,000 KGS #A00ZSS01002       </t>
  </si>
  <si>
    <t>A17861</t>
  </si>
  <si>
    <t xml:space="preserve">79,500 KGS # A00ZGA01002      </t>
  </si>
  <si>
    <t xml:space="preserve">117,000 KGS # A00ZGB01002     </t>
  </si>
  <si>
    <t xml:space="preserve">96,700 KGS # A00ZGC01002      </t>
  </si>
  <si>
    <t>A17963</t>
  </si>
  <si>
    <t xml:space="preserve">BFT00420038    </t>
  </si>
  <si>
    <t xml:space="preserve">TRAVA SUPERIOR JHV42X168                                    </t>
  </si>
  <si>
    <t xml:space="preserve">18,650 KGS # A00ZJU01002      </t>
  </si>
  <si>
    <t xml:space="preserve">BFT11104173    </t>
  </si>
  <si>
    <t xml:space="preserve">PROLONGADOR P/VENTILADOR                                    </t>
  </si>
  <si>
    <t xml:space="preserve">42,000 KGS # A00ZKY01001      </t>
  </si>
  <si>
    <t xml:space="preserve">31,200 KGS # A00ZKZ01001      </t>
  </si>
  <si>
    <t>A17785</t>
  </si>
  <si>
    <t xml:space="preserve">94,130 KGS # A00ZED01001      </t>
  </si>
  <si>
    <t xml:space="preserve">59,900 KGS # A00ZEE01001      </t>
  </si>
  <si>
    <t xml:space="preserve">BFT00418151    </t>
  </si>
  <si>
    <t xml:space="preserve">TUBO PARA  AR HORIZONTAL MAQ.                               </t>
  </si>
  <si>
    <t xml:space="preserve">14,000 KGS # A00ZG601001      </t>
  </si>
  <si>
    <t xml:space="preserve">178,500 KGS # A00ZG701002     </t>
  </si>
  <si>
    <t xml:space="preserve">199,500 KGS # A00ZG801002     </t>
  </si>
  <si>
    <t xml:space="preserve">172,200 KGS # A00ZG901002     </t>
  </si>
  <si>
    <t>A17527</t>
  </si>
  <si>
    <t xml:space="preserve">BFT0030028N    </t>
  </si>
  <si>
    <t xml:space="preserve">SETOR X ANEL DE 1530                                        </t>
  </si>
  <si>
    <t xml:space="preserve">54,200 KGS # A00YVT01002      </t>
  </si>
  <si>
    <t>A17707</t>
  </si>
  <si>
    <t xml:space="preserve">89,200 KGS # A00YVN01002      </t>
  </si>
  <si>
    <t xml:space="preserve">211,600 KGS # A00Z6901002     </t>
  </si>
  <si>
    <t xml:space="preserve">194,700 KGS # A00Z7001002     </t>
  </si>
  <si>
    <t xml:space="preserve">BFT0040134N    </t>
  </si>
  <si>
    <t xml:space="preserve">EIXO SUP. P/ ALARGADOR                                      </t>
  </si>
  <si>
    <t xml:space="preserve">84,000 KGS # A00ZEB01001      </t>
  </si>
  <si>
    <t xml:space="preserve">BFT0040001N    </t>
  </si>
  <si>
    <t xml:space="preserve">GARFO GUIA PECA 24 - 32"                                    </t>
  </si>
  <si>
    <t xml:space="preserve">18,000 KGS # A00ZEC01001      </t>
  </si>
  <si>
    <t>A17451</t>
  </si>
  <si>
    <t xml:space="preserve">BFT0040248N    </t>
  </si>
  <si>
    <t xml:space="preserve">BRACO PORTA VENTILADOR - 17-22                              </t>
  </si>
  <si>
    <t xml:space="preserve">11,200 KGS # A00YTH01001      </t>
  </si>
  <si>
    <t xml:space="preserve">45,000 KGS # A00YVM01002      </t>
  </si>
  <si>
    <t xml:space="preserve">71,200 KGS # A00YVO01002      </t>
  </si>
  <si>
    <t xml:space="preserve">77,400 KGS # A00YVP01002      </t>
  </si>
  <si>
    <t xml:space="preserve">52,800 KGS # A00YVQ01002      </t>
  </si>
  <si>
    <t xml:space="preserve">BFT0030029N    </t>
  </si>
  <si>
    <t xml:space="preserve">SETOR X ANEL DE 1830                                        </t>
  </si>
  <si>
    <t xml:space="preserve">54,200 KGS # A00YVU01002      </t>
  </si>
  <si>
    <t>A17221</t>
  </si>
  <si>
    <t xml:space="preserve">227,200 KGS # A00YLA01002     </t>
  </si>
  <si>
    <t xml:space="preserve">149,000 KGS # A00YL901002     </t>
  </si>
  <si>
    <t>A17242</t>
  </si>
  <si>
    <t xml:space="preserve">BFT00420036    </t>
  </si>
  <si>
    <t xml:space="preserve">TRAVESSA P/ ANEL SETOR RETANGULAR JHV42X168                 </t>
  </si>
  <si>
    <t xml:space="preserve">94,000 KGS # A00YMY01002      </t>
  </si>
  <si>
    <t xml:space="preserve">BFT0040044N    </t>
  </si>
  <si>
    <t xml:space="preserve">9,800 KGS # A00YTI01001       </t>
  </si>
  <si>
    <t xml:space="preserve">46,950 KGS # A00YTJ01001      </t>
  </si>
  <si>
    <t xml:space="preserve">18,120 KGS # A00YTK01001      </t>
  </si>
  <si>
    <t xml:space="preserve">3,800 KGS # A00YLC01001       </t>
  </si>
  <si>
    <t xml:space="preserve">BFT0030246N    </t>
  </si>
  <si>
    <t xml:space="preserve">ANEL DE DIAM 4890MM (3PARTES)                               </t>
  </si>
  <si>
    <t xml:space="preserve">35,000 KGS A00YLG01002        </t>
  </si>
  <si>
    <t xml:space="preserve">66,000 KGS # A00YLF01002      </t>
  </si>
  <si>
    <t xml:space="preserve">96,700 KGS # A00YLE01002      </t>
  </si>
  <si>
    <t xml:space="preserve">178,500 KGS # A00YLD01002     </t>
  </si>
  <si>
    <t xml:space="preserve">75,000 KGS # A00YLB01002      </t>
  </si>
  <si>
    <t>A16940</t>
  </si>
  <si>
    <t xml:space="preserve">282,200 KGS # A00YB001002     </t>
  </si>
  <si>
    <t xml:space="preserve">186,300 KGS # A00YB101002     </t>
  </si>
  <si>
    <t xml:space="preserve">BFT10113222    </t>
  </si>
  <si>
    <t xml:space="preserve">ANEL SETOR DIAM. 2500                                       </t>
  </si>
  <si>
    <t xml:space="preserve">14,950 KGS # A00YB301002      </t>
  </si>
  <si>
    <t>A16989</t>
  </si>
  <si>
    <t xml:space="preserve">BFT00418233    </t>
  </si>
  <si>
    <t xml:space="preserve">TUBO P/ CONJ. ASSIMETRICO                                   </t>
  </si>
  <si>
    <t xml:space="preserve">0,700 KGS # A00YBS01001       </t>
  </si>
  <si>
    <t>A17042</t>
  </si>
  <si>
    <t xml:space="preserve">BFT0040071N    </t>
  </si>
  <si>
    <t xml:space="preserve">BRACO PORTA VENTILADOR L165mm                               </t>
  </si>
  <si>
    <t xml:space="preserve">2,000 KGS # A00YDY01001       </t>
  </si>
  <si>
    <t xml:space="preserve">42,000 KGS # A00YL801001      </t>
  </si>
  <si>
    <t xml:space="preserve">178,500 KGS # A00YAT01002     </t>
  </si>
  <si>
    <t xml:space="preserve">71,250 KGS # A00YAU01002      </t>
  </si>
  <si>
    <t xml:space="preserve">61,500 KGS # A00YAV01002      </t>
  </si>
  <si>
    <t xml:space="preserve">63,600 KGS # A00YAW01002      </t>
  </si>
  <si>
    <t xml:space="preserve">93,600 KGS # A00YAX01002      </t>
  </si>
  <si>
    <t xml:space="preserve">BFT0030107N    </t>
  </si>
  <si>
    <t xml:space="preserve">ANEL DE 1800MM                                              </t>
  </si>
  <si>
    <t xml:space="preserve">66,000 KGS # A00YAY01002      </t>
  </si>
  <si>
    <t xml:space="preserve">44,000 KGS # A00YAN01001      </t>
  </si>
  <si>
    <t xml:space="preserve">72,000 KGS # A00YAO01001      </t>
  </si>
  <si>
    <t xml:space="preserve">15,600 KGS # A00YAP01001      </t>
  </si>
  <si>
    <t xml:space="preserve">46,950 KGS # A00YAQ01001      </t>
  </si>
  <si>
    <t xml:space="preserve">18,120 KGS # A00YAR01001      </t>
  </si>
  <si>
    <t xml:space="preserve">75,000 KGS # A00YAS01002      </t>
  </si>
  <si>
    <t xml:space="preserve">42,000 KGS # A00XUA01001      </t>
  </si>
  <si>
    <t xml:space="preserve">18,000 KGS # A00XUR01001      </t>
  </si>
  <si>
    <t xml:space="preserve">18,120 KGS # A00XUP01001      </t>
  </si>
  <si>
    <t xml:space="preserve">BFT21104107    </t>
  </si>
  <si>
    <t xml:space="preserve">10,590 KGS # A00XUQ01001      </t>
  </si>
  <si>
    <t xml:space="preserve">26,500 KGS # A00XUS01001      </t>
  </si>
  <si>
    <t xml:space="preserve">160,000 KGS # A00XUZ01001     </t>
  </si>
  <si>
    <t xml:space="preserve">64,900 KGS # A00XUU01002      </t>
  </si>
  <si>
    <t xml:space="preserve">61,600 KGS # A00XUN01002      </t>
  </si>
  <si>
    <t xml:space="preserve">81,160 KGS # A00XUC01001      </t>
  </si>
  <si>
    <t xml:space="preserve">40,500 KGS # A00XUG01001      </t>
  </si>
  <si>
    <t xml:space="preserve">25,500 KGS # A00XUD01001      </t>
  </si>
  <si>
    <t xml:space="preserve">35,000 KGS # A00XUE01001      </t>
  </si>
  <si>
    <t>A17134</t>
  </si>
  <si>
    <t xml:space="preserve">BFT0030500N    </t>
  </si>
  <si>
    <t xml:space="preserve">POSTICO DE ACO SEXT. P/ POLIAS DE NYLON                     </t>
  </si>
  <si>
    <t xml:space="preserve">8,300 KGS # A00WQN01001       </t>
  </si>
  <si>
    <t xml:space="preserve">LAUTEC IND. DE FERRAMENTAS LTDA         </t>
  </si>
  <si>
    <t xml:space="preserve">BFT000030004N  </t>
  </si>
  <si>
    <t xml:space="preserve">BROCHAR DENTES NA POLIA Z-32 0030004N                       </t>
  </si>
  <si>
    <t xml:space="preserve">138,100 KGS # A00Y8801005     </t>
  </si>
  <si>
    <t>A18156</t>
  </si>
  <si>
    <t xml:space="preserve">0,540 KGS # A00ZNE01001       </t>
  </si>
  <si>
    <t xml:space="preserve">27,000 KGS # A00WTE01001      </t>
  </si>
  <si>
    <t>A16597</t>
  </si>
  <si>
    <t xml:space="preserve">BFC4220310N    </t>
  </si>
  <si>
    <t xml:space="preserve">BLOCO TRIPLO GERAL MF 42X168                                </t>
  </si>
  <si>
    <t xml:space="preserve">10,800 KGS # A00XOM01001      </t>
  </si>
  <si>
    <t xml:space="preserve">SIPRATECH GALVANOPLASTIA LTDA           </t>
  </si>
  <si>
    <t xml:space="preserve">BFC11502329    </t>
  </si>
  <si>
    <t xml:space="preserve">BLOCO DO CILINDRO CMOAN 30 11502329                         </t>
  </si>
  <si>
    <t xml:space="preserve">4,030 KGS # A00XNG01001       </t>
  </si>
  <si>
    <t xml:space="preserve">BFC00418180    </t>
  </si>
  <si>
    <t xml:space="preserve">BLOCO DO CILINDRO CMO 30 - LUBRIFICACAO                     </t>
  </si>
  <si>
    <t xml:space="preserve">1,150 KGS # A00XNH01001       </t>
  </si>
  <si>
    <t>A16630</t>
  </si>
  <si>
    <t xml:space="preserve">BFC3220254N    </t>
  </si>
  <si>
    <t xml:space="preserve">BLOCO TRIPLO LUBRIFICACAO JOHNC 32                          </t>
  </si>
  <si>
    <t xml:space="preserve">1,090 KGS # A00XSH01001       </t>
  </si>
  <si>
    <t xml:space="preserve">BFC0024055N    </t>
  </si>
  <si>
    <t xml:space="preserve">BLOCO DO CILINDRO NORMAL CO4BR34X84                         </t>
  </si>
  <si>
    <t xml:space="preserve">30,700 LKGS # A00XQL01001     </t>
  </si>
  <si>
    <t xml:space="preserve">BFC12502331    </t>
  </si>
  <si>
    <t xml:space="preserve">ANEL PORTA GUIA FIOS CMO 30"                                </t>
  </si>
  <si>
    <t xml:space="preserve">16,000 KGS # A00XOG01001      </t>
  </si>
  <si>
    <t>A18849</t>
  </si>
  <si>
    <t xml:space="preserve">BFC0024048N    </t>
  </si>
  <si>
    <t xml:space="preserve">BLOCO TRIPLO LIM. JOHNBR 34/36                              </t>
  </si>
  <si>
    <t xml:space="preserve">2,270 KGS # A0151901001       </t>
  </si>
  <si>
    <t xml:space="preserve">20,450 KGS # A0151701001      </t>
  </si>
  <si>
    <t>A18776</t>
  </si>
  <si>
    <t xml:space="preserve">BFC00416630    </t>
  </si>
  <si>
    <t xml:space="preserve">BLOCO UNICO DISCO PONTO DE AR CI4 30 - 34                   </t>
  </si>
  <si>
    <t xml:space="preserve">0,960 KGS # A0159301001       </t>
  </si>
  <si>
    <t>A18825</t>
  </si>
  <si>
    <t xml:space="preserve">19,310 KGS # A0151701001      </t>
  </si>
  <si>
    <t xml:space="preserve">2,270 KGS # A0161401001       </t>
  </si>
  <si>
    <t xml:space="preserve">BFC3220253N    </t>
  </si>
  <si>
    <t xml:space="preserve">BLOCO TRIPLO GERAL JOHNC 32                                 </t>
  </si>
  <si>
    <t xml:space="preserve">17,040 KGS # A0161301001      </t>
  </si>
  <si>
    <t xml:space="preserve">15,100 KGS # A0110001001      </t>
  </si>
  <si>
    <t xml:space="preserve">5,680 KGS # A0172901001       </t>
  </si>
  <si>
    <t xml:space="preserve">15,300 KGS # A0110001001      </t>
  </si>
  <si>
    <t xml:space="preserve">BFC4220300N    </t>
  </si>
  <si>
    <t xml:space="preserve">BLOCO TRIPLO GERAL JOHNBR 42"X134                           </t>
  </si>
  <si>
    <t xml:space="preserve">25,000 KGS A0116401001        </t>
  </si>
  <si>
    <t xml:space="preserve">BFC0021834N    </t>
  </si>
  <si>
    <t xml:space="preserve">BLOCO UNICO CILINDRO PONTO DE AR CI4 30                     </t>
  </si>
  <si>
    <t xml:space="preserve">1,570 KGS # A0153101001       </t>
  </si>
  <si>
    <t xml:space="preserve">BFC0021656N    </t>
  </si>
  <si>
    <t xml:space="preserve">BLOCO UNICO CILINDRO LUBRIFICACAO DIREITO CI4 30            </t>
  </si>
  <si>
    <t xml:space="preserve">1,570 KGS # A0153001001       </t>
  </si>
  <si>
    <t xml:space="preserve">BFC00416629    </t>
  </si>
  <si>
    <t xml:space="preserve">BLOCO UNICO DISCO CI4 30 - 34                               </t>
  </si>
  <si>
    <t xml:space="preserve">9,600 KGS # A0159501001       </t>
  </si>
  <si>
    <t xml:space="preserve">BFC00416631    </t>
  </si>
  <si>
    <t xml:space="preserve">BLOCO UNICO DISCO LUBRIFICACAO ESQUERDO CI4 30 - 34         </t>
  </si>
  <si>
    <t xml:space="preserve">0,960 KGS # A0159401001       </t>
  </si>
  <si>
    <t>A18727</t>
  </si>
  <si>
    <t xml:space="preserve">BFC0011502339  </t>
  </si>
  <si>
    <t xml:space="preserve">PLACA DE APOIO DA AGULHA CMOAN 11502339                     </t>
  </si>
  <si>
    <t xml:space="preserve">4,730 KGS # A0160001001       </t>
  </si>
  <si>
    <t xml:space="preserve">BFC000020224N  </t>
  </si>
  <si>
    <t xml:space="preserve">26,680 KGS # A0110801001      </t>
  </si>
  <si>
    <t xml:space="preserve">29,530 KGS # A0116401001      </t>
  </si>
  <si>
    <t xml:space="preserve">BFC0021631N    </t>
  </si>
  <si>
    <t xml:space="preserve">BLOCO UNICO CILINDRO CI4 30                                 </t>
  </si>
  <si>
    <t xml:space="preserve">3,140 KGS # A0152901001       </t>
  </si>
  <si>
    <t xml:space="preserve">8,100 KGS # A0110001001       </t>
  </si>
  <si>
    <t xml:space="preserve">6,300 KGS # A0116801001       </t>
  </si>
  <si>
    <t>A18693</t>
  </si>
  <si>
    <t xml:space="preserve">BFC3021669N    </t>
  </si>
  <si>
    <t xml:space="preserve">BLOCO DUPLO CILINDRO CI2 30X108                             </t>
  </si>
  <si>
    <t xml:space="preserve">0,980 KGS # A0141901001       </t>
  </si>
  <si>
    <t xml:space="preserve">BFC3021206N    </t>
  </si>
  <si>
    <t xml:space="preserve">BLOCO DUPLO CILINDRO DE AR CI2 30X108                       </t>
  </si>
  <si>
    <t xml:space="preserve">14,700 KGS # A0142101001      </t>
  </si>
  <si>
    <t xml:space="preserve">BFC3021670N    </t>
  </si>
  <si>
    <t xml:space="preserve">BLOCO DUPLO CILINDRO LUBRIF CI2 30X108                      </t>
  </si>
  <si>
    <t xml:space="preserve">0,980 KGS # A0142001001       </t>
  </si>
  <si>
    <t xml:space="preserve">9,100 KGS # A0116401001       </t>
  </si>
  <si>
    <t xml:space="preserve">BFC3021671N    </t>
  </si>
  <si>
    <t xml:space="preserve">BLOCO DUPLO DISCO CI2 30X108                                </t>
  </si>
  <si>
    <t xml:space="preserve">5,280 KGS # A00ZYH01001       </t>
  </si>
  <si>
    <t xml:space="preserve">BFC3021672N    </t>
  </si>
  <si>
    <t xml:space="preserve">BLOCO DUPLO DISCO LUBRIF CI2 30X108                         </t>
  </si>
  <si>
    <t xml:space="preserve">0,980 KGS # A0141701001       </t>
  </si>
  <si>
    <t>A18633</t>
  </si>
  <si>
    <t xml:space="preserve">39,760 KGS # A0116401001      </t>
  </si>
  <si>
    <t xml:space="preserve">BFC0020263N    </t>
  </si>
  <si>
    <t xml:space="preserve">PIASTRA                                                     </t>
  </si>
  <si>
    <t xml:space="preserve">1,300 KGS # A0139401001       </t>
  </si>
  <si>
    <t xml:space="preserve">BFC0060025N    </t>
  </si>
  <si>
    <t xml:space="preserve">SUPORTE P/ LUBRIFICADOR                                     </t>
  </si>
  <si>
    <t xml:space="preserve">0,200 KGS # A0139301001       </t>
  </si>
  <si>
    <t xml:space="preserve">14,100 KGS # A0116801001      </t>
  </si>
  <si>
    <t xml:space="preserve">BFC3021208N    </t>
  </si>
  <si>
    <t xml:space="preserve">BLOCO DUPLO DISCO LUBRIF ESQ CI2 30X108                     </t>
  </si>
  <si>
    <t xml:space="preserve">0,580 KGS # A0141801001       </t>
  </si>
  <si>
    <t xml:space="preserve">BFC3021207N    </t>
  </si>
  <si>
    <t xml:space="preserve">BLOCO DUPLO DISCO AR CI2 30X108                             </t>
  </si>
  <si>
    <t xml:space="preserve">0,290 KGS # A0141601001       </t>
  </si>
  <si>
    <t>A18609</t>
  </si>
  <si>
    <t xml:space="preserve">BFC0024059N    </t>
  </si>
  <si>
    <t xml:space="preserve">BLOCO UNICO DO CILINDRO JANELA                              </t>
  </si>
  <si>
    <t xml:space="preserve">0,480 KGS # A0128501001       </t>
  </si>
  <si>
    <t xml:space="preserve">BFC0024061N    </t>
  </si>
  <si>
    <t xml:space="preserve">BLOCO DISCO CO4BR                                           </t>
  </si>
  <si>
    <t xml:space="preserve">6,050 KGS # A0128301001       </t>
  </si>
  <si>
    <t xml:space="preserve">10,000 KGS # A0128901001      </t>
  </si>
  <si>
    <t>A18624</t>
  </si>
  <si>
    <t>A18573</t>
  </si>
  <si>
    <t xml:space="preserve">BFC3220255N    </t>
  </si>
  <si>
    <t xml:space="preserve">BLOCO TRIPLO LIMPEZA JOHNC 32                               </t>
  </si>
  <si>
    <t xml:space="preserve">3,400 KGS # A0123801001       </t>
  </si>
  <si>
    <t xml:space="preserve">BFC3220256N    </t>
  </si>
  <si>
    <t xml:space="preserve">BLOCO TRIPLO CATRACA DIREITA  JOHNC 32                      </t>
  </si>
  <si>
    <t xml:space="preserve">3,400 KGS # A0123901001       </t>
  </si>
  <si>
    <t xml:space="preserve">BFC3220257N    </t>
  </si>
  <si>
    <t xml:space="preserve">BLOCO TRIPLO CATRACA ESQUERDA  JOHNC 32                     </t>
  </si>
  <si>
    <t xml:space="preserve">3,400 KGS # A0124001001       </t>
  </si>
  <si>
    <t xml:space="preserve">6,800 KGS # A0123601001       </t>
  </si>
  <si>
    <t>A18587</t>
  </si>
  <si>
    <t xml:space="preserve">12,900 KGS # A0116801001      </t>
  </si>
  <si>
    <t xml:space="preserve">BFC0024065N    </t>
  </si>
  <si>
    <t xml:space="preserve">BLOCO DISCO CO4BR JANELA                                    </t>
  </si>
  <si>
    <t xml:space="preserve">0,580 KGS # A0128401001       </t>
  </si>
  <si>
    <t>A18560</t>
  </si>
  <si>
    <t xml:space="preserve">22,720 KGS # A0116401001      </t>
  </si>
  <si>
    <t xml:space="preserve">20,448 KGS # A0116401001      </t>
  </si>
  <si>
    <t xml:space="preserve">26,700 KGS # A0119601001      </t>
  </si>
  <si>
    <t xml:space="preserve">27,100 KGS # A00ZSG01001      </t>
  </si>
  <si>
    <t xml:space="preserve">20,450 KGS # A0116801002      </t>
  </si>
  <si>
    <t xml:space="preserve">30,140 KGS # A0119601001      </t>
  </si>
  <si>
    <t>A18467</t>
  </si>
  <si>
    <t xml:space="preserve">32,940 KGS # A0116401001      </t>
  </si>
  <si>
    <t xml:space="preserve">BFC00418067    </t>
  </si>
  <si>
    <t xml:space="preserve">BLOCO CIC 30/34                                             </t>
  </si>
  <si>
    <t xml:space="preserve">21,560 KGS # A0112201001      </t>
  </si>
  <si>
    <t xml:space="preserve">BFC4220301N    </t>
  </si>
  <si>
    <t xml:space="preserve">BLOCO TRIPLO LUBRIF ESQ JOHNBR 42"X134                      </t>
  </si>
  <si>
    <t xml:space="preserve">9,090 KGS # A00ZRS01001       </t>
  </si>
  <si>
    <t xml:space="preserve">14,000 KGS # A00ZSG01001      </t>
  </si>
  <si>
    <t xml:space="preserve">4,865 KGS # A0118501001       </t>
  </si>
  <si>
    <t xml:space="preserve">5,680 KGS # A00ZRS01001       </t>
  </si>
  <si>
    <t>A18426</t>
  </si>
  <si>
    <t xml:space="preserve">BFC4220304N    </t>
  </si>
  <si>
    <t xml:space="preserve">BLOCO TRIPLO LUBRIF DIR JOHNBR 42"X134                      </t>
  </si>
  <si>
    <t xml:space="preserve">38,000 KGS # A0110601001      </t>
  </si>
  <si>
    <t xml:space="preserve">14,300 KGS # A00ZW601001      </t>
  </si>
  <si>
    <t xml:space="preserve">2,100 KGS # A00ZSG01001       </t>
  </si>
  <si>
    <t xml:space="preserve">0,600 KGS # A00ZMR01001       </t>
  </si>
  <si>
    <t xml:space="preserve">60,000 KGS # A00ZU701001      </t>
  </si>
  <si>
    <t>A18432</t>
  </si>
  <si>
    <t xml:space="preserve">30,000 KGS # A0111801001      </t>
  </si>
  <si>
    <t>A18330</t>
  </si>
  <si>
    <t xml:space="preserve">BFC0021409N    </t>
  </si>
  <si>
    <t xml:space="preserve">BLOCO DO DISCO CMOE 38"                                     </t>
  </si>
  <si>
    <t xml:space="preserve">3,840 KGS # A00ZY101001       </t>
  </si>
  <si>
    <t xml:space="preserve">10,750 KGS # A00ZRU01001      </t>
  </si>
  <si>
    <t>A18373</t>
  </si>
  <si>
    <t xml:space="preserve">49,000 KGS # A00ZQH01001      </t>
  </si>
  <si>
    <t>A18407</t>
  </si>
  <si>
    <t xml:space="preserve">19,320 KGS # A00ZL401001      </t>
  </si>
  <si>
    <t xml:space="preserve">20,440 KGS # A00ZRS01001      </t>
  </si>
  <si>
    <t>A18281</t>
  </si>
  <si>
    <t xml:space="preserve">BFC0021410N    </t>
  </si>
  <si>
    <t xml:space="preserve">BLOCO DO DISCO CMOE 38" - JANELINHA                         </t>
  </si>
  <si>
    <t xml:space="preserve">0,570 KGS # A00ZVP01001       </t>
  </si>
  <si>
    <t xml:space="preserve">BFC0021413N    </t>
  </si>
  <si>
    <t xml:space="preserve">BLOCO DO DISCO CMOE 38" LUBRIFICACAO                        </t>
  </si>
  <si>
    <t xml:space="preserve">1,730 KGS # A00ZVO01001       </t>
  </si>
  <si>
    <t xml:space="preserve">BFC0021412N    </t>
  </si>
  <si>
    <t xml:space="preserve">1,730 KGS # A00ZVN01001       </t>
  </si>
  <si>
    <t>A18293</t>
  </si>
  <si>
    <t xml:space="preserve">15,800 KGS # A00ZMR01001      </t>
  </si>
  <si>
    <t>BFC00000060023N</t>
  </si>
  <si>
    <t xml:space="preserve">SUPORTE                                                     </t>
  </si>
  <si>
    <t xml:space="preserve">0,300 KGS # A00ZYY01001       </t>
  </si>
  <si>
    <t xml:space="preserve">9,900 KGS # A00ZMR01001       </t>
  </si>
  <si>
    <t>A18234</t>
  </si>
  <si>
    <t xml:space="preserve">21,360 KGS # A00ZRT01001      </t>
  </si>
  <si>
    <t xml:space="preserve">16,800 KGS # A00ZMR01001      </t>
  </si>
  <si>
    <t xml:space="preserve">12,500 KGS # A00ZL401001      </t>
  </si>
  <si>
    <t xml:space="preserve">10,940 KGS # A00ZRU01001      </t>
  </si>
  <si>
    <t xml:space="preserve">13,630 KGS # A00ZRS01001      </t>
  </si>
  <si>
    <t xml:space="preserve">2,270 KGS # A00ZR701001       </t>
  </si>
  <si>
    <t>A18197</t>
  </si>
  <si>
    <t xml:space="preserve">35,670 KGS # A00ZMK01001      </t>
  </si>
  <si>
    <t>A18210</t>
  </si>
  <si>
    <t xml:space="preserve">6,300 KGS # A00ZTW01001       </t>
  </si>
  <si>
    <t xml:space="preserve">10,800 KGS # A00ZUA01001      </t>
  </si>
  <si>
    <t xml:space="preserve">25,000 KGS # A00ZL401001      </t>
  </si>
  <si>
    <t xml:space="preserve">13,600 KGS # A00ZR701001      </t>
  </si>
  <si>
    <t xml:space="preserve">11,360 KGS # A00ZRS01001      </t>
  </si>
  <si>
    <t>A18191</t>
  </si>
  <si>
    <t xml:space="preserve">6,820 KGS # A00ZR701001       </t>
  </si>
  <si>
    <t xml:space="preserve">BFC4220302N    </t>
  </si>
  <si>
    <t xml:space="preserve">BLOCO TRIPLO LIMPEZA JOHN BR 42"X134                        </t>
  </si>
  <si>
    <t xml:space="preserve">11,360 KGS # A00ZRR01001      </t>
  </si>
  <si>
    <t xml:space="preserve">10,220 KGS # A00ZRS01001      </t>
  </si>
  <si>
    <t xml:space="preserve">27,264 KGS # A00ZL401001      </t>
  </si>
  <si>
    <t xml:space="preserve">73,500 KGS # A00ZPR01001      </t>
  </si>
  <si>
    <t xml:space="preserve">14,300 KGS # A00ZRT01001      </t>
  </si>
  <si>
    <t>A18147</t>
  </si>
  <si>
    <t xml:space="preserve">39,760 KGS # A00ZL401001      </t>
  </si>
  <si>
    <t xml:space="preserve">25,090 KGS # A00ZMS01001      </t>
  </si>
  <si>
    <t xml:space="preserve">15,340 KGS # A00ZI901001      </t>
  </si>
  <si>
    <t xml:space="preserve">BFC0060100N    </t>
  </si>
  <si>
    <t xml:space="preserve">CHAPA EM ANGULO P/ LUBRIFICACAO BLOCOS                      </t>
  </si>
  <si>
    <t xml:space="preserve">3,200 KGS # A00ZSP01001       </t>
  </si>
  <si>
    <t xml:space="preserve">15,300 KGS # A00ZF101001      </t>
  </si>
  <si>
    <t xml:space="preserve">98,000 KGS # A00ZI801001      </t>
  </si>
  <si>
    <t>A18117</t>
  </si>
  <si>
    <t xml:space="preserve">23,510 KGS # A00ZJG01001      </t>
  </si>
  <si>
    <t xml:space="preserve">1,176 KGS # A00ZJG01001       </t>
  </si>
  <si>
    <t xml:space="preserve">BFC0021408N    </t>
  </si>
  <si>
    <t xml:space="preserve">BLOCO CMOAL                                                 </t>
  </si>
  <si>
    <t xml:space="preserve">3,530 KGS # A00ZMJ01001       </t>
  </si>
  <si>
    <t xml:space="preserve">BFC0021657N    </t>
  </si>
  <si>
    <t xml:space="preserve">BLOCO UNICO CILINDRO LUBRIFICACAO ESQUERDO CI4 30           </t>
  </si>
  <si>
    <t xml:space="preserve">4,700 KGS # A00ZOY01001       </t>
  </si>
  <si>
    <t xml:space="preserve">4,700 KGS # A00ZOW01001       </t>
  </si>
  <si>
    <t xml:space="preserve">7,900 KGS # A00ZR701001       </t>
  </si>
  <si>
    <t>A18073</t>
  </si>
  <si>
    <t xml:space="preserve">42,370 KGS # A00ZK001001      </t>
  </si>
  <si>
    <t xml:space="preserve">20,000 KGS # A00KZIX01001     </t>
  </si>
  <si>
    <t xml:space="preserve">22,100 KGS # A00ZAL01001      </t>
  </si>
  <si>
    <t xml:space="preserve">16,000 KGS # A00ZI901001      </t>
  </si>
  <si>
    <t xml:space="preserve">17,820 KGS # A00ZMS01001      </t>
  </si>
  <si>
    <t xml:space="preserve">38,500 KGS # A00ZL401001      </t>
  </si>
  <si>
    <t>A17998</t>
  </si>
  <si>
    <t xml:space="preserve">60,000 KGS # A00ZJP01001      </t>
  </si>
  <si>
    <t xml:space="preserve">2,304 KGS # A00ZKW01001       </t>
  </si>
  <si>
    <t>A18065</t>
  </si>
  <si>
    <t xml:space="preserve">10,000 KGS # A00ZIX01001      </t>
  </si>
  <si>
    <t xml:space="preserve">10,940 KGS # A00ZJG01001      </t>
  </si>
  <si>
    <t xml:space="preserve">5,760 KGS # A00ZJG01001       </t>
  </si>
  <si>
    <t xml:space="preserve">13,630 KGS # A00ZL401001      </t>
  </si>
  <si>
    <t>A17982</t>
  </si>
  <si>
    <t xml:space="preserve">BFC00416632    </t>
  </si>
  <si>
    <t xml:space="preserve">BLOCO UNICO DISCO LUBRIFICACAO DIREITO CI4 30 - 34          </t>
  </si>
  <si>
    <t xml:space="preserve">2,880 KGS # A00ZJZ01001       </t>
  </si>
  <si>
    <t xml:space="preserve">21,000 KGS # A00ZJG01001      </t>
  </si>
  <si>
    <t>A17990</t>
  </si>
  <si>
    <t xml:space="preserve">180,000 KGS # A00ZJP01001     </t>
  </si>
  <si>
    <t xml:space="preserve">BFC3020319N    </t>
  </si>
  <si>
    <t xml:space="preserve">ANEL PORTA GUIA-FIO CIC 30                                  </t>
  </si>
  <si>
    <t xml:space="preserve">45,000 KGS # A00ZIW01001      </t>
  </si>
  <si>
    <t>A17994</t>
  </si>
  <si>
    <t xml:space="preserve">21,500 KGS # A00ZF101001      </t>
  </si>
  <si>
    <t xml:space="preserve">25,700 KGS # A00ZAL01001      </t>
  </si>
  <si>
    <t>A17900</t>
  </si>
  <si>
    <t xml:space="preserve">61,150 KGS # A00ZEO01001      </t>
  </si>
  <si>
    <t>A17967</t>
  </si>
  <si>
    <t xml:space="preserve">1,600 KGS # A00ZIH01001       </t>
  </si>
  <si>
    <t xml:space="preserve">BFC0023333N    </t>
  </si>
  <si>
    <t xml:space="preserve">BLOCO UNICO MF                                              </t>
  </si>
  <si>
    <t xml:space="preserve">32,000 KGS # A00ZCZ01001      </t>
  </si>
  <si>
    <t xml:space="preserve">24,000 KGS # A00ZFO01001      </t>
  </si>
  <si>
    <t xml:space="preserve">26,460 KGS # A00ZEO01001      </t>
  </si>
  <si>
    <t xml:space="preserve">11,520 KGS # A00ZK001001      </t>
  </si>
  <si>
    <t>A17796</t>
  </si>
  <si>
    <t xml:space="preserve">BFC00425110    </t>
  </si>
  <si>
    <t xml:space="preserve">BLOCO P/CILINDRO 4 PISTAx LUBRMN                            </t>
  </si>
  <si>
    <t xml:space="preserve">12,540 KGS # A00ZC601001      </t>
  </si>
  <si>
    <t xml:space="preserve">7,950 KGS # A00ZBF01001       </t>
  </si>
  <si>
    <t>A17842</t>
  </si>
  <si>
    <t xml:space="preserve">6,250 KGS # A00ZCX01001       </t>
  </si>
  <si>
    <t xml:space="preserve">55,470 KGS # A00ZCZ01001      </t>
  </si>
  <si>
    <t xml:space="preserve">3,400 KGS # A00ZCY01001       </t>
  </si>
  <si>
    <t xml:space="preserve">5,760 KGS # A00ZFO01001       </t>
  </si>
  <si>
    <t>A17765</t>
  </si>
  <si>
    <t xml:space="preserve">26,130 KGS # A00ZBF01001      </t>
  </si>
  <si>
    <t xml:space="preserve">39,400 KGS #A00Z0001001       </t>
  </si>
  <si>
    <t xml:space="preserve">19,600 KGS # A00ZCZ01001      </t>
  </si>
  <si>
    <t xml:space="preserve">BFC00425109    </t>
  </si>
  <si>
    <t xml:space="preserve">BLOCO P/CILINDRO 4 PISTA LUBR.MN                            </t>
  </si>
  <si>
    <t xml:space="preserve">12,540 KGS # A00ZC501001      </t>
  </si>
  <si>
    <t xml:space="preserve">6,810 KGS # A00ZCU01001       </t>
  </si>
  <si>
    <t xml:space="preserve">17,040 KGS # A00ZCW01001      </t>
  </si>
  <si>
    <t xml:space="preserve">8,080 KGS # A00Z0701001       </t>
  </si>
  <si>
    <t xml:space="preserve">BFC3020735N    </t>
  </si>
  <si>
    <t xml:space="preserve">ANEL B CI4 30                                               </t>
  </si>
  <si>
    <t xml:space="preserve">156,000 KGS # A00Z9601001     </t>
  </si>
  <si>
    <t>A17740</t>
  </si>
  <si>
    <t xml:space="preserve">10,240 KGS # A00YY501001      </t>
  </si>
  <si>
    <t xml:space="preserve">40,770 KGS # A00Z0001001      </t>
  </si>
  <si>
    <t xml:space="preserve">48,600 KGS # A00Z0001001      </t>
  </si>
  <si>
    <t xml:space="preserve">30,000 KGS # A00YXZ01001      </t>
  </si>
  <si>
    <t>A17745</t>
  </si>
  <si>
    <t xml:space="preserve">BFC1920200N    </t>
  </si>
  <si>
    <t xml:space="preserve">ANEL B 19 JOHNBR/JHV                                        </t>
  </si>
  <si>
    <t xml:space="preserve">100,000 KGS # A00Z2701001     </t>
  </si>
  <si>
    <t xml:space="preserve">BFC2020106N    </t>
  </si>
  <si>
    <t xml:space="preserve">ANEL B JHV 20                                               </t>
  </si>
  <si>
    <t xml:space="preserve">150,000 KGS # A00Z2001001     </t>
  </si>
  <si>
    <t>A17668</t>
  </si>
  <si>
    <t xml:space="preserve">3,100 KGS # A00Z7501001       </t>
  </si>
  <si>
    <t xml:space="preserve">41,000 KGS # A00YZS01001      </t>
  </si>
  <si>
    <t xml:space="preserve">BFC12502366    </t>
  </si>
  <si>
    <t xml:space="preserve">BLOCO DO DISCO CMOAL - JANELINHA                            </t>
  </si>
  <si>
    <t xml:space="preserve">1,500 KGS # A00YXK01001       </t>
  </si>
  <si>
    <t xml:space="preserve">1,500 KGS # A00ZAF01001       </t>
  </si>
  <si>
    <t xml:space="preserve">1,500 KGS # A00ZAG01001       </t>
  </si>
  <si>
    <t xml:space="preserve">1,500 KGS # A00ZAH01001       </t>
  </si>
  <si>
    <t>A17651</t>
  </si>
  <si>
    <t xml:space="preserve">15,000 KGS # A00YXZ01001      </t>
  </si>
  <si>
    <t xml:space="preserve">BFC3420509N    </t>
  </si>
  <si>
    <t xml:space="preserve">ANEL PORTA GUIA FIOS CO4BR 34"                              </t>
  </si>
  <si>
    <t xml:space="preserve">9,000 KGS # A00YZZ01001       </t>
  </si>
  <si>
    <t xml:space="preserve">BFC3420730N    </t>
  </si>
  <si>
    <t xml:space="preserve">ANEL PORTA GUIA FIO CI2 34X122                              </t>
  </si>
  <si>
    <t xml:space="preserve">34,000 KGS # A00YY201001      </t>
  </si>
  <si>
    <t xml:space="preserve">BFC3420090N    </t>
  </si>
  <si>
    <t xml:space="preserve">ANEL PORTA GUIA FIO CI/C 34"                                </t>
  </si>
  <si>
    <t xml:space="preserve">17,000 KGS # A00YY101001      </t>
  </si>
  <si>
    <t xml:space="preserve">25,090 KGS # A00YVC01001      </t>
  </si>
  <si>
    <t xml:space="preserve">36,060 KGS # A00YVC01001      </t>
  </si>
  <si>
    <t>A17613</t>
  </si>
  <si>
    <t xml:space="preserve">11,360 KGS # A00YY401001      </t>
  </si>
  <si>
    <t xml:space="preserve">1,136 KGS # A00YY501001       </t>
  </si>
  <si>
    <t xml:space="preserve">BFC00425138    </t>
  </si>
  <si>
    <t xml:space="preserve">BLOCO DO DISCO CMOAN 34"                                    </t>
  </si>
  <si>
    <t xml:space="preserve">1,568 KGS # A00YXL01001       </t>
  </si>
  <si>
    <t xml:space="preserve">0,280 KGS # A00YZX01001       </t>
  </si>
  <si>
    <t xml:space="preserve">BFC00416592    </t>
  </si>
  <si>
    <t xml:space="preserve">CHAPA FIXAR LUBRIF BLOCO DISCO CI2                          </t>
  </si>
  <si>
    <t xml:space="preserve">0,250 KGS # A00YZW01001       </t>
  </si>
  <si>
    <t xml:space="preserve">28,700 KGS # A00YRX01001      </t>
  </si>
  <si>
    <t>A17556</t>
  </si>
  <si>
    <t xml:space="preserve">9,700 KGS # A00YO701001       </t>
  </si>
  <si>
    <t>A17606</t>
  </si>
  <si>
    <t xml:space="preserve">18,000 KGS # A00YY301001      </t>
  </si>
  <si>
    <t xml:space="preserve">42,500 KGS A00YY001001        </t>
  </si>
  <si>
    <t xml:space="preserve">25,000 KGS # A00YXZ01001      </t>
  </si>
  <si>
    <t xml:space="preserve">18,820 KGS # A00YVC01001      </t>
  </si>
  <si>
    <t xml:space="preserve">42,920 KGS # A00YVC01001      </t>
  </si>
  <si>
    <t>A17530</t>
  </si>
  <si>
    <t xml:space="preserve">BFC00425126    </t>
  </si>
  <si>
    <t xml:space="preserve">BLOCO P/ CILINDRO 2 PISTAS JC CAT. DIR.                     </t>
  </si>
  <si>
    <t xml:space="preserve">4,700 KGS # A00YVB01001       </t>
  </si>
  <si>
    <t xml:space="preserve">BFC00425125    </t>
  </si>
  <si>
    <t xml:space="preserve">BLOCO P/ CILINDRO 2 PISTAS JC CAT. ESQ.                     </t>
  </si>
  <si>
    <t xml:space="preserve">4,500 KGS # A00YVA01001       </t>
  </si>
  <si>
    <t>A17539</t>
  </si>
  <si>
    <t xml:space="preserve">24,500 KGS # A00YSS01001      </t>
  </si>
  <si>
    <t xml:space="preserve">49,000 KGS # A00YT801001      </t>
  </si>
  <si>
    <t xml:space="preserve">BFC12502365    </t>
  </si>
  <si>
    <t xml:space="preserve">8,800 KGS # A00YUN01001       </t>
  </si>
  <si>
    <t xml:space="preserve">13,330 KGS # A00YUL01001      </t>
  </si>
  <si>
    <t xml:space="preserve">9,600 KGS # A00YV801001       </t>
  </si>
  <si>
    <t xml:space="preserve">29,800 KGS # A00YVC01001      </t>
  </si>
  <si>
    <t xml:space="preserve">BFC00418112    </t>
  </si>
  <si>
    <t xml:space="preserve">BLOCO LIMPEZA JOHN C FIN.44                                 </t>
  </si>
  <si>
    <t xml:space="preserve">4,700 KGS # A00YV701001       </t>
  </si>
  <si>
    <t xml:space="preserve">9,600 KGS # A00YO701001       </t>
  </si>
  <si>
    <t xml:space="preserve">12,700 KGS # A00YX101001      </t>
  </si>
  <si>
    <t xml:space="preserve">6,272 KGS # A00YV901001       </t>
  </si>
  <si>
    <t>A17495</t>
  </si>
  <si>
    <t xml:space="preserve">94,500 KGS # A00YPT01001      </t>
  </si>
  <si>
    <t>A17513</t>
  </si>
  <si>
    <t xml:space="preserve">35,280 KGS #  A00YUL01001     </t>
  </si>
  <si>
    <t xml:space="preserve">BFC00415875    </t>
  </si>
  <si>
    <t xml:space="preserve">BLOCO DO CILINDRO CMO 34                                    </t>
  </si>
  <si>
    <t xml:space="preserve">2,350 KGS # A00YUM01001       </t>
  </si>
  <si>
    <t xml:space="preserve">9,800 KGS # A00YO701001       </t>
  </si>
  <si>
    <t xml:space="preserve">12,730 KGS # A00YO701001      </t>
  </si>
  <si>
    <t xml:space="preserve">5,900 KGS # A00YUN01001       </t>
  </si>
  <si>
    <t>A17465</t>
  </si>
  <si>
    <t xml:space="preserve">27,400 KGS # A00YAB01001      </t>
  </si>
  <si>
    <t xml:space="preserve">0,800 KGS # A00YCR01001       </t>
  </si>
  <si>
    <t xml:space="preserve">19,600 KGS # A00YUL01001      </t>
  </si>
  <si>
    <t xml:space="preserve">10,970 KGS # A00YSU01001      </t>
  </si>
  <si>
    <t xml:space="preserve">BFC12502373    </t>
  </si>
  <si>
    <t xml:space="preserve">BLOCO DO CILINDRO CMOAN 34                                  </t>
  </si>
  <si>
    <t xml:space="preserve">25,870 KGS # A00YQ901001      </t>
  </si>
  <si>
    <t xml:space="preserve">94,500 KGS # A00YPA01001      </t>
  </si>
  <si>
    <t xml:space="preserve">6,500 KGS # A00YOO01001       </t>
  </si>
  <si>
    <t xml:space="preserve">BFC0024062N    </t>
  </si>
  <si>
    <t xml:space="preserve">BLOCO DISCO CO4BR LUB DIR                                   </t>
  </si>
  <si>
    <t xml:space="preserve">1,400 KGS # A00YQY01001       </t>
  </si>
  <si>
    <t xml:space="preserve">12,670 KGS # A00YQ901001      </t>
  </si>
  <si>
    <t xml:space="preserve">BFC0024063N    </t>
  </si>
  <si>
    <t xml:space="preserve">BLOCO DISCO CO4BR LUB ESQUERDO                              </t>
  </si>
  <si>
    <t xml:space="preserve">1,400 KGS # A00YQZ01001       </t>
  </si>
  <si>
    <t xml:space="preserve">11,450 KGS # A00YSA01001      </t>
  </si>
  <si>
    <t xml:space="preserve">234,000 KGS # A00YRR01001     </t>
  </si>
  <si>
    <t>A17409</t>
  </si>
  <si>
    <t xml:space="preserve">1,200 KGS # A00YSC01001       </t>
  </si>
  <si>
    <t xml:space="preserve">BFC4220321N    </t>
  </si>
  <si>
    <t xml:space="preserve">BLOCO TRIPLO LUB MF 42X168                                  </t>
  </si>
  <si>
    <t xml:space="preserve">9,090 KGS # A00YP601001       </t>
  </si>
  <si>
    <t xml:space="preserve">19,99 KGS # A00YLO01001       </t>
  </si>
  <si>
    <t xml:space="preserve">14,980 KGS # A00YOO01001      </t>
  </si>
  <si>
    <t>A17448</t>
  </si>
  <si>
    <t xml:space="preserve">BFC003420037N  </t>
  </si>
  <si>
    <t xml:space="preserve">PRATO B CMOAN 34''                                          </t>
  </si>
  <si>
    <t xml:space="preserve">180,000 KGS # A00YP901001     </t>
  </si>
  <si>
    <t xml:space="preserve">0,400 KGS # A00YST01001       </t>
  </si>
  <si>
    <t>A17274</t>
  </si>
  <si>
    <t xml:space="preserve">14,300 KGS # A00YKT01001      </t>
  </si>
  <si>
    <t>A17296</t>
  </si>
  <si>
    <t xml:space="preserve">7,700 KGS # A00YIW01001       </t>
  </si>
  <si>
    <t xml:space="preserve">4,550 KGS # A00YP601001       </t>
  </si>
  <si>
    <t>A17311</t>
  </si>
  <si>
    <t xml:space="preserve">13,900 KGS # A00YIW01001      </t>
  </si>
  <si>
    <t xml:space="preserve">3,800 KGS # A00XKA01001       </t>
  </si>
  <si>
    <t xml:space="preserve">9,100 KGS # A00YAB01001       </t>
  </si>
  <si>
    <t>A17267</t>
  </si>
  <si>
    <t xml:space="preserve">9,210 KGS # A00YLO01001       </t>
  </si>
  <si>
    <t xml:space="preserve">26,128 KGS # A00YFN01001      </t>
  </si>
  <si>
    <t xml:space="preserve">15,280 KGS # A00YLO01001      </t>
  </si>
  <si>
    <t xml:space="preserve">0,550 KGS # A00YN801001       </t>
  </si>
  <si>
    <t xml:space="preserve">0,550 KGS # A00YNB01001       </t>
  </si>
  <si>
    <t xml:space="preserve">0,550 KGS # A00YNA01001       </t>
  </si>
  <si>
    <t>A17230</t>
  </si>
  <si>
    <t xml:space="preserve">BFC4220313N    </t>
  </si>
  <si>
    <t xml:space="preserve">BLOCO TRIPLO LIMPEZA MF 42X168                              </t>
  </si>
  <si>
    <t xml:space="preserve">4,540 KGS # A00YJZ01001       </t>
  </si>
  <si>
    <t xml:space="preserve">BFC4220312N    </t>
  </si>
  <si>
    <t xml:space="preserve">BLOCO TRIPLO LUB DIR MF 42X168                              </t>
  </si>
  <si>
    <t xml:space="preserve">13,630 KGS # A00YJY01001      </t>
  </si>
  <si>
    <t xml:space="preserve">0,100 KGS # A00XKA01001       </t>
  </si>
  <si>
    <t xml:space="preserve">21,400 KGS # A00YIW01001      </t>
  </si>
  <si>
    <t xml:space="preserve">BFC00415653    </t>
  </si>
  <si>
    <t xml:space="preserve">SUPORTE DO RELOGIO COMPARADOR                               </t>
  </si>
  <si>
    <t xml:space="preserve">7,500 KGS # A00YM401001       </t>
  </si>
  <si>
    <t xml:space="preserve">3,840 KGS # A00YKT01001       </t>
  </si>
  <si>
    <t xml:space="preserve">15,800 KGS # A00YIW01001      </t>
  </si>
  <si>
    <t xml:space="preserve">6,530 KGS # A00YKB01001       </t>
  </si>
  <si>
    <t xml:space="preserve">7,200 KGS # A00YKB01001       </t>
  </si>
  <si>
    <t xml:space="preserve">1,540 KGS # A00YKD01001       </t>
  </si>
  <si>
    <t xml:space="preserve">0,770 KGS # A00YKE01001       </t>
  </si>
  <si>
    <t xml:space="preserve">1,540 KGS # A00YKC01001       </t>
  </si>
  <si>
    <t>A17210</t>
  </si>
  <si>
    <t xml:space="preserve">16,600 KGS # A00XKA01001      </t>
  </si>
  <si>
    <t xml:space="preserve">29,540 KGS # A00YFN01001      </t>
  </si>
  <si>
    <t xml:space="preserve">23,000 KGS # A00XKA01001      </t>
  </si>
  <si>
    <t xml:space="preserve">13,920 KGS # A00YHS01001      </t>
  </si>
  <si>
    <t xml:space="preserve">0,2800 KGS # A00YKY01001      </t>
  </si>
  <si>
    <t xml:space="preserve">0,200 KGS # A00YJL01001       </t>
  </si>
  <si>
    <t>A17091</t>
  </si>
  <si>
    <t xml:space="preserve">BFC3420530N    </t>
  </si>
  <si>
    <t xml:space="preserve">BLOCO CILINDRO JANELA MJDCE34                               </t>
  </si>
  <si>
    <t xml:space="preserve">0,306 KGS # A00YF701001       </t>
  </si>
  <si>
    <t>A17108</t>
  </si>
  <si>
    <t xml:space="preserve">13,450 KGS # A00YBH01001      </t>
  </si>
  <si>
    <t>A17151</t>
  </si>
  <si>
    <t xml:space="preserve">28,400 KGS # A00YFN01001      </t>
  </si>
  <si>
    <t xml:space="preserve">19,392 KGS # A00YBH01001      </t>
  </si>
  <si>
    <t>A17156</t>
  </si>
  <si>
    <t xml:space="preserve">BFC3021668N    </t>
  </si>
  <si>
    <t xml:space="preserve">ANEL PORTA GUIA FIO CI2 30X108 ALIM                         </t>
  </si>
  <si>
    <t xml:space="preserve">17,000 KGS # A00YIE01001      </t>
  </si>
  <si>
    <t xml:space="preserve">7,000 KGS # A00XCL01001       </t>
  </si>
  <si>
    <t xml:space="preserve">BFC3420527N    </t>
  </si>
  <si>
    <t xml:space="preserve">BLOCO DO CILINDRO NORMAL MJDCE34                            </t>
  </si>
  <si>
    <t xml:space="preserve">4,840 KGS # A00YD701001       </t>
  </si>
  <si>
    <t xml:space="preserve">BFC3420528N    </t>
  </si>
  <si>
    <t xml:space="preserve">BLOCO CILINDRO LUBRIFICACAO MJDCE34                         </t>
  </si>
  <si>
    <t xml:space="preserve">0,660 KGS # A00YEE01001       </t>
  </si>
  <si>
    <t xml:space="preserve">BFC3420529N    </t>
  </si>
  <si>
    <t xml:space="preserve">BLOCO CILINDRO SONDA MJDCE34                                </t>
  </si>
  <si>
    <t xml:space="preserve">0,330 KGS # A00YF201001       </t>
  </si>
  <si>
    <t xml:space="preserve">BFC3021678N    </t>
  </si>
  <si>
    <t xml:space="preserve">BLOCO TRIPLO CILINDRO MF30X120                              </t>
  </si>
  <si>
    <t xml:space="preserve">6,240 KGS # A00Y2901001       </t>
  </si>
  <si>
    <t xml:space="preserve">BFC3021680N    </t>
  </si>
  <si>
    <t xml:space="preserve">BLOCO TRIPLO CILINDRO AR MF30X120                           </t>
  </si>
  <si>
    <t xml:space="preserve">0,312 KGS # A00Y7901001       </t>
  </si>
  <si>
    <t xml:space="preserve">BFC3021679N    </t>
  </si>
  <si>
    <t xml:space="preserve">BLOCO TRIPLO CILINDRO LUBRIF MF30X120                       </t>
  </si>
  <si>
    <t xml:space="preserve">0,936 KGS # A00Y7801001       </t>
  </si>
  <si>
    <t>A17015</t>
  </si>
  <si>
    <t xml:space="preserve">21,170 KGS # A00YBH01001      </t>
  </si>
  <si>
    <t xml:space="preserve">13,630 KGS # A00YCA01001      </t>
  </si>
  <si>
    <t xml:space="preserve">13,630 KGS # A00YCB01001      </t>
  </si>
  <si>
    <t xml:space="preserve">7,500 KGS # A00Y4901001       </t>
  </si>
  <si>
    <t>A17062</t>
  </si>
  <si>
    <t xml:space="preserve">15,460 KGS # A00YBH01001      </t>
  </si>
  <si>
    <t xml:space="preserve">BFC0024223N    </t>
  </si>
  <si>
    <t xml:space="preserve">FLANGE PORTA PINHAO PARA ANEL B 42 REFORCADO                </t>
  </si>
  <si>
    <t xml:space="preserve">8,600 KGS # A00YB701001       </t>
  </si>
  <si>
    <t>A16954</t>
  </si>
  <si>
    <t xml:space="preserve">0,576 KGS # A00YBD01001       </t>
  </si>
  <si>
    <t xml:space="preserve">16,910 KGS # A00YA201001      </t>
  </si>
  <si>
    <t>A16981</t>
  </si>
  <si>
    <t xml:space="preserve">4,000 KGS # A00XIF01001       </t>
  </si>
  <si>
    <t xml:space="preserve">BFC0020638N    </t>
  </si>
  <si>
    <t xml:space="preserve">CHAPINHA SUSTENTACAO                                        </t>
  </si>
  <si>
    <t xml:space="preserve">0,360 KGS # A00XZL01001       </t>
  </si>
  <si>
    <t xml:space="preserve">11,080 KGS # A00XCL01001      </t>
  </si>
  <si>
    <t xml:space="preserve">21,580 KGS # A00Y0801001      </t>
  </si>
  <si>
    <t>A16930</t>
  </si>
  <si>
    <t xml:space="preserve">8,000 KGS # A00XCL01001       </t>
  </si>
  <si>
    <t>A16941</t>
  </si>
  <si>
    <t xml:space="preserve">1,400 KGS # A00YA301001       </t>
  </si>
  <si>
    <t xml:space="preserve">9,700 KGS # A00XZT01001       </t>
  </si>
  <si>
    <t xml:space="preserve">57,370 KGS # A00Y0801001      </t>
  </si>
  <si>
    <t xml:space="preserve">20,545 KGS # A00XCL01001      </t>
  </si>
  <si>
    <t>A16834</t>
  </si>
  <si>
    <t xml:space="preserve">2,350 KGS # A00XZF01001       </t>
  </si>
  <si>
    <t xml:space="preserve">10,580 KGS # A00XYE01001      </t>
  </si>
  <si>
    <t xml:space="preserve">5,090 KGS # A00XYE01001       </t>
  </si>
  <si>
    <t xml:space="preserve">26,600 KGS # A00XZT01001      </t>
  </si>
  <si>
    <t xml:space="preserve">37,500 KGS # A00Y4901001      </t>
  </si>
  <si>
    <t xml:space="preserve">36,700 KGS # A00XSF01001      </t>
  </si>
  <si>
    <t>A16817</t>
  </si>
  <si>
    <t xml:space="preserve">5,280 KGS # A00XW701001       </t>
  </si>
  <si>
    <t xml:space="preserve">0,960 KGS # A00XZ601001       </t>
  </si>
  <si>
    <t xml:space="preserve">0,960 KGS # A00XZ501001       </t>
  </si>
  <si>
    <t xml:space="preserve">1,540 KGS # A00XZ601001       </t>
  </si>
  <si>
    <t xml:space="preserve">1,540 KGS # A00XZ501001       </t>
  </si>
  <si>
    <t xml:space="preserve">15,300 KGS # A00XZG01001      </t>
  </si>
  <si>
    <t>A16748</t>
  </si>
  <si>
    <t xml:space="preserve">15,090 KGS # A00XTC01001      </t>
  </si>
  <si>
    <t xml:space="preserve">15,450 KGS # A00XW701001      </t>
  </si>
  <si>
    <t xml:space="preserve">11,360 KGS # A00XWX01001      </t>
  </si>
  <si>
    <t>A16792</t>
  </si>
  <si>
    <t xml:space="preserve">8,064 KGS # A00XW701001       </t>
  </si>
  <si>
    <t xml:space="preserve">7,950 KGS # A00XWW01001       </t>
  </si>
  <si>
    <t xml:space="preserve">6,810 KGS # A00XWV01001       </t>
  </si>
  <si>
    <t>A16666</t>
  </si>
  <si>
    <t xml:space="preserve">4,800 KGS # A00XTC01001       </t>
  </si>
  <si>
    <t xml:space="preserve">13,730 KGS # A00XQL01001      </t>
  </si>
  <si>
    <t xml:space="preserve">2,700 KGS # A00XT901001       </t>
  </si>
  <si>
    <t xml:space="preserve">BFC0024058N    </t>
  </si>
  <si>
    <t xml:space="preserve">BLOCO DO CILINDRO LIMPEZA  CO4BR34X84                       </t>
  </si>
  <si>
    <t xml:space="preserve">2,350 KGS # A00XT801001       </t>
  </si>
  <si>
    <t xml:space="preserve">BFC0024057N    </t>
  </si>
  <si>
    <t xml:space="preserve">BLOCO DO CILINDRO LUBRIF DIR  CO4BR34X84                    </t>
  </si>
  <si>
    <t xml:space="preserve">6,860 KGS # A00XT701001       </t>
  </si>
  <si>
    <t xml:space="preserve">BFC0024056N    </t>
  </si>
  <si>
    <t xml:space="preserve">BLOCO DO CILINDRO LUBRIF ESQ  CO4BR34X84                    </t>
  </si>
  <si>
    <t xml:space="preserve">6,860 KGS # A00XT601001       </t>
  </si>
  <si>
    <t>A16571</t>
  </si>
  <si>
    <t xml:space="preserve">BFB21141146    </t>
  </si>
  <si>
    <t xml:space="preserve">CESTO OXIDAR /0.106 KG CD/PC                                </t>
  </si>
  <si>
    <t xml:space="preserve">5,400 KGS # A00XQK01001       </t>
  </si>
  <si>
    <t xml:space="preserve">NITALPHA TRATAMENTO TERMICO LTDA        </t>
  </si>
  <si>
    <t xml:space="preserve">BFB000012922N  </t>
  </si>
  <si>
    <t xml:space="preserve">EIXO DO COMANDO                                             </t>
  </si>
  <si>
    <t xml:space="preserve">120,400 KGS # A00X7501001     </t>
  </si>
  <si>
    <t xml:space="preserve">BFB000010110N  </t>
  </si>
  <si>
    <t xml:space="preserve">FLANGE X TRANSMISSAO OXIDAR (0,300KG/PC)                    </t>
  </si>
  <si>
    <t xml:space="preserve">26,400 KGS # A00XFK01001      </t>
  </si>
  <si>
    <t xml:space="preserve">BFB00414676    </t>
  </si>
  <si>
    <t xml:space="preserve">ANEL DA POLIA 0030043N                                      </t>
  </si>
  <si>
    <t xml:space="preserve">6,600 KGS # A00XPE01001       </t>
  </si>
  <si>
    <t>A16591</t>
  </si>
  <si>
    <t xml:space="preserve">BFH000011224N  </t>
  </si>
  <si>
    <t xml:space="preserve">EIXO DO COMANDO MANUAL                                      </t>
  </si>
  <si>
    <t xml:space="preserve">23,800 KGS # A00XJQ01001      </t>
  </si>
  <si>
    <t>A16593</t>
  </si>
  <si>
    <t xml:space="preserve">BFB000011225N  </t>
  </si>
  <si>
    <t xml:space="preserve">FLANGE DO COMANDO MANUAL                                    </t>
  </si>
  <si>
    <t xml:space="preserve">25,400 KGS # A00XPG01001      </t>
  </si>
  <si>
    <t>A18817</t>
  </si>
  <si>
    <t xml:space="preserve">40,500 KGS # A0161701001      </t>
  </si>
  <si>
    <t xml:space="preserve">BFB00010193N   </t>
  </si>
  <si>
    <t xml:space="preserve">POLIA/OXIDAR/4.168KG/CADA/PC                                </t>
  </si>
  <si>
    <t xml:space="preserve">46,000 KGS # A0155001001      </t>
  </si>
  <si>
    <t xml:space="preserve">BFB00030043N   </t>
  </si>
  <si>
    <t xml:space="preserve">POLIA Z20/OXIDAR/0.796KG/CADA PECA                          </t>
  </si>
  <si>
    <t xml:space="preserve">30,200 KGS # A0111201001      </t>
  </si>
  <si>
    <t xml:space="preserve">BFB000010101N  </t>
  </si>
  <si>
    <t xml:space="preserve">EIXO DE TRANSM DUPLA FRONT                                  </t>
  </si>
  <si>
    <t xml:space="preserve">25,600 KGS # A00ZOG01001      </t>
  </si>
  <si>
    <t>A18667</t>
  </si>
  <si>
    <t xml:space="preserve">BFI0011725N    </t>
  </si>
  <si>
    <t xml:space="preserve">ALAVANCA                                                    </t>
  </si>
  <si>
    <t xml:space="preserve">10,100 KGS # A0139701002      </t>
  </si>
  <si>
    <t xml:space="preserve">2,400 KGS # A00ZTY01002       </t>
  </si>
  <si>
    <t xml:space="preserve">14,000 KGS # A00Y3001002      </t>
  </si>
  <si>
    <t>A18665</t>
  </si>
  <si>
    <t xml:space="preserve">BFH3420741N    </t>
  </si>
  <si>
    <t xml:space="preserve">CHAPA FRONTAL DOS BLOCOS DISCO CI234X122                    </t>
  </si>
  <si>
    <t xml:space="preserve">1,890 KGS # A0130101002       </t>
  </si>
  <si>
    <t xml:space="preserve">BFH3021673N    </t>
  </si>
  <si>
    <t xml:space="preserve">CHAPA SUPERIOR DO BLOCO CILINDRO CI230X108                  </t>
  </si>
  <si>
    <t xml:space="preserve">4,180 KGS # A0135701002       </t>
  </si>
  <si>
    <t xml:space="preserve">BFB00004064    </t>
  </si>
  <si>
    <t xml:space="preserve">BRACO DA CORRENTE                                           </t>
  </si>
  <si>
    <t xml:space="preserve">1,600 KGS # A0167301001       </t>
  </si>
  <si>
    <t>A18663</t>
  </si>
  <si>
    <t xml:space="preserve">102,500 KGS # A00ZOG01001     </t>
  </si>
  <si>
    <t xml:space="preserve">46,100 KGS # A0100901001      </t>
  </si>
  <si>
    <t xml:space="preserve">BFB0000415499  </t>
  </si>
  <si>
    <t xml:space="preserve">ANEL P/ POLIA DENTADA 0030004N SA000000415499               </t>
  </si>
  <si>
    <t xml:space="preserve">6,00 KGS # A0140201001        </t>
  </si>
  <si>
    <t xml:space="preserve">BFB00414986    </t>
  </si>
  <si>
    <t xml:space="preserve">ANEL DA POLIA 0010961N                                      </t>
  </si>
  <si>
    <t xml:space="preserve">29,600 KGS # A0140301001      </t>
  </si>
  <si>
    <t xml:space="preserve">BFH11101154    </t>
  </si>
  <si>
    <t xml:space="preserve">PATTINO/TEM/REV/63/65HRC/0.168KG/CAD/PC 11101154            </t>
  </si>
  <si>
    <t xml:space="preserve">36,100 KGS # A00ZVR01002      </t>
  </si>
  <si>
    <t xml:space="preserve">0,300 KGS # A0144801002       </t>
  </si>
  <si>
    <t>A18489</t>
  </si>
  <si>
    <t xml:space="preserve">80,300 KGS # A00ZVB01001      </t>
  </si>
  <si>
    <t xml:space="preserve">BFB11103296    </t>
  </si>
  <si>
    <t xml:space="preserve">ROLDANA                                                     </t>
  </si>
  <si>
    <t xml:space="preserve">0,200 KGS # A0120601001       </t>
  </si>
  <si>
    <t xml:space="preserve">14,000 KGS # A0107001001      </t>
  </si>
  <si>
    <t>A18490</t>
  </si>
  <si>
    <t xml:space="preserve">4,000 KGS # A0119001002       </t>
  </si>
  <si>
    <t xml:space="preserve">33,300 KGS # A0104901002      </t>
  </si>
  <si>
    <t xml:space="preserve">BFB00010166N   </t>
  </si>
  <si>
    <t xml:space="preserve">POLIA Z=25 Z=58 DUPLA                                       </t>
  </si>
  <si>
    <t xml:space="preserve">3,300 KGS # A00Z7901001       </t>
  </si>
  <si>
    <t>A18466</t>
  </si>
  <si>
    <t xml:space="preserve">23,400 KGS # A0107001001      </t>
  </si>
  <si>
    <t xml:space="preserve">16,500 KGS # A0101101001      </t>
  </si>
  <si>
    <t xml:space="preserve">9,000 KGS # A0103501001       </t>
  </si>
  <si>
    <t xml:space="preserve">BFB01177017A   </t>
  </si>
  <si>
    <t xml:space="preserve">DISTANCIAL CONVEXO                                          </t>
  </si>
  <si>
    <t xml:space="preserve">5,100 KGS # A0113101001       </t>
  </si>
  <si>
    <t xml:space="preserve">BFB0001177017  </t>
  </si>
  <si>
    <t xml:space="preserve">DISTANCIADOR                                                </t>
  </si>
  <si>
    <t xml:space="preserve">12,500 KGS # A0113001001      </t>
  </si>
  <si>
    <t>A18488</t>
  </si>
  <si>
    <t xml:space="preserve">BFK0024109N    </t>
  </si>
  <si>
    <t xml:space="preserve">CHAVETA SEMI ACABADA                                        </t>
  </si>
  <si>
    <t xml:space="preserve">311,500 KGS # A0121701003     </t>
  </si>
  <si>
    <t>A18414</t>
  </si>
  <si>
    <t xml:space="preserve">BFB00010012N   </t>
  </si>
  <si>
    <t xml:space="preserve">FLANGE                                                      </t>
  </si>
  <si>
    <t xml:space="preserve">41,400 KGS #A00ZMF01001       </t>
  </si>
  <si>
    <t>A18428</t>
  </si>
  <si>
    <t xml:space="preserve">BFH00416628    </t>
  </si>
  <si>
    <t xml:space="preserve">CHAPA FRONTAL DOS BLOCOS DISCO CI4 30 / 34                  </t>
  </si>
  <si>
    <t xml:space="preserve">2,850 KGS # A0103401002       </t>
  </si>
  <si>
    <t>A18465</t>
  </si>
  <si>
    <t xml:space="preserve">14,300 KGS # A0104901002      </t>
  </si>
  <si>
    <t xml:space="preserve">16,900 KGS # A0100901001      </t>
  </si>
  <si>
    <t xml:space="preserve">100,400 KGS # A00ZVB01001     </t>
  </si>
  <si>
    <t xml:space="preserve">BFB0010011N    </t>
  </si>
  <si>
    <t xml:space="preserve">SUPORTE FIXO OXIDAR/3.7KG/PC                                </t>
  </si>
  <si>
    <t xml:space="preserve">129,500 KGS # A0109801001     </t>
  </si>
  <si>
    <t>A18382</t>
  </si>
  <si>
    <t xml:space="preserve">BFHDI412300    </t>
  </si>
  <si>
    <t xml:space="preserve">DISPOSITIVO PARA REG GUIA FIOS                              </t>
  </si>
  <si>
    <t xml:space="preserve">5,960 KGS # A0105601001       </t>
  </si>
  <si>
    <t xml:space="preserve">BFH3021053N    </t>
  </si>
  <si>
    <t xml:space="preserve">CHAPA SUPERIOR DOS BLOCOS CI430                             </t>
  </si>
  <si>
    <t xml:space="preserve">4,280 KGS # A00ZY501002       </t>
  </si>
  <si>
    <t xml:space="preserve">BFH402609      </t>
  </si>
  <si>
    <t xml:space="preserve">DISPOSITIVO FRESAR/RET. CAMES                               </t>
  </si>
  <si>
    <t xml:space="preserve">3,270 KGS # A0105501001       </t>
  </si>
  <si>
    <t xml:space="preserve">BFH00402565    </t>
  </si>
  <si>
    <t xml:space="preserve">DISPOSITIVO                                                 </t>
  </si>
  <si>
    <t xml:space="preserve">4,310 KGS # A0105201001       </t>
  </si>
  <si>
    <t xml:space="preserve">8,600 KGS # A0107001001       </t>
  </si>
  <si>
    <t xml:space="preserve">100,400 KGS #A00ZVB01001      </t>
  </si>
  <si>
    <t>A18349</t>
  </si>
  <si>
    <t xml:space="preserve">BFB00414678    </t>
  </si>
  <si>
    <t xml:space="preserve">ANEL P/ POLIA 00010166-N                                    </t>
  </si>
  <si>
    <t xml:space="preserve">12,000 KGS # A00ZYK01001      </t>
  </si>
  <si>
    <t xml:space="preserve">BFB000010281N  </t>
  </si>
  <si>
    <t xml:space="preserve">BOTAO                                                       </t>
  </si>
  <si>
    <t xml:space="preserve">132,200 KGS # A00ZBQ01001     </t>
  </si>
  <si>
    <t xml:space="preserve">BFB000010681N  </t>
  </si>
  <si>
    <t xml:space="preserve">EIXO DA POLIA                                               </t>
  </si>
  <si>
    <t xml:space="preserve">4,700 KGS # A00ZYJ01001       </t>
  </si>
  <si>
    <t>A18378</t>
  </si>
  <si>
    <t xml:space="preserve">BFB000010961N  </t>
  </si>
  <si>
    <t xml:space="preserve">POLIA Z-56                                                  </t>
  </si>
  <si>
    <t xml:space="preserve">10,600 KGS # A0104101002      </t>
  </si>
  <si>
    <t xml:space="preserve">79,500 KGS # A00ZY301002      </t>
  </si>
  <si>
    <t xml:space="preserve">64,100 KGS # A00ZOG01001      </t>
  </si>
  <si>
    <t>A18232</t>
  </si>
  <si>
    <t xml:space="preserve">BFB0010640N    </t>
  </si>
  <si>
    <t xml:space="preserve">PINO P/ FALDADOR                                            </t>
  </si>
  <si>
    <t xml:space="preserve">3,100 KGS # A00ZSF01001       </t>
  </si>
  <si>
    <t xml:space="preserve">13,800 KGS # A00ZT901001      </t>
  </si>
  <si>
    <t xml:space="preserve">BFB000011149N  </t>
  </si>
  <si>
    <t xml:space="preserve">POLIA DENTADA Z=22                                          </t>
  </si>
  <si>
    <t xml:space="preserve">0,200 KGS # A00ZTE01001       </t>
  </si>
  <si>
    <t xml:space="preserve">20,600 KGS # A00YSB01001      </t>
  </si>
  <si>
    <t xml:space="preserve">BFB000011007N  </t>
  </si>
  <si>
    <t xml:space="preserve">POLIA Z124                                                  </t>
  </si>
  <si>
    <t xml:space="preserve">55,200 KGS # A00ZK901002      </t>
  </si>
  <si>
    <t xml:space="preserve">26,500 KGS # A00ZY301002      </t>
  </si>
  <si>
    <t>A18179</t>
  </si>
  <si>
    <t xml:space="preserve">BFB0010667N    </t>
  </si>
  <si>
    <t xml:space="preserve">POLIA DENTADA Z 30 P/ FALDADOR                              </t>
  </si>
  <si>
    <t xml:space="preserve">7,000 KGS # A00ZSL01001       </t>
  </si>
  <si>
    <t xml:space="preserve">64,800 KGS # A00ZMF01001      </t>
  </si>
  <si>
    <t xml:space="preserve">BFB11101955    </t>
  </si>
  <si>
    <t xml:space="preserve">ESQUADRIA                                                   </t>
  </si>
  <si>
    <t xml:space="preserve">1,000 KGS # A00ZU001001       </t>
  </si>
  <si>
    <t xml:space="preserve">BFB0010666N    </t>
  </si>
  <si>
    <t xml:space="preserve">POLIA DENTADA Z 12 P/ FALDADOR                              </t>
  </si>
  <si>
    <t xml:space="preserve">1,200 KGS # A00ZTL01001       </t>
  </si>
  <si>
    <t xml:space="preserve">4,700 KGS # A00ZTM01001       </t>
  </si>
  <si>
    <t>A18116</t>
  </si>
  <si>
    <t xml:space="preserve">71,500 KGS # A00ZMA01001      </t>
  </si>
  <si>
    <t>A18150</t>
  </si>
  <si>
    <t xml:space="preserve">BFB000010132N  </t>
  </si>
  <si>
    <t xml:space="preserve">PULIA Z-58                                                  </t>
  </si>
  <si>
    <t xml:space="preserve">177,000 KGS # A00ZHX01002     </t>
  </si>
  <si>
    <t xml:space="preserve">1,800 KGS # A00ZSF01001       </t>
  </si>
  <si>
    <t xml:space="preserve">128,800 KGS # A00ZK901002     </t>
  </si>
  <si>
    <t xml:space="preserve">0,140 KGS # A00ZSR01001       </t>
  </si>
  <si>
    <t xml:space="preserve">10,800 KGS # A00ZSK01001      </t>
  </si>
  <si>
    <t>A18068</t>
  </si>
  <si>
    <t xml:space="preserve">10,800 KGS # A00ZMM01001      </t>
  </si>
  <si>
    <t>A18069</t>
  </si>
  <si>
    <t xml:space="preserve">BFH000010164N  </t>
  </si>
  <si>
    <t xml:space="preserve">PATTINO TEM/REV/63A65 HRC0.168KGPC VC131                    </t>
  </si>
  <si>
    <t xml:space="preserve">31,000 KGS # A00YVJ01002      </t>
  </si>
  <si>
    <t xml:space="preserve">8,320 KGS # A00ZIT01002       </t>
  </si>
  <si>
    <t xml:space="preserve">1,280 KGS # A00ZIT01002       </t>
  </si>
  <si>
    <t xml:space="preserve">5,780 KGS # A00ZIA01002       </t>
  </si>
  <si>
    <t xml:space="preserve">92,800 KGS # A00Z7901001      </t>
  </si>
  <si>
    <t>A17926</t>
  </si>
  <si>
    <t xml:space="preserve">1,000 KGS # A00ZIF01001       </t>
  </si>
  <si>
    <t xml:space="preserve">3,600 KGS # A00ZIE01001       </t>
  </si>
  <si>
    <t xml:space="preserve">6,300 KGS # A00ZFZ01001       </t>
  </si>
  <si>
    <t xml:space="preserve">108,800 KGS # A00YWD01001     </t>
  </si>
  <si>
    <t xml:space="preserve">23,800 KGS # A00ZMA01001      </t>
  </si>
  <si>
    <t xml:space="preserve">109,300 KGS # A00Z7901001     </t>
  </si>
  <si>
    <t>A17791</t>
  </si>
  <si>
    <t xml:space="preserve">100,400 KGS # A00YNN01001     </t>
  </si>
  <si>
    <t xml:space="preserve">50,200 KGS # A00YWD01001      </t>
  </si>
  <si>
    <t>A1779F</t>
  </si>
  <si>
    <t xml:space="preserve">BFB000030004N  </t>
  </si>
  <si>
    <t xml:space="preserve">POLIA Z 32 0030004N                                         </t>
  </si>
  <si>
    <t xml:space="preserve">99,500 KGS # A00Y8801001      </t>
  </si>
  <si>
    <t xml:space="preserve">41,800 KGS # A00YWD01001      </t>
  </si>
  <si>
    <t xml:space="preserve">BFB11101429    </t>
  </si>
  <si>
    <t xml:space="preserve">FLANGE P/ ROTOR 11101429                                    </t>
  </si>
  <si>
    <t xml:space="preserve">20,100 KGS # A00Z6801001      </t>
  </si>
  <si>
    <t xml:space="preserve">12,000 KGS # A00ZCV01001      </t>
  </si>
  <si>
    <t>A17732</t>
  </si>
  <si>
    <t xml:space="preserve">SUPORTE FIXO OXIDAR/3.140KG/PC                              </t>
  </si>
  <si>
    <t xml:space="preserve">81,400 KGS A00XZW01001        </t>
  </si>
  <si>
    <t xml:space="preserve">BFB000010148N  </t>
  </si>
  <si>
    <t xml:space="preserve">ANEL 0010148N                                               </t>
  </si>
  <si>
    <t xml:space="preserve">6,000 KGS # A00YYS01001       </t>
  </si>
  <si>
    <t>A17747</t>
  </si>
  <si>
    <t xml:space="preserve">66,900 KGS # A00YNN01001      </t>
  </si>
  <si>
    <t xml:space="preserve">3,700 KGS # A00ZCH01002       </t>
  </si>
  <si>
    <t xml:space="preserve">33,300 KGS # A00ZCQ01001      </t>
  </si>
  <si>
    <t>A17616</t>
  </si>
  <si>
    <t xml:space="preserve">17,500 KGS # A00YL401001      </t>
  </si>
  <si>
    <t xml:space="preserve">40,800 KGS # A00YMJ01001      </t>
  </si>
  <si>
    <t>A17661</t>
  </si>
  <si>
    <t xml:space="preserve">35,100 KGS # A00Y8801001      </t>
  </si>
  <si>
    <t xml:space="preserve">111,000 KGS # A00XZW01001     </t>
  </si>
  <si>
    <t xml:space="preserve">BFB0010588N    </t>
  </si>
  <si>
    <t xml:space="preserve">1,000 KGS # A00Z0901001       </t>
  </si>
  <si>
    <t xml:space="preserve">53,500 KGS # A00YNN01001      </t>
  </si>
  <si>
    <t>A17522</t>
  </si>
  <si>
    <t xml:space="preserve">31,000 KGS # A00YET01002      </t>
  </si>
  <si>
    <t xml:space="preserve">5,400 KGS # A00Z1001001       </t>
  </si>
  <si>
    <t xml:space="preserve">0,700 KGS # A00Z1101001       </t>
  </si>
  <si>
    <t xml:space="preserve">3,100 KGS # A00Z0801001       </t>
  </si>
  <si>
    <t xml:space="preserve">BFB000010114N  </t>
  </si>
  <si>
    <t xml:space="preserve">POLIA (OXIDAR) PESO:0.232KG/PC                              </t>
  </si>
  <si>
    <t xml:space="preserve">6,700 KGS # A00YL301001       </t>
  </si>
  <si>
    <t>A17462</t>
  </si>
  <si>
    <t xml:space="preserve">40,100 KGS # A00YNN01001      </t>
  </si>
  <si>
    <t xml:space="preserve">8,600 KGS # A00YTU01001       </t>
  </si>
  <si>
    <t xml:space="preserve">92,100 KGS # A00YOC01001      </t>
  </si>
  <si>
    <t xml:space="preserve">17,400 KGS # A00YRA01001      </t>
  </si>
  <si>
    <t xml:space="preserve">2,010 KGS # A00YPW01002       </t>
  </si>
  <si>
    <t xml:space="preserve">0,970 KGS # A00YV601002       </t>
  </si>
  <si>
    <t>A17382</t>
  </si>
  <si>
    <t xml:space="preserve">BFH000012374N  </t>
  </si>
  <si>
    <t xml:space="preserve">PATTINO DE CENTRAGEM                                        </t>
  </si>
  <si>
    <t xml:space="preserve">17,600 KGS # A00XBT01003      </t>
  </si>
  <si>
    <t xml:space="preserve">2,070 KGS # A00YOX01002       </t>
  </si>
  <si>
    <t xml:space="preserve">2,150 KGS # A00YK601002       </t>
  </si>
  <si>
    <t xml:space="preserve">BFH022085      </t>
  </si>
  <si>
    <t xml:space="preserve">PORCA T M12                                                 </t>
  </si>
  <si>
    <t xml:space="preserve">0,840 KGS # A00YRO01001       </t>
  </si>
  <si>
    <t xml:space="preserve">BFH022107      </t>
  </si>
  <si>
    <t xml:space="preserve">PORCA T M16                                                 </t>
  </si>
  <si>
    <t xml:space="preserve">4,350 KGS # A00YRP01001       </t>
  </si>
  <si>
    <t xml:space="preserve">BFH020501      </t>
  </si>
  <si>
    <t xml:space="preserve">BARRA DE MANDRILHAR ROMICRON D.9.5 LONGA                    </t>
  </si>
  <si>
    <t xml:space="preserve">4,240 KGS # A00YRU01001       </t>
  </si>
  <si>
    <t>A17203</t>
  </si>
  <si>
    <t xml:space="preserve">2,000 KGS # A00YEL01001       </t>
  </si>
  <si>
    <t>A17205</t>
  </si>
  <si>
    <t xml:space="preserve">460,000 KGS # A00YKN01001     </t>
  </si>
  <si>
    <t>A17220</t>
  </si>
  <si>
    <t xml:space="preserve">4,600 KGS # A00YLJ01001       </t>
  </si>
  <si>
    <t xml:space="preserve">1,100 KGS # A00YKX01001       </t>
  </si>
  <si>
    <t xml:space="preserve">138,000 KGS # A00YF001002     </t>
  </si>
  <si>
    <t xml:space="preserve">0,600 KGS # A00YP301003       </t>
  </si>
  <si>
    <t>A17056</t>
  </si>
  <si>
    <t xml:space="preserve">14,800 KGS # A00YCN01002      </t>
  </si>
  <si>
    <t xml:space="preserve">86,100 KGS # A00XOP01001      </t>
  </si>
  <si>
    <t xml:space="preserve">170,200 KGS # A00XZW01001     </t>
  </si>
  <si>
    <t xml:space="preserve">73,600 KGS # A00YCV01001      </t>
  </si>
  <si>
    <t xml:space="preserve">106,000 KGS # A00YEZ01002     </t>
  </si>
  <si>
    <t xml:space="preserve">27,600 KGS # A00YI001001      </t>
  </si>
  <si>
    <t>A16921</t>
  </si>
  <si>
    <t xml:space="preserve">BFB00414677    </t>
  </si>
  <si>
    <t xml:space="preserve">ANEL P/ POLIA 00030043-N                                    </t>
  </si>
  <si>
    <t xml:space="preserve">5,000 KGS # A00XZJ01001       </t>
  </si>
  <si>
    <t xml:space="preserve">294,600 KGS # A00XXC01001     </t>
  </si>
  <si>
    <t>A16957</t>
  </si>
  <si>
    <t xml:space="preserve">200,500 KGS #                 </t>
  </si>
  <si>
    <t>A16958</t>
  </si>
  <si>
    <t xml:space="preserve">16,600 KGS # A00XOP01001      </t>
  </si>
  <si>
    <t xml:space="preserve">116,4 KGS # A00YAC01001       </t>
  </si>
  <si>
    <t xml:space="preserve">136,800 KGS # A00Y8601001     </t>
  </si>
  <si>
    <t>A16761</t>
  </si>
  <si>
    <t xml:space="preserve">16,700 KGS # A00XG401001      </t>
  </si>
  <si>
    <t>A16763</t>
  </si>
  <si>
    <t xml:space="preserve">BFC0011935N    </t>
  </si>
  <si>
    <t xml:space="preserve">CHAVETA                                                     </t>
  </si>
  <si>
    <t>241 KGS # A00XRK01002 NORMALIZ</t>
  </si>
  <si>
    <t>A16890</t>
  </si>
  <si>
    <t xml:space="preserve">92,000 KGS # A00XG401001      </t>
  </si>
  <si>
    <t xml:space="preserve">15,600 KGS # A00Y6201001      </t>
  </si>
  <si>
    <t xml:space="preserve">6,600 KGS # A00XOP01001       </t>
  </si>
  <si>
    <t xml:space="preserve">109,300 KGS # A00XOP01001     </t>
  </si>
  <si>
    <t>A16704</t>
  </si>
  <si>
    <t xml:space="preserve">4,700 KGS # A00XGG01002       </t>
  </si>
  <si>
    <t xml:space="preserve">15,600 KGS # A00XSJ01002      </t>
  </si>
  <si>
    <t>A16705</t>
  </si>
  <si>
    <t xml:space="preserve">18,800 KGS # A00XBT01003      </t>
  </si>
  <si>
    <t xml:space="preserve">17,600 KGS # A00XXO01001      </t>
  </si>
  <si>
    <t xml:space="preserve">BFB00010279N   </t>
  </si>
  <si>
    <t xml:space="preserve">POLIA Z28                                                   </t>
  </si>
  <si>
    <t xml:space="preserve">7,800 KGS # A00WBK01001       </t>
  </si>
  <si>
    <t xml:space="preserve">92,800 KGS # A00XOP01001      </t>
  </si>
  <si>
    <t>A16671</t>
  </si>
  <si>
    <t xml:space="preserve">BFB00414675    </t>
  </si>
  <si>
    <t xml:space="preserve">ANEL P/ POLIA 00010193-N                                    </t>
  </si>
  <si>
    <t xml:space="preserve">18,000 KGS # A00XSQ01001      </t>
  </si>
  <si>
    <t xml:space="preserve">BFB0000414964  </t>
  </si>
  <si>
    <t xml:space="preserve">ANEL P/POLIA Z-124                                          </t>
  </si>
  <si>
    <t xml:space="preserve">35,000 KGS # A00XS701001      </t>
  </si>
  <si>
    <t xml:space="preserve">20,900 KGS # A00XG401001      </t>
  </si>
  <si>
    <t xml:space="preserve">1,200 KGS # A00XSR01001       </t>
  </si>
  <si>
    <t xml:space="preserve">29,8000 KGS # A00XOP01001     </t>
  </si>
  <si>
    <t xml:space="preserve">92,000 KGS # A00XRD01002      </t>
  </si>
  <si>
    <t xml:space="preserve">54,400 KGS # A00XG401001      </t>
  </si>
  <si>
    <t>A16622</t>
  </si>
  <si>
    <t xml:space="preserve">59,500 KGS # A00XLG01002      </t>
  </si>
  <si>
    <t>A16623</t>
  </si>
  <si>
    <t xml:space="preserve">69,100 KGS # A00XPG01001      </t>
  </si>
  <si>
    <t xml:space="preserve">9,900 KGS # A00XOP01001       </t>
  </si>
  <si>
    <t xml:space="preserve">12,000 KGS # A00XSO01001      </t>
  </si>
  <si>
    <t xml:space="preserve">6,000 KGS # A00XSP01001       </t>
  </si>
  <si>
    <t>A16982</t>
  </si>
  <si>
    <t xml:space="preserve">18,000 KGS # A00Y2201001      </t>
  </si>
  <si>
    <t xml:space="preserve">CROMEACAO E POLIMENTO CASA NOVA LTDA-ME </t>
  </si>
  <si>
    <t xml:space="preserve">BFD10113185    </t>
  </si>
  <si>
    <t xml:space="preserve">BLOCO PORTA BRACO                                           </t>
  </si>
  <si>
    <t xml:space="preserve">63,800 KGS # A00XYR01001      </t>
  </si>
  <si>
    <t xml:space="preserve">BFD42361347    </t>
  </si>
  <si>
    <t xml:space="preserve">DISCO PARAGRASSO                                            </t>
  </si>
  <si>
    <t xml:space="preserve">1,100 KGS # A00Y6401001       </t>
  </si>
  <si>
    <t>A17436</t>
  </si>
  <si>
    <t xml:space="preserve">BFD000010039N  </t>
  </si>
  <si>
    <t xml:space="preserve">SUPORTE DA MANGUEIRA DO MOIM. PUXADOR                       </t>
  </si>
  <si>
    <t xml:space="preserve">7,500 KGS # A00YQ101001       </t>
  </si>
  <si>
    <t xml:space="preserve">M.T.Z ZINCAGEM  TRAT.  SUPERFICIES LTDA </t>
  </si>
  <si>
    <t xml:space="preserve">BFD000010057N  </t>
  </si>
  <si>
    <t xml:space="preserve">ARRUELA INFERIOR (0,080 KG PC)                              </t>
  </si>
  <si>
    <t xml:space="preserve">3,100 KGS # A00YPM01001       </t>
  </si>
  <si>
    <t xml:space="preserve">BFD000010058N  </t>
  </si>
  <si>
    <t xml:space="preserve">ARRUELA SUPERIOR (0,076KG PC)                               </t>
  </si>
  <si>
    <t xml:space="preserve">3,200 KGS # A00YPN01001       </t>
  </si>
  <si>
    <t xml:space="preserve">3,500 KGS # A00YPO01001       </t>
  </si>
  <si>
    <t xml:space="preserve">18,000 KGS # A00YPP01001      </t>
  </si>
  <si>
    <t xml:space="preserve">8,600 KGS # A00YPQ01001       </t>
  </si>
  <si>
    <t>A18602</t>
  </si>
  <si>
    <t xml:space="preserve">3,000 KGS # A0123701001       </t>
  </si>
  <si>
    <t xml:space="preserve">108,400 KGS # A00ZVK01001     </t>
  </si>
  <si>
    <t xml:space="preserve">BFD000011728N  </t>
  </si>
  <si>
    <t xml:space="preserve">BLOQUETO TRAVA  ROLO ZINCAR (0                              </t>
  </si>
  <si>
    <t xml:space="preserve">3,000 KGS # A0122301001       </t>
  </si>
  <si>
    <t>A18737</t>
  </si>
  <si>
    <t xml:space="preserve">BFD00418040    </t>
  </si>
  <si>
    <t xml:space="preserve">CHAPA SUPORTE DO SOPRADOR                                   </t>
  </si>
  <si>
    <t xml:space="preserve">0,240 KGS # A0152201001       </t>
  </si>
  <si>
    <t xml:space="preserve">BFD10113250    </t>
  </si>
  <si>
    <t xml:space="preserve">TAMPA SUPERIOR                                              </t>
  </si>
  <si>
    <t xml:space="preserve">11,500 KGS # A0140101001      </t>
  </si>
  <si>
    <t xml:space="preserve">BFD000030228N  </t>
  </si>
  <si>
    <t xml:space="preserve">PALO X TIRANTE (ZINCAR)                                     </t>
  </si>
  <si>
    <t xml:space="preserve">25,900 KGS # A00YS701001      </t>
  </si>
  <si>
    <t>A18283</t>
  </si>
  <si>
    <t xml:space="preserve">33,900 KGS # A00YS701001      </t>
  </si>
  <si>
    <t>A18393</t>
  </si>
  <si>
    <t xml:space="preserve">8,090 KGS # A00ZYN01001       </t>
  </si>
  <si>
    <t xml:space="preserve">BFD00415916    </t>
  </si>
  <si>
    <t xml:space="preserve">DISTANCIAL DA TRANSMISSAO                                   </t>
  </si>
  <si>
    <t xml:space="preserve">3,400 KGS #A00ZYR01002        </t>
  </si>
  <si>
    <t xml:space="preserve">30,900 KGS # A00YS701001      </t>
  </si>
  <si>
    <t xml:space="preserve">3,800 KGS # A0128201001       </t>
  </si>
  <si>
    <t xml:space="preserve">19,600 KGS # A0128101001      </t>
  </si>
  <si>
    <t>A18125</t>
  </si>
  <si>
    <t xml:space="preserve">7,600 KGS # A00ZMN01001       </t>
  </si>
  <si>
    <t xml:space="preserve">BFD0011104163  </t>
  </si>
  <si>
    <t xml:space="preserve">CARTER  FLANGE                                              </t>
  </si>
  <si>
    <t xml:space="preserve">4,500 KGS # A00ZQ301001       </t>
  </si>
  <si>
    <t xml:space="preserve">0,500 KGS # A00ZQ501001       </t>
  </si>
  <si>
    <t>A18149</t>
  </si>
  <si>
    <t xml:space="preserve">59,700 KGS # A00ZJ701001      </t>
  </si>
  <si>
    <t xml:space="preserve">BFD0010203N    </t>
  </si>
  <si>
    <t xml:space="preserve">TRAVA DO MOTOR P/ TRANSPORTE JOHNC30/32                     </t>
  </si>
  <si>
    <t xml:space="preserve">9,200 KGS # A00ZTZ01001       </t>
  </si>
  <si>
    <t xml:space="preserve">3,700 KGS # A00ZU201001       </t>
  </si>
  <si>
    <t>A17823</t>
  </si>
  <si>
    <t xml:space="preserve">1,100 KGS # A00ZDN01001       </t>
  </si>
  <si>
    <t xml:space="preserve">5,500 KGS # A00ZFY01001       </t>
  </si>
  <si>
    <t>A17960</t>
  </si>
  <si>
    <t xml:space="preserve">21,000 KGS # A00YS701001      </t>
  </si>
  <si>
    <t xml:space="preserve">18,000 KGS # A00ZII01001      </t>
  </si>
  <si>
    <t xml:space="preserve">22,000 KGS # A00YS701001      </t>
  </si>
  <si>
    <t xml:space="preserve">8,000 KGS # A00ZMP01001       </t>
  </si>
  <si>
    <t>A17744</t>
  </si>
  <si>
    <t xml:space="preserve">24,000 KGS # A00YS701001      </t>
  </si>
  <si>
    <t xml:space="preserve">6,000 KGS # A00YYV01001       </t>
  </si>
  <si>
    <t xml:space="preserve">15,900 KGS # A00Z3101001      </t>
  </si>
  <si>
    <t>A17763</t>
  </si>
  <si>
    <t xml:space="preserve">BFD0010178N    </t>
  </si>
  <si>
    <t xml:space="preserve">FLANGE SUPERIOR 14"-22"                                     </t>
  </si>
  <si>
    <t xml:space="preserve">15,400 KGS # A00ZA301001      </t>
  </si>
  <si>
    <t xml:space="preserve">20,000 KGS # A00YPR01001      </t>
  </si>
  <si>
    <t>A17521</t>
  </si>
  <si>
    <t xml:space="preserve">94,200 KGS # A00YOB01001      </t>
  </si>
  <si>
    <t>A17605</t>
  </si>
  <si>
    <t xml:space="preserve">9,300 KGS # A00YZN01001       </t>
  </si>
  <si>
    <t xml:space="preserve">2,700 KGS # A00YYU01001       </t>
  </si>
  <si>
    <t xml:space="preserve">41,900 KGS # A00YS701001      </t>
  </si>
  <si>
    <t>A17122</t>
  </si>
  <si>
    <t xml:space="preserve">BFT0030024N    </t>
  </si>
  <si>
    <t xml:space="preserve">ENGRENAGEM Z  COMANDO FORNITOR                              </t>
  </si>
  <si>
    <t xml:space="preserve">1,600 KGS # A00YH501002       </t>
  </si>
  <si>
    <t xml:space="preserve">MATHEUS HENRIQUE GUEDES FERREIRA ME     </t>
  </si>
  <si>
    <t xml:space="preserve">BFT0030023N    </t>
  </si>
  <si>
    <t xml:space="preserve">ENGRENAGEM Z 76 COMANDO FORNIT                              </t>
  </si>
  <si>
    <t xml:space="preserve">11,800 KGS # A00YH401002      </t>
  </si>
  <si>
    <t xml:space="preserve">BFT0030022N    </t>
  </si>
  <si>
    <t xml:space="preserve">ENGRENAGEM Z 60 COMANDO FORNITOR                            </t>
  </si>
  <si>
    <t xml:space="preserve">11,800 KGS A00YH301002        </t>
  </si>
  <si>
    <t>A17123</t>
  </si>
  <si>
    <t xml:space="preserve">1,600 KGS #A00YH501002        </t>
  </si>
  <si>
    <t xml:space="preserve">BFT0030021N    </t>
  </si>
  <si>
    <t xml:space="preserve">1,600 KGS #A00YH201002        </t>
  </si>
  <si>
    <t>A18213</t>
  </si>
  <si>
    <t xml:space="preserve">12,900 KGS # A00ZUD01002      </t>
  </si>
  <si>
    <t>A18415</t>
  </si>
  <si>
    <t xml:space="preserve">BFT0011555N    </t>
  </si>
  <si>
    <t xml:space="preserve">CONJ. BATENTE MAGNETICO PORTA                               </t>
  </si>
  <si>
    <t xml:space="preserve">2,500 KGS # A00ZZC01001       </t>
  </si>
  <si>
    <t xml:space="preserve">11,800 KGS # A00YH301002      </t>
  </si>
  <si>
    <t>A17565</t>
  </si>
  <si>
    <t xml:space="preserve">8,313 KGS # A00YYX01002       </t>
  </si>
  <si>
    <t>A17662</t>
  </si>
  <si>
    <t xml:space="preserve">0,780 KGS # A00YZ101001       </t>
  </si>
  <si>
    <t>A17824</t>
  </si>
  <si>
    <t xml:space="preserve">2,600 KGS # A00ZFX01001       </t>
  </si>
  <si>
    <t xml:space="preserve">BFT0030026N    </t>
  </si>
  <si>
    <t xml:space="preserve">7,500 KGS # A00ZUF01002       </t>
  </si>
  <si>
    <t xml:space="preserve">7,000 KGS # A00ZUE01002       </t>
  </si>
  <si>
    <t>A16799</t>
  </si>
  <si>
    <t xml:space="preserve">BFE000012704N  </t>
  </si>
  <si>
    <t xml:space="preserve">BLOQUETO DA TRAVA  PUX.                                     </t>
  </si>
  <si>
    <t xml:space="preserve">17,200 KGS # A00XWH01001      </t>
  </si>
  <si>
    <t xml:space="preserve">JOSE LUCIANO ALEIXO DA SILVA            </t>
  </si>
  <si>
    <t xml:space="preserve">BFE000012703N  </t>
  </si>
  <si>
    <t xml:space="preserve">17,200 KGS # A00XWG01001      </t>
  </si>
  <si>
    <t xml:space="preserve">BFE000011229N  </t>
  </si>
  <si>
    <t xml:space="preserve">ALAVANCA DO COMANDO MANUAL                                  </t>
  </si>
  <si>
    <t xml:space="preserve">72,200 KGS # A00QW201001      </t>
  </si>
  <si>
    <t>A16887</t>
  </si>
  <si>
    <t xml:space="preserve">77,900 KGS # A00XWG01001      </t>
  </si>
  <si>
    <t xml:space="preserve">77,900 KGS # A00XWH01001      </t>
  </si>
  <si>
    <t>A17083</t>
  </si>
  <si>
    <t xml:space="preserve">74,100 KGS # A00YCF01001      </t>
  </si>
  <si>
    <t xml:space="preserve">72,200 KGS # A00YCG01001      </t>
  </si>
  <si>
    <t>A17191</t>
  </si>
  <si>
    <t xml:space="preserve">81,700 KGS # A00QW201001      </t>
  </si>
  <si>
    <t>A17959</t>
  </si>
  <si>
    <t xml:space="preserve">115,900 KGS # A00ZF501001     </t>
  </si>
  <si>
    <t xml:space="preserve">112,100 KGS # A00ZF401001     </t>
  </si>
  <si>
    <t>A18034</t>
  </si>
  <si>
    <t xml:space="preserve">BFE000010156N  </t>
  </si>
  <si>
    <t xml:space="preserve">PIASTRA DO PUX. 0010156N                                    </t>
  </si>
  <si>
    <t xml:space="preserve">294,600 KGS # A00ZG501001     </t>
  </si>
  <si>
    <t>C7_NUM</t>
  </si>
  <si>
    <t>C7_ITEM</t>
  </si>
  <si>
    <t>C7_PRODUTO</t>
  </si>
  <si>
    <t>C7_DESCRI</t>
  </si>
  <si>
    <t>C7_QUANT</t>
  </si>
  <si>
    <t>C7_PRECO</t>
  </si>
  <si>
    <t>C7_TOTAL</t>
  </si>
  <si>
    <t>C7_OBS</t>
  </si>
  <si>
    <t>C7_FORNECE</t>
  </si>
  <si>
    <t>A2_NOME</t>
  </si>
  <si>
    <t>EMISSAO</t>
  </si>
  <si>
    <t>0001</t>
  </si>
  <si>
    <t>000984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</si>
  <si>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</si>
  <si>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</si>
  <si>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</si>
  <si>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</si>
  <si>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</si>
  <si>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</si>
  <si>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</si>
  <si>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</si>
  <si>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</si>
  <si>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0013</t>
  </si>
  <si>
    <t>0011</t>
  </si>
  <si>
    <t>0012</t>
  </si>
  <si>
    <t>0015</t>
  </si>
  <si>
    <t>0016</t>
  </si>
  <si>
    <t>0014</t>
  </si>
  <si>
    <t>001125</t>
  </si>
  <si>
    <t>001202</t>
  </si>
  <si>
    <t>001642</t>
  </si>
  <si>
    <t>003659</t>
  </si>
  <si>
    <t>003698</t>
  </si>
  <si>
    <t>010981</t>
  </si>
  <si>
    <t>0017</t>
  </si>
  <si>
    <t>0018</t>
  </si>
  <si>
    <t>011006</t>
  </si>
  <si>
    <t>011643</t>
  </si>
  <si>
    <t>011706</t>
  </si>
  <si>
    <t>028765</t>
  </si>
  <si>
    <t>030386</t>
  </si>
  <si>
    <t>031870</t>
  </si>
  <si>
    <t>031994</t>
  </si>
  <si>
    <t>Soma de C7_TOTAL</t>
  </si>
  <si>
    <t>Rótulos de Linha</t>
  </si>
  <si>
    <t>Total Geral</t>
  </si>
  <si>
    <t>MÊS</t>
  </si>
  <si>
    <t>A14169</t>
  </si>
  <si>
    <t xml:space="preserve">BFH00415948    </t>
  </si>
  <si>
    <t xml:space="preserve">CAME P/ FIO DE FELPA FIHN4-BR 30 E 32                       </t>
  </si>
  <si>
    <t xml:space="preserve">4,260 KGS # A00TVS01002       </t>
  </si>
  <si>
    <t xml:space="preserve">BFH003420417N  </t>
  </si>
  <si>
    <t xml:space="preserve">CAME DE RETENCAO CIC 34 DISCO INTERNA                       </t>
  </si>
  <si>
    <t xml:space="preserve">4,450 KGS # A00TW401002       </t>
  </si>
  <si>
    <t xml:space="preserve">BFH003021103N  </t>
  </si>
  <si>
    <t xml:space="preserve">CAME DE RETENCAO CIC 30 DISCO INTERNA                       </t>
  </si>
  <si>
    <t xml:space="preserve">3,100 KGS # A00TX501002       </t>
  </si>
  <si>
    <t>A14279</t>
  </si>
  <si>
    <t xml:space="preserve">4,110 KGS # A00TRQ01002       </t>
  </si>
  <si>
    <t>A14359</t>
  </si>
  <si>
    <t xml:space="preserve">9,650 KGS # A00TM201002       </t>
  </si>
  <si>
    <t>A14391</t>
  </si>
  <si>
    <t xml:space="preserve">6,970 KGS # A00TZO01002       </t>
  </si>
  <si>
    <t>A02956</t>
  </si>
  <si>
    <t>BFCONSAUX022038</t>
  </si>
  <si>
    <t xml:space="preserve">RETIFICADOR                                                 </t>
  </si>
  <si>
    <t xml:space="preserve">                              </t>
  </si>
  <si>
    <t>011622</t>
  </si>
  <si>
    <t>DIAMBOR FERRAMENTAS DE DIAM. CBN LTDA-ME</t>
  </si>
  <si>
    <t>A12251</t>
  </si>
  <si>
    <t xml:space="preserve">BFB0000010619N </t>
  </si>
  <si>
    <t xml:space="preserve">ARRUELA                                                     </t>
  </si>
  <si>
    <t xml:space="preserve">5,500 KG#A00RK701001          </t>
  </si>
  <si>
    <t>A12330</t>
  </si>
  <si>
    <t xml:space="preserve">BFB000010069N  </t>
  </si>
  <si>
    <t xml:space="preserve">PINO X TRANS OXIDAR (0,196KG/ PC)                           </t>
  </si>
  <si>
    <t xml:space="preserve">3,800 KG#A00RKU01001          </t>
  </si>
  <si>
    <t>A12357</t>
  </si>
  <si>
    <t xml:space="preserve">51,200 KG # A00QJU01001       </t>
  </si>
  <si>
    <t>A13321</t>
  </si>
  <si>
    <t xml:space="preserve">128,100 KGS # A00SRQ01001     </t>
  </si>
  <si>
    <t>A15592</t>
  </si>
  <si>
    <t xml:space="preserve">12,8 KG # A00WDE01001         </t>
  </si>
  <si>
    <t>A16250</t>
  </si>
  <si>
    <t xml:space="preserve">15,500 KGS # A00UKF01002      </t>
  </si>
  <si>
    <t>A16473</t>
  </si>
  <si>
    <t xml:space="preserve">18,200 KGS # A00XBT01003      </t>
  </si>
  <si>
    <t xml:space="preserve">BFN00408060    </t>
  </si>
  <si>
    <t xml:space="preserve">PARAFUSO DE CENTRALIZACAO DAS PERNAS                        </t>
  </si>
  <si>
    <t xml:space="preserve">1,2 KG # A00WHA01002          </t>
  </si>
  <si>
    <t xml:space="preserve">3,7 KG # A00WEY01001          </t>
  </si>
  <si>
    <t xml:space="preserve">15,7 KG # A00UKF01001         </t>
  </si>
  <si>
    <t>A13840</t>
  </si>
  <si>
    <t xml:space="preserve">2,070 KGS # A00TKX01002       </t>
  </si>
  <si>
    <t>A14254</t>
  </si>
  <si>
    <t xml:space="preserve">3,250 KGS # A00TYS01002       </t>
  </si>
  <si>
    <t>A14524</t>
  </si>
  <si>
    <t xml:space="preserve">3,100 KGS # A00UK901002       </t>
  </si>
  <si>
    <t>A15067</t>
  </si>
  <si>
    <t xml:space="preserve">BFHDI402845-12 </t>
  </si>
  <si>
    <t xml:space="preserve">DISTANCIAL PARA DISPOSITIVO                                 </t>
  </si>
  <si>
    <t xml:space="preserve">0,168 KG                      </t>
  </si>
  <si>
    <t xml:space="preserve">BFHDI402845-14 </t>
  </si>
  <si>
    <t xml:space="preserve">COLUNA GUIA PARA DISPOSITIVO                                </t>
  </si>
  <si>
    <t xml:space="preserve">2,802 KG                      </t>
  </si>
  <si>
    <t>A15175</t>
  </si>
  <si>
    <t xml:space="preserve">3,670 KG # A00VCQ01001        </t>
  </si>
  <si>
    <t>A13770</t>
  </si>
  <si>
    <t xml:space="preserve">5,700 KGS # A00TDE01002       </t>
  </si>
  <si>
    <t>A13794</t>
  </si>
  <si>
    <t xml:space="preserve">BFH0021299N    </t>
  </si>
  <si>
    <t xml:space="preserve">CONTRA CAME DE PLATINA DA JSV4 26"                          </t>
  </si>
  <si>
    <t xml:space="preserve">3,740KG #A00TCC01001          </t>
  </si>
  <si>
    <t xml:space="preserve">1,410KG #A00TDR01002          </t>
  </si>
  <si>
    <t>1,5KG#A00THZ01002 #A00TLD01002</t>
  </si>
  <si>
    <t>A13822</t>
  </si>
  <si>
    <t xml:space="preserve">0,432KG #A00TMA01002          </t>
  </si>
  <si>
    <t xml:space="preserve">6,940 KGS # A00TKZ01002       </t>
  </si>
  <si>
    <t>A13578</t>
  </si>
  <si>
    <t xml:space="preserve">2,204 KGS # A00SHA01002       </t>
  </si>
  <si>
    <t>A13604</t>
  </si>
  <si>
    <t xml:space="preserve">BFH4220064N    </t>
  </si>
  <si>
    <t xml:space="preserve">CAME DE PLATINA JHC/JOHNC 42"                               </t>
  </si>
  <si>
    <t xml:space="preserve">0,911 KGS # A00SW301002       </t>
  </si>
  <si>
    <t xml:space="preserve">4,590 KGS # A00SY301002       </t>
  </si>
  <si>
    <t>A13607</t>
  </si>
  <si>
    <t xml:space="preserve">BFH0020233N    </t>
  </si>
  <si>
    <t xml:space="preserve">CAME DE MALHA P/ JOHN/C 42"                                 </t>
  </si>
  <si>
    <t xml:space="preserve">2,365 KGS # A00TAP01002       </t>
  </si>
  <si>
    <t>A13722</t>
  </si>
  <si>
    <t xml:space="preserve">0,118 KGS A00THV01002         </t>
  </si>
  <si>
    <t xml:space="preserve">3,670 KGS # A00TDO01002       </t>
  </si>
  <si>
    <t xml:space="preserve">2,060 KGS # A00TVZ01002       </t>
  </si>
  <si>
    <t xml:space="preserve">2,000 KGS # A00U8501002       </t>
  </si>
  <si>
    <t xml:space="preserve">BFN00408061    </t>
  </si>
  <si>
    <t xml:space="preserve">0,7 KG # A00WHB01002          </t>
  </si>
  <si>
    <t>A13456</t>
  </si>
  <si>
    <t xml:space="preserve">BFH000020788N  </t>
  </si>
  <si>
    <t xml:space="preserve">CAME DE RETENCAO DO CILINDRO CIC 30-34                      </t>
  </si>
  <si>
    <t xml:space="preserve">1,188 KGS # A00SRV01002       </t>
  </si>
  <si>
    <t>A13508</t>
  </si>
  <si>
    <t xml:space="preserve">7,956 KGS # A00RII01002       </t>
  </si>
  <si>
    <t>A13574</t>
  </si>
  <si>
    <t xml:space="preserve">3,200 KGS # A00T2401002       </t>
  </si>
  <si>
    <t xml:space="preserve">1,012 KGS # A00TH801002       </t>
  </si>
  <si>
    <t xml:space="preserve">BFH0021669N    </t>
  </si>
  <si>
    <t xml:space="preserve">2,010 KGS # A00TDC01002       </t>
  </si>
  <si>
    <t>A13777</t>
  </si>
  <si>
    <t xml:space="preserve">5,280 KGS # A00THZ01002       </t>
  </si>
  <si>
    <t xml:space="preserve">3,900 KGS # A00TDP01002       </t>
  </si>
  <si>
    <t xml:space="preserve">1,970KG #A00SXT01002          </t>
  </si>
  <si>
    <t>A08105</t>
  </si>
  <si>
    <t xml:space="preserve">38,175KG # A00MLO01001        </t>
  </si>
  <si>
    <t>032084</t>
  </si>
  <si>
    <t xml:space="preserve">GALVANOPLASTIA UTINGA LTDA              </t>
  </si>
  <si>
    <t>A11452</t>
  </si>
  <si>
    <t xml:space="preserve">BFT10112851    </t>
  </si>
  <si>
    <t xml:space="preserve">PINHAO Z-15         MN                                      </t>
  </si>
  <si>
    <t xml:space="preserve">16,640 KG # A00QDY01003       </t>
  </si>
  <si>
    <t>032190</t>
  </si>
  <si>
    <t xml:space="preserve">H S PANOSIAN LTDA                       </t>
  </si>
  <si>
    <t>A11520</t>
  </si>
  <si>
    <t xml:space="preserve">BFB10112851    </t>
  </si>
  <si>
    <t xml:space="preserve">19,500 KG # A00PF701002       </t>
  </si>
  <si>
    <t>A15685</t>
  </si>
  <si>
    <t xml:space="preserve">BFT0010136N    </t>
  </si>
  <si>
    <t xml:space="preserve">ANEL C 33-36                                                </t>
  </si>
  <si>
    <t xml:space="preserve">60,000 KGS # A00WLJ01002      </t>
  </si>
  <si>
    <t>A04826</t>
  </si>
  <si>
    <t xml:space="preserve">BFE0013045N    </t>
  </si>
  <si>
    <t xml:space="preserve">DISTANCIADOR DO ROLO                                        </t>
  </si>
  <si>
    <t xml:space="preserve">1,50 KG                       </t>
  </si>
  <si>
    <t>011933</t>
  </si>
  <si>
    <t xml:space="preserve">ALUCROM COM. E BENEFICIAMENTO EM METAIS </t>
  </si>
  <si>
    <t>A05124</t>
  </si>
  <si>
    <t xml:space="preserve">46,500 KG                     </t>
  </si>
  <si>
    <t>A05584</t>
  </si>
  <si>
    <t xml:space="preserve">BFE0012738N    </t>
  </si>
  <si>
    <t xml:space="preserve">HASTE EXTRA ALTO                                            </t>
  </si>
  <si>
    <t xml:space="preserve">26,00 KG                      </t>
  </si>
  <si>
    <t>A05922</t>
  </si>
  <si>
    <t xml:space="preserve">24,384 KG                     </t>
  </si>
  <si>
    <t>A06009</t>
  </si>
  <si>
    <t xml:space="preserve">BFE0012156N    </t>
  </si>
  <si>
    <t xml:space="preserve">PIASTRA DO PUXADOR GSA                                      </t>
  </si>
  <si>
    <t xml:space="preserve">14,520 KG                     </t>
  </si>
  <si>
    <t>A05332</t>
  </si>
  <si>
    <t xml:space="preserve">50,00 KG                      </t>
  </si>
  <si>
    <t>A05728</t>
  </si>
  <si>
    <t xml:space="preserve">BFE00416533    </t>
  </si>
  <si>
    <t xml:space="preserve">TUBO ACO Ø42X5X1210                                         </t>
  </si>
  <si>
    <t xml:space="preserve">30,86 KG                      </t>
  </si>
  <si>
    <t>A07157</t>
  </si>
  <si>
    <t xml:space="preserve">BFE0040349N    </t>
  </si>
  <si>
    <t xml:space="preserve">5,00 KG - A00LM6 01 001       </t>
  </si>
  <si>
    <t>A07364</t>
  </si>
  <si>
    <t xml:space="preserve">48,000 KG # A00LTT01001       </t>
  </si>
  <si>
    <t xml:space="preserve">BFE0040230N    </t>
  </si>
  <si>
    <t xml:space="preserve">PROLONGADOR                                                 </t>
  </si>
  <si>
    <t xml:space="preserve">6,00 KG - A00LM5 01 001       </t>
  </si>
  <si>
    <t xml:space="preserve">BFE0040252N    </t>
  </si>
  <si>
    <t xml:space="preserve">2,00 KG - A00LM7 01 001       </t>
  </si>
  <si>
    <t xml:space="preserve">BFE0040358N    </t>
  </si>
  <si>
    <t xml:space="preserve">TUBO ANGULAR P/ 42"                                         </t>
  </si>
  <si>
    <t xml:space="preserve">9,00 KG - A00LM4 01 001       </t>
  </si>
  <si>
    <t>A04944</t>
  </si>
  <si>
    <t xml:space="preserve">BFT0013110N    </t>
  </si>
  <si>
    <t xml:space="preserve">ROLO SUPERIOR EXT. ESP. XL                                  </t>
  </si>
  <si>
    <t xml:space="preserve">30,00 KG                      </t>
  </si>
  <si>
    <t xml:space="preserve">BFT0013044N    </t>
  </si>
  <si>
    <t xml:space="preserve">ROLO INFERIOR 60" XL 2400                                   </t>
  </si>
  <si>
    <t>A04945</t>
  </si>
  <si>
    <t xml:space="preserve">BFT0013040N    </t>
  </si>
  <si>
    <t xml:space="preserve">ROLO SUPERIOR MOTORIZADO XL 2400                            </t>
  </si>
  <si>
    <t>A04850</t>
  </si>
  <si>
    <t xml:space="preserve">BFT00416265    </t>
  </si>
  <si>
    <t xml:space="preserve">TUBO INOX A304 DIAM 48,26X5,08X2396                         </t>
  </si>
  <si>
    <t xml:space="preserve">28,00 KG                      </t>
  </si>
  <si>
    <t>A08778</t>
  </si>
  <si>
    <t xml:space="preserve">101,600 KG # A00MTB01001      </t>
  </si>
  <si>
    <t xml:space="preserve">BFE00418544    </t>
  </si>
  <si>
    <t xml:space="preserve">ROLO DIAM 15.8 PARA PUXADOR 0011906B                        </t>
  </si>
  <si>
    <t xml:space="preserve">18,00 KG                      </t>
  </si>
  <si>
    <t>A04879</t>
  </si>
  <si>
    <t xml:space="preserve">BFE00416285    </t>
  </si>
  <si>
    <t xml:space="preserve">TUBO ACO Ø42X5X1290                                         </t>
  </si>
  <si>
    <t xml:space="preserve">24,00 KG                      </t>
  </si>
  <si>
    <t xml:space="preserve">60,00 KG                      </t>
  </si>
  <si>
    <t>A06098</t>
  </si>
  <si>
    <t xml:space="preserve">38,720 KG                     </t>
  </si>
  <si>
    <t>A06033</t>
  </si>
  <si>
    <t xml:space="preserve">52,000 KG                     </t>
  </si>
  <si>
    <t>A16421</t>
  </si>
  <si>
    <t xml:space="preserve">BFH4220063N    </t>
  </si>
  <si>
    <t xml:space="preserve">4,630 KGS # A00XFC01002       </t>
  </si>
  <si>
    <t>A15734</t>
  </si>
  <si>
    <t xml:space="preserve">BFH000020234N  </t>
  </si>
  <si>
    <t xml:space="preserve">CAME DE RETENCAO JOHN C 34-42                               </t>
  </si>
  <si>
    <t xml:space="preserve">4,800 KGS # A00WKV01001       </t>
  </si>
  <si>
    <t>A15959</t>
  </si>
  <si>
    <t xml:space="preserve">BFH0023191N    </t>
  </si>
  <si>
    <t xml:space="preserve">CAME PLAT. FIO DE FELPA FIHN4-BR 30 E 32                    </t>
  </si>
  <si>
    <t xml:space="preserve">6,110 KGS # A00WO101002       </t>
  </si>
  <si>
    <t>A16096</t>
  </si>
  <si>
    <t xml:space="preserve">2,380 KGS # A00WYS01002       </t>
  </si>
  <si>
    <t xml:space="preserve">7,940 KGS # A00WU501002       </t>
  </si>
  <si>
    <t>A16293</t>
  </si>
  <si>
    <t xml:space="preserve">2,530 KGS # A00XE701002       </t>
  </si>
  <si>
    <t>A16318</t>
  </si>
  <si>
    <t xml:space="preserve">9,410 KGS # A00XC201002       </t>
  </si>
  <si>
    <t>A15362</t>
  </si>
  <si>
    <t xml:space="preserve">2,700 KG # A00VX701002        </t>
  </si>
  <si>
    <t>A15470</t>
  </si>
  <si>
    <t xml:space="preserve">4,170 KG # A00W1501001        </t>
  </si>
  <si>
    <t>A15515</t>
  </si>
  <si>
    <t xml:space="preserve">7,750 KG # A00W4401001        </t>
  </si>
  <si>
    <t>A15661</t>
  </si>
  <si>
    <t xml:space="preserve">15,630KG # A00WCQ01002        </t>
  </si>
  <si>
    <t xml:space="preserve">BFHDI402840-1  </t>
  </si>
  <si>
    <t xml:space="preserve">CHAVETA 6,6  PARA DISPOSITIVO USINAR CAMES MESA             </t>
  </si>
  <si>
    <t xml:space="preserve">1,410KG #A00TM901002          </t>
  </si>
  <si>
    <t>A13493</t>
  </si>
  <si>
    <t xml:space="preserve">15,19 KGS # A00SHA01002       </t>
  </si>
  <si>
    <t xml:space="preserve">0,173 KGS # A00T1601002       </t>
  </si>
  <si>
    <t xml:space="preserve">7,629 KGS # A00SG001002       </t>
  </si>
  <si>
    <t xml:space="preserve">0,910 KGS # A00SW301002       </t>
  </si>
  <si>
    <t xml:space="preserve">10,638 KGS # A00T8201002      </t>
  </si>
  <si>
    <t>A13680</t>
  </si>
  <si>
    <t xml:space="preserve">3,482 KGS # A00SXL01002       </t>
  </si>
  <si>
    <t>A14034</t>
  </si>
  <si>
    <t xml:space="preserve">9,870 KGS # A00TSL01002       </t>
  </si>
  <si>
    <t xml:space="preserve">3,430 KGS # A00TQF01002       </t>
  </si>
  <si>
    <t>A14089</t>
  </si>
  <si>
    <t xml:space="preserve">18,200 KGS # A00TN101002      </t>
  </si>
  <si>
    <t>A14972</t>
  </si>
  <si>
    <t xml:space="preserve">35,5 KG # A00UFI01002         </t>
  </si>
  <si>
    <t xml:space="preserve">15,263 KGS # A00SPK01002      </t>
  </si>
  <si>
    <t>A13473</t>
  </si>
  <si>
    <t xml:space="preserve">10,234 KGS # A00RII01002      </t>
  </si>
  <si>
    <t xml:space="preserve">0,386 KGS # A00T8401002       </t>
  </si>
  <si>
    <t xml:space="preserve">0,330 KGS # A00THT01002       </t>
  </si>
  <si>
    <t xml:space="preserve">BFH0021668N    </t>
  </si>
  <si>
    <t xml:space="preserve">3,080 KGS # A00TDD01002       </t>
  </si>
  <si>
    <t xml:space="preserve">0,030 KGS # A00TJC01002       </t>
  </si>
  <si>
    <t xml:space="preserve">BFH0021913N    </t>
  </si>
  <si>
    <t xml:space="preserve">2,350 KGS # A00TC201002       </t>
  </si>
  <si>
    <t xml:space="preserve">1,470 KGS # A00TDV01002       </t>
  </si>
  <si>
    <t>A13400</t>
  </si>
  <si>
    <t xml:space="preserve">BFH0021964N    </t>
  </si>
  <si>
    <t xml:space="preserve">CHAPA FRONTAL DOS BLOCOS COM ALIVIO DISCO CI4 30            </t>
  </si>
  <si>
    <t xml:space="preserve">3,620 KGS # A00SX401001       </t>
  </si>
  <si>
    <t xml:space="preserve">0,466 KGS # A00TAW01002       </t>
  </si>
  <si>
    <t xml:space="preserve">0,670 KGS # A00TCL01002       </t>
  </si>
  <si>
    <t>A13672</t>
  </si>
  <si>
    <t xml:space="preserve">BFH4220065N    </t>
  </si>
  <si>
    <t xml:space="preserve">1,870KG #A00TCG01002          </t>
  </si>
  <si>
    <t xml:space="preserve">7,160KG #A00SXL01002          </t>
  </si>
  <si>
    <t xml:space="preserve">2,420 KGS # A00SYC01002       </t>
  </si>
  <si>
    <t xml:space="preserve">3,500 KGS # A00TP901002       </t>
  </si>
  <si>
    <t xml:space="preserve">BFHDI402845-15 </t>
  </si>
  <si>
    <t xml:space="preserve">BUCHA DA COLUNA PARA DISPOSITIVO                            </t>
  </si>
  <si>
    <t xml:space="preserve">0,792 KG                      </t>
  </si>
  <si>
    <t>A13320</t>
  </si>
  <si>
    <t xml:space="preserve">3,280 KGS # A00SOO01002       </t>
  </si>
  <si>
    <t>A13341</t>
  </si>
  <si>
    <t xml:space="preserve">10,060 KGS # A00SHA01002      </t>
  </si>
  <si>
    <t>A13391</t>
  </si>
  <si>
    <t xml:space="preserve">5,010 KGS # A00RII01002       </t>
  </si>
  <si>
    <t xml:space="preserve">5,730 KGS # A00SJT01002       </t>
  </si>
  <si>
    <t>A07081</t>
  </si>
  <si>
    <t xml:space="preserve">23,960 KG # A00LGP01001       </t>
  </si>
  <si>
    <t xml:space="preserve">20,608 KG - A00LKE 01 002     </t>
  </si>
  <si>
    <t xml:space="preserve">43,180 KG # A00MZO01001       </t>
  </si>
  <si>
    <t xml:space="preserve">157,480 KG                    </t>
  </si>
  <si>
    <t xml:space="preserve">BFE0040062N    </t>
  </si>
  <si>
    <t xml:space="preserve">12,00 KG - A00LM9 01 001      </t>
  </si>
  <si>
    <t>A06500</t>
  </si>
  <si>
    <t xml:space="preserve">105,000 KG # A00KVJ01001      </t>
  </si>
  <si>
    <t xml:space="preserve">BFE0040134N    </t>
  </si>
  <si>
    <t xml:space="preserve">10,00 KG - A00LM8 01 001      </t>
  </si>
  <si>
    <t xml:space="preserve">BFE0012343N    </t>
  </si>
  <si>
    <t xml:space="preserve">TUBO L=525                                                  </t>
  </si>
  <si>
    <t xml:space="preserve">5,00 KG                       </t>
  </si>
  <si>
    <t xml:space="preserve">48,00 KG                      </t>
  </si>
  <si>
    <t>A022VI</t>
  </si>
  <si>
    <t xml:space="preserve">34,5 KG                       </t>
  </si>
  <si>
    <t>A02708</t>
  </si>
  <si>
    <t xml:space="preserve">BFE0040015N    </t>
  </si>
  <si>
    <t>A02762</t>
  </si>
  <si>
    <t>A02849</t>
  </si>
  <si>
    <t>A03315</t>
  </si>
  <si>
    <t>A03171</t>
  </si>
  <si>
    <t>A03742</t>
  </si>
  <si>
    <t>A06980</t>
  </si>
  <si>
    <t xml:space="preserve">BFE11104173    </t>
  </si>
  <si>
    <t xml:space="preserve">2,216 KG - A00LF401001        </t>
  </si>
  <si>
    <t>A10308</t>
  </si>
  <si>
    <t xml:space="preserve">BFE10112453    </t>
  </si>
  <si>
    <t xml:space="preserve">ANEL GUIA MALHA - 30                                        </t>
  </si>
  <si>
    <t xml:space="preserve">9,000 KG # A00OVY01001        </t>
  </si>
  <si>
    <t>A09339</t>
  </si>
  <si>
    <t xml:space="preserve">3,000 KG # A00NV401001        </t>
  </si>
  <si>
    <t>A15630</t>
  </si>
  <si>
    <t xml:space="preserve">BFE21102988    </t>
  </si>
  <si>
    <t xml:space="preserve">ANEL GUIA MALHA 42                                          </t>
  </si>
  <si>
    <t xml:space="preserve">27,50 KG # A00WGA01001        </t>
  </si>
  <si>
    <t>A022Y4</t>
  </si>
  <si>
    <t xml:space="preserve">BFE11104205    </t>
  </si>
  <si>
    <t xml:space="preserve">BRACO 160/325mm                                             </t>
  </si>
  <si>
    <t>A03508</t>
  </si>
  <si>
    <t>A04220</t>
  </si>
  <si>
    <t xml:space="preserve">20,00 KG                      </t>
  </si>
  <si>
    <t>A15962</t>
  </si>
  <si>
    <t xml:space="preserve">41,800 KGS # A00WTW01001      </t>
  </si>
  <si>
    <t>A02808</t>
  </si>
  <si>
    <t>A16188</t>
  </si>
  <si>
    <t xml:space="preserve">7,740 KGS # A00WYF01002       </t>
  </si>
  <si>
    <t>A16276</t>
  </si>
  <si>
    <t xml:space="preserve">6,650 KGS # A00X2901002       </t>
  </si>
  <si>
    <t xml:space="preserve">1,160 KGS # A00XFC01002       </t>
  </si>
  <si>
    <t>A15608</t>
  </si>
  <si>
    <t xml:space="preserve">6,040 KG # A00W3501001        </t>
  </si>
  <si>
    <t>A15911</t>
  </si>
  <si>
    <t xml:space="preserve">1,750 KGS # A00WHO01002       </t>
  </si>
  <si>
    <t xml:space="preserve">7,050 KGS # A00WO201002       </t>
  </si>
  <si>
    <t>A15980</t>
  </si>
  <si>
    <t xml:space="preserve">BFH0022945N    </t>
  </si>
  <si>
    <t xml:space="preserve">CAME DE PLATINA FIHN4                                       </t>
  </si>
  <si>
    <t xml:space="preserve">5,280 KGS # A00WQR01002       </t>
  </si>
  <si>
    <t>A16024</t>
  </si>
  <si>
    <t xml:space="preserve">3,980 KGS # A00WU501002       </t>
  </si>
  <si>
    <t xml:space="preserve">3,520 KGS # A00X6001002       </t>
  </si>
  <si>
    <t>A16375</t>
  </si>
  <si>
    <t xml:space="preserve">BFH0022326N    </t>
  </si>
  <si>
    <t xml:space="preserve">1,240 KGS # A00XJF01002       </t>
  </si>
  <si>
    <t xml:space="preserve">0,180 KGS # A00XEA01002       </t>
  </si>
  <si>
    <t>A16515</t>
  </si>
  <si>
    <t xml:space="preserve">4,450 KGS # A00XNA01002       </t>
  </si>
  <si>
    <t xml:space="preserve">BFH0023193N    </t>
  </si>
  <si>
    <t xml:space="preserve">CAME PLAT. FIO DE LIGACAO FIHN4-BR 30/32                    </t>
  </si>
  <si>
    <t xml:space="preserve">6,390 KGS # A00WRK01002       </t>
  </si>
  <si>
    <t xml:space="preserve">1,260 KGS # A00WWY01002       </t>
  </si>
  <si>
    <t xml:space="preserve">3,370 KGS # A00WYF01002       </t>
  </si>
  <si>
    <t xml:space="preserve">BFH000020009N  </t>
  </si>
  <si>
    <t xml:space="preserve">1,600 KGS # A00XDF01002       </t>
  </si>
  <si>
    <t xml:space="preserve">BFH0021286N    </t>
  </si>
  <si>
    <t xml:space="preserve">CAME DE REPOUSO CMOAL38                                     </t>
  </si>
  <si>
    <t xml:space="preserve">1,290 KGS # A00XEV01002       </t>
  </si>
  <si>
    <t xml:space="preserve">9,450 KGS # A00XCX01002       </t>
  </si>
  <si>
    <t xml:space="preserve">7,180 KG # A00WCU01001        </t>
  </si>
  <si>
    <t xml:space="preserve">6,510KG # A00WGK01002         </t>
  </si>
  <si>
    <t xml:space="preserve">9,490 KGS # A00WHU01002       </t>
  </si>
  <si>
    <t xml:space="preserve">13,000 KGS # A00WO201002      </t>
  </si>
  <si>
    <t xml:space="preserve">2,630 KGS # A00WHP01002       </t>
  </si>
  <si>
    <t xml:space="preserve">BFH0020918N    </t>
  </si>
  <si>
    <t xml:space="preserve">CONTRA PEDRA DE REPOUSO DE PLATINA                          </t>
  </si>
  <si>
    <t xml:space="preserve">1,960 KGS # A00TIQ01002       </t>
  </si>
  <si>
    <t xml:space="preserve">1,290 KGS # A00TJD01002       </t>
  </si>
  <si>
    <t xml:space="preserve">BFH0021047N    </t>
  </si>
  <si>
    <t xml:space="preserve">CAME DA JSVRC1 30"                                          </t>
  </si>
  <si>
    <t xml:space="preserve">0,820 KGS # A00TDG01002       </t>
  </si>
  <si>
    <t xml:space="preserve">BFH0021914N    </t>
  </si>
  <si>
    <t xml:space="preserve">0,690 KGS # A00TC301002       </t>
  </si>
  <si>
    <t xml:space="preserve">6,050KG #A00T8401002          </t>
  </si>
  <si>
    <t>A13887</t>
  </si>
  <si>
    <t xml:space="preserve">14,470 KGS # A00SYC01002      </t>
  </si>
  <si>
    <t xml:space="preserve">6,664 KGS # A00RII01002       </t>
  </si>
  <si>
    <t>A13421</t>
  </si>
  <si>
    <t xml:space="preserve">7,867 KGS # A00SJT01002       </t>
  </si>
  <si>
    <t xml:space="preserve">6,697 KGS # A00SW201002       </t>
  </si>
  <si>
    <t>A13656</t>
  </si>
  <si>
    <t xml:space="preserve">5,570KG #A00TA101001          </t>
  </si>
  <si>
    <t xml:space="preserve">0,268 KGS # A00TH701002       </t>
  </si>
  <si>
    <t xml:space="preserve">3,430 KGS # A00TDH01002       </t>
  </si>
  <si>
    <t xml:space="preserve">3,050 KGS # A00SHA01002       </t>
  </si>
  <si>
    <t>A13364</t>
  </si>
  <si>
    <t xml:space="preserve">11,900 KGS # A00RII01002      </t>
  </si>
  <si>
    <t xml:space="preserve">0,426 KGS # A00SXT01002       </t>
  </si>
  <si>
    <t xml:space="preserve">5,946 KGS # A00SHC01002       </t>
  </si>
  <si>
    <t xml:space="preserve">1,360 KGS # A00SVI01001       </t>
  </si>
  <si>
    <t xml:space="preserve">10,030 KGS # A00SHA01002      </t>
  </si>
  <si>
    <t>A13200</t>
  </si>
  <si>
    <t xml:space="preserve">2,450 KGS # A00SGD01002       </t>
  </si>
  <si>
    <t>A13229</t>
  </si>
  <si>
    <t xml:space="preserve">5,984 KGS # A00SG501002       </t>
  </si>
  <si>
    <t>A13266</t>
  </si>
  <si>
    <t xml:space="preserve">6,460 KGS # A00SPM01002       </t>
  </si>
  <si>
    <t>A13299</t>
  </si>
  <si>
    <t xml:space="preserve">3,060 KGS # A00SG601002       </t>
  </si>
  <si>
    <t xml:space="preserve">4,030 KGS # A00SOO01002       </t>
  </si>
  <si>
    <t xml:space="preserve">2,810 KGS # A00SJT01002       </t>
  </si>
  <si>
    <t>A12869</t>
  </si>
  <si>
    <t xml:space="preserve">BFH0022944N    </t>
  </si>
  <si>
    <t xml:space="preserve">0,640 KGS # A00SBZ01002       </t>
  </si>
  <si>
    <t>A12972</t>
  </si>
  <si>
    <t xml:space="preserve">BFH3420742N    </t>
  </si>
  <si>
    <t xml:space="preserve">2,610 KGS # A00SAJ01002       </t>
  </si>
  <si>
    <t>A13054</t>
  </si>
  <si>
    <t xml:space="preserve">BFH4620310N    </t>
  </si>
  <si>
    <t xml:space="preserve">CAME PLATINA LUBRIFICACAO JOHNC 46X138                      </t>
  </si>
  <si>
    <t xml:space="preserve">0,750 KGS # A00SHK01002       </t>
  </si>
  <si>
    <t>A13080</t>
  </si>
  <si>
    <t xml:space="preserve">2,340 KGS # A00SHC01002       </t>
  </si>
  <si>
    <t>A13129</t>
  </si>
  <si>
    <t xml:space="preserve">BFH0021285N    </t>
  </si>
  <si>
    <t xml:space="preserve">CAME DE ELIMINAR CIL CMOAL38 INTERLOCK                      </t>
  </si>
  <si>
    <t xml:space="preserve">0,680 KGS # A00SG901002       </t>
  </si>
  <si>
    <t xml:space="preserve">10,300 KGS # A00SAE01002      </t>
  </si>
  <si>
    <t>A12719</t>
  </si>
  <si>
    <t xml:space="preserve">2,814 KGS # A00RU001002       </t>
  </si>
  <si>
    <t>A12808</t>
  </si>
  <si>
    <t xml:space="preserve">BFH0023195N    </t>
  </si>
  <si>
    <t xml:space="preserve">CAME PLAT. LUBR. INTERNA FIHN4-BR 30/32                     </t>
  </si>
  <si>
    <t xml:space="preserve">0,552 KGS # A00RXM01002       </t>
  </si>
  <si>
    <t xml:space="preserve">6,340 KGS # A00S6001002       </t>
  </si>
  <si>
    <t xml:space="preserve">12,020 KGS # A00RWO01002      </t>
  </si>
  <si>
    <t>A12830</t>
  </si>
  <si>
    <t xml:space="preserve">BFH0023196N    </t>
  </si>
  <si>
    <t xml:space="preserve">CAME PLAT. LUBRIF. DO PEFIHN4-BR 30/32                      </t>
  </si>
  <si>
    <t xml:space="preserve">0,590 KGS # A00RXN01002       </t>
  </si>
  <si>
    <t xml:space="preserve">BFH3420743N    </t>
  </si>
  <si>
    <t xml:space="preserve">2,240 KGS # A00SAI01002       </t>
  </si>
  <si>
    <t xml:space="preserve">2,394 KGS # A00SVA01002       </t>
  </si>
  <si>
    <t xml:space="preserve">6,384 KGS # A00SVX01002       </t>
  </si>
  <si>
    <t>A12460</t>
  </si>
  <si>
    <t xml:space="preserve">4,243 KGS # A00RJS01002       </t>
  </si>
  <si>
    <t>A12493</t>
  </si>
  <si>
    <t xml:space="preserve">A00RJY 1,176KG                </t>
  </si>
  <si>
    <t>A12580</t>
  </si>
  <si>
    <t xml:space="preserve">14,690 KGS # A00RPJ01002      </t>
  </si>
  <si>
    <t>A12689</t>
  </si>
  <si>
    <t xml:space="preserve">5,359 KGS # A00RRP01002       </t>
  </si>
  <si>
    <t xml:space="preserve">2,040 KGS # A00SSF01001       </t>
  </si>
  <si>
    <t xml:space="preserve">1,190 KGS # A00SS901002       </t>
  </si>
  <si>
    <t xml:space="preserve">2,040 KGS # A00SLU01002       </t>
  </si>
  <si>
    <t xml:space="preserve">4,440 KGS # A00SJT01002       </t>
  </si>
  <si>
    <t xml:space="preserve">7,150 KGS # A00RII01002       </t>
  </si>
  <si>
    <t xml:space="preserve">5,530 KGS # A00SHA01002       </t>
  </si>
  <si>
    <t>A13107</t>
  </si>
  <si>
    <t xml:space="preserve">2,600 KGS # A00SGD01002       </t>
  </si>
  <si>
    <t xml:space="preserve">4,540 KGS # A00SII01002       </t>
  </si>
  <si>
    <t xml:space="preserve">1,490 KGS # A00SMP01002       </t>
  </si>
  <si>
    <t xml:space="preserve">0,188 KGS # A00SRT01002       </t>
  </si>
  <si>
    <t xml:space="preserve">8,450 KGS # A00RKV01002       </t>
  </si>
  <si>
    <t xml:space="preserve">0,200 KGS # A00SBN01002       </t>
  </si>
  <si>
    <t>A12941</t>
  </si>
  <si>
    <t xml:space="preserve">4,700 KGS # A00S1601002       </t>
  </si>
  <si>
    <t>A12980</t>
  </si>
  <si>
    <t xml:space="preserve">2,118 KGS # A00SG501002       </t>
  </si>
  <si>
    <t xml:space="preserve">BFH4620309N    </t>
  </si>
  <si>
    <t xml:space="preserve">CAME PLATINA JOHNC 46X138                                   </t>
  </si>
  <si>
    <t xml:space="preserve">1,305 KGS # A00SHJ01002       </t>
  </si>
  <si>
    <t xml:space="preserve">BFH0021637N    </t>
  </si>
  <si>
    <t xml:space="preserve">CHAPA FRONTAL DOS BLOCOS DISCO CI4 30                       </t>
  </si>
  <si>
    <t xml:space="preserve">1,120 KGS # A00SLH01002       </t>
  </si>
  <si>
    <t xml:space="preserve">6,990 KGS # A00SHC01002       </t>
  </si>
  <si>
    <t>A12540</t>
  </si>
  <si>
    <t xml:space="preserve">5,989 KGS # A00RPJ01002       </t>
  </si>
  <si>
    <t>A12635</t>
  </si>
  <si>
    <t xml:space="preserve">0,580 KGS # A00RKS01002       </t>
  </si>
  <si>
    <t>A15752</t>
  </si>
  <si>
    <t xml:space="preserve">39,700 KGS # A00QW201001      </t>
  </si>
  <si>
    <t>A16203</t>
  </si>
  <si>
    <t xml:space="preserve">81,700 KGS # A00WZV01001      </t>
  </si>
  <si>
    <t xml:space="preserve">68,400 KGS # A00WZW01001      </t>
  </si>
  <si>
    <t xml:space="preserve">3,2 KG # A00WCT01001          </t>
  </si>
  <si>
    <t xml:space="preserve">39,900 KGS # A00WTX01001      </t>
  </si>
  <si>
    <t>A13886</t>
  </si>
  <si>
    <t xml:space="preserve">57,000 KGS # A00TL401001      </t>
  </si>
  <si>
    <t xml:space="preserve">57,000 KGS # A00TL501001      </t>
  </si>
  <si>
    <t>A14562</t>
  </si>
  <si>
    <t xml:space="preserve">315,000 KGS # A00TTI01001     </t>
  </si>
  <si>
    <t>A15404</t>
  </si>
  <si>
    <t xml:space="preserve">20,9 KG # A00VTQ01001         </t>
  </si>
  <si>
    <t xml:space="preserve">53,2 KG # A00VTR01001         </t>
  </si>
  <si>
    <t>A14406</t>
  </si>
  <si>
    <t xml:space="preserve">39,400 KGS # A00QW201001      </t>
  </si>
  <si>
    <t>A14742</t>
  </si>
  <si>
    <t xml:space="preserve">#A00UQ601001    28,5KG        </t>
  </si>
  <si>
    <t xml:space="preserve">#A00UQ801001    47,5KG        </t>
  </si>
  <si>
    <t>A12881</t>
  </si>
  <si>
    <t xml:space="preserve">22,500 KGS # A00SE801001      </t>
  </si>
  <si>
    <t xml:space="preserve">85,500 KGS # A00UD801001      </t>
  </si>
  <si>
    <t xml:space="preserve">83,600 KGS # A00UD901001      </t>
  </si>
  <si>
    <t>A12920</t>
  </si>
  <si>
    <t xml:space="preserve">106,400 KGS # A00S3901001     </t>
  </si>
  <si>
    <t xml:space="preserve">112,100 KGS # A00S3801001     </t>
  </si>
  <si>
    <t>A13823</t>
  </si>
  <si>
    <t xml:space="preserve">BFE0013241N    </t>
  </si>
  <si>
    <t xml:space="preserve">BLOQUETO ESQUERDO                                           </t>
  </si>
  <si>
    <t xml:space="preserve">27,500 KGS # A00TG501001      </t>
  </si>
  <si>
    <t>A13892</t>
  </si>
  <si>
    <t xml:space="preserve">17,100 KGS # A00TOS01001      </t>
  </si>
  <si>
    <t xml:space="preserve">1,9800 KGS # A00TOT01001      </t>
  </si>
  <si>
    <t>A13530</t>
  </si>
  <si>
    <t xml:space="preserve">39,300 KGS # A00QRQ01001      </t>
  </si>
  <si>
    <t>A11842</t>
  </si>
  <si>
    <t xml:space="preserve">81,840 KG # A00PRO01001       </t>
  </si>
  <si>
    <t xml:space="preserve">128,740 KG $ A00QR701001      </t>
  </si>
  <si>
    <t>A12268</t>
  </si>
  <si>
    <t xml:space="preserve">49,500 KG#A00REC01001         </t>
  </si>
  <si>
    <t>A13126</t>
  </si>
  <si>
    <t xml:space="preserve">39,600 KGS # A00QRQ01001      </t>
  </si>
  <si>
    <t>A12699</t>
  </si>
  <si>
    <t xml:space="preserve">72,000 KGS # A00RQ001001      </t>
  </si>
  <si>
    <t>A12823</t>
  </si>
  <si>
    <t xml:space="preserve">162,500 KGS # A00RIH01001     </t>
  </si>
  <si>
    <t>A11485</t>
  </si>
  <si>
    <t xml:space="preserve">40,800 KG # A00PTW01001       </t>
  </si>
  <si>
    <t>A11675</t>
  </si>
  <si>
    <t xml:space="preserve">37,500KG # A00PK301007        </t>
  </si>
  <si>
    <t xml:space="preserve">61,000KG # A00QMD01001        </t>
  </si>
  <si>
    <t>A13330</t>
  </si>
  <si>
    <t xml:space="preserve">57,000 KGS # A00SSD01001      </t>
  </si>
  <si>
    <t xml:space="preserve">57,000 KGS # A00SSE01001      </t>
  </si>
  <si>
    <t xml:space="preserve">BFE0013242N    </t>
  </si>
  <si>
    <t xml:space="preserve">BLOQUETO DIREITO                                            </t>
  </si>
  <si>
    <t xml:space="preserve">27,500 KGS # A00TG601001      </t>
  </si>
  <si>
    <t>A10858</t>
  </si>
  <si>
    <t xml:space="preserve">9,500 KG # A00P8401001        </t>
  </si>
  <si>
    <t xml:space="preserve">9,500 KG # A00P8301001        </t>
  </si>
  <si>
    <t xml:space="preserve">2,040 KG # A00QEN01001        </t>
  </si>
  <si>
    <t xml:space="preserve">1,500 KG#A00RKG01001          </t>
  </si>
  <si>
    <t xml:space="preserve">51,000 KG#A00REB01001         </t>
  </si>
  <si>
    <t xml:space="preserve">68,816 KG#A00RGJ01001         </t>
  </si>
  <si>
    <t>A11108</t>
  </si>
  <si>
    <t xml:space="preserve">141,000 KG # A00PQW01001      </t>
  </si>
  <si>
    <t xml:space="preserve">141,000 KG # A00PQX01001      </t>
  </si>
  <si>
    <t>A10429</t>
  </si>
  <si>
    <t xml:space="preserve">16,798 KG # A00OTE01001       </t>
  </si>
  <si>
    <t xml:space="preserve">16,798 KG # A00OTD01001       </t>
  </si>
  <si>
    <t>A11042</t>
  </si>
  <si>
    <t xml:space="preserve">6,600 KG # A00PRN01001        </t>
  </si>
  <si>
    <t xml:space="preserve">1,532 KGS # A00SBV01001       </t>
  </si>
  <si>
    <t xml:space="preserve">42,840 KG # A00QBP01001       </t>
  </si>
  <si>
    <t xml:space="preserve">37,500KG # A00QJA01001        </t>
  </si>
  <si>
    <t xml:space="preserve">128,740 KG # A00QR801001      </t>
  </si>
  <si>
    <t>A10393</t>
  </si>
  <si>
    <t xml:space="preserve">4,666 KG # A00OTD01001        </t>
  </si>
  <si>
    <t xml:space="preserve">4,666 KG # A00OTE01001        </t>
  </si>
  <si>
    <t xml:space="preserve">150,000 KG # A00OQD01001      </t>
  </si>
  <si>
    <t xml:space="preserve">39,116 KG # A00OQD01001       </t>
  </si>
  <si>
    <t xml:space="preserve">BFC00418151    </t>
  </si>
  <si>
    <t xml:space="preserve">1,000 KG # A00NV301001        </t>
  </si>
  <si>
    <t>A09726</t>
  </si>
  <si>
    <t xml:space="preserve">20,534 KG # A00NWZ01001       </t>
  </si>
  <si>
    <t xml:space="preserve">20,534 KG # A00NWY01001       </t>
  </si>
  <si>
    <t>A09520</t>
  </si>
  <si>
    <t xml:space="preserve">56,000 KG # A00NWZ01001       </t>
  </si>
  <si>
    <t xml:space="preserve">56,000 KG # A00NWY01001       </t>
  </si>
  <si>
    <t xml:space="preserve">BFH0023192N    </t>
  </si>
  <si>
    <t xml:space="preserve">CAME PLAT. FIO DE COBERT. FIHN4-BR 30/32                    </t>
  </si>
  <si>
    <t xml:space="preserve">6,820 KGS # A00WOW01002       </t>
  </si>
  <si>
    <t>A15145</t>
  </si>
  <si>
    <t xml:space="preserve">BFH0022936N    </t>
  </si>
  <si>
    <t xml:space="preserve">2,610 KG # A00VOA01002        </t>
  </si>
  <si>
    <t>A15185</t>
  </si>
  <si>
    <t xml:space="preserve">1,030 KG # A00VQX01002        </t>
  </si>
  <si>
    <t xml:space="preserve">2,580 KG # A00VR201002        </t>
  </si>
  <si>
    <t>A15430</t>
  </si>
  <si>
    <t xml:space="preserve">9,300 KG # A00VUN01001        </t>
  </si>
  <si>
    <t xml:space="preserve">9,210 KG # A00VYF01001        </t>
  </si>
  <si>
    <t xml:space="preserve">10,050 KG # A00W3501001       </t>
  </si>
  <si>
    <t>A15823</t>
  </si>
  <si>
    <t xml:space="preserve">16,180 KGS # A00WHN01002      </t>
  </si>
  <si>
    <t xml:space="preserve">7,090 KGS # A00WXE01002       </t>
  </si>
  <si>
    <t xml:space="preserve">1,430 KGS # A00XE901002       </t>
  </si>
  <si>
    <t xml:space="preserve">1,440 KGS # A00XE801002       </t>
  </si>
  <si>
    <t xml:space="preserve">0,890 KGS # A00XEA01002       </t>
  </si>
  <si>
    <t xml:space="preserve">3,850 KG # A00V0901002        </t>
  </si>
  <si>
    <t xml:space="preserve">4,065 KG # A00W3501001        </t>
  </si>
  <si>
    <t xml:space="preserve">4,800   KG # A00WCU01001      </t>
  </si>
  <si>
    <t xml:space="preserve">8,310KG # A00WHU01002         </t>
  </si>
  <si>
    <t>A15703</t>
  </si>
  <si>
    <t xml:space="preserve">8,920 KGS # A00WIA01002       </t>
  </si>
  <si>
    <t xml:space="preserve">22,210 KGS # A00WK701002      </t>
  </si>
  <si>
    <t xml:space="preserve">3,570 KGS # A00WNX01002       </t>
  </si>
  <si>
    <t>A15096</t>
  </si>
  <si>
    <t xml:space="preserve">3,090 KG # A00UR401002        </t>
  </si>
  <si>
    <t xml:space="preserve">4,980 KG # A00VJZ01002        </t>
  </si>
  <si>
    <t xml:space="preserve">BFH0022324N    </t>
  </si>
  <si>
    <t xml:space="preserve">5,310 KG # A00VLG01002        </t>
  </si>
  <si>
    <t xml:space="preserve">2,060 KG # A00VFI01002        </t>
  </si>
  <si>
    <t xml:space="preserve">0,540 KG # A00VYE01001        </t>
  </si>
  <si>
    <t xml:space="preserve">9,450 KG # A00VX801001        </t>
  </si>
  <si>
    <t>A14865</t>
  </si>
  <si>
    <t xml:space="preserve">1,230 KG # A00UXL01002        </t>
  </si>
  <si>
    <t xml:space="preserve">10,760 KG # A00UXK01002       </t>
  </si>
  <si>
    <t xml:space="preserve">1,460 KG # A00UXW01002        </t>
  </si>
  <si>
    <t>A14919</t>
  </si>
  <si>
    <t xml:space="preserve">BFH000023055N  </t>
  </si>
  <si>
    <t xml:space="preserve">5,610 KG # A00UOJ01002        </t>
  </si>
  <si>
    <t>A14942</t>
  </si>
  <si>
    <t xml:space="preserve">2,250 KG # A00VED01002        </t>
  </si>
  <si>
    <t xml:space="preserve">2,4 KG # A00VEE01002          </t>
  </si>
  <si>
    <t xml:space="preserve">BFH000023053N  </t>
  </si>
  <si>
    <t xml:space="preserve">5,820 KG # A00UOK01002        </t>
  </si>
  <si>
    <t>A14990</t>
  </si>
  <si>
    <t xml:space="preserve">4,430 KG # A00V2501002        </t>
  </si>
  <si>
    <t xml:space="preserve">3,240 KG # A00VOC01002        </t>
  </si>
  <si>
    <t xml:space="preserve">6,650 KG # A00VR301001        </t>
  </si>
  <si>
    <t xml:space="preserve">1,280 KG # A00VTY01002        </t>
  </si>
  <si>
    <t xml:space="preserve">1,790 KG  # A00V2601002       </t>
  </si>
  <si>
    <t>A14511</t>
  </si>
  <si>
    <t xml:space="preserve">1,200KG # A00UJC01002         </t>
  </si>
  <si>
    <t>A14580</t>
  </si>
  <si>
    <t xml:space="preserve">1,660 KGS # A00UIS01002       </t>
  </si>
  <si>
    <t xml:space="preserve">2,990 KG  # A00UXV01002       </t>
  </si>
  <si>
    <t xml:space="preserve">1,560 KG # A00UXX01002        </t>
  </si>
  <si>
    <t xml:space="preserve">1,470 KG # A00UXY01002        </t>
  </si>
  <si>
    <t xml:space="preserve">BFH000023056N  </t>
  </si>
  <si>
    <t xml:space="preserve">3,960 KG # A00UMP01002        </t>
  </si>
  <si>
    <t>A14235</t>
  </si>
  <si>
    <t xml:space="preserve">5,290 KGS # A00TZ601002       </t>
  </si>
  <si>
    <t xml:space="preserve">0,520 KGS # A00U3801002       </t>
  </si>
  <si>
    <t xml:space="preserve">0,560 KGS # A00UAY01002       </t>
  </si>
  <si>
    <t xml:space="preserve">8,930 KGS # A00TY401002       </t>
  </si>
  <si>
    <t xml:space="preserve">7,020 KGS # A00TV501002       </t>
  </si>
  <si>
    <t>A14452</t>
  </si>
  <si>
    <t xml:space="preserve">4,080 KGS # A00UE201002       </t>
  </si>
  <si>
    <t xml:space="preserve">0,50 KG # A00VLV01002         </t>
  </si>
  <si>
    <t>A15311</t>
  </si>
  <si>
    <t xml:space="preserve">2,380 KG # A00VR301001        </t>
  </si>
  <si>
    <t xml:space="preserve">3,920 KG # A00VQX01002        </t>
  </si>
  <si>
    <t xml:space="preserve">0,180 KG # A00VOA01001        </t>
  </si>
  <si>
    <t xml:space="preserve">4,170 KG # A00W4401001        </t>
  </si>
  <si>
    <t>A13577</t>
  </si>
  <si>
    <t xml:space="preserve"> 2,205KG# A00UJB01002         </t>
  </si>
  <si>
    <t xml:space="preserve">1,440 KGS # A00UMP01002       </t>
  </si>
  <si>
    <t>A14657</t>
  </si>
  <si>
    <t xml:space="preserve">1,730 KGS # A00UMB01002       </t>
  </si>
  <si>
    <t xml:space="preserve">5,050 KG # A00UZE01002        </t>
  </si>
  <si>
    <t xml:space="preserve">2,800  KG # A00UXK01002       </t>
  </si>
  <si>
    <t xml:space="preserve">2,693 KG # A00V2601002        </t>
  </si>
  <si>
    <t xml:space="preserve">BFH0022325N    </t>
  </si>
  <si>
    <t xml:space="preserve">CAME CILINDRO P/ FIO DE COBERTURA FIHN4                     </t>
  </si>
  <si>
    <t xml:space="preserve">3,820 KG # A00VJY01002        </t>
  </si>
  <si>
    <t xml:space="preserve">2,030 KGS # A00TYQ01002       </t>
  </si>
  <si>
    <t xml:space="preserve">0,670 KGS # A00U1101002       </t>
  </si>
  <si>
    <t xml:space="preserve">5,340 KGS # A00UAT01002       </t>
  </si>
  <si>
    <t xml:space="preserve">10,260 KGS # A00TLM01002      </t>
  </si>
  <si>
    <t xml:space="preserve">4,254  KG # A00V2501002       </t>
  </si>
  <si>
    <t xml:space="preserve">10,958 KGS # A00RKP01002      </t>
  </si>
  <si>
    <t xml:space="preserve">2,679 KGS # A00RTO01002       </t>
  </si>
  <si>
    <t>A12698</t>
  </si>
  <si>
    <t xml:space="preserve">4,540 KGS # A00RU001002       </t>
  </si>
  <si>
    <t>A12739</t>
  </si>
  <si>
    <t xml:space="preserve">8,163 KGS # A00RJY01002       </t>
  </si>
  <si>
    <t>A13207</t>
  </si>
  <si>
    <t xml:space="preserve">BFH3820204N    </t>
  </si>
  <si>
    <t xml:space="preserve">CAME FORA DE TRAB. INT. INTERLOC                            </t>
  </si>
  <si>
    <t xml:space="preserve">0,567 KGS # A00SMQ01002       </t>
  </si>
  <si>
    <t xml:space="preserve">1,073 KGS # A00SG801002       </t>
  </si>
  <si>
    <t xml:space="preserve">1,160 KGS # A00SR601002       </t>
  </si>
  <si>
    <t xml:space="preserve">4,070 KGS # A00SJI01002       </t>
  </si>
  <si>
    <t>A13278</t>
  </si>
  <si>
    <t xml:space="preserve">11,890 KGS # A00RII01002      </t>
  </si>
  <si>
    <t xml:space="preserve">4,550 KGS # A00SPM01002       </t>
  </si>
  <si>
    <t xml:space="preserve">8,130 KGS # A00RXE01002       </t>
  </si>
  <si>
    <t xml:space="preserve">0,107 KGS # A00RI901002       </t>
  </si>
  <si>
    <t xml:space="preserve">7,262 KGS # A00RU001002       </t>
  </si>
  <si>
    <t>A12991</t>
  </si>
  <si>
    <t xml:space="preserve">11,860 KGS # A00SB801002      </t>
  </si>
  <si>
    <t>A13037</t>
  </si>
  <si>
    <t xml:space="preserve">1,330 KGS # A00SFZ01002       </t>
  </si>
  <si>
    <t>A13045</t>
  </si>
  <si>
    <t xml:space="preserve">2,420 KGS # A00SHJ01002       </t>
  </si>
  <si>
    <t>A12760</t>
  </si>
  <si>
    <t xml:space="preserve">12,185 KGS # A00RXI01002      </t>
  </si>
  <si>
    <t>A12787</t>
  </si>
  <si>
    <t xml:space="preserve">0,479 KGS # A00SB601002       </t>
  </si>
  <si>
    <t xml:space="preserve">12,630 KGS # A00RXK01002      </t>
  </si>
  <si>
    <t xml:space="preserve">0,341 KGS # A00SCJ01002       </t>
  </si>
  <si>
    <t xml:space="preserve">BFH0023194N    </t>
  </si>
  <si>
    <t xml:space="preserve">CAME PLAT. P/ LIMPEZA/ AR FIHN4-BR 30/32                    </t>
  </si>
  <si>
    <t xml:space="preserve">0,491 KGS # A00RXL01002       </t>
  </si>
  <si>
    <t>A12857</t>
  </si>
  <si>
    <t xml:space="preserve">3,870 KGS # A00S6001002       </t>
  </si>
  <si>
    <t>A12655</t>
  </si>
  <si>
    <t xml:space="preserve">12,204 KGS # A00RSL01002      </t>
  </si>
  <si>
    <t xml:space="preserve">2,070 KGS # A00RY901002       </t>
  </si>
  <si>
    <t xml:space="preserve">3,982 KGS # A00RU001002       </t>
  </si>
  <si>
    <t xml:space="preserve">1,849 KGS # A00RNK01002       </t>
  </si>
  <si>
    <t xml:space="preserve">10,500 KGS # A00RZ701002      </t>
  </si>
  <si>
    <t xml:space="preserve">2,054 KGS # A00RJY01002       </t>
  </si>
  <si>
    <t>A12383</t>
  </si>
  <si>
    <t xml:space="preserve">BFH3620318N    </t>
  </si>
  <si>
    <t xml:space="preserve">CAME DE PLATINA JHC / JOHNC 36" ABERTA                      </t>
  </si>
  <si>
    <t xml:space="preserve">5,116 KGS # A00RD201002       </t>
  </si>
  <si>
    <t xml:space="preserve">A00RPJ 6,328KG                </t>
  </si>
  <si>
    <t>A12506</t>
  </si>
  <si>
    <t xml:space="preserve">A00RKN01002 # 2,830           </t>
  </si>
  <si>
    <t>A12612</t>
  </si>
  <si>
    <t xml:space="preserve">9,900 KGS # A00RKS01002       </t>
  </si>
  <si>
    <t xml:space="preserve">10,103 KGS # A00RKP01002      </t>
  </si>
  <si>
    <t xml:space="preserve">4,372 KGS # A00RKQ01002       </t>
  </si>
  <si>
    <t>A13076</t>
  </si>
  <si>
    <t xml:space="preserve">6,039 KGS # A00SG201002       </t>
  </si>
  <si>
    <t xml:space="preserve">11,660 KGS # A00SHC01002      </t>
  </si>
  <si>
    <t xml:space="preserve">1,792 KGS # A00SNO01002       </t>
  </si>
  <si>
    <t xml:space="preserve">1,670 KGS # A00SF001002       </t>
  </si>
  <si>
    <t xml:space="preserve">2,096 KGS # A00SJI01002       </t>
  </si>
  <si>
    <t xml:space="preserve">4,350 KGS # A00SFD01002       </t>
  </si>
  <si>
    <t xml:space="preserve">0,590 KGS # A00RXL01002       </t>
  </si>
  <si>
    <t xml:space="preserve">6,389 KGS # A00RWO01002       </t>
  </si>
  <si>
    <t xml:space="preserve">0,642 KGS # A00SC001002       </t>
  </si>
  <si>
    <t xml:space="preserve">2,350 KGS # A00RU001002       </t>
  </si>
  <si>
    <t xml:space="preserve">0,972 KGS # A00SB801002       </t>
  </si>
  <si>
    <t xml:space="preserve">BFH4620311N    </t>
  </si>
  <si>
    <t xml:space="preserve">CAME PLATINA AR JOHNC 46X138                                </t>
  </si>
  <si>
    <t xml:space="preserve">0,820 KGS # A00SHL01002       </t>
  </si>
  <si>
    <t xml:space="preserve">3,060 KGS # A00RJY01002       </t>
  </si>
  <si>
    <t xml:space="preserve">10,985 KGS # A00RXJ01002      </t>
  </si>
  <si>
    <t xml:space="preserve">0,046 KGS # A00SBP01002       </t>
  </si>
  <si>
    <t xml:space="preserve">7,000 KGS # A00S6001002       </t>
  </si>
  <si>
    <t xml:space="preserve">0,049 KGS # A00SCI01002       </t>
  </si>
  <si>
    <t xml:space="preserve">0,160 KGS # A00SCH01002       </t>
  </si>
  <si>
    <t xml:space="preserve">8,136 KGS # A00RPJ01002       </t>
  </si>
  <si>
    <t xml:space="preserve">A00RJS 1,824KG                </t>
  </si>
  <si>
    <t xml:space="preserve">2,790 KGS # A00RKO01002       </t>
  </si>
  <si>
    <t xml:space="preserve">5,644 KGS # A00RKQ01002       </t>
  </si>
  <si>
    <t xml:space="preserve">1,695 KGS A00RV001002         </t>
  </si>
  <si>
    <t xml:space="preserve">0,321 KGS # A00RZ801002       </t>
  </si>
  <si>
    <t>A12214</t>
  </si>
  <si>
    <t xml:space="preserve">2,315 KG#A00RCU01002          </t>
  </si>
  <si>
    <t>0019</t>
  </si>
  <si>
    <t xml:space="preserve">6,469 KG # A00RD301002        </t>
  </si>
  <si>
    <t>A12271</t>
  </si>
  <si>
    <t xml:space="preserve">1,540 KG # A00RIO01002        </t>
  </si>
  <si>
    <t>A12329</t>
  </si>
  <si>
    <t xml:space="preserve">0,130 KG # A00RMI01002        </t>
  </si>
  <si>
    <t xml:space="preserve">40,640 KG # A00OQD01001       </t>
  </si>
  <si>
    <t>A10498</t>
  </si>
  <si>
    <t xml:space="preserve">39,195 KG # A00OTD01001       </t>
  </si>
  <si>
    <t xml:space="preserve">39,195 KG # A00OTE01001       </t>
  </si>
  <si>
    <t xml:space="preserve">43,560 KG # A00PRN01001       </t>
  </si>
  <si>
    <t>A10104</t>
  </si>
  <si>
    <t xml:space="preserve">28,000 KG # A00OOD01001       </t>
  </si>
  <si>
    <t>A08943</t>
  </si>
  <si>
    <t xml:space="preserve">3,720 KG # A00NGE01001        </t>
  </si>
  <si>
    <t>A08221</t>
  </si>
  <si>
    <t xml:space="preserve">16,800 KG # A00MIP01001       </t>
  </si>
  <si>
    <t>A08506</t>
  </si>
  <si>
    <t xml:space="preserve">70,00 KG - A00MIO 01 001      </t>
  </si>
  <si>
    <t>A08920</t>
  </si>
  <si>
    <t xml:space="preserve">18,600 KG # A00NDZ01001       </t>
  </si>
  <si>
    <t xml:space="preserve">18,600 KG # A00NDY01001       </t>
  </si>
  <si>
    <t xml:space="preserve">BFC00418150    </t>
  </si>
  <si>
    <t xml:space="preserve">TUBO PARA AR VERTICAL MAQ. 20" E 21"                        </t>
  </si>
  <si>
    <t xml:space="preserve">1,500 KG # A00NV201001        </t>
  </si>
  <si>
    <t xml:space="preserve">BFC0040248N    </t>
  </si>
  <si>
    <t xml:space="preserve">1,500 KG # A00NVL01001        </t>
  </si>
  <si>
    <t>A09450</t>
  </si>
  <si>
    <t xml:space="preserve">18,6000 KG # A00NWZ01001      </t>
  </si>
  <si>
    <t xml:space="preserve">18,6000 KG # A00NWY01001      </t>
  </si>
  <si>
    <t xml:space="preserve">15,600 KG # A00MLP01001       </t>
  </si>
  <si>
    <t>A08845</t>
  </si>
  <si>
    <t xml:space="preserve">55,80 KG - A00NCE 01 001      </t>
  </si>
  <si>
    <t xml:space="preserve">3,720 KG # A00NGD01001        </t>
  </si>
  <si>
    <t>A07922</t>
  </si>
  <si>
    <t xml:space="preserve">1,50 KG - A00MGT 01 002       </t>
  </si>
  <si>
    <t>A10058</t>
  </si>
  <si>
    <t xml:space="preserve">9,334 KG # A00OOE01001        </t>
  </si>
  <si>
    <t xml:space="preserve">9,334 KG # A00OOD01001        </t>
  </si>
  <si>
    <t>A08720</t>
  </si>
  <si>
    <t xml:space="preserve">33,480 KG # A00N0801001       </t>
  </si>
  <si>
    <t xml:space="preserve">33,480 KG # A00N0701001       </t>
  </si>
  <si>
    <t xml:space="preserve">55,80KG - A00NCD 01 001       </t>
  </si>
  <si>
    <t xml:space="preserve">10,50 KG - A00MG3 01 002      </t>
  </si>
  <si>
    <t>A08281</t>
  </si>
  <si>
    <t xml:space="preserve">78,00 KG - A00MIR 01 002      </t>
  </si>
  <si>
    <t xml:space="preserve">14,880 KG # A00NDY01001       </t>
  </si>
  <si>
    <t xml:space="preserve">14,880 KG # A00NDZ01001       </t>
  </si>
  <si>
    <t>A07324</t>
  </si>
  <si>
    <t xml:space="preserve">77,025 KG # A00LMQ01001       </t>
  </si>
  <si>
    <t xml:space="preserve">77,025 KG # A00LMR01001       </t>
  </si>
  <si>
    <t xml:space="preserve">15,00 KG                      </t>
  </si>
  <si>
    <t>A02718</t>
  </si>
  <si>
    <t xml:space="preserve">BFT0012156N    </t>
  </si>
  <si>
    <t>018031</t>
  </si>
  <si>
    <t>CAPITANI ZANINI E CIA LTDA.</t>
  </si>
  <si>
    <t>A04025</t>
  </si>
  <si>
    <t xml:space="preserve">BFA000021430N  </t>
  </si>
  <si>
    <t xml:space="preserve">SUPORTE DO GUIA FIO                                         </t>
  </si>
  <si>
    <t xml:space="preserve"> 2,520 KG                     </t>
  </si>
  <si>
    <t>000060</t>
  </si>
  <si>
    <t>ANODEX ANODIZACAO E COLORACAO LTDA</t>
  </si>
  <si>
    <t>A04982</t>
  </si>
  <si>
    <t xml:space="preserve">BFA0010475N    </t>
  </si>
  <si>
    <t xml:space="preserve">CHAPINHADO ANEL "A"MN                                       </t>
  </si>
  <si>
    <t xml:space="preserve">7,560 KG                      </t>
  </si>
  <si>
    <t>A09719</t>
  </si>
  <si>
    <t xml:space="preserve">4,000 KG # A00OD501001        </t>
  </si>
  <si>
    <t>A03314</t>
  </si>
  <si>
    <t xml:space="preserve">12,000 KG # A00OCA01001       </t>
  </si>
  <si>
    <t>A03699</t>
  </si>
  <si>
    <t xml:space="preserve">ANEL C 36 ÷ 46"                                             </t>
  </si>
  <si>
    <t>011982</t>
  </si>
  <si>
    <t>TEMPERBRAS TRAT. SUPERF.POR IND. LTDA ME</t>
  </si>
  <si>
    <t>A03639</t>
  </si>
  <si>
    <t xml:space="preserve">ANEL C 33 ÷ 36"                                             </t>
  </si>
  <si>
    <t>A05708</t>
  </si>
  <si>
    <t xml:space="preserve">150,00 KG                     </t>
  </si>
  <si>
    <t>A06837</t>
  </si>
  <si>
    <t xml:space="preserve">49,600 KG # A00LC301002       </t>
  </si>
  <si>
    <t>A08815</t>
  </si>
  <si>
    <t xml:space="preserve">159,880 KG # A00NBR01002 *    </t>
  </si>
  <si>
    <t>A10090</t>
  </si>
  <si>
    <t xml:space="preserve">150,000 KG # A00OOQ01002      </t>
  </si>
  <si>
    <t>A10765</t>
  </si>
  <si>
    <t xml:space="preserve">135,000 KG # A00PJ801002      </t>
  </si>
  <si>
    <t>A12419</t>
  </si>
  <si>
    <t xml:space="preserve">60,000 KG # A00RO601002       </t>
  </si>
  <si>
    <t xml:space="preserve">1,786KG #A00VE401002          </t>
  </si>
  <si>
    <t xml:space="preserve">0,310 KG # A00VEG01002        </t>
  </si>
  <si>
    <t xml:space="preserve">BFH0020917N    </t>
  </si>
  <si>
    <t xml:space="preserve">CONTRA CAME DE PLATINA DA JSVRC1                            </t>
  </si>
  <si>
    <t xml:space="preserve">3,030 KG # A00VDJ01002        </t>
  </si>
  <si>
    <t xml:space="preserve">1,200 KG # A00VEE01002        </t>
  </si>
  <si>
    <t xml:space="preserve">BFH0022323N    </t>
  </si>
  <si>
    <t xml:space="preserve">CAME  FIHN 4                                                </t>
  </si>
  <si>
    <t xml:space="preserve">4,330 KG # A00VIX01002        </t>
  </si>
  <si>
    <t xml:space="preserve">7,250 KGS # A00TRW01002       </t>
  </si>
  <si>
    <t xml:space="preserve">8,270 KGS # A00TLM01002       </t>
  </si>
  <si>
    <t xml:space="preserve">2,600 KGS # A00UFN01002       </t>
  </si>
  <si>
    <t xml:space="preserve">4,980 KGS # A00TPX01002       </t>
  </si>
  <si>
    <t xml:space="preserve">1,320 KG # A00UZ901002        </t>
  </si>
  <si>
    <t xml:space="preserve">0,800 KG  #  A00UXK01002      </t>
  </si>
  <si>
    <t xml:space="preserve">1,070 KGS # A00TPX01002       </t>
  </si>
  <si>
    <t xml:space="preserve">0,510 KGS # A00UMF01002       </t>
  </si>
  <si>
    <t xml:space="preserve">1,470 KGS # A00UMG01002       </t>
  </si>
  <si>
    <t xml:space="preserve">0,662 KGS # A00UMH01002       </t>
  </si>
  <si>
    <t>A14100</t>
  </si>
  <si>
    <t xml:space="preserve">0,610 KGS # A00TSN01002       </t>
  </si>
  <si>
    <t xml:space="preserve">1,750 KGS # A00U1501002       </t>
  </si>
  <si>
    <t xml:space="preserve">10,420 KGS # A00TPO01002      </t>
  </si>
  <si>
    <t xml:space="preserve">3,180 KGS # A00TZD01002       </t>
  </si>
  <si>
    <t xml:space="preserve">3,400 KGS # A00UFN01002       </t>
  </si>
  <si>
    <t xml:space="preserve">3,390 KGS # A00RHL01002       </t>
  </si>
  <si>
    <t xml:space="preserve">3,036 KGS # A00RKO01002       </t>
  </si>
  <si>
    <t>A11854</t>
  </si>
  <si>
    <t xml:space="preserve">9,400 KG # A00QM401002        </t>
  </si>
  <si>
    <t>A11896</t>
  </si>
  <si>
    <t xml:space="preserve">BFH3620319N    </t>
  </si>
  <si>
    <t xml:space="preserve">CAME DE PLATINA JHC / JOHNC 36" LUBRIF                      </t>
  </si>
  <si>
    <t xml:space="preserve">0,092 KG # A00QY701002        </t>
  </si>
  <si>
    <t>A11935</t>
  </si>
  <si>
    <t xml:space="preserve">7,279 KG # A00QWR01002        </t>
  </si>
  <si>
    <t>A12119</t>
  </si>
  <si>
    <t xml:space="preserve">0,863 KG#A00RG001002          </t>
  </si>
  <si>
    <t xml:space="preserve">BFH3620320N    </t>
  </si>
  <si>
    <t xml:space="preserve">CAME DE PLATINA JHC / JOHNC 36" AR                          </t>
  </si>
  <si>
    <t xml:space="preserve">0,184 KG # A00REQ01002        </t>
  </si>
  <si>
    <t xml:space="preserve">0,218 KG#A00RI401002          </t>
  </si>
  <si>
    <t xml:space="preserve">1,488 KG # A00RHV01002        </t>
  </si>
  <si>
    <t>A12372</t>
  </si>
  <si>
    <t xml:space="preserve">4,058 KGS # A00RJS01002       </t>
  </si>
  <si>
    <t xml:space="preserve">11,187 KGS # A00RNC01002      </t>
  </si>
  <si>
    <t xml:space="preserve">1,28 KGS # A00RJY01002        </t>
  </si>
  <si>
    <t xml:space="preserve">A00RKN01002 # 2,568           </t>
  </si>
  <si>
    <t xml:space="preserve">1,215 KGS # A00RKN01002       </t>
  </si>
  <si>
    <t>A12071</t>
  </si>
  <si>
    <t xml:space="preserve">3,674 KG # A00RA601002        </t>
  </si>
  <si>
    <t xml:space="preserve">2,590 KG#A00RCT01002          </t>
  </si>
  <si>
    <t xml:space="preserve">2,621 KG#A00RFA01002          </t>
  </si>
  <si>
    <t xml:space="preserve">0,152 KG#A00RI301002          </t>
  </si>
  <si>
    <t xml:space="preserve">0,048 KG#A00RI201002          </t>
  </si>
  <si>
    <t>0020</t>
  </si>
  <si>
    <t xml:space="preserve">2,830 KG # A00RIG01002        </t>
  </si>
  <si>
    <t>A12340</t>
  </si>
  <si>
    <t xml:space="preserve">2,304 KG # A00RJY01002        </t>
  </si>
  <si>
    <t xml:space="preserve">2,988 KH # A00RJS01002        </t>
  </si>
  <si>
    <t>A12366</t>
  </si>
  <si>
    <t xml:space="preserve">8,895 KGS # A00RNK01002       </t>
  </si>
  <si>
    <t xml:space="preserve">9,098 KGS # A00RHL01002       </t>
  </si>
  <si>
    <t xml:space="preserve">0,092 KG # A00QY601002        </t>
  </si>
  <si>
    <t xml:space="preserve">6,744 KG # A00QEG01002        </t>
  </si>
  <si>
    <t xml:space="preserve">6,480 KG # A00QHO01002        </t>
  </si>
  <si>
    <t xml:space="preserve">0,608 KG#A00RCW01002          </t>
  </si>
  <si>
    <t xml:space="preserve">0,578 KG#A00RCV01002          </t>
  </si>
  <si>
    <t>A12257</t>
  </si>
  <si>
    <t xml:space="preserve">3,360 KG#A00RHX01002          </t>
  </si>
  <si>
    <t xml:space="preserve">2,617 KG#A00R3601002          </t>
  </si>
  <si>
    <t xml:space="preserve">BFE0040016N    </t>
  </si>
  <si>
    <t>A08098</t>
  </si>
  <si>
    <t xml:space="preserve">9,000 KG # A00MKX01001        </t>
  </si>
  <si>
    <t xml:space="preserve">15,00 KG - A00MIP 01 001      </t>
  </si>
  <si>
    <t>A06463</t>
  </si>
  <si>
    <t xml:space="preserve">69,580 KG # A00KKN01001       </t>
  </si>
  <si>
    <t xml:space="preserve">69,580 KG # A00KKM01001       </t>
  </si>
  <si>
    <t>A06290</t>
  </si>
  <si>
    <t xml:space="preserve">64,896 KG # A00KKN01001       </t>
  </si>
  <si>
    <t>A07375</t>
  </si>
  <si>
    <t xml:space="preserve">38,000 KG # A00LMQ01001       </t>
  </si>
  <si>
    <t xml:space="preserve">38,000 KG # A00LMR01001       </t>
  </si>
  <si>
    <t>A03690</t>
  </si>
  <si>
    <t xml:space="preserve">64,896 KG # A00KKM01001       </t>
  </si>
  <si>
    <t>A02851</t>
  </si>
  <si>
    <t xml:space="preserve">BFE0040020N    </t>
  </si>
  <si>
    <t xml:space="preserve">BRACO PORTA VENTILADOR (JOHN C)                             </t>
  </si>
  <si>
    <t>A02686</t>
  </si>
  <si>
    <t>A02810</t>
  </si>
  <si>
    <t>A03214</t>
  </si>
  <si>
    <t xml:space="preserve">0,983 KG#A00RHV01002          </t>
  </si>
  <si>
    <t xml:space="preserve">1,200 KG # A00RJS01002        </t>
  </si>
  <si>
    <t xml:space="preserve">5,800 KG # A00RHL01002        </t>
  </si>
  <si>
    <t xml:space="preserve">2,210 KG # A00RJY01002        </t>
  </si>
  <si>
    <t xml:space="preserve">7,412 KG # A00QTY01002        </t>
  </si>
  <si>
    <t>A11904</t>
  </si>
  <si>
    <t xml:space="preserve">7,102 KG # A00QEG01002        </t>
  </si>
  <si>
    <t>A11982</t>
  </si>
  <si>
    <t xml:space="preserve">2,614 KG # A00R7201002        </t>
  </si>
  <si>
    <t xml:space="preserve">0,184 KG # A00RER01002        </t>
  </si>
  <si>
    <t xml:space="preserve">0,145 KG#A00RI101002          </t>
  </si>
  <si>
    <t xml:space="preserve">2,906 KG#A00RD01002           </t>
  </si>
  <si>
    <t xml:space="preserve">9,504 KG#A00R3601002          </t>
  </si>
  <si>
    <t xml:space="preserve">4,320 KG#A00RHY01002          </t>
  </si>
  <si>
    <t xml:space="preserve">2,487 KG#A00RI001002          </t>
  </si>
  <si>
    <t xml:space="preserve">29,980 KG # A00QKV01002       </t>
  </si>
  <si>
    <t xml:space="preserve">1,784 KG # A00QY401002        </t>
  </si>
  <si>
    <t>A12015</t>
  </si>
  <si>
    <t xml:space="preserve">BFH0010112293  </t>
  </si>
  <si>
    <t xml:space="preserve">CAME DE CILINDRO                                            </t>
  </si>
  <si>
    <t xml:space="preserve">3,374 KG#A00QYT01002          </t>
  </si>
  <si>
    <t xml:space="preserve">5,344 KG # A00QHP01002        </t>
  </si>
  <si>
    <t xml:space="preserve">3,480 KG#A00RCS01002          </t>
  </si>
  <si>
    <t>A16193</t>
  </si>
  <si>
    <t xml:space="preserve">15,500 KGS # A00UKE01002      </t>
  </si>
  <si>
    <t xml:space="preserve">BFH3420735N    </t>
  </si>
  <si>
    <t xml:space="preserve">CHAPA SUPERIOR DOS BLOCOS CI234X122                         </t>
  </si>
  <si>
    <t xml:space="preserve">3,450 KGS # A00XDD01002       </t>
  </si>
  <si>
    <t xml:space="preserve">BFH00416666    </t>
  </si>
  <si>
    <t xml:space="preserve">CAME DE ELIMINAR ENTRADA ALTA TRAVA CENTRAL JHV42           </t>
  </si>
  <si>
    <t xml:space="preserve">1,800KG #A0TF101002           </t>
  </si>
  <si>
    <t xml:space="preserve">BFH0023213N    </t>
  </si>
  <si>
    <t xml:space="preserve">CAME DE RETENCAO JOHN BR 30/32/34                           </t>
  </si>
  <si>
    <t xml:space="preserve">4,360 KGS # A00TN001002       </t>
  </si>
  <si>
    <t xml:space="preserve">11,060 KGS # A00TM201002      </t>
  </si>
  <si>
    <t xml:space="preserve">BFH00416505    </t>
  </si>
  <si>
    <t xml:space="preserve">CAME DE PLATINA JHV42X168                                   </t>
  </si>
  <si>
    <t xml:space="preserve">1,180 KGS # A00TSS01002       </t>
  </si>
  <si>
    <t xml:space="preserve">7,750 KG # A00VRK01002        </t>
  </si>
  <si>
    <t xml:space="preserve">3,370 KG # A00VKX01002        </t>
  </si>
  <si>
    <t>A13643</t>
  </si>
  <si>
    <t xml:space="preserve">BFH0024071N    </t>
  </si>
  <si>
    <t xml:space="preserve">CAME DE MALHA JOHN/BR 42 SEMELHANTE 0024204N                </t>
  </si>
  <si>
    <t xml:space="preserve">6,980 KGS # A00TAO01002       </t>
  </si>
  <si>
    <t xml:space="preserve">8,250 KGS # A00T2101002       </t>
  </si>
  <si>
    <t xml:space="preserve">BFH00416452    </t>
  </si>
  <si>
    <t xml:space="preserve">CAME DE ELIMINAR CIC 34 DISCO EXTERNO                       </t>
  </si>
  <si>
    <t xml:space="preserve">2,700 KGS # A00TH601002       </t>
  </si>
  <si>
    <t xml:space="preserve">BFH3420575N    </t>
  </si>
  <si>
    <t xml:space="preserve">CAME DE ELIMINAR INTERNO DISCO - CIC34X122                  </t>
  </si>
  <si>
    <t xml:space="preserve">0,186 KGS # A00TH101002       </t>
  </si>
  <si>
    <t xml:space="preserve">BFH31102602    </t>
  </si>
  <si>
    <t xml:space="preserve">CAME JSVRN 30"34"                                           </t>
  </si>
  <si>
    <t xml:space="preserve">1,670 KGS # A00TDI01002       </t>
  </si>
  <si>
    <t xml:space="preserve">BFH31102611    </t>
  </si>
  <si>
    <t xml:space="preserve">CAME P/ JANELA JSVRN 30"34"                                 </t>
  </si>
  <si>
    <t xml:space="preserve">0,819 KGS # A00TC401002       </t>
  </si>
  <si>
    <t xml:space="preserve">12,800 KGS # A00STK01002      </t>
  </si>
  <si>
    <t>A13528</t>
  </si>
  <si>
    <t xml:space="preserve">BFH00416529    </t>
  </si>
  <si>
    <t xml:space="preserve">CAME DE RETENCAO CIC 30 DISCO EXTERNA                       </t>
  </si>
  <si>
    <t xml:space="preserve">2,440 KGS # A00SVQ01002       </t>
  </si>
  <si>
    <t xml:space="preserve">BFH3420097N    </t>
  </si>
  <si>
    <t xml:space="preserve">CAME DE ELIMINAR CIIC 34 DISCO INTERNO                      </t>
  </si>
  <si>
    <t xml:space="preserve">2,350 KGS # A00SZT01002       </t>
  </si>
  <si>
    <t xml:space="preserve">4,050 KGS # A00SX301002       </t>
  </si>
  <si>
    <t>A13557</t>
  </si>
  <si>
    <t xml:space="preserve">4,370 KGS # A00SX201002       </t>
  </si>
  <si>
    <t xml:space="preserve">2,221 KGS # A00TCG01002       </t>
  </si>
  <si>
    <t xml:space="preserve">BFH00418624    </t>
  </si>
  <si>
    <t xml:space="preserve">PINO TRAVA PARA CAB INCLINADO 1500                          </t>
  </si>
  <si>
    <t xml:space="preserve">0,130 KGS # A00X8901001       </t>
  </si>
  <si>
    <t xml:space="preserve">4,670 KGS # A00XCM01002       </t>
  </si>
  <si>
    <t xml:space="preserve">4,878 KGS # A00SXW01002       </t>
  </si>
  <si>
    <t xml:space="preserve">4,290 KGS # A00TJE01002       </t>
  </si>
  <si>
    <t xml:space="preserve">14,650KG #A00SSN01002         </t>
  </si>
  <si>
    <t xml:space="preserve">3,920KG #A00TJH01002          </t>
  </si>
  <si>
    <t xml:space="preserve">14,850 KGS # A00TC001002      </t>
  </si>
  <si>
    <t xml:space="preserve">1,500 KG # A00UHZ01002        </t>
  </si>
  <si>
    <t xml:space="preserve">15,5 KG # A00UKE01001         </t>
  </si>
  <si>
    <t xml:space="preserve">2,13KG #A00TCF01001           </t>
  </si>
  <si>
    <t xml:space="preserve">BFH00416268    </t>
  </si>
  <si>
    <t xml:space="preserve">CAME DE MALHA JHV COM ALIVIO NA PISTA                       </t>
  </si>
  <si>
    <t xml:space="preserve">1,640 KGS # A00SWF01002       </t>
  </si>
  <si>
    <t xml:space="preserve">2,770 KGS # A00T4301002       </t>
  </si>
  <si>
    <t xml:space="preserve">3,133 KGS # A00T3501002       </t>
  </si>
  <si>
    <t xml:space="preserve">0,020 KGS # A00TH001002       </t>
  </si>
  <si>
    <t xml:space="preserve">BFH31102603    </t>
  </si>
  <si>
    <t xml:space="preserve">1,910 KGS # A00TDJ01002       </t>
  </si>
  <si>
    <t xml:space="preserve">4,260 KGS # A00SYN01002       </t>
  </si>
  <si>
    <t>A13559</t>
  </si>
  <si>
    <t xml:space="preserve">4,750 KGS # A00SUO01002       </t>
  </si>
  <si>
    <t xml:space="preserve">2,692 KGS # A00TCR01002       </t>
  </si>
  <si>
    <t xml:space="preserve">5,900 KGS # A00TAO01002       </t>
  </si>
  <si>
    <t xml:space="preserve">BFH3020059N    </t>
  </si>
  <si>
    <t xml:space="preserve">CAMEPLATINA                                                 </t>
  </si>
  <si>
    <t xml:space="preserve">0,045 KGS # A00TFO01002       </t>
  </si>
  <si>
    <t xml:space="preserve">BFH3021015N    </t>
  </si>
  <si>
    <t xml:space="preserve">CAME COPERCHIO                                              </t>
  </si>
  <si>
    <t xml:space="preserve">0,135 KGS # A00TFN01002       </t>
  </si>
  <si>
    <t>A13380</t>
  </si>
  <si>
    <t xml:space="preserve">2,700 KGS # A00SPA01002       </t>
  </si>
  <si>
    <t xml:space="preserve">11,770 KGS # A00STG01002      </t>
  </si>
  <si>
    <t>A13519</t>
  </si>
  <si>
    <t xml:space="preserve">0,600 KGS # A00SX201002       </t>
  </si>
  <si>
    <t xml:space="preserve">BFH0023581N    </t>
  </si>
  <si>
    <t xml:space="preserve">CAME DE REPOUSO JSV4                                        </t>
  </si>
  <si>
    <t xml:space="preserve">1,130 KGS # A00TDN01002       </t>
  </si>
  <si>
    <t xml:space="preserve">BFH00416667    </t>
  </si>
  <si>
    <t xml:space="preserve">CAME DE ELIMINAR SAIDA TRAVA CENTRAL JHV42                  </t>
  </si>
  <si>
    <t xml:space="preserve">1,860 KGS # A00TF301002       </t>
  </si>
  <si>
    <t>A14581</t>
  </si>
  <si>
    <t xml:space="preserve">BFH3420737N    </t>
  </si>
  <si>
    <t xml:space="preserve">CAME DE MALHA  CILINDRO CI2                                 </t>
  </si>
  <si>
    <t xml:space="preserve">0,000 KGS # A00UNT01002       </t>
  </si>
  <si>
    <t xml:space="preserve">1,210 KGS # A00TA701002       </t>
  </si>
  <si>
    <t xml:space="preserve">11,700 KGS # A00SSS01002      </t>
  </si>
  <si>
    <t xml:space="preserve">0,389 KGS # A00TFM01002       </t>
  </si>
  <si>
    <t xml:space="preserve">3,390 KGS # A00T0201002       </t>
  </si>
  <si>
    <t xml:space="preserve">1,840KG # A00TEA01002         </t>
  </si>
  <si>
    <t xml:space="preserve">0,491 KGS # A00TJB01002       </t>
  </si>
  <si>
    <t xml:space="preserve">12,610 KGS # A00SSN01002      </t>
  </si>
  <si>
    <t xml:space="preserve">0,061 KGS # A00T6501002       </t>
  </si>
  <si>
    <t xml:space="preserve">7,190 KGS # A00SNB01002       </t>
  </si>
  <si>
    <t xml:space="preserve">BFH3420574N    </t>
  </si>
  <si>
    <t xml:space="preserve">CAME DE ELIMINAR EXTERNO DISCO - CIC34X122                  </t>
  </si>
  <si>
    <t xml:space="preserve">2,987 KGS # A00SVR01002       </t>
  </si>
  <si>
    <t xml:space="preserve">3,677 KGS # A00T3601002       </t>
  </si>
  <si>
    <t xml:space="preserve">3,307 KGS # A00SVS01002       </t>
  </si>
  <si>
    <t xml:space="preserve">6,290 KGS # A00SNK01002       </t>
  </si>
  <si>
    <t xml:space="preserve">1,439 KGS # A00SXU01002       </t>
  </si>
  <si>
    <t>A03349</t>
  </si>
  <si>
    <t>A02642</t>
  </si>
  <si>
    <t>A022TV</t>
  </si>
  <si>
    <t xml:space="preserve">BFG0020892G    </t>
  </si>
  <si>
    <t xml:space="preserve">ANEL GUIA ROSCADO P/ ANEL B 42                              </t>
  </si>
  <si>
    <t xml:space="preserve">600 KG                        </t>
  </si>
  <si>
    <t>A022UR</t>
  </si>
  <si>
    <t xml:space="preserve">1056 KG                       </t>
  </si>
  <si>
    <t>A02950</t>
  </si>
  <si>
    <t>A03137</t>
  </si>
  <si>
    <t xml:space="preserve">ANEL C                                                      </t>
  </si>
  <si>
    <t>A022ZL</t>
  </si>
  <si>
    <t>A15479</t>
  </si>
  <si>
    <t xml:space="preserve">510 KG # A00WA701001          </t>
  </si>
  <si>
    <t>A15815</t>
  </si>
  <si>
    <t xml:space="preserve">1350,000 KGS # A00WM001002    </t>
  </si>
  <si>
    <t>A15437</t>
  </si>
  <si>
    <t xml:space="preserve">BFT0020892N    </t>
  </si>
  <si>
    <t xml:space="preserve">302,5 KG # A00W6301001        </t>
  </si>
  <si>
    <t xml:space="preserve">990 KG # A00VZN01001          </t>
  </si>
  <si>
    <t>A16047</t>
  </si>
  <si>
    <t xml:space="preserve">540,00 KGS # A00WQ101002      </t>
  </si>
  <si>
    <t>A14744</t>
  </si>
  <si>
    <t xml:space="preserve">#A00UMU01002    51KG          </t>
  </si>
  <si>
    <t>A14796</t>
  </si>
  <si>
    <t xml:space="preserve">BFG0010029N    </t>
  </si>
  <si>
    <t xml:space="preserve">ANEL C 23 ÷ 32" MN                                          </t>
  </si>
  <si>
    <t xml:space="preserve"># 860KG  A00UWN01001          </t>
  </si>
  <si>
    <t>A14921</t>
  </si>
  <si>
    <t xml:space="preserve">630 KG # A00UW901002          </t>
  </si>
  <si>
    <t>A15127</t>
  </si>
  <si>
    <t xml:space="preserve">600 KG # A00VMS01002          </t>
  </si>
  <si>
    <t xml:space="preserve">9,531 KGS # A00STH01002       </t>
  </si>
  <si>
    <t xml:space="preserve">5,730 KGS # A00SU201002       </t>
  </si>
  <si>
    <t xml:space="preserve">BFH00416627    </t>
  </si>
  <si>
    <t xml:space="preserve">CAME DE MALHA DUPLO JHV 42X168 C/ ALIVIO PISTA              </t>
  </si>
  <si>
    <t xml:space="preserve">1,460 KGS # A00SX501002       </t>
  </si>
  <si>
    <t xml:space="preserve">1,670 KGS # A00SVK01002       </t>
  </si>
  <si>
    <t xml:space="preserve">1,960 KGS # A00UNS01002       </t>
  </si>
  <si>
    <t xml:space="preserve">1,680 KG # A00VLO01002        </t>
  </si>
  <si>
    <t xml:space="preserve">BFH00416450    </t>
  </si>
  <si>
    <t xml:space="preserve">CAME DE TRABALHO CIC34 DISCO EXTERNO                        </t>
  </si>
  <si>
    <t xml:space="preserve">3,040 KGS # A00SRT01002       </t>
  </si>
  <si>
    <t xml:space="preserve">0,580 KGS # A00TNQ01002       </t>
  </si>
  <si>
    <t xml:space="preserve">BFH00416669    </t>
  </si>
  <si>
    <t xml:space="preserve">CAME DE ELIMINAR JHV42                                      </t>
  </si>
  <si>
    <t xml:space="preserve">1,980 KGS # A00TFS01002       </t>
  </si>
  <si>
    <t xml:space="preserve">BFH0024070N    </t>
  </si>
  <si>
    <t xml:space="preserve">CAME DO CILINDRO JH-BR 36-46                                </t>
  </si>
  <si>
    <t xml:space="preserve">6,860 KGS # A00TNM01002       </t>
  </si>
  <si>
    <t xml:space="preserve">17,500 KGS # A00TMX01002      </t>
  </si>
  <si>
    <t xml:space="preserve">5,970 KGS # A00TZM01002       </t>
  </si>
  <si>
    <t>A14477</t>
  </si>
  <si>
    <t xml:space="preserve">2,090 KGS # A00UHZ01002       </t>
  </si>
  <si>
    <t xml:space="preserve">2,245 KGS # A00SXK01002       </t>
  </si>
  <si>
    <t xml:space="preserve">2,43KG # A00T4301001          </t>
  </si>
  <si>
    <t xml:space="preserve">1,260 KGS # A00T8101002       </t>
  </si>
  <si>
    <t xml:space="preserve">BFH0024282N    </t>
  </si>
  <si>
    <t xml:space="preserve">CAME DE MALHA JHV 42 TRAVA CENTRAL                          </t>
  </si>
  <si>
    <t xml:space="preserve">19,980 KGS # A00T9201002      </t>
  </si>
  <si>
    <t xml:space="preserve">BFH0023580N    </t>
  </si>
  <si>
    <t xml:space="preserve">1,330 KGS # A00TKI01002       </t>
  </si>
  <si>
    <t xml:space="preserve">4,630KG #A00TC001002          </t>
  </si>
  <si>
    <t xml:space="preserve">0,213 KGS # A00T9401002       </t>
  </si>
  <si>
    <t xml:space="preserve">0,023 KGS A00T9301002         </t>
  </si>
  <si>
    <t xml:space="preserve">6,680 KGS # A00SNB01002       </t>
  </si>
  <si>
    <t xml:space="preserve">0,880 KGS # A00SVL01002       </t>
  </si>
  <si>
    <t xml:space="preserve">2,930 KGS # A00TAH01002       </t>
  </si>
  <si>
    <t xml:space="preserve">4,495 KGS # A00SXV01002       </t>
  </si>
  <si>
    <t xml:space="preserve">BFH00416508    </t>
  </si>
  <si>
    <t xml:space="preserve">CAME DE PLATINA LUB JHV42X168                               </t>
  </si>
  <si>
    <t xml:space="preserve">0,190 KGS # A00SNL01002       </t>
  </si>
  <si>
    <t xml:space="preserve">9,530 KGS # A00SNK01002       </t>
  </si>
  <si>
    <t xml:space="preserve">0,570 KGS # A00SPA01002       </t>
  </si>
  <si>
    <t xml:space="preserve">302,5   # A00VOL01001         </t>
  </si>
  <si>
    <t>A14540</t>
  </si>
  <si>
    <t xml:space="preserve">900,000 KGS # A00UJU01002     </t>
  </si>
  <si>
    <t xml:space="preserve">#A00URE01002     60KG         </t>
  </si>
  <si>
    <t xml:space="preserve">BFG0010136N    </t>
  </si>
  <si>
    <t xml:space="preserve">ANEL C 33 - 36 ALIVIO DE TENSAO DO ITEM 0010136N            </t>
  </si>
  <si>
    <t xml:space="preserve">600KG                         </t>
  </si>
  <si>
    <t xml:space="preserve">BFK0010136N    </t>
  </si>
  <si>
    <t xml:space="preserve">ANEL C 33 - 36 - BENEFICIAMENTO DE NORMALIZACAO DO 0010136N </t>
  </si>
  <si>
    <t xml:space="preserve">600 KG # A00WJ501001          </t>
  </si>
  <si>
    <t>A16494</t>
  </si>
  <si>
    <t xml:space="preserve">540,000 KGS # A00XN601002     </t>
  </si>
  <si>
    <t>A12850</t>
  </si>
  <si>
    <t xml:space="preserve">860,000 KGS #A00SD101001      </t>
  </si>
  <si>
    <t>A13068</t>
  </si>
  <si>
    <t xml:space="preserve">180,000 KGS # A00SLP01002     </t>
  </si>
  <si>
    <t>A14454</t>
  </si>
  <si>
    <t xml:space="preserve">1060,000 KGS # A00UI101001    </t>
  </si>
  <si>
    <t xml:space="preserve"># 255KG  A00TPN01002          </t>
  </si>
  <si>
    <t>A14139</t>
  </si>
  <si>
    <t xml:space="preserve">510,000 KGS # A00TVP01002     </t>
  </si>
  <si>
    <t xml:space="preserve">860,000 KGS # A00UI001001     </t>
  </si>
  <si>
    <t>A11768</t>
  </si>
  <si>
    <t xml:space="preserve">120,000 KG # A00QTG01002      </t>
  </si>
  <si>
    <t>A12849</t>
  </si>
  <si>
    <t xml:space="preserve">860,000 KGS # A00SD101001     </t>
  </si>
  <si>
    <t xml:space="preserve">1060,000 KGS # A00SD001001    </t>
  </si>
  <si>
    <t xml:space="preserve">900,000 KGS # A00SCZ01002     </t>
  </si>
  <si>
    <t>A11925</t>
  </si>
  <si>
    <t xml:space="preserve">180,00KG # A00QTG01002        </t>
  </si>
  <si>
    <t>A12304</t>
  </si>
  <si>
    <t xml:space="preserve">510,000 KG # A00RD901002      </t>
  </si>
  <si>
    <t>A13851</t>
  </si>
  <si>
    <t>A13922</t>
  </si>
  <si>
    <t xml:space="preserve">600,00 KGS # A00TKB01002      </t>
  </si>
  <si>
    <t>A13923</t>
  </si>
  <si>
    <t xml:space="preserve">1290,000 KGS # A00TPA01004    </t>
  </si>
  <si>
    <t xml:space="preserve"># 1060KG A00UWM01001          </t>
  </si>
  <si>
    <t>A10746</t>
  </si>
  <si>
    <t xml:space="preserve">850,00 KG#A00P9001002         </t>
  </si>
  <si>
    <t>A11735</t>
  </si>
  <si>
    <t xml:space="preserve">500,000 KG # A00QLJ01002      </t>
  </si>
  <si>
    <t xml:space="preserve">FUNDIDO ANEL C 36 ÷ 46" BRUTO                               </t>
  </si>
  <si>
    <t xml:space="preserve">1350,000 KGS A00SD201001      </t>
  </si>
  <si>
    <t xml:space="preserve">900,000 KG # A00QLK01002      </t>
  </si>
  <si>
    <t xml:space="preserve">1060,000 KG # A00QZO01001     </t>
  </si>
  <si>
    <t xml:space="preserve">1350,000 KGS # A00SD201001    </t>
  </si>
  <si>
    <t xml:space="preserve">5,378 KGS # A00SPL01002       </t>
  </si>
  <si>
    <t xml:space="preserve">0,630 KGS # A00RF801002       </t>
  </si>
  <si>
    <t xml:space="preserve">11,010 KGS # A00STK01002      </t>
  </si>
  <si>
    <t>A13253</t>
  </si>
  <si>
    <t xml:space="preserve">0,040 KGS # A00SSY01002       </t>
  </si>
  <si>
    <t xml:space="preserve">6,510 KGS # A00SOQ01002       </t>
  </si>
  <si>
    <t xml:space="preserve">BFH00416507    </t>
  </si>
  <si>
    <t xml:space="preserve">0,042 KGS # A00SVO01002       </t>
  </si>
  <si>
    <t xml:space="preserve">BFH00416506    </t>
  </si>
  <si>
    <t xml:space="preserve">0,042 KGS # A00SVN01002       </t>
  </si>
  <si>
    <t xml:space="preserve">5,530 KGS # A00STI01002       </t>
  </si>
  <si>
    <t xml:space="preserve">3,404 KGS # A00SRQ01002       </t>
  </si>
  <si>
    <t xml:space="preserve">2,594 KGS # A00SFJ01002       </t>
  </si>
  <si>
    <t xml:space="preserve">1,400 KGS # A00SK601002       </t>
  </si>
  <si>
    <t xml:space="preserve">BFH00415947    </t>
  </si>
  <si>
    <t xml:space="preserve">CAME DE ELIMINAR P/ FIHN4-BR 30 E 32                        </t>
  </si>
  <si>
    <t xml:space="preserve">2,249 KGS # A00SPJ01002       </t>
  </si>
  <si>
    <t xml:space="preserve">BFH0023462N    </t>
  </si>
  <si>
    <t xml:space="preserve">1,270 KGS # A00SOA01002       </t>
  </si>
  <si>
    <t xml:space="preserve">1,917 KGS # A00SRS01002       </t>
  </si>
  <si>
    <t xml:space="preserve">1,220 KGS # A00SSU01002       </t>
  </si>
  <si>
    <t xml:space="preserve">0,134 KGS # A00SGJ01002       </t>
  </si>
  <si>
    <t>A12952</t>
  </si>
  <si>
    <t xml:space="preserve">0,050 KGS # A00SGI01002       </t>
  </si>
  <si>
    <t xml:space="preserve">4,816 KG # A00SCW01002        </t>
  </si>
  <si>
    <t xml:space="preserve">1,200 KGS # A00SD701002       </t>
  </si>
  <si>
    <t xml:space="preserve">4,360 KGS # A00SEX01002       </t>
  </si>
  <si>
    <t xml:space="preserve">0,120 KGS # A00RXG01002       </t>
  </si>
  <si>
    <t xml:space="preserve">BFH00415949    </t>
  </si>
  <si>
    <t xml:space="preserve">CAME P/ FIO DE LIGACAO FIHN4-BR 30 E 32                     </t>
  </si>
  <si>
    <t xml:space="preserve">4,202 KGS # A00RXF01002       </t>
  </si>
  <si>
    <t xml:space="preserve">9,010 KGS # A00RXD01002       </t>
  </si>
  <si>
    <t xml:space="preserve">BFH3420500N    </t>
  </si>
  <si>
    <t xml:space="preserve">CAME DE ELIMINAR CIC 34 DISCO EXTER                         </t>
  </si>
  <si>
    <t xml:space="preserve">0,790 KGS # A00S6101002       </t>
  </si>
  <si>
    <t xml:space="preserve">4,470 KGS # A00RUW01002       </t>
  </si>
  <si>
    <t xml:space="preserve">BFH0024316N    </t>
  </si>
  <si>
    <t xml:space="preserve">CAME DE RETENCAO JOHNBR 30-32                               </t>
  </si>
  <si>
    <t xml:space="preserve">1,220 KGS # A00SEL01002       </t>
  </si>
  <si>
    <t xml:space="preserve">6,348 KGS # A00SEW01002       </t>
  </si>
  <si>
    <t xml:space="preserve">0,195 KGS # A00RUS01002       </t>
  </si>
  <si>
    <t xml:space="preserve">BFH3021674N    </t>
  </si>
  <si>
    <t xml:space="preserve">1,060 KGS # A00RSI01002       </t>
  </si>
  <si>
    <t xml:space="preserve">3,806 KGS # A00RU801002       </t>
  </si>
  <si>
    <t xml:space="preserve">2,070 KGS # A00RKT01002       </t>
  </si>
  <si>
    <t xml:space="preserve">4,172 KGS # A00RW501002       </t>
  </si>
  <si>
    <t xml:space="preserve">2,432 KGS # A00RZH01002       </t>
  </si>
  <si>
    <t xml:space="preserve">BFH00416578    </t>
  </si>
  <si>
    <t xml:space="preserve">CAME ELIMINAR FIXA CIL. CIC34"X122                          </t>
  </si>
  <si>
    <t xml:space="preserve">3,582 KGS # A00RAU01002       </t>
  </si>
  <si>
    <t xml:space="preserve">2,550 KGS # A00RJY01002       </t>
  </si>
  <si>
    <t xml:space="preserve">A00RJV 3,130KG                </t>
  </si>
  <si>
    <t xml:space="preserve">A00RKE 1,208KG                </t>
  </si>
  <si>
    <t xml:space="preserve">0,340 KGS # A00RT801002       </t>
  </si>
  <si>
    <t xml:space="preserve">1,945 KGS # A00RR301002       </t>
  </si>
  <si>
    <t xml:space="preserve">5,442 KGS # A00SJY01002       </t>
  </si>
  <si>
    <t xml:space="preserve">21,080 KGS # A00SEX01002      </t>
  </si>
  <si>
    <t xml:space="preserve">14,055 KGS # A00SLT01002      </t>
  </si>
  <si>
    <t xml:space="preserve">BFH0023214N    </t>
  </si>
  <si>
    <t xml:space="preserve">CAME DE ELIMINAR JOHN BR 30/32/34                           </t>
  </si>
  <si>
    <t xml:space="preserve">7,030 KGS # A00SO501002       </t>
  </si>
  <si>
    <t xml:space="preserve">2,350 KGS # A00SO601002       </t>
  </si>
  <si>
    <t xml:space="preserve">20,600 KGS # A00QOS01002      </t>
  </si>
  <si>
    <t xml:space="preserve">14,520 KGS # A00SAG01002      </t>
  </si>
  <si>
    <t xml:space="preserve">BFH0023226N    </t>
  </si>
  <si>
    <t xml:space="preserve">CAME DE ELIMINAR JBE 30X72 F.16-40                          </t>
  </si>
  <si>
    <t xml:space="preserve">7,080 KGS # A00SGK01002       </t>
  </si>
  <si>
    <t xml:space="preserve">1,415 KGS # A00RJX01002       </t>
  </si>
  <si>
    <t xml:space="preserve">BFH11502338    </t>
  </si>
  <si>
    <t xml:space="preserve">0,263 KGS # A00SJV01002       </t>
  </si>
  <si>
    <t xml:space="preserve">BFH00425214    </t>
  </si>
  <si>
    <t xml:space="preserve">CAME P/ JHV-BR 30/32/34" EXPERIMENTAL                       </t>
  </si>
  <si>
    <t xml:space="preserve">7,250 KGS # A00SFY01002       </t>
  </si>
  <si>
    <t xml:space="preserve">2,280 KGS # A00SFX01002       </t>
  </si>
  <si>
    <t xml:space="preserve">5,795 KGS #A00RXC01002        </t>
  </si>
  <si>
    <t xml:space="preserve">0,189 GS # A00SBO01002        </t>
  </si>
  <si>
    <t xml:space="preserve">5,198 KGS # A00S4001002       </t>
  </si>
  <si>
    <t xml:space="preserve">BFH0023927N    </t>
  </si>
  <si>
    <t xml:space="preserve">CAME DE ELIMINAR FIHN4BR32                                  </t>
  </si>
  <si>
    <t xml:space="preserve">2,580 KGS # A00RZK01002       </t>
  </si>
  <si>
    <t xml:space="preserve">0,496 KGS # A00SDT01002       </t>
  </si>
  <si>
    <t xml:space="preserve">BFH0023926N    </t>
  </si>
  <si>
    <t xml:space="preserve">2,038 KGS # A00RZI01002       </t>
  </si>
  <si>
    <t xml:space="preserve">0,910 KGS # A00RKC01002       </t>
  </si>
  <si>
    <t xml:space="preserve">4,005 KGS # A00RU701002       </t>
  </si>
  <si>
    <t xml:space="preserve">4,326 KGS # A00RV501002       </t>
  </si>
  <si>
    <t xml:space="preserve">2,410 KGS # A00RKK01002       </t>
  </si>
  <si>
    <t xml:space="preserve">15,700 KGS # A00QLW01002      </t>
  </si>
  <si>
    <t>A13544</t>
  </si>
  <si>
    <t xml:space="preserve">450,000 KGS # A00SZK01002     </t>
  </si>
  <si>
    <t>A09995</t>
  </si>
  <si>
    <t xml:space="preserve">50,000 KG # A00OMG01002       </t>
  </si>
  <si>
    <t>A10097</t>
  </si>
  <si>
    <t xml:space="preserve">850,000 KG # A00OI501002      </t>
  </si>
  <si>
    <t>A11028</t>
  </si>
  <si>
    <t xml:space="preserve">250,000 KG # A00PNU01002      </t>
  </si>
  <si>
    <t xml:space="preserve">600,000 KG # A00Q0701002      </t>
  </si>
  <si>
    <t xml:space="preserve">860,000 KG # A00QZR01001      </t>
  </si>
  <si>
    <t>A12491</t>
  </si>
  <si>
    <t xml:space="preserve">1620,00KG                     </t>
  </si>
  <si>
    <t>A08560</t>
  </si>
  <si>
    <t xml:space="preserve">750,000 KG # A00MX601002      </t>
  </si>
  <si>
    <t>A09713</t>
  </si>
  <si>
    <t xml:space="preserve">425,000 KG # A00NVT01002      </t>
  </si>
  <si>
    <t>A10198</t>
  </si>
  <si>
    <t xml:space="preserve">500,000 KG # A00OMG01002      </t>
  </si>
  <si>
    <t>A11265</t>
  </si>
  <si>
    <t xml:space="preserve">600,000 KG # A00PVR01002      </t>
  </si>
  <si>
    <t>A11338</t>
  </si>
  <si>
    <t xml:space="preserve">620,000 KG # A00PXC01002      </t>
  </si>
  <si>
    <t>A11767</t>
  </si>
  <si>
    <t xml:space="preserve">ANEL C 33 ÷ 36" ALIVIO DE TENSOES                           </t>
  </si>
  <si>
    <t xml:space="preserve">300,000 KG # A00QTA01001      </t>
  </si>
  <si>
    <t>A08785</t>
  </si>
  <si>
    <t xml:space="preserve">850,000 KG # A00N4101002      </t>
  </si>
  <si>
    <t>A09148</t>
  </si>
  <si>
    <t xml:space="preserve">750,000 KG # A00NIV01002      </t>
  </si>
  <si>
    <t xml:space="preserve">170,000 KG # A00ODE01002      </t>
  </si>
  <si>
    <t xml:space="preserve">500,000 KG # A00OO801002      </t>
  </si>
  <si>
    <t xml:space="preserve">60,000 KG # A00PY901002       </t>
  </si>
  <si>
    <t>A07563</t>
  </si>
  <si>
    <t xml:space="preserve">20,000 KG # A00LY901002       </t>
  </si>
  <si>
    <t>A05856</t>
  </si>
  <si>
    <t xml:space="preserve">150,0000 KG                   </t>
  </si>
  <si>
    <t>A05911</t>
  </si>
  <si>
    <t xml:space="preserve">85,000 KG                     </t>
  </si>
  <si>
    <t>A06030</t>
  </si>
  <si>
    <t xml:space="preserve">600,000 KG                    </t>
  </si>
  <si>
    <t>A08139</t>
  </si>
  <si>
    <t xml:space="preserve">420,000 KG # A00LY901002      </t>
  </si>
  <si>
    <t xml:space="preserve">350,000 KG # A00MDS01002      </t>
  </si>
  <si>
    <t>A09420</t>
  </si>
  <si>
    <t xml:space="preserve">680,00 KG - A00NVT01002       </t>
  </si>
  <si>
    <t>A06263</t>
  </si>
  <si>
    <t xml:space="preserve">750,000 KG # A00KNC01002      </t>
  </si>
  <si>
    <t>A06640</t>
  </si>
  <si>
    <t xml:space="preserve">880,000 KG # A00KZA01002      </t>
  </si>
  <si>
    <t xml:space="preserve">500,000 KG # A00MEE01002      </t>
  </si>
  <si>
    <t>A09590</t>
  </si>
  <si>
    <t xml:space="preserve">170,000 KG # A00NVT01002      </t>
  </si>
  <si>
    <t xml:space="preserve">600,000 KG # A00NWQ01002      </t>
  </si>
  <si>
    <t xml:space="preserve">600,000 KG # A00OK401002      </t>
  </si>
  <si>
    <t xml:space="preserve">0,388 KGS # A00S0101002       </t>
  </si>
  <si>
    <t xml:space="preserve">A00RKR 2,514KG                </t>
  </si>
  <si>
    <t xml:space="preserve">A00RKD 2,332KG                </t>
  </si>
  <si>
    <t xml:space="preserve">A00RJW 2,160KG                </t>
  </si>
  <si>
    <t xml:space="preserve">A00RD401002 # 2,3             </t>
  </si>
  <si>
    <t xml:space="preserve">2,045 KGS # A00RR401002       </t>
  </si>
  <si>
    <t xml:space="preserve">1,476 KGS # A00RQ401002       </t>
  </si>
  <si>
    <t xml:space="preserve">10,474 KG#A00QYA01002         </t>
  </si>
  <si>
    <t xml:space="preserve">4,280 KG#A00R8101002          </t>
  </si>
  <si>
    <t xml:space="preserve">13,662 KG # A00RH101002       </t>
  </si>
  <si>
    <t xml:space="preserve">0,784 KGS # A00RCR01002       </t>
  </si>
  <si>
    <t xml:space="preserve">A00RKB 1,270KG                </t>
  </si>
  <si>
    <t xml:space="preserve">A00RKH 4,338KG                </t>
  </si>
  <si>
    <t xml:space="preserve">3,800 KGS # A00SOQ01002       </t>
  </si>
  <si>
    <t xml:space="preserve">1,255 KGS # A00SWA01002       </t>
  </si>
  <si>
    <t xml:space="preserve">3,320 KGS # A00SU201002       </t>
  </si>
  <si>
    <t xml:space="preserve">0,620 KGS # A00SNN01002       </t>
  </si>
  <si>
    <t xml:space="preserve">0,520 KGS # A00SNM01002       </t>
  </si>
  <si>
    <t xml:space="preserve">3,360 KG#A00RHU01002          </t>
  </si>
  <si>
    <t xml:space="preserve">4,017 KGS # A00SAK01002       </t>
  </si>
  <si>
    <t xml:space="preserve">1,297 KGS # A00SJR01002       </t>
  </si>
  <si>
    <t xml:space="preserve">18,170 KGS # A00SEX01002      </t>
  </si>
  <si>
    <t xml:space="preserve">0,060 KGS # A00SR501002       </t>
  </si>
  <si>
    <t xml:space="preserve">1,370 KGS # A00ST101002       </t>
  </si>
  <si>
    <t xml:space="preserve">4,670 KGS # A00STS01002       </t>
  </si>
  <si>
    <t xml:space="preserve">7,286 KGS # A00R8101002       </t>
  </si>
  <si>
    <t xml:space="preserve">0,211 KGS # A00SAG01002       </t>
  </si>
  <si>
    <t xml:space="preserve">1,463 KG #A00SHV01002         </t>
  </si>
  <si>
    <t xml:space="preserve">0,570 KGS # A00SGW01002       </t>
  </si>
  <si>
    <t xml:space="preserve">0,590 KGS # A00SD601002       </t>
  </si>
  <si>
    <t xml:space="preserve">0,550 KGS # A00SD301002       </t>
  </si>
  <si>
    <t xml:space="preserve">5,120 KGS # A00S0401002       </t>
  </si>
  <si>
    <t xml:space="preserve">4,780 KGS # A00S7001002       </t>
  </si>
  <si>
    <t xml:space="preserve">4,240 KGS # A00RXX01002       </t>
  </si>
  <si>
    <t xml:space="preserve">0,059 KGS # A00SCG01002       </t>
  </si>
  <si>
    <t xml:space="preserve">4,840 KGS # A00SCT01002       </t>
  </si>
  <si>
    <t xml:space="preserve">3,973 KGS # A00S4101002       </t>
  </si>
  <si>
    <t xml:space="preserve">2,515 KGS # A00RJZ01002       </t>
  </si>
  <si>
    <t xml:space="preserve">0,440 KGS # A00RKC01002       </t>
  </si>
  <si>
    <t xml:space="preserve">2,674 KGS # A00RSJ01002       </t>
  </si>
  <si>
    <t xml:space="preserve">0,138 KGS # A00RUT01002       </t>
  </si>
  <si>
    <t xml:space="preserve">5,280 KGS # A00RH101002       </t>
  </si>
  <si>
    <t xml:space="preserve">4,859 KGS # A00RKT01002       </t>
  </si>
  <si>
    <t xml:space="preserve">2,384 KG#A00RCR01002          </t>
  </si>
  <si>
    <t xml:space="preserve">5,280 KG # A00R4001002        </t>
  </si>
  <si>
    <t xml:space="preserve">2,160 KGS # A00RD401002       </t>
  </si>
  <si>
    <t xml:space="preserve">0,367 KGS # A00RNT01002       </t>
  </si>
  <si>
    <t xml:space="preserve">0,948 KGS # A00RJX01002       </t>
  </si>
  <si>
    <t xml:space="preserve">2,150 KGS # A00RJT01002       </t>
  </si>
  <si>
    <t xml:space="preserve">21,904 KG#A00QPZ01002         </t>
  </si>
  <si>
    <t xml:space="preserve">0,284 KG # A00RMH01002        </t>
  </si>
  <si>
    <t xml:space="preserve">8,184 KGS # A00R4001002       </t>
  </si>
  <si>
    <t xml:space="preserve">3,340 KGS # A00RK201002       </t>
  </si>
  <si>
    <t xml:space="preserve">4,800 KG#A00RCX01002          </t>
  </si>
  <si>
    <t xml:space="preserve">3,636 KG#A00RF801002          </t>
  </si>
  <si>
    <t xml:space="preserve">BFC3420384N    </t>
  </si>
  <si>
    <t xml:space="preserve">CAME DE PLATINA JOHN C 34"                                  </t>
  </si>
  <si>
    <t xml:space="preserve">0,620 KGS # A00TAE01002       </t>
  </si>
  <si>
    <t xml:space="preserve">1,938 KG # A00QY901002        </t>
  </si>
  <si>
    <t xml:space="preserve">12,952 KG # A00QSE01002       </t>
  </si>
  <si>
    <t>A11913</t>
  </si>
  <si>
    <t xml:space="preserve">2,298 KG # A00QZF01002        </t>
  </si>
  <si>
    <t xml:space="preserve">6,135 KG # A00QYH01002        </t>
  </si>
  <si>
    <t xml:space="preserve">BFH0024315N    </t>
  </si>
  <si>
    <t xml:space="preserve">CAME DE MALHA JOHNBR 30-32                                  </t>
  </si>
  <si>
    <t xml:space="preserve">5,796 KG # A00RA201002        </t>
  </si>
  <si>
    <t xml:space="preserve">BFB21141130    </t>
  </si>
  <si>
    <t xml:space="preserve">ROLDANA TENSORA OXIDAR 0,300KG PC                           </t>
  </si>
  <si>
    <t xml:space="preserve">13,100 KG#A00RJK01001         </t>
  </si>
  <si>
    <t xml:space="preserve">12,690 KGS # A00WXX01002      </t>
  </si>
  <si>
    <t xml:space="preserve">BFH3420525N    </t>
  </si>
  <si>
    <t xml:space="preserve">CAME 1/2 REPOUSO                                            </t>
  </si>
  <si>
    <t xml:space="preserve">0,520 KGS # A00XF901002       </t>
  </si>
  <si>
    <t xml:space="preserve">BFH12502101    </t>
  </si>
  <si>
    <t xml:space="preserve">CAME FANGUE CMO/4A 36" DISCO EXTERNO                        </t>
  </si>
  <si>
    <t xml:space="preserve">3,650 KGS # A00XCV01002       </t>
  </si>
  <si>
    <t xml:space="preserve">4,300 KGS # A00XHZ01002       </t>
  </si>
  <si>
    <t xml:space="preserve">4,090 KGS # A00XHO01002       </t>
  </si>
  <si>
    <t xml:space="preserve">4,660 KGS # A00XN101002       </t>
  </si>
  <si>
    <t>A16215</t>
  </si>
  <si>
    <t xml:space="preserve">2,370 KGS # A00X3401002       </t>
  </si>
  <si>
    <t xml:space="preserve">2,970 KGS # A00XBA01002       </t>
  </si>
  <si>
    <t xml:space="preserve">4,450 KGS # A00X7001002       </t>
  </si>
  <si>
    <t xml:space="preserve">3,510 KGS # A00XJE01002       </t>
  </si>
  <si>
    <t xml:space="preserve">3,480 KGS # A00XMD01002       </t>
  </si>
  <si>
    <t>A03718</t>
  </si>
  <si>
    <t>A05080</t>
  </si>
  <si>
    <t xml:space="preserve">500,00 KG                     </t>
  </si>
  <si>
    <t>A05608</t>
  </si>
  <si>
    <t xml:space="preserve">600,00 KG                     </t>
  </si>
  <si>
    <t>A07153</t>
  </si>
  <si>
    <t xml:space="preserve">750,00 KG - A00LJ2 01 002     </t>
  </si>
  <si>
    <t xml:space="preserve">100,000 KG # A00LX801002      </t>
  </si>
  <si>
    <t>A06058</t>
  </si>
  <si>
    <t>A04626</t>
  </si>
  <si>
    <t>A04941</t>
  </si>
  <si>
    <t>A06728</t>
  </si>
  <si>
    <t xml:space="preserve">795,00 KG - A00KZU01002       </t>
  </si>
  <si>
    <t>A07097</t>
  </si>
  <si>
    <t xml:space="preserve">850,000 KG # A00LH001002      </t>
  </si>
  <si>
    <t>A02668</t>
  </si>
  <si>
    <t xml:space="preserve">BFG4220005G    </t>
  </si>
  <si>
    <t xml:space="preserve">ANEL PORTA GUIA JOHN/C 42                                   </t>
  </si>
  <si>
    <t xml:space="preserve">288 KG                        </t>
  </si>
  <si>
    <t>A03566</t>
  </si>
  <si>
    <t>A03626</t>
  </si>
  <si>
    <t>A03436</t>
  </si>
  <si>
    <t>A05724</t>
  </si>
  <si>
    <t xml:space="preserve">231 KG                        </t>
  </si>
  <si>
    <t>A07414</t>
  </si>
  <si>
    <t xml:space="preserve">120,000 KG # A00KPP01002      </t>
  </si>
  <si>
    <t>A08729</t>
  </si>
  <si>
    <t xml:space="preserve">120,000 KG # A00MZU01002      </t>
  </si>
  <si>
    <t>A10197</t>
  </si>
  <si>
    <t xml:space="preserve">150,000 KG # A00OOJ01002      </t>
  </si>
  <si>
    <t>A12033</t>
  </si>
  <si>
    <t xml:space="preserve">198,000 KG # A00R2701002      </t>
  </si>
  <si>
    <t>A15591</t>
  </si>
  <si>
    <t xml:space="preserve">90 KG # A00WGX01001           </t>
  </si>
  <si>
    <t>A15908</t>
  </si>
  <si>
    <t xml:space="preserve">60,000 KGS # A00WQ001001      </t>
  </si>
  <si>
    <t xml:space="preserve">5,4 KG # A00VI501001          </t>
  </si>
  <si>
    <t>A13046</t>
  </si>
  <si>
    <t xml:space="preserve">BFB30244100    </t>
  </si>
  <si>
    <t xml:space="preserve">EIXO DO ROTOR                                               </t>
  </si>
  <si>
    <t xml:space="preserve">5,600 KGS # A00RBM01001       </t>
  </si>
  <si>
    <t xml:space="preserve">80 KG # A00U3501001           </t>
  </si>
  <si>
    <t>A13057</t>
  </si>
  <si>
    <t xml:space="preserve">27,600 KGS # A00SF101001      </t>
  </si>
  <si>
    <t>A13573</t>
  </si>
  <si>
    <t xml:space="preserve">23,000 KGS # A00SU001001      </t>
  </si>
  <si>
    <t>A15398</t>
  </si>
  <si>
    <t xml:space="preserve">55,2 KG # A00URN01001         </t>
  </si>
  <si>
    <t>A16432</t>
  </si>
  <si>
    <t xml:space="preserve">23,200 KGS # A00VYW01001      </t>
  </si>
  <si>
    <t xml:space="preserve">BFB00418139    </t>
  </si>
  <si>
    <t xml:space="preserve">POLIA Z=28 COM DIAM. INT. DE 28MM                           </t>
  </si>
  <si>
    <t xml:space="preserve">6,936 KG # A00QW101001        </t>
  </si>
  <si>
    <t>A13201</t>
  </si>
  <si>
    <t xml:space="preserve">5,000 KGS # A00SO401001       </t>
  </si>
  <si>
    <t>A15829</t>
  </si>
  <si>
    <t xml:space="preserve">1,800 KGS # A00WPF01001       </t>
  </si>
  <si>
    <t xml:space="preserve">BFB0030089N    </t>
  </si>
  <si>
    <t xml:space="preserve">EIXO FORNITORE X TRIP-LITE SATOR                            </t>
  </si>
  <si>
    <t xml:space="preserve">1,700 KGS # A00SL001001       </t>
  </si>
  <si>
    <t xml:space="preserve">2,670 KG # A00RC501002        </t>
  </si>
  <si>
    <t xml:space="preserve">7,016 KG#ARCP01002            </t>
  </si>
  <si>
    <t xml:space="preserve">0,040 KG#A00RI501002          </t>
  </si>
  <si>
    <t>A13381</t>
  </si>
  <si>
    <t xml:space="preserve">74,00 KGS # A00SNI01001       </t>
  </si>
  <si>
    <t>A14523</t>
  </si>
  <si>
    <t xml:space="preserve">133,200 KGS # A00UH001001     </t>
  </si>
  <si>
    <t>A16192</t>
  </si>
  <si>
    <t xml:space="preserve">111,000 KGS # A00X2001001     </t>
  </si>
  <si>
    <t xml:space="preserve">BFB30242805    </t>
  </si>
  <si>
    <t xml:space="preserve">POLIA DENTADA Z=21                                          </t>
  </si>
  <si>
    <t xml:space="preserve">5,700 KGS # A00UIQ01001       </t>
  </si>
  <si>
    <t>A16119</t>
  </si>
  <si>
    <t xml:space="preserve">75,000 KGS # A00X2401002      </t>
  </si>
  <si>
    <t xml:space="preserve">75 KG # A00WGH01001           </t>
  </si>
  <si>
    <t>A16337</t>
  </si>
  <si>
    <t xml:space="preserve">120,000 KGS # A00XIC01002     </t>
  </si>
  <si>
    <t>A15836</t>
  </si>
  <si>
    <t xml:space="preserve">60,000 KGS # A00WQ001002      </t>
  </si>
  <si>
    <t>A11952</t>
  </si>
  <si>
    <t xml:space="preserve">36,000 KG # A00R3101002       </t>
  </si>
  <si>
    <t>A13442</t>
  </si>
  <si>
    <t xml:space="preserve">150,000 KGS # A00SWS01002     </t>
  </si>
  <si>
    <t>A12446</t>
  </si>
  <si>
    <t xml:space="preserve">135 KGS # A00RPD01002         </t>
  </si>
  <si>
    <t>A13862</t>
  </si>
  <si>
    <t xml:space="preserve">165,000 KGS # A00TEQ01002     </t>
  </si>
  <si>
    <t>A14592</t>
  </si>
  <si>
    <t xml:space="preserve">100,00 KGS #A00UOL01002       </t>
  </si>
  <si>
    <t>A15356</t>
  </si>
  <si>
    <t xml:space="preserve">75 KG # A00VUR01001           </t>
  </si>
  <si>
    <t>A10443</t>
  </si>
  <si>
    <t xml:space="preserve">165,000 KG # A00P0301002      </t>
  </si>
  <si>
    <t>A11380</t>
  </si>
  <si>
    <t xml:space="preserve">150,000 KG # A00PYN01002      </t>
  </si>
  <si>
    <t>A13018</t>
  </si>
  <si>
    <t xml:space="preserve">135,000 KGS # A00SHS01002     </t>
  </si>
  <si>
    <t>A12822</t>
  </si>
  <si>
    <t xml:space="preserve">60,000 KGS # A00S6201002      </t>
  </si>
  <si>
    <t>A14758</t>
  </si>
  <si>
    <t xml:space="preserve">#A00UNO01002   150KG          </t>
  </si>
  <si>
    <t xml:space="preserve">150,000 KG # A00QYS01002      </t>
  </si>
  <si>
    <t xml:space="preserve">105,000 KG # A00LBR01002      </t>
  </si>
  <si>
    <t>A07728</t>
  </si>
  <si>
    <t xml:space="preserve">30,00 KG - A00LP4 01 002      </t>
  </si>
  <si>
    <t>A09666</t>
  </si>
  <si>
    <t xml:space="preserve">75,000 KG # A00NY301002       </t>
  </si>
  <si>
    <t>A09586</t>
  </si>
  <si>
    <t xml:space="preserve">45,000 KG # A00NY301002       </t>
  </si>
  <si>
    <t>A10832</t>
  </si>
  <si>
    <t xml:space="preserve">135,000 KG # A00PHM01002      </t>
  </si>
  <si>
    <t>A09526</t>
  </si>
  <si>
    <t xml:space="preserve">105,000 KG # A00NY301002      </t>
  </si>
  <si>
    <t>A04184</t>
  </si>
  <si>
    <t>A06836</t>
  </si>
  <si>
    <t xml:space="preserve">150,000 KG # A00LBQ01002      </t>
  </si>
  <si>
    <t xml:space="preserve">150,00 KG - A00M43 01 002     </t>
  </si>
  <si>
    <t>A06243</t>
  </si>
  <si>
    <t xml:space="preserve">30,000 KG # A00KMH01002       </t>
  </si>
  <si>
    <t>A08842</t>
  </si>
  <si>
    <t xml:space="preserve">150,00 KG - A00N48 01 002     </t>
  </si>
  <si>
    <t>A09916</t>
  </si>
  <si>
    <t xml:space="preserve">135,000 KG # A00OIU01002      </t>
  </si>
  <si>
    <t xml:space="preserve">BFH12502105    </t>
  </si>
  <si>
    <t xml:space="preserve">CAME DE PLATO PARA ELIMINAR CMOAN 34 EXT                    </t>
  </si>
  <si>
    <t xml:space="preserve">3,300 KGS # A00XC301002       </t>
  </si>
  <si>
    <t xml:space="preserve">3,290 KGS # A00XCY01002       </t>
  </si>
  <si>
    <t xml:space="preserve">4,950 KGS # A00X9301002       </t>
  </si>
  <si>
    <t xml:space="preserve">4,170 KGS # A00XGW01002       </t>
  </si>
  <si>
    <t xml:space="preserve">10,990 KGS # A00WXX01002      </t>
  </si>
  <si>
    <t xml:space="preserve">1,480 KGS # A00XLX01002       </t>
  </si>
  <si>
    <t xml:space="preserve">5,450 KGS # A00WTF01002       </t>
  </si>
  <si>
    <t xml:space="preserve">5,060 KGS # A00WV501002       </t>
  </si>
  <si>
    <t xml:space="preserve">1,430 KGS # A00WXV01002       </t>
  </si>
  <si>
    <t xml:space="preserve">1,780 KGS # A00XAA01002       </t>
  </si>
  <si>
    <t xml:space="preserve">3,500 KGS # A00X9001002       </t>
  </si>
  <si>
    <t xml:space="preserve">BFH3420011N    </t>
  </si>
  <si>
    <t xml:space="preserve">1,510 KGS # A00WXY01002       </t>
  </si>
  <si>
    <t>A15900</t>
  </si>
  <si>
    <t xml:space="preserve">18,820 KGS # A00WLK01002      </t>
  </si>
  <si>
    <t xml:space="preserve">1,750 KGS # A00WOU01002       </t>
  </si>
  <si>
    <t xml:space="preserve">7,610 KGS # A00WMJ01002       </t>
  </si>
  <si>
    <t xml:space="preserve">4,610 KGS # A00WRC01002       </t>
  </si>
  <si>
    <t xml:space="preserve">4,170 KGS # A00WPZ01002       </t>
  </si>
  <si>
    <t xml:space="preserve">6,900 KGS # A00WRT01002       </t>
  </si>
  <si>
    <t xml:space="preserve">BFH11102294    </t>
  </si>
  <si>
    <t xml:space="preserve">CAME JO5 CO5                                                </t>
  </si>
  <si>
    <t xml:space="preserve">2,710KG # A00WGM01002  - WKR  </t>
  </si>
  <si>
    <t xml:space="preserve">BFH0024114N    </t>
  </si>
  <si>
    <t xml:space="preserve">CAME ELIMINAR INTERME. JHV 2 P                              </t>
  </si>
  <si>
    <t xml:space="preserve">1,280KG # A00WA201002         </t>
  </si>
  <si>
    <t xml:space="preserve">BFH3420384N    </t>
  </si>
  <si>
    <t xml:space="preserve">CAME DE PLATINA 34                                          </t>
  </si>
  <si>
    <t xml:space="preserve">0,710 KGS # A00WJN01002       </t>
  </si>
  <si>
    <t xml:space="preserve">1,070 KGS # A00WM101002       </t>
  </si>
  <si>
    <t xml:space="preserve">0,980 KGS # A00WJL01002       </t>
  </si>
  <si>
    <t xml:space="preserve">3,930 KGS # A00WMB01002       </t>
  </si>
  <si>
    <t xml:space="preserve">2,180 KG # A00WBM01001        </t>
  </si>
  <si>
    <t xml:space="preserve">1,665 KG # A00WB101001        </t>
  </si>
  <si>
    <t xml:space="preserve">1,717  KG # A00WB001001       </t>
  </si>
  <si>
    <t xml:space="preserve">2,870 KG # A00VXE01001        </t>
  </si>
  <si>
    <t xml:space="preserve">4,010 KG # A00VXF01001        </t>
  </si>
  <si>
    <t xml:space="preserve">30,344 KG # A00VYD01001       </t>
  </si>
  <si>
    <t xml:space="preserve">19,200 KGS # A00WRC01002      </t>
  </si>
  <si>
    <t>A13771</t>
  </si>
  <si>
    <t xml:space="preserve">28,800 KGS # A00RBM01001      </t>
  </si>
  <si>
    <t xml:space="preserve">BFB80000008    </t>
  </si>
  <si>
    <t xml:space="preserve">POLIA Z-90 PARA CORREIA DENTADA TIPO HTD                    </t>
  </si>
  <si>
    <t xml:space="preserve">10,400 KGS # A00TIV01001      </t>
  </si>
  <si>
    <t>A11758</t>
  </si>
  <si>
    <t xml:space="preserve">11,464 KG#A00QDR01002         </t>
  </si>
  <si>
    <t xml:space="preserve">4,592 KG # A00RAN01002        </t>
  </si>
  <si>
    <t>A15726</t>
  </si>
  <si>
    <t xml:space="preserve">13,900 KGS # A00VYW01001      </t>
  </si>
  <si>
    <t>A13673</t>
  </si>
  <si>
    <t xml:space="preserve">83,100KG #A00SV801001         </t>
  </si>
  <si>
    <t>A14010</t>
  </si>
  <si>
    <t xml:space="preserve">5,300 KGS # A00TS301001       </t>
  </si>
  <si>
    <t>A16023</t>
  </si>
  <si>
    <t xml:space="preserve">5,400 KGS # A00WXT01001       </t>
  </si>
  <si>
    <t>A13206</t>
  </si>
  <si>
    <t xml:space="preserve">17,040 KGS # A00SO401001      </t>
  </si>
  <si>
    <t>A13457</t>
  </si>
  <si>
    <t xml:space="preserve">BFB11101445    </t>
  </si>
  <si>
    <t xml:space="preserve">ENGRENAGEM Z12OXIDAR0.108KGCADAPC                           </t>
  </si>
  <si>
    <t xml:space="preserve">10,600 KGS # A00SYR01001      </t>
  </si>
  <si>
    <t>A12940</t>
  </si>
  <si>
    <t xml:space="preserve">13,800 KGS # A00SF101001      </t>
  </si>
  <si>
    <t>A13492</t>
  </si>
  <si>
    <t xml:space="preserve">18,4 KG # A00URN01001         </t>
  </si>
  <si>
    <t>A14733</t>
  </si>
  <si>
    <t xml:space="preserve">#A00UPN01003    6,6KG         </t>
  </si>
  <si>
    <t>A12117</t>
  </si>
  <si>
    <t xml:space="preserve">12,000 KG # A00RFO01001       </t>
  </si>
  <si>
    <t>A12541</t>
  </si>
  <si>
    <t xml:space="preserve">28,000 KGS # A00RTB01001      </t>
  </si>
  <si>
    <t xml:space="preserve">5,300 KG#A00RI701002          </t>
  </si>
  <si>
    <t>A15064</t>
  </si>
  <si>
    <t xml:space="preserve">1,8 KG # A00VIE01001          </t>
  </si>
  <si>
    <t>A12953</t>
  </si>
  <si>
    <t xml:space="preserve">19,200 KGS # A00SHB01001      </t>
  </si>
  <si>
    <t xml:space="preserve">7,855 KG # A00QYI01002        </t>
  </si>
  <si>
    <t xml:space="preserve">8,685 KG # A00QOA01002        </t>
  </si>
  <si>
    <t xml:space="preserve">1,120 KG#A00RH701002          </t>
  </si>
  <si>
    <t>A04307</t>
  </si>
  <si>
    <t>A02443</t>
  </si>
  <si>
    <t>A05631</t>
  </si>
  <si>
    <t xml:space="preserve">100,00 KG                     </t>
  </si>
  <si>
    <t xml:space="preserve">150,000 KG # A00JW201002      </t>
  </si>
  <si>
    <t>A07334</t>
  </si>
  <si>
    <t xml:space="preserve">150,000 KG # A00LP401002      </t>
  </si>
  <si>
    <t>A10680</t>
  </si>
  <si>
    <t xml:space="preserve">150,000 KG # A00PAL01002      </t>
  </si>
  <si>
    <t>A14075</t>
  </si>
  <si>
    <t xml:space="preserve">66,000 KGS # A00TTY01002      </t>
  </si>
  <si>
    <t>A02896</t>
  </si>
  <si>
    <t xml:space="preserve">90,00 KG                      </t>
  </si>
  <si>
    <t>A03070</t>
  </si>
  <si>
    <t>A04890</t>
  </si>
  <si>
    <t xml:space="preserve">99,00 KG                      </t>
  </si>
  <si>
    <t>A06974</t>
  </si>
  <si>
    <t xml:space="preserve">16,50 KG - A00LD301002        </t>
  </si>
  <si>
    <t>A08415</t>
  </si>
  <si>
    <t xml:space="preserve">120,000 KG # A00MTD01002      </t>
  </si>
  <si>
    <t>A09714</t>
  </si>
  <si>
    <t xml:space="preserve">100,000 KG # A00NR001002      </t>
  </si>
  <si>
    <t>A06322</t>
  </si>
  <si>
    <t xml:space="preserve">90,000 KG # A00KNP01002       </t>
  </si>
  <si>
    <t>A07870</t>
  </si>
  <si>
    <t xml:space="preserve">110,000 KG # A00MCK01002      </t>
  </si>
  <si>
    <t xml:space="preserve">20,000 KG # A00NM801002       </t>
  </si>
  <si>
    <t xml:space="preserve">50,000 KG # A00PFC01002       </t>
  </si>
  <si>
    <t xml:space="preserve">165,000 KGS # A00S6401002     </t>
  </si>
  <si>
    <t xml:space="preserve">165,000 KGS # A00WRX01002     </t>
  </si>
  <si>
    <t xml:space="preserve">50,000 KG # A00OSA01002       </t>
  </si>
  <si>
    <t xml:space="preserve">33,000 KGS # A00SB101002      </t>
  </si>
  <si>
    <t xml:space="preserve">165,000 KGS # A00UN201002     </t>
  </si>
  <si>
    <t>A022ZI</t>
  </si>
  <si>
    <t xml:space="preserve">181,50 KG                     </t>
  </si>
  <si>
    <t>A14157</t>
  </si>
  <si>
    <t xml:space="preserve">82,500 KGS # A00TTY01002      </t>
  </si>
  <si>
    <t xml:space="preserve">3,070 KG # A00VUI01002        </t>
  </si>
  <si>
    <t xml:space="preserve">2,530 KG # A00VSD01002        </t>
  </si>
  <si>
    <t xml:space="preserve">2,090 KG # A00VQ101001        </t>
  </si>
  <si>
    <t xml:space="preserve">0,900 KG # A00W2701001        </t>
  </si>
  <si>
    <t xml:space="preserve">14,070 KG # A00VSX01001       </t>
  </si>
  <si>
    <t xml:space="preserve">19,120 KGS #A00WF101002       </t>
  </si>
  <si>
    <t xml:space="preserve">2,630 KGS # A00WTZ01002       </t>
  </si>
  <si>
    <t xml:space="preserve">4,710 KGS # A00WSQ01002       </t>
  </si>
  <si>
    <t xml:space="preserve">6,100 KGS # A00WSR01002       </t>
  </si>
  <si>
    <t xml:space="preserve">9,880 KGS # A00WLK01002       </t>
  </si>
  <si>
    <t xml:space="preserve">0,880 KGS # A00XA401002       </t>
  </si>
  <si>
    <t xml:space="preserve">4,370 KG # A00VYD01001        </t>
  </si>
  <si>
    <t xml:space="preserve">2,970  KG # A00VUV01001       </t>
  </si>
  <si>
    <t xml:space="preserve">0,540 KG # A00WF201001        </t>
  </si>
  <si>
    <t xml:space="preserve">3,970 KGS # A00WJ301002       </t>
  </si>
  <si>
    <t xml:space="preserve">4,250 KGS # A00WLX01002       </t>
  </si>
  <si>
    <t xml:space="preserve">1,330 KGS # A00WLV01002       </t>
  </si>
  <si>
    <t xml:space="preserve">2,560 KG # A00VQO01002        </t>
  </si>
  <si>
    <t xml:space="preserve">1,760 KG # A00VSC01001        </t>
  </si>
  <si>
    <t xml:space="preserve">7,810 KG # A00VFL01001        </t>
  </si>
  <si>
    <t xml:space="preserve">2,840 KG # A00VWS01001        </t>
  </si>
  <si>
    <t xml:space="preserve">2,190 KG # A00VYG01001        </t>
  </si>
  <si>
    <t xml:space="preserve">6,640 KG # A00W8201001        </t>
  </si>
  <si>
    <t xml:space="preserve">BFH00416665    </t>
  </si>
  <si>
    <t xml:space="preserve">CAME DE RETENCAO JOHN 30X120 4.0ALIM COM TRAVA              </t>
  </si>
  <si>
    <t xml:space="preserve">4,100 KG # A00UYL01002        </t>
  </si>
  <si>
    <t xml:space="preserve">7,290 KG # A00UV901002        </t>
  </si>
  <si>
    <t xml:space="preserve">1,060 KG # A00VKO01002        </t>
  </si>
  <si>
    <t xml:space="preserve">4,460 KG # A00VFK01002        </t>
  </si>
  <si>
    <t xml:space="preserve">4,350 KG # A00VBL01002        </t>
  </si>
  <si>
    <t xml:space="preserve">BFH00416686    </t>
  </si>
  <si>
    <t xml:space="preserve">CAME DE PLATINA LUBRIF JOHNBR 30X120 ALIM 4.0               </t>
  </si>
  <si>
    <t xml:space="preserve">0,270 KG # A00VKK01002        </t>
  </si>
  <si>
    <t xml:space="preserve">1,120 KG#A00RCZ01002          </t>
  </si>
  <si>
    <t>A13401</t>
  </si>
  <si>
    <t xml:space="preserve">173,900 KG#A00SN301001        </t>
  </si>
  <si>
    <t>A15357</t>
  </si>
  <si>
    <t xml:space="preserve">77,7 KG # A00VJF01001         </t>
  </si>
  <si>
    <t>A13721</t>
  </si>
  <si>
    <t xml:space="preserve">38,400 KGS # A00RBM01001      </t>
  </si>
  <si>
    <t>A13363</t>
  </si>
  <si>
    <t xml:space="preserve">BFB42361347    </t>
  </si>
  <si>
    <t xml:space="preserve">3,300 KGS # A00SVM01001       </t>
  </si>
  <si>
    <t xml:space="preserve">5,009 KG # A00QQ301002        </t>
  </si>
  <si>
    <t xml:space="preserve">8,127 KG # A00QQ001002        </t>
  </si>
  <si>
    <t xml:space="preserve">3,343 KG # A00QI401002        </t>
  </si>
  <si>
    <t xml:space="preserve">6,434 KG # A00QSE01002        </t>
  </si>
  <si>
    <t xml:space="preserve">29,800 KG#A00RBN01001         </t>
  </si>
  <si>
    <t>A12868</t>
  </si>
  <si>
    <t xml:space="preserve">21,200 KGS # A00SEA01001      </t>
  </si>
  <si>
    <t xml:space="preserve">10,8 KG # A00WDU01001         </t>
  </si>
  <si>
    <t xml:space="preserve">30,064 KGS # A00SBM01001      </t>
  </si>
  <si>
    <t>A13075</t>
  </si>
  <si>
    <t xml:space="preserve">11,200 KGS # A00SF101001      </t>
  </si>
  <si>
    <t>A13655</t>
  </si>
  <si>
    <t xml:space="preserve">47,2KG #A00SU001001           </t>
  </si>
  <si>
    <t>A15664</t>
  </si>
  <si>
    <t xml:space="preserve">4,900 KGS # A00URN01001       </t>
  </si>
  <si>
    <t xml:space="preserve">0,890 KGS # A00UK801001       </t>
  </si>
  <si>
    <t>A13475</t>
  </si>
  <si>
    <t xml:space="preserve">6,100 KGS # A00SZX01001       </t>
  </si>
  <si>
    <t xml:space="preserve">7,5 KG # A00VWD01001          </t>
  </si>
  <si>
    <t>A13981</t>
  </si>
  <si>
    <t xml:space="preserve">88,000 KGS # A00SWJ01001      </t>
  </si>
  <si>
    <t>A11983</t>
  </si>
  <si>
    <t xml:space="preserve">44,400 KG # A00R3901001       </t>
  </si>
  <si>
    <t xml:space="preserve">7,400 KGS # A00SN301001       </t>
  </si>
  <si>
    <t>A14533</t>
  </si>
  <si>
    <t xml:space="preserve">148,000 KGS # A00UH001001     </t>
  </si>
  <si>
    <t>A16251</t>
  </si>
  <si>
    <t xml:space="preserve">16,920 KG # A00UXS01002       </t>
  </si>
  <si>
    <t xml:space="preserve">BFB0010412A    </t>
  </si>
  <si>
    <t xml:space="preserve">ENGRENAGEM                                                  </t>
  </si>
  <si>
    <t xml:space="preserve">1,500 KGS # A00UIO01001       </t>
  </si>
  <si>
    <t xml:space="preserve">0,500 KGS # A00SNL01002       </t>
  </si>
  <si>
    <t xml:space="preserve">0,458 KGS # A00QI601002       </t>
  </si>
  <si>
    <t xml:space="preserve">0,458 KGS # A00QI501002       </t>
  </si>
  <si>
    <t>A13265</t>
  </si>
  <si>
    <t xml:space="preserve">13,400 KGS # A00SOP01001      </t>
  </si>
  <si>
    <t xml:space="preserve">33,3 KG # A00TYR01001         </t>
  </si>
  <si>
    <t xml:space="preserve">0,750 KGS # A00SQU01002       </t>
  </si>
  <si>
    <t xml:space="preserve">8,713 KGS # A00SNA01002       </t>
  </si>
  <si>
    <t xml:space="preserve">1,970 KGS # A00SST01002       </t>
  </si>
  <si>
    <t xml:space="preserve">3,190 KGS # A00OQ01002        </t>
  </si>
  <si>
    <t xml:space="preserve">3,070 KGS # A00STI01002       </t>
  </si>
  <si>
    <t xml:space="preserve">6,500 KGS # A00SRQ01002       </t>
  </si>
  <si>
    <t xml:space="preserve">2,045 KGS # A00SJW01002       </t>
  </si>
  <si>
    <t xml:space="preserve">1,550 KGS # A00RXG01002       </t>
  </si>
  <si>
    <t xml:space="preserve">0,238 KGS # A00SMF01002       </t>
  </si>
  <si>
    <t xml:space="preserve">0,408 KGS # A00SME01002       </t>
  </si>
  <si>
    <t xml:space="preserve">2,751 KGS # A00SG101002       </t>
  </si>
  <si>
    <t xml:space="preserve">1,235 KGS # A00SQC01002       </t>
  </si>
  <si>
    <t xml:space="preserve">0,509 KGS # A00SEM01002       </t>
  </si>
  <si>
    <t xml:space="preserve">3,170 KGS # A00SCW01002       </t>
  </si>
  <si>
    <t xml:space="preserve">1,407 KGS # A00SAN01002       </t>
  </si>
  <si>
    <t xml:space="preserve">1,070 KG # A00SD501002        </t>
  </si>
  <si>
    <t xml:space="preserve">8,888 KG # A00SAG01002        </t>
  </si>
  <si>
    <t xml:space="preserve">1,630 KGS # A00SG401002       </t>
  </si>
  <si>
    <t xml:space="preserve">0,380 KGS # A00RX201002       </t>
  </si>
  <si>
    <t xml:space="preserve">9,110 KGS # A00RXB01002       </t>
  </si>
  <si>
    <t xml:space="preserve">2,432 KGS # A00RUW01002       </t>
  </si>
  <si>
    <t xml:space="preserve">4,594 KGS # A00QLW01002       </t>
  </si>
  <si>
    <t xml:space="preserve">9,840 KGS # A00RXD01002       </t>
  </si>
  <si>
    <t xml:space="preserve">9,050 KGS # A00RXF01002       </t>
  </si>
  <si>
    <t xml:space="preserve">A00RKR01002 # 2,494           </t>
  </si>
  <si>
    <t xml:space="preserve">5,300 KGS # A00RKI01002       </t>
  </si>
  <si>
    <t xml:space="preserve">1,349 KGS # A00RSI01002       </t>
  </si>
  <si>
    <t xml:space="preserve">0,146 KGS # A00RUR01002       </t>
  </si>
  <si>
    <t xml:space="preserve">0,295 KGS # A00RUU01002       </t>
  </si>
  <si>
    <t xml:space="preserve">5,466 KGS # A00RKJ01002       </t>
  </si>
  <si>
    <t xml:space="preserve">6,090 KG # A00RCQ01002        </t>
  </si>
  <si>
    <t xml:space="preserve">1,884 KG # A00R8101002        </t>
  </si>
  <si>
    <t xml:space="preserve">16,647 KG # A00R4001002       </t>
  </si>
  <si>
    <t xml:space="preserve">1,998 KGS # A00RJU01002       </t>
  </si>
  <si>
    <t xml:space="preserve">2,915 KGS # A00RK001002       </t>
  </si>
  <si>
    <t xml:space="preserve">A00QRK 1,238KG                </t>
  </si>
  <si>
    <t xml:space="preserve">6,280 KG # A00QQ501002        </t>
  </si>
  <si>
    <t xml:space="preserve">21,912 KG # A00QB101002       </t>
  </si>
  <si>
    <t xml:space="preserve">3,764 KG # A00RC501002        </t>
  </si>
  <si>
    <t xml:space="preserve">0,456 KG#A00RHW01002          </t>
  </si>
  <si>
    <t xml:space="preserve">1,260 KG#A00RHZ01002          </t>
  </si>
  <si>
    <t xml:space="preserve">BFH3420736N    </t>
  </si>
  <si>
    <t xml:space="preserve">3,394 KG#A00QYB01002          </t>
  </si>
  <si>
    <t xml:space="preserve">BFB30242912    </t>
  </si>
  <si>
    <t xml:space="preserve">BLOCO PORTA CAME JB4E                                       </t>
  </si>
  <si>
    <t xml:space="preserve">7,200 KGS # A00UIP01001       </t>
  </si>
  <si>
    <t>A13795</t>
  </si>
  <si>
    <t xml:space="preserve">12,800KG #A00THB01001         </t>
  </si>
  <si>
    <t xml:space="preserve">BFB80000013    </t>
  </si>
  <si>
    <t xml:space="preserve">POLIA DENTADA Z=22 / Z=80                                   </t>
  </si>
  <si>
    <t xml:space="preserve">12,800 KGS # A00TIW01001      </t>
  </si>
  <si>
    <t xml:space="preserve">1,364 KG # A00QY201002        </t>
  </si>
  <si>
    <t xml:space="preserve">2,972 KG # A00QY301002        </t>
  </si>
  <si>
    <t xml:space="preserve">55,2 KG  # A00URN01001        </t>
  </si>
  <si>
    <t>A15974</t>
  </si>
  <si>
    <t xml:space="preserve">8,900 KGS # A00VYW01001       </t>
  </si>
  <si>
    <t xml:space="preserve"># A00UTH01001   5,4KG         </t>
  </si>
  <si>
    <t>A16372</t>
  </si>
  <si>
    <t xml:space="preserve">5,400 KGS # A00XH501001       </t>
  </si>
  <si>
    <t xml:space="preserve">7,840 KG #  A00UWC01002       </t>
  </si>
  <si>
    <t xml:space="preserve">4,510 KG  # A00UXA01002       </t>
  </si>
  <si>
    <t xml:space="preserve">1,680 KG # A00VDG01002        </t>
  </si>
  <si>
    <t xml:space="preserve">4,260 KG # A00VBE01002        </t>
  </si>
  <si>
    <t>A14709</t>
  </si>
  <si>
    <t xml:space="preserve">#A00UQG01002 1,993            </t>
  </si>
  <si>
    <t xml:space="preserve">9,248 KG # A00P7801001        </t>
  </si>
  <si>
    <t>A12611</t>
  </si>
  <si>
    <t xml:space="preserve">17,800 KGS # A00RUX01002      </t>
  </si>
  <si>
    <t xml:space="preserve">29,600 KGS # A00XE101001      </t>
  </si>
  <si>
    <t xml:space="preserve">1,9KG # A00TFW01001           </t>
  </si>
  <si>
    <t>A13036</t>
  </si>
  <si>
    <t>A13529</t>
  </si>
  <si>
    <t xml:space="preserve">29,600 KGS # A00UKB01001      </t>
  </si>
  <si>
    <t xml:space="preserve">6,000 KGS # A00SWI01001       </t>
  </si>
  <si>
    <t xml:space="preserve">22,600 KGS # A00UPN01001      </t>
  </si>
  <si>
    <t xml:space="preserve">BFB0010279N    </t>
  </si>
  <si>
    <t xml:space="preserve">POLIA                                                       </t>
  </si>
  <si>
    <t xml:space="preserve">54,700 KGS # A00UPN01001      </t>
  </si>
  <si>
    <t>A12390</t>
  </si>
  <si>
    <t xml:space="preserve">86,1 KGS # A00RG101001        </t>
  </si>
  <si>
    <t>A13821</t>
  </si>
  <si>
    <t xml:space="preserve">4,182KG #A00SHD01001          </t>
  </si>
  <si>
    <t xml:space="preserve">54,4 KG # A00UZ701001         </t>
  </si>
  <si>
    <t xml:space="preserve">2,600 KG#A00SSK01001          </t>
  </si>
  <si>
    <t xml:space="preserve">19,800 KGS # A00SBL01001      </t>
  </si>
  <si>
    <t>A14360</t>
  </si>
  <si>
    <t xml:space="preserve">89,500 KGS # A00TJZ01001      </t>
  </si>
  <si>
    <t>A11936</t>
  </si>
  <si>
    <t xml:space="preserve">104,600 KG # A00QXI01001      </t>
  </si>
  <si>
    <t>A12093</t>
  </si>
  <si>
    <t xml:space="preserve">93,600 KG # A00RDA01001       </t>
  </si>
  <si>
    <t>A14792</t>
  </si>
  <si>
    <t xml:space="preserve"># 0,770 G  A00UVA01002        </t>
  </si>
  <si>
    <t xml:space="preserve"># 1,840 KG A00UU701002        </t>
  </si>
  <si>
    <t xml:space="preserve">BFH3420725N    </t>
  </si>
  <si>
    <t xml:space="preserve">CAME FIXA 1/2 CARGA CI4 34 DISCO EXTERNO                    </t>
  </si>
  <si>
    <t xml:space="preserve">#3,190  KG  A00URU01002       </t>
  </si>
  <si>
    <t xml:space="preserve"># 5,520  KG  A00UJK01002      </t>
  </si>
  <si>
    <t>A14802</t>
  </si>
  <si>
    <t xml:space="preserve">0,054 KG # A00UYD01002        </t>
  </si>
  <si>
    <t>A14547</t>
  </si>
  <si>
    <t xml:space="preserve">3,170 KGS # A00UGV01002       </t>
  </si>
  <si>
    <t xml:space="preserve">BFH00416663    </t>
  </si>
  <si>
    <t xml:space="preserve">CAME DE ELIMINAR JOHN 30X120 4.0ALIM COM TRAVA              </t>
  </si>
  <si>
    <t xml:space="preserve">1,900 KGS # A00UK201002       </t>
  </si>
  <si>
    <t xml:space="preserve">5,710 KGS # A00UGU01002       </t>
  </si>
  <si>
    <t xml:space="preserve">2,620 KGS # A00UJW01002       </t>
  </si>
  <si>
    <t xml:space="preserve">8,510 KGS # A00UMM01002       </t>
  </si>
  <si>
    <t xml:space="preserve">#A00UQQ01002  2,230           </t>
  </si>
  <si>
    <t xml:space="preserve">BFH00416672    </t>
  </si>
  <si>
    <t xml:space="preserve">2,540 KGS # A00TTT01002       </t>
  </si>
  <si>
    <t xml:space="preserve">6,250 KGS # A00UCM01002       </t>
  </si>
  <si>
    <t xml:space="preserve">7,720 KGS # A00UCN01002       </t>
  </si>
  <si>
    <t xml:space="preserve">7,380 KGS # A00UC301002       </t>
  </si>
  <si>
    <t xml:space="preserve">6,510 KGS # A00UKP01002       </t>
  </si>
  <si>
    <t xml:space="preserve">13,990 KGS # A00TZ301002      </t>
  </si>
  <si>
    <t xml:space="preserve">1,890 KGS # A00U5801002       </t>
  </si>
  <si>
    <t xml:space="preserve">BFH003020519N  </t>
  </si>
  <si>
    <t xml:space="preserve">CAME DE ELIMINAR CIIC 30 DISCO INTERNO                      </t>
  </si>
  <si>
    <t xml:space="preserve">4,690 KGS # A00TX401002       </t>
  </si>
  <si>
    <t xml:space="preserve">4,090 KGS # A00U0501002       </t>
  </si>
  <si>
    <t xml:space="preserve">3,650 KGS # A00UDT01002       </t>
  </si>
  <si>
    <t xml:space="preserve">3,990 KGS # A00TPR01002       </t>
  </si>
  <si>
    <t xml:space="preserve">1,500 KGS # A00UE301002       </t>
  </si>
  <si>
    <t xml:space="preserve">10,990 KGS # A00TPW01002      </t>
  </si>
  <si>
    <t xml:space="preserve">4,960 KGS # A00TTP01002       </t>
  </si>
  <si>
    <t xml:space="preserve">7,170 KGS # A00TTX01002       </t>
  </si>
  <si>
    <t xml:space="preserve">BFH00416671    </t>
  </si>
  <si>
    <t xml:space="preserve">8,720 KGS # A00TTS01002       </t>
  </si>
  <si>
    <t xml:space="preserve">1,530 KGS # A00U5701002       </t>
  </si>
  <si>
    <t xml:space="preserve">2,250 KGS # A00U0301002       </t>
  </si>
  <si>
    <t>A13776</t>
  </si>
  <si>
    <t xml:space="preserve">153,000 KGS # A00TG901001     </t>
  </si>
  <si>
    <t>A15753</t>
  </si>
  <si>
    <t xml:space="preserve">36,000 KGS # A00WIK01001      </t>
  </si>
  <si>
    <t>A12014</t>
  </si>
  <si>
    <t xml:space="preserve">43,030 KG#A00QZ301001         </t>
  </si>
  <si>
    <t xml:space="preserve">122,500 KGS # A00RL901001     </t>
  </si>
  <si>
    <t xml:space="preserve">BFB000030011N  </t>
  </si>
  <si>
    <t xml:space="preserve">EIXO FORNITOR (OXIDAR)                                      </t>
  </si>
  <si>
    <t xml:space="preserve">29,900 KGS # A00RL301001      </t>
  </si>
  <si>
    <t>A12198</t>
  </si>
  <si>
    <t xml:space="preserve">BFB000030013N  </t>
  </si>
  <si>
    <t xml:space="preserve">10,200 KG # A00QER01001       </t>
  </si>
  <si>
    <t xml:space="preserve">10,200 KGS # A00RL101001      </t>
  </si>
  <si>
    <t xml:space="preserve">0,700 KGS # A00XDN01001       </t>
  </si>
  <si>
    <t xml:space="preserve">5,200 KGS # A00RT901001       </t>
  </si>
  <si>
    <t xml:space="preserve">45,600 KGS # A00RPH01001      </t>
  </si>
  <si>
    <t>A14252</t>
  </si>
  <si>
    <t xml:space="preserve">23,400 KGS # A00TCV01001      </t>
  </si>
  <si>
    <t xml:space="preserve">33,900 KGS # A00WMK01001      </t>
  </si>
  <si>
    <t xml:space="preserve">13,200 KG#A00RI601001         </t>
  </si>
  <si>
    <t>A13228</t>
  </si>
  <si>
    <t xml:space="preserve">11,400 KGS # A00RL301001      </t>
  </si>
  <si>
    <t xml:space="preserve">144,300 KG # A00QZ501001      </t>
  </si>
  <si>
    <t xml:space="preserve">BFB000030003N  </t>
  </si>
  <si>
    <t xml:space="preserve">EIXO INTERMEDIARIO (OXIDACAO)                               </t>
  </si>
  <si>
    <t xml:space="preserve">3,500 KG # A00R9901001        </t>
  </si>
  <si>
    <t>A13537</t>
  </si>
  <si>
    <t xml:space="preserve">3,372 KGS # A00T8001001       </t>
  </si>
  <si>
    <t xml:space="preserve">27,780 KG # A00QJ201001       </t>
  </si>
  <si>
    <t xml:space="preserve">19,000 KGS # A00SSK01001      </t>
  </si>
  <si>
    <t xml:space="preserve">8,700 KGS # A00UPN01001       </t>
  </si>
  <si>
    <t xml:space="preserve">15,800 KG#A00QUI01001         </t>
  </si>
  <si>
    <t xml:space="preserve">15,9 KG # A00TYR01001         </t>
  </si>
  <si>
    <t xml:space="preserve">20,920 KG # A00QKI01001       </t>
  </si>
  <si>
    <t>A12382</t>
  </si>
  <si>
    <t xml:space="preserve">20,900KGS # A00RG101001       </t>
  </si>
  <si>
    <t xml:space="preserve">10,420 KGS # A00SNB01002      </t>
  </si>
  <si>
    <t>A13703</t>
  </si>
  <si>
    <t xml:space="preserve">83,700 KGS # A00SHD01001      </t>
  </si>
  <si>
    <t>A15361</t>
  </si>
  <si>
    <t xml:space="preserve">125,5 KG # A00UZ701001        </t>
  </si>
  <si>
    <t xml:space="preserve">39,700 KGS # A00RL901001      </t>
  </si>
  <si>
    <t xml:space="preserve">33,100 KGS # A00RUM01001      </t>
  </si>
  <si>
    <t>A14292</t>
  </si>
  <si>
    <t xml:space="preserve">109,300 KGS # A00TJZ01001     </t>
  </si>
  <si>
    <t xml:space="preserve">102,700 KGS # A00VC101001     </t>
  </si>
  <si>
    <t xml:space="preserve">20,4KG # A00TFX01001          </t>
  </si>
  <si>
    <t xml:space="preserve">3,600 KG # A00QZU01001        </t>
  </si>
  <si>
    <t xml:space="preserve">93,600 KGS #A00SHN01001       </t>
  </si>
  <si>
    <t xml:space="preserve">75,7 KG # A00VJE01001         </t>
  </si>
  <si>
    <t xml:space="preserve">16,700 KG # A00R7101001       </t>
  </si>
  <si>
    <t xml:space="preserve">26,400 KGS # A00RL301001      </t>
  </si>
  <si>
    <t xml:space="preserve">4,400 KGS # A00RR501001       </t>
  </si>
  <si>
    <t xml:space="preserve">13,600 KG # A00QER01001       </t>
  </si>
  <si>
    <t xml:space="preserve">35,300 KGS # A00RL101001      </t>
  </si>
  <si>
    <t xml:space="preserve">109,5 KG # A00UFJ01001        </t>
  </si>
  <si>
    <t xml:space="preserve">13,827 KGS # A00S0601001      </t>
  </si>
  <si>
    <t>A12981</t>
  </si>
  <si>
    <t xml:space="preserve">21 KGS  # A00RPH01001         </t>
  </si>
  <si>
    <t>A14090</t>
  </si>
  <si>
    <t xml:space="preserve">24,600 KGS # A00TCV01001      </t>
  </si>
  <si>
    <t xml:space="preserve">1,2 KG # A00W6901001          </t>
  </si>
  <si>
    <t xml:space="preserve">27,000 KGS # A00TYR01001      </t>
  </si>
  <si>
    <t xml:space="preserve">195,000 KG # A00REN01001      </t>
  </si>
  <si>
    <t xml:space="preserve">3,260 KGS # A00XMA01002       </t>
  </si>
  <si>
    <t xml:space="preserve">0,310 KGS # A00XF901002       </t>
  </si>
  <si>
    <t xml:space="preserve">BFH3420512N    </t>
  </si>
  <si>
    <t xml:space="preserve">CAME RETENCAO DISCO INT CO4                                 </t>
  </si>
  <si>
    <t xml:space="preserve">0,520 KGS # A00XB601002       </t>
  </si>
  <si>
    <t xml:space="preserve">6,110 KGS # A00XCY01002       </t>
  </si>
  <si>
    <t xml:space="preserve">BFH11502334    </t>
  </si>
  <si>
    <t xml:space="preserve">CAME P/BLOCO CMO (PROTO EXT.)                               </t>
  </si>
  <si>
    <t xml:space="preserve">4,580 KGS # A00XGZ01002       </t>
  </si>
  <si>
    <t xml:space="preserve">4,660 KGS # A00XLB01002       </t>
  </si>
  <si>
    <t xml:space="preserve">5,490 KGS # A00XMB01002       </t>
  </si>
  <si>
    <t xml:space="preserve">2,230 KGS # A00X7001002       </t>
  </si>
  <si>
    <t xml:space="preserve">1,660 KGS # A00X3401002       </t>
  </si>
  <si>
    <t xml:space="preserve">9,560 KGS # A00WXX01002       </t>
  </si>
  <si>
    <t xml:space="preserve">2,430 KGS # A00XA401002       </t>
  </si>
  <si>
    <t xml:space="preserve">1,530 KGS # A00XCW01002       </t>
  </si>
  <si>
    <t xml:space="preserve">1,470 KGS # A00XCV01002       </t>
  </si>
  <si>
    <t>A15890</t>
  </si>
  <si>
    <t xml:space="preserve">8,000 KGS # A00WRC01002       </t>
  </si>
  <si>
    <t xml:space="preserve">1,750 KGS # A00WLV01002       </t>
  </si>
  <si>
    <t xml:space="preserve">4,200 KGS # A00WPM01002       </t>
  </si>
  <si>
    <t xml:space="preserve">1,800 KGS # A00WPZ01002       </t>
  </si>
  <si>
    <t xml:space="preserve">4,680 KGS # A00WTZ01002       </t>
  </si>
  <si>
    <t xml:space="preserve">6,350 KGS # A00WU601002       </t>
  </si>
  <si>
    <t xml:space="preserve">5,700 KGS # A00WMJ01002       </t>
  </si>
  <si>
    <t xml:space="preserve">14,580 KGS # A00WF101002      </t>
  </si>
  <si>
    <t xml:space="preserve">1,780 KGS # A00XGW01002       </t>
  </si>
  <si>
    <t xml:space="preserve">118,400 KGS # A00TK401001     </t>
  </si>
  <si>
    <t xml:space="preserve">140,600 KGS # A00WIL01001     </t>
  </si>
  <si>
    <t xml:space="preserve">10,680 KG # A00QJ201001       </t>
  </si>
  <si>
    <t xml:space="preserve">6,900 KGS # A00SWI01001       </t>
  </si>
  <si>
    <t>A15449</t>
  </si>
  <si>
    <t xml:space="preserve">43,4 KG # A00UPN01001         </t>
  </si>
  <si>
    <t xml:space="preserve">23,880 KG # A00QUI01001       </t>
  </si>
  <si>
    <t>A12373</t>
  </si>
  <si>
    <t xml:space="preserve">77,900 KGS # A00RG101001      </t>
  </si>
  <si>
    <t xml:space="preserve">83,600 KGS # A00SHD01001      </t>
  </si>
  <si>
    <t xml:space="preserve">58,6 KG # A00UZ701001         </t>
  </si>
  <si>
    <t xml:space="preserve">3,300 KG # A00RAB01001        </t>
  </si>
  <si>
    <t xml:space="preserve">66,200 KGS # A00RUM01001      </t>
  </si>
  <si>
    <t xml:space="preserve">76,2KG #A00BL01001            </t>
  </si>
  <si>
    <t xml:space="preserve">112,6 KG # A00UZ601001        </t>
  </si>
  <si>
    <t xml:space="preserve">33,500 KGS # A00RL101001      </t>
  </si>
  <si>
    <t xml:space="preserve">BFB0000414678  </t>
  </si>
  <si>
    <t xml:space="preserve">ANEL/POLIA10166N/                                           </t>
  </si>
  <si>
    <t xml:space="preserve">11,400 KGS # A00TJ901001      </t>
  </si>
  <si>
    <t xml:space="preserve">57,600 KGS # A00SHN01001      </t>
  </si>
  <si>
    <t xml:space="preserve">#A00UPM01001    54KG          </t>
  </si>
  <si>
    <t xml:space="preserve">41 KG # A00VH301001           </t>
  </si>
  <si>
    <t>A16472</t>
  </si>
  <si>
    <t xml:space="preserve">60,800 KGS # A00XFH01001      </t>
  </si>
  <si>
    <t>A13128</t>
  </si>
  <si>
    <t xml:space="preserve">21,103 KGS # A00RL301001      </t>
  </si>
  <si>
    <t xml:space="preserve">1,090 KGS # A00XKJ01002       </t>
  </si>
  <si>
    <t xml:space="preserve">1,210 KGS # A00WYG01002       </t>
  </si>
  <si>
    <t xml:space="preserve">3,200 KGS # A00XC501002       </t>
  </si>
  <si>
    <t xml:space="preserve">1,590 KGS # A00XC301002       </t>
  </si>
  <si>
    <t xml:space="preserve">1,660 KGS # A00XFA01002       </t>
  </si>
  <si>
    <t xml:space="preserve">2,010 KGS # A00WV501002       </t>
  </si>
  <si>
    <t xml:space="preserve">10,930 KGS # A00WXX01002      </t>
  </si>
  <si>
    <t xml:space="preserve">1,840 KGS # A00XJE01002       </t>
  </si>
  <si>
    <t xml:space="preserve">1,090 KGS # A00WV601002       </t>
  </si>
  <si>
    <t xml:space="preserve">5,370 KGS # A00WXI01002       </t>
  </si>
  <si>
    <t xml:space="preserve">7,750 KGS # A00WYR01002       </t>
  </si>
  <si>
    <t xml:space="preserve">8,150 KGS # A00WVZ01002       </t>
  </si>
  <si>
    <t xml:space="preserve">2,790 KGS # A00XC401002       </t>
  </si>
  <si>
    <t xml:space="preserve">1,790 KGS # A00WXY01002       </t>
  </si>
  <si>
    <t xml:space="preserve">0,470 KG # A00VQ201002        </t>
  </si>
  <si>
    <t xml:space="preserve">32,170 KG # A00VLL01002       </t>
  </si>
  <si>
    <t xml:space="preserve">4,576 KG # A00VFK01001        </t>
  </si>
  <si>
    <t xml:space="preserve">9,060 KGS # A00WQ601002       </t>
  </si>
  <si>
    <t xml:space="preserve">15,200 KGS # A00WLK01002      </t>
  </si>
  <si>
    <t xml:space="preserve">7,370 KGS # A00WPZ01002       </t>
  </si>
  <si>
    <t xml:space="preserve">1,010 KG # A00UYP01002        </t>
  </si>
  <si>
    <t xml:space="preserve">0,840 KG # A00VFM01002        </t>
  </si>
  <si>
    <t xml:space="preserve">2,030 KG # A00VBH01002        </t>
  </si>
  <si>
    <t xml:space="preserve">15,54 KG # A00VFL01001        </t>
  </si>
  <si>
    <t xml:space="preserve">2,890 KG # A00VBJ01002        </t>
  </si>
  <si>
    <t xml:space="preserve">BFH00416688    </t>
  </si>
  <si>
    <t xml:space="preserve">0,270 KG # A00VKM01002        </t>
  </si>
  <si>
    <t xml:space="preserve">0,31 KG # A00UQI01002         </t>
  </si>
  <si>
    <t xml:space="preserve">2,960 KG  # A00UU801002       </t>
  </si>
  <si>
    <t xml:space="preserve">0,560 KG # A00UWP01002        </t>
  </si>
  <si>
    <t xml:space="preserve">BFH00416425    </t>
  </si>
  <si>
    <t xml:space="preserve">CAME ELIMINAR DISC EXT JANELA  CO4                          </t>
  </si>
  <si>
    <t xml:space="preserve">0,890 KG #  A00UJX01002       </t>
  </si>
  <si>
    <t xml:space="preserve">3,0 KG # A00VBI01002          </t>
  </si>
  <si>
    <t xml:space="preserve">0,900 KGS # A00XDM01001       </t>
  </si>
  <si>
    <t>A12461</t>
  </si>
  <si>
    <t xml:space="preserve">19,000 KGS # A00QER01001      </t>
  </si>
  <si>
    <t xml:space="preserve">73,500 KG # A00RGW01001       </t>
  </si>
  <si>
    <t xml:space="preserve">33,400 KGS # A00S5801001      </t>
  </si>
  <si>
    <t xml:space="preserve">127,100 KGS # A00S5801001     </t>
  </si>
  <si>
    <t xml:space="preserve">33,500 KGS # A00X7501001      </t>
  </si>
  <si>
    <t>A14035</t>
  </si>
  <si>
    <t xml:space="preserve">11,700 KGS # A00TCV01001      </t>
  </si>
  <si>
    <t xml:space="preserve">67,490 KG # A00QOH01001       </t>
  </si>
  <si>
    <t xml:space="preserve">23,800 KGS # A00TCU01001      </t>
  </si>
  <si>
    <t>A14559</t>
  </si>
  <si>
    <t xml:space="preserve">121,500 KGS # A00UHE01001     </t>
  </si>
  <si>
    <t xml:space="preserve">79,500 KG # A00RI801002       </t>
  </si>
  <si>
    <t xml:space="preserve">106,000 KGS # A00TKY01002     </t>
  </si>
  <si>
    <t xml:space="preserve">53,000 KGS # A00WPU01002      </t>
  </si>
  <si>
    <t xml:space="preserve">36,800 KGS # A00SHO01002      </t>
  </si>
  <si>
    <t xml:space="preserve">138 KG # A00V6101002          </t>
  </si>
  <si>
    <t xml:space="preserve">7,800 KGS # A00RLU01001       </t>
  </si>
  <si>
    <t xml:space="preserve">22,200 KGS # A00TRK01001      </t>
  </si>
  <si>
    <t xml:space="preserve">BFB000010393N  </t>
  </si>
  <si>
    <t xml:space="preserve">FLANGE SUP ANEL G                                           </t>
  </si>
  <si>
    <t xml:space="preserve">12,800 KG # A00R0001001       </t>
  </si>
  <si>
    <t xml:space="preserve">#A00TJP01001     38,54KG      </t>
  </si>
  <si>
    <t>A13838</t>
  </si>
  <si>
    <t xml:space="preserve">4,700 KGS # A00SPR01001       </t>
  </si>
  <si>
    <t xml:space="preserve">11,200 KGS #A00SKE01002       </t>
  </si>
  <si>
    <t xml:space="preserve">76,700 KGS # A00TY501002      </t>
  </si>
  <si>
    <t xml:space="preserve">5,515 KGS # A00RH501001       </t>
  </si>
  <si>
    <t xml:space="preserve">2,75 KG # A00VFN01002         </t>
  </si>
  <si>
    <t xml:space="preserve">BFH00416664    </t>
  </si>
  <si>
    <t xml:space="preserve">CAME DE MALHA JOHN 30X120 4.0ALIM COM TRAVA                 </t>
  </si>
  <si>
    <t xml:space="preserve">5,080 KGS # A00UK401002       </t>
  </si>
  <si>
    <t xml:space="preserve">BFH3420554N    </t>
  </si>
  <si>
    <t xml:space="preserve">0,900 KGS # A00UJM01002       </t>
  </si>
  <si>
    <t xml:space="preserve">8,040 KGS # A00UML01002       </t>
  </si>
  <si>
    <t xml:space="preserve">#A00TZ301002 15,840           </t>
  </si>
  <si>
    <t xml:space="preserve"># 1,400 KG A00UU901002        </t>
  </si>
  <si>
    <t xml:space="preserve"># 10,990 KG  A00UQO01002      </t>
  </si>
  <si>
    <t xml:space="preserve">1,800 KGS # A00UDZ01002       </t>
  </si>
  <si>
    <t xml:space="preserve">BFH00416674    </t>
  </si>
  <si>
    <t xml:space="preserve">2,300 KGS # A00TTV01002       </t>
  </si>
  <si>
    <t xml:space="preserve">2,380 KGS # A00UCK01002       </t>
  </si>
  <si>
    <t xml:space="preserve">11,270 KGS # A00UDF01002      </t>
  </si>
  <si>
    <t xml:space="preserve">1,490 KGS # A00UC401002       </t>
  </si>
  <si>
    <t xml:space="preserve">4,220 KGS # A00TW501002       </t>
  </si>
  <si>
    <t xml:space="preserve">0,810 KGS # A00U0801002       </t>
  </si>
  <si>
    <t xml:space="preserve">3,890 KGS # A00TP801002       </t>
  </si>
  <si>
    <t xml:space="preserve">4,980 KGS # A00TXE01002       </t>
  </si>
  <si>
    <t xml:space="preserve">2,870 KGS # A00U5901002       </t>
  </si>
  <si>
    <t xml:space="preserve">1,270 KGS # A00U0401002       </t>
  </si>
  <si>
    <t xml:space="preserve">3,190 KGS # A00U0601002       </t>
  </si>
  <si>
    <t xml:space="preserve">8,840 KG # A00VYD01001        </t>
  </si>
  <si>
    <t xml:space="preserve">BFH0024113N    </t>
  </si>
  <si>
    <t xml:space="preserve">CAME ELIMINAR ENT.ALTA JHV 30"                              </t>
  </si>
  <si>
    <t xml:space="preserve">1,270 KG # A00WA101001        </t>
  </si>
  <si>
    <t xml:space="preserve">2,260 KGS # A00WJL01002       </t>
  </si>
  <si>
    <t xml:space="preserve">17,950 KGS # A00TM201002      </t>
  </si>
  <si>
    <t xml:space="preserve">8,570 KGS # A00TX301002       </t>
  </si>
  <si>
    <t xml:space="preserve">7,270 KGS # A00TUC01002       </t>
  </si>
  <si>
    <t xml:space="preserve">1,730 KG # A00VTJ01001        </t>
  </si>
  <si>
    <t xml:space="preserve">1,580 KG # A00VTF01001        </t>
  </si>
  <si>
    <t xml:space="preserve">2,200 KG # A00VTK01001        </t>
  </si>
  <si>
    <t xml:space="preserve">1,410 KG # A00VR801001        </t>
  </si>
  <si>
    <t xml:space="preserve">5,610 KG # A00W7801002        </t>
  </si>
  <si>
    <t xml:space="preserve">2,670 KG # A00WDT01001        </t>
  </si>
  <si>
    <t xml:space="preserve">2,960 KG # A00VFK01002        </t>
  </si>
  <si>
    <t xml:space="preserve">3,100 KG # A00VN101002        </t>
  </si>
  <si>
    <t xml:space="preserve">6,480 KG # A00VL701001        </t>
  </si>
  <si>
    <t>A13279</t>
  </si>
  <si>
    <t xml:space="preserve">76,800 KGS # A00SLL01001      </t>
  </si>
  <si>
    <t xml:space="preserve">76,900 KGS # A00T2501001      </t>
  </si>
  <si>
    <t xml:space="preserve">0,600 KG # A00R8201001        </t>
  </si>
  <si>
    <t xml:space="preserve">53,700 KGS # A00TJW01001      </t>
  </si>
  <si>
    <t>A13518</t>
  </si>
  <si>
    <t xml:space="preserve">66,900 KGS # A00S5801001      </t>
  </si>
  <si>
    <t xml:space="preserve">261,300 KGS # A00UAK01001     </t>
  </si>
  <si>
    <t xml:space="preserve">6,200 KG # A00PNS01001        </t>
  </si>
  <si>
    <t xml:space="preserve">76,800 KG#A00QJU01001         </t>
  </si>
  <si>
    <t>A12990</t>
  </si>
  <si>
    <t xml:space="preserve">76,200 KGS # A00S0201001      </t>
  </si>
  <si>
    <t xml:space="preserve">49,200 KGS # A00TCU01001      </t>
  </si>
  <si>
    <t xml:space="preserve">60,200 KG#A00RGW01001         </t>
  </si>
  <si>
    <t xml:space="preserve">53,500  KGS # A00S5801001     </t>
  </si>
  <si>
    <t xml:space="preserve">21,200 KGS # A00WO601003      </t>
  </si>
  <si>
    <t>A13108</t>
  </si>
  <si>
    <t xml:space="preserve">46,000 KGS # A00SHO01002      </t>
  </si>
  <si>
    <t xml:space="preserve">174,800 KGS # A00TP701002     </t>
  </si>
  <si>
    <t xml:space="preserve">0,700 KGS # A00RQW01001       </t>
  </si>
  <si>
    <t xml:space="preserve">38,5 KG # A00SB01001          </t>
  </si>
  <si>
    <t xml:space="preserve">53,000 KG # A00QZ401002       </t>
  </si>
  <si>
    <t xml:space="preserve">53,000 KGS # A00TKY01002      </t>
  </si>
  <si>
    <t xml:space="preserve">2,140 KG # A00VPF01001        </t>
  </si>
  <si>
    <t xml:space="preserve">3,170 KG # A00VSD01001        </t>
  </si>
  <si>
    <t xml:space="preserve">1,620 KG # A00VQ001001        </t>
  </si>
  <si>
    <t xml:space="preserve">0,550 KG # A00VBJ01002        </t>
  </si>
  <si>
    <t xml:space="preserve">6,915KG # A00VDG01002         </t>
  </si>
  <si>
    <t xml:space="preserve">2,820 KG # A00VBK01002        </t>
  </si>
  <si>
    <t xml:space="preserve">BFH00416687    </t>
  </si>
  <si>
    <t xml:space="preserve">CAME DE PLATINA AR JOHNBR 30X120 ALIM 4.0                   </t>
  </si>
  <si>
    <t xml:space="preserve">0,270 KG # A00VKL01002        </t>
  </si>
  <si>
    <t xml:space="preserve">9,150 KG # A00VLL01002        </t>
  </si>
  <si>
    <t xml:space="preserve">0,970 KG # A00VKO01002        </t>
  </si>
  <si>
    <t xml:space="preserve">10,490 KG # A00UVB01002       </t>
  </si>
  <si>
    <t xml:space="preserve">5,430 KG # A00URB01002        </t>
  </si>
  <si>
    <t xml:space="preserve">4,690  KG # A00UXQ01002       </t>
  </si>
  <si>
    <t xml:space="preserve">1,770 KG #A00UJK01002         </t>
  </si>
  <si>
    <t xml:space="preserve">5,540 KG # A00UYP01002        </t>
  </si>
  <si>
    <t xml:space="preserve">4,120 KG # A00UYK01001        </t>
  </si>
  <si>
    <t xml:space="preserve">9,990 KGS # A00WF101002       </t>
  </si>
  <si>
    <t xml:space="preserve">4,580 KGS # A00WOV01002       </t>
  </si>
  <si>
    <t xml:space="preserve">3,820 KGS # A00WO501002       </t>
  </si>
  <si>
    <t xml:space="preserve">1,730 KGS # A00WSR01002       </t>
  </si>
  <si>
    <t xml:space="preserve">1,990 KGS # A00WMB01002       </t>
  </si>
  <si>
    <t xml:space="preserve">6,680 KGS # A00WRC01002       </t>
  </si>
  <si>
    <t xml:space="preserve">2,600 KG # A00VM701001        </t>
  </si>
  <si>
    <t xml:space="preserve">1,580 KG # A00VFL01001        </t>
  </si>
  <si>
    <t xml:space="preserve">5,470 KG # A00VLL01001        </t>
  </si>
  <si>
    <t xml:space="preserve">1,560 KG # A00VFK01002        </t>
  </si>
  <si>
    <t xml:space="preserve">4,180 KG # A00WCR01001        </t>
  </si>
  <si>
    <t xml:space="preserve">3,940 KGS # A00WGN01002       </t>
  </si>
  <si>
    <t xml:space="preserve">BFH00416685    </t>
  </si>
  <si>
    <t xml:space="preserve">CAME DE PLATINA JOHNBR 30X120 ALIM 4.0                      </t>
  </si>
  <si>
    <t xml:space="preserve">2,510 KG # A00VIR01002        </t>
  </si>
  <si>
    <t xml:space="preserve">10,050 KG # A00VFN01001       </t>
  </si>
  <si>
    <t xml:space="preserve">3,200 KG # A00VN001002        </t>
  </si>
  <si>
    <t xml:space="preserve">1,070 KG # A00VN201002        </t>
  </si>
  <si>
    <t xml:space="preserve">2,540 KG # A00VKC01001        </t>
  </si>
  <si>
    <t xml:space="preserve">1,780 KG # A00VQ201001        </t>
  </si>
  <si>
    <t xml:space="preserve">2,320 KG # A00UXS01002        </t>
  </si>
  <si>
    <t xml:space="preserve">14,700KG #A00SPR01001         </t>
  </si>
  <si>
    <t xml:space="preserve">11,800 KGS # A00SKE01002      </t>
  </si>
  <si>
    <t xml:space="preserve">41,300 KGS # A00TL001002      </t>
  </si>
  <si>
    <t xml:space="preserve">1,484 KGS # A00ROC01001       </t>
  </si>
  <si>
    <t>A14386</t>
  </si>
  <si>
    <t xml:space="preserve">92,000 KGS # A00WDE01001      </t>
  </si>
  <si>
    <t xml:space="preserve">18,000 KG#A00P5901001         </t>
  </si>
  <si>
    <t xml:space="preserve">21,900 KGS # A00RUA01001      </t>
  </si>
  <si>
    <t xml:space="preserve">5,200 KG#A00RBV01001          </t>
  </si>
  <si>
    <t xml:space="preserve">15,800 KGS # A00RL401001      </t>
  </si>
  <si>
    <t xml:space="preserve">49,7 KG # A00UBZ01001         </t>
  </si>
  <si>
    <t xml:space="preserve">38,400 KGS # A00RQV01001      </t>
  </si>
  <si>
    <t xml:space="preserve">40,140 KGS # A00S5801001      </t>
  </si>
  <si>
    <t xml:space="preserve">26,700 KGS # A00S5801001      </t>
  </si>
  <si>
    <t>A14419</t>
  </si>
  <si>
    <t xml:space="preserve">207,400 KGS # A00UAK01001     </t>
  </si>
  <si>
    <t xml:space="preserve">100,400 KGS # A00X7501001     </t>
  </si>
  <si>
    <t xml:space="preserve">101,200 KGS # A00WIJ01002     </t>
  </si>
  <si>
    <t xml:space="preserve">14,2 KGS # A00S0201001        </t>
  </si>
  <si>
    <t xml:space="preserve">15,900KG #A00TCU01001         </t>
  </si>
  <si>
    <t xml:space="preserve">65,100 KGS # A00WV801001      </t>
  </si>
  <si>
    <t xml:space="preserve">9,040 KG # A00VE601002        </t>
  </si>
  <si>
    <t xml:space="preserve">4,060 KG # A00V9501002        </t>
  </si>
  <si>
    <t xml:space="preserve">1,450 KG # A00VFK01002        </t>
  </si>
  <si>
    <t xml:space="preserve">0,580 KG # A00VBH01002        </t>
  </si>
  <si>
    <t xml:space="preserve">0,120 KG # A00VLJ01001        </t>
  </si>
  <si>
    <t>A14761</t>
  </si>
  <si>
    <t xml:space="preserve">#A00UQO1002      14,060KG     </t>
  </si>
  <si>
    <t xml:space="preserve"># 1,570 KG  A00UQI01002       </t>
  </si>
  <si>
    <t xml:space="preserve"># 12,390 KG  A00ULQ01002      </t>
  </si>
  <si>
    <t xml:space="preserve">2,050 KG  # A00UQK01002       </t>
  </si>
  <si>
    <t xml:space="preserve">10,570 KGS # A00TM101002      </t>
  </si>
  <si>
    <t xml:space="preserve">0,550 KG # A00UU901002        </t>
  </si>
  <si>
    <t xml:space="preserve">2,310 KGS # A00UKR01002       </t>
  </si>
  <si>
    <t xml:space="preserve">3,030 KGS # A00UGV01002       </t>
  </si>
  <si>
    <t xml:space="preserve">2,160 KGS # A00UKP01002       </t>
  </si>
  <si>
    <t xml:space="preserve">8,400 KGS # A00UDT01002       </t>
  </si>
  <si>
    <t xml:space="preserve">10,960 KGS # A00TZ301002      </t>
  </si>
  <si>
    <t xml:space="preserve">A00USU01002   0,128           </t>
  </si>
  <si>
    <t xml:space="preserve">8,490 KGS # A00TZP01002       </t>
  </si>
  <si>
    <t xml:space="preserve">6,120 KGS # A00UCL01002       </t>
  </si>
  <si>
    <t xml:space="preserve">8,130 KGS # A00UDF01002       </t>
  </si>
  <si>
    <t xml:space="preserve">2,110 KGS # A00UGJ01002       </t>
  </si>
  <si>
    <t xml:space="preserve">BFH00416673    </t>
  </si>
  <si>
    <t xml:space="preserve">2,510 KGS # A00TTU01002       </t>
  </si>
  <si>
    <t xml:space="preserve">2,310 KGS # A00UKQ01002       </t>
  </si>
  <si>
    <t xml:space="preserve">2,410 KGS # A00TX601002       </t>
  </si>
  <si>
    <t xml:space="preserve">1,350 KGS # A00U2101002       </t>
  </si>
  <si>
    <t xml:space="preserve">12,260 KGS # A00TXE01002      </t>
  </si>
  <si>
    <t xml:space="preserve">2,040 KGS # A00U0401002       </t>
  </si>
  <si>
    <t xml:space="preserve">2,210 KGS # A00U0301002       </t>
  </si>
  <si>
    <t xml:space="preserve">3,250 KGS # A00UCK01002       </t>
  </si>
  <si>
    <t xml:space="preserve">#2,280 KG  A00UQJ01002        </t>
  </si>
  <si>
    <t xml:space="preserve">1,740 KG # A00UVA01002        </t>
  </si>
  <si>
    <t xml:space="preserve">6,290 KG   # A00UQO01002      </t>
  </si>
  <si>
    <t xml:space="preserve">0,880 KG # A00UXA01002        </t>
  </si>
  <si>
    <t xml:space="preserve">BFH00416708    </t>
  </si>
  <si>
    <t xml:space="preserve">CAME DE ELIMINAR ENTRADA ALTA  FIHN4-BR 30 E 32             </t>
  </si>
  <si>
    <t xml:space="preserve">1,100 KG  # A00UYM01002       </t>
  </si>
  <si>
    <t xml:space="preserve">53,000 KGS # A00SU301002      </t>
  </si>
  <si>
    <t xml:space="preserve">106 KG # A00VR01001           </t>
  </si>
  <si>
    <t xml:space="preserve">36,800 KG#A00RGA01002         </t>
  </si>
  <si>
    <t xml:space="preserve">119,600 KGS # A00SHO01002     </t>
  </si>
  <si>
    <t xml:space="preserve">47,200 KGS # A00SKE01002      </t>
  </si>
  <si>
    <t xml:space="preserve">4,2 KG # A00WEU01001          </t>
  </si>
  <si>
    <t xml:space="preserve">50,675 KGS # A00RLU01001      </t>
  </si>
  <si>
    <t xml:space="preserve">3,800 KGS # A00SB001001       </t>
  </si>
  <si>
    <t xml:space="preserve">128,100 KGS # A00WDE01001     </t>
  </si>
  <si>
    <t xml:space="preserve">6,00 KGS # A00RUA01001        </t>
  </si>
  <si>
    <t xml:space="preserve">8,900 KGS # A00SPR01001       </t>
  </si>
  <si>
    <t xml:space="preserve">87,300 KGS # A00TYR01001      </t>
  </si>
  <si>
    <t xml:space="preserve">40,700 KG # A00QZ501001       </t>
  </si>
  <si>
    <t xml:space="preserve">2,400 KGS # A00UIR01001       </t>
  </si>
  <si>
    <t xml:space="preserve">5,200 KG # A00RKU01001        </t>
  </si>
  <si>
    <t xml:space="preserve">25,6 KGS # A00QJU01001        </t>
  </si>
  <si>
    <t xml:space="preserve">25,600 KGS # A00T2501001      </t>
  </si>
  <si>
    <t xml:space="preserve">6,940 KG # A00QJ201001        </t>
  </si>
  <si>
    <t xml:space="preserve">8,600 KGS # A00SWI01001       </t>
  </si>
  <si>
    <t xml:space="preserve">23,400KG #A00SSK01001         </t>
  </si>
  <si>
    <t xml:space="preserve">27,700 KGS # A00SOP01001      </t>
  </si>
  <si>
    <t xml:space="preserve">41,800 KG # A00RG101001       </t>
  </si>
  <si>
    <t>A13592</t>
  </si>
  <si>
    <t xml:space="preserve">21,190 KGS # A00SNB01002      </t>
  </si>
  <si>
    <t xml:space="preserve">4,420 KGS # A00UDB01002       </t>
  </si>
  <si>
    <t xml:space="preserve">#A00UP201001 4,470            </t>
  </si>
  <si>
    <t xml:space="preserve">#A00TZ301002       7KG        </t>
  </si>
  <si>
    <t xml:space="preserve">#A00UQL01002      2,180KG     </t>
  </si>
  <si>
    <t xml:space="preserve"># 2,030 KG  A00UQK01002       </t>
  </si>
  <si>
    <t xml:space="preserve">BFH3420724N    </t>
  </si>
  <si>
    <t xml:space="preserve">CAME FIXA 1/2 CARGA CI4 34 DISCO INTERN0                    </t>
  </si>
  <si>
    <t xml:space="preserve"># 3,130 KG  A00URT01002       </t>
  </si>
  <si>
    <t xml:space="preserve">21,720 KGS # A00UAX01002      </t>
  </si>
  <si>
    <t xml:space="preserve">1,850 KGS # A00UDZ01002       </t>
  </si>
  <si>
    <t xml:space="preserve">2,130 KGS # A00UGK01002       </t>
  </si>
  <si>
    <t xml:space="preserve">15,200 KGS # A00UGY01002      </t>
  </si>
  <si>
    <t xml:space="preserve">7,810 KGS # A00ULR01002       </t>
  </si>
  <si>
    <t xml:space="preserve">5,440 KGS # A00UMI01002       </t>
  </si>
  <si>
    <t>A02643</t>
  </si>
  <si>
    <t xml:space="preserve">BFB0012397N    </t>
  </si>
  <si>
    <t xml:space="preserve">SUPORTE EXTRA ALTO                                          </t>
  </si>
  <si>
    <t>A0230E</t>
  </si>
  <si>
    <t xml:space="preserve">BFD00415913    </t>
  </si>
  <si>
    <t>A02508</t>
  </si>
  <si>
    <t xml:space="preserve">BFD11104205    </t>
  </si>
  <si>
    <t xml:space="preserve">BRACO DE FIXACAO                                            </t>
  </si>
  <si>
    <t xml:space="preserve">BFD0040015N    </t>
  </si>
  <si>
    <t>A02881</t>
  </si>
  <si>
    <t>BFD00000010134N</t>
  </si>
  <si>
    <t xml:space="preserve">FLANGE SUPERIOR (ZINCAGEM                                   </t>
  </si>
  <si>
    <t>A03103</t>
  </si>
  <si>
    <t xml:space="preserve">BFD30202816    </t>
  </si>
  <si>
    <t xml:space="preserve">ARRUELA DIAM.25x8,4x2mm NORMA B DIN 9021                    </t>
  </si>
  <si>
    <t xml:space="preserve">41,800 KGS # A00SHD01001      </t>
  </si>
  <si>
    <t xml:space="preserve">41,820 KGS # A00SHD01001      </t>
  </si>
  <si>
    <t xml:space="preserve">62,800 KGS # A00XG401001      </t>
  </si>
  <si>
    <t xml:space="preserve">56,300 KG # A00QZ301001       </t>
  </si>
  <si>
    <t xml:space="preserve">3,300 KGS # A00RUM01001       </t>
  </si>
  <si>
    <t>A13579</t>
  </si>
  <si>
    <t xml:space="preserve">53,000 KGS # A00SBL01001      </t>
  </si>
  <si>
    <t xml:space="preserve">79,5 KG # A00UZ601001         </t>
  </si>
  <si>
    <t xml:space="preserve">BFB0000414805  </t>
  </si>
  <si>
    <t xml:space="preserve">ANEL DA POLIA Z58                                           </t>
  </si>
  <si>
    <t xml:space="preserve">#A00UTM01001   32KG           </t>
  </si>
  <si>
    <t xml:space="preserve">7,200 KGS # A00TJ801001       </t>
  </si>
  <si>
    <t xml:space="preserve">18,000 KG # A00QZU01001       </t>
  </si>
  <si>
    <t xml:space="preserve">66,600 KG # A00RDA01001       </t>
  </si>
  <si>
    <t xml:space="preserve">9KG #A00TG901001              </t>
  </si>
  <si>
    <t>A16117</t>
  </si>
  <si>
    <t xml:space="preserve">144,000 KGS # A00WWC01001     </t>
  </si>
  <si>
    <t>A12287</t>
  </si>
  <si>
    <t xml:space="preserve">20,200 KG#A00RL301001         </t>
  </si>
  <si>
    <t xml:space="preserve">17,600 KGS # A00RL301001      </t>
  </si>
  <si>
    <t xml:space="preserve">124,1 KG # A00UFK01001        </t>
  </si>
  <si>
    <t xml:space="preserve">21,000 KG#A00QER01001         </t>
  </si>
  <si>
    <t xml:space="preserve">13,600 KGS # A00RL101001      </t>
  </si>
  <si>
    <t xml:space="preserve">3,300 KG # A00RBV01001        </t>
  </si>
  <si>
    <t xml:space="preserve">3,500 KGS # A00RL401001       </t>
  </si>
  <si>
    <t xml:space="preserve">7,00 KGS # A00TCV01001        </t>
  </si>
  <si>
    <t xml:space="preserve">2,3 KG # A00VH301001          </t>
  </si>
  <si>
    <t xml:space="preserve">5,850 KGS # A00XFH01001       </t>
  </si>
  <si>
    <t xml:space="preserve">94,660 KGS # A00SBA01001      </t>
  </si>
  <si>
    <t>A10133</t>
  </si>
  <si>
    <t xml:space="preserve">29,500 KG # A00OLZ01001       </t>
  </si>
  <si>
    <t>A09079</t>
  </si>
  <si>
    <t xml:space="preserve">BFD00423758    </t>
  </si>
  <si>
    <t xml:space="preserve">CHAPA EM L PARA FIXAR INVERSOR                              </t>
  </si>
  <si>
    <t xml:space="preserve">122,500 KG # A00NKS01001      </t>
  </si>
  <si>
    <t>A09931</t>
  </si>
  <si>
    <t xml:space="preserve">36,000 KG # A00OLC01001       </t>
  </si>
  <si>
    <t xml:space="preserve">86,900 KGS # A00S5801001      </t>
  </si>
  <si>
    <t xml:space="preserve">73,600 KGS # A00X7501001      </t>
  </si>
  <si>
    <t xml:space="preserve">128,100 KGS # A00WIJ01002     </t>
  </si>
  <si>
    <t xml:space="preserve">31,000 KGS # A00TRI01001      </t>
  </si>
  <si>
    <t xml:space="preserve">#A00UTW01001   7,1KG          </t>
  </si>
  <si>
    <t xml:space="preserve">53,000 KGS # A00TY601002      </t>
  </si>
  <si>
    <t xml:space="preserve">110,400 KG#A00RGA01002        </t>
  </si>
  <si>
    <t xml:space="preserve">73,600 KGS # A00SHO01002      </t>
  </si>
  <si>
    <t xml:space="preserve">5,100 KGS # A00UKC01001       </t>
  </si>
  <si>
    <t xml:space="preserve">32,744 KGS # A00RNR01001      </t>
  </si>
  <si>
    <t>A14368</t>
  </si>
  <si>
    <t xml:space="preserve">115,400 KGS # A00TYP01001     </t>
  </si>
  <si>
    <t xml:space="preserve">1,200 KG # A00R0001001        </t>
  </si>
  <si>
    <t xml:space="preserve">#A00UOH01001   11,57KG        </t>
  </si>
  <si>
    <t xml:space="preserve">3,100 KG#A00QTH01001          </t>
  </si>
  <si>
    <t xml:space="preserve">10,200 KGS # A00RPF01001      </t>
  </si>
  <si>
    <t xml:space="preserve">4,400 KG#A00SPR01001          </t>
  </si>
  <si>
    <t xml:space="preserve">40,000 KGS # A00TRH01001      </t>
  </si>
  <si>
    <t xml:space="preserve">41,300 KGS # A00SKE01002      </t>
  </si>
  <si>
    <t>A14578</t>
  </si>
  <si>
    <t xml:space="preserve">241,900 KGS # A00TL001002     </t>
  </si>
  <si>
    <t>A02756</t>
  </si>
  <si>
    <t xml:space="preserve">ROLO SUPERIOR FIXO (VULCANIZAR)                             </t>
  </si>
  <si>
    <t>A03048</t>
  </si>
  <si>
    <t xml:space="preserve">ROLO INFERIOR FIXO                                          </t>
  </si>
  <si>
    <t>A08648</t>
  </si>
  <si>
    <t xml:space="preserve">7,788 KG # A00MZY01001        </t>
  </si>
  <si>
    <t xml:space="preserve">121,100 KG # A00MZZ01001      </t>
  </si>
  <si>
    <t xml:space="preserve">BFD0000408056  </t>
  </si>
  <si>
    <t xml:space="preserve">EIXO P/ PONTEIRA PHILLIPS (CHA                              </t>
  </si>
  <si>
    <t xml:space="preserve">19,000 KG # A00MWB01002       </t>
  </si>
  <si>
    <t xml:space="preserve">18,000 KG # A00NKT01001       </t>
  </si>
  <si>
    <t xml:space="preserve">BFD00423615    </t>
  </si>
  <si>
    <t xml:space="preserve">CHAPA FIXAR FIO NA TAMPA DO ROTOR                           </t>
  </si>
  <si>
    <t xml:space="preserve">2,500 KG # A00N0001001        </t>
  </si>
  <si>
    <t>A09915</t>
  </si>
  <si>
    <t xml:space="preserve">0,900 KG # A00OII01001        </t>
  </si>
  <si>
    <t>A04259</t>
  </si>
  <si>
    <t xml:space="preserve">1,422 KG                      </t>
  </si>
  <si>
    <t>A03435</t>
  </si>
  <si>
    <t>A03794</t>
  </si>
  <si>
    <t xml:space="preserve">BFD11402258    </t>
  </si>
  <si>
    <t xml:space="preserve">PARAFUSO PHILIPS M4x12                                      </t>
  </si>
  <si>
    <t xml:space="preserve">50,636 KG                     </t>
  </si>
  <si>
    <t>A03622</t>
  </si>
  <si>
    <t xml:space="preserve">BFD000030198N  </t>
  </si>
  <si>
    <t xml:space="preserve">EIXO PORTA SUPORTE                                          </t>
  </si>
  <si>
    <t xml:space="preserve">1,140 KG # A00NKQ01001        </t>
  </si>
  <si>
    <t>A03098</t>
  </si>
  <si>
    <t xml:space="preserve">BFI30202816    </t>
  </si>
  <si>
    <t>A03066</t>
  </si>
  <si>
    <t>A03224</t>
  </si>
  <si>
    <t xml:space="preserve">BFD0040139N    </t>
  </si>
  <si>
    <t xml:space="preserve">EIXO INFERIOR ALARGADOR L.338                               </t>
  </si>
  <si>
    <t xml:space="preserve">BFD00415730    </t>
  </si>
  <si>
    <t xml:space="preserve">PONTA ROSCADA P/ EIXO DA LAMPADA                            </t>
  </si>
  <si>
    <t xml:space="preserve">BFD0014153N    </t>
  </si>
  <si>
    <t xml:space="preserve">DISTANCIAL Ø17,3XØ23X27                                     </t>
  </si>
  <si>
    <t>A02490</t>
  </si>
  <si>
    <t xml:space="preserve">BFD0010182N    </t>
  </si>
  <si>
    <t xml:space="preserve">ARRUELA DO FORNITOR                                         </t>
  </si>
  <si>
    <t xml:space="preserve">BFD0040252N    </t>
  </si>
  <si>
    <t>A03079</t>
  </si>
  <si>
    <t xml:space="preserve">BFD0040070N    </t>
  </si>
  <si>
    <t xml:space="preserve">EIXO PORTA LAMPADA (ALARGADOR)                              </t>
  </si>
  <si>
    <t>A02418</t>
  </si>
  <si>
    <t xml:space="preserve">BFD0040062N    </t>
  </si>
  <si>
    <t>A03071</t>
  </si>
  <si>
    <t xml:space="preserve">BFD10113121    </t>
  </si>
  <si>
    <t xml:space="preserve">DISTANCIAL                                                  </t>
  </si>
  <si>
    <t>A03160</t>
  </si>
  <si>
    <t>A03795</t>
  </si>
  <si>
    <t>A03144</t>
  </si>
  <si>
    <t xml:space="preserve">BFJ11101457    </t>
  </si>
  <si>
    <t xml:space="preserve">DISTANCIADOR SEM BORRACHA                                   </t>
  </si>
  <si>
    <t xml:space="preserve">ROLO SUPERIOR FIXO 0010006A                                 </t>
  </si>
  <si>
    <t>A16370</t>
  </si>
  <si>
    <t xml:space="preserve">70,000 KGS # A00XBR01001      </t>
  </si>
  <si>
    <t>A15945</t>
  </si>
  <si>
    <t xml:space="preserve">BFJ0012815N    </t>
  </si>
  <si>
    <t xml:space="preserve">ROLO FIXO INFERIOR 30-32" LC                                </t>
  </si>
  <si>
    <t xml:space="preserve">72,000 KGS # A00WPE01001      </t>
  </si>
  <si>
    <t>A16252</t>
  </si>
  <si>
    <t xml:space="preserve">77,000 KGS # A00X6601001      </t>
  </si>
  <si>
    <t xml:space="preserve">0,020 KGS # A00XEX01001       </t>
  </si>
  <si>
    <t>A04016</t>
  </si>
  <si>
    <t>A06270</t>
  </si>
  <si>
    <t xml:space="preserve">39,000 KG # A00KHM01005       </t>
  </si>
  <si>
    <t>A07141</t>
  </si>
  <si>
    <t xml:space="preserve">10,80 - A00KW1 01 001         </t>
  </si>
  <si>
    <t>A15859</t>
  </si>
  <si>
    <t xml:space="preserve">10,900 KGS # A00WQN01001      </t>
  </si>
  <si>
    <t>A16319</t>
  </si>
  <si>
    <t xml:space="preserve">8,500 KGS # A00WQN01001       </t>
  </si>
  <si>
    <t>A13754</t>
  </si>
  <si>
    <t xml:space="preserve">74,400 KGS # A00TCV01005      </t>
  </si>
  <si>
    <t>A11466</t>
  </si>
  <si>
    <t xml:space="preserve">11,215 KG # A00QDT01005       </t>
  </si>
  <si>
    <t>A12514</t>
  </si>
  <si>
    <t xml:space="preserve">14,58KG # A0PP301001          </t>
  </si>
  <si>
    <t>A15047</t>
  </si>
  <si>
    <t xml:space="preserve">30,9 KG # A00VH301001         </t>
  </si>
  <si>
    <t xml:space="preserve">33,900 KGS # A00WMK01005      </t>
  </si>
  <si>
    <t xml:space="preserve">66,700 KGS # A00XFH01005      </t>
  </si>
  <si>
    <t>A11540</t>
  </si>
  <si>
    <t xml:space="preserve">68,600 KG # A00QDT01005       </t>
  </si>
  <si>
    <t xml:space="preserve">27,800 KGS # A00SLA01001      </t>
  </si>
  <si>
    <t>A10870</t>
  </si>
  <si>
    <t xml:space="preserve">10,638 KG # A00PDH01001       </t>
  </si>
  <si>
    <t xml:space="preserve">82,6KG # A00RP01005           </t>
  </si>
  <si>
    <t xml:space="preserve">48,2 KG # A00SLA01001         </t>
  </si>
  <si>
    <t xml:space="preserve">30,920 KG # A00PP301001       </t>
  </si>
  <si>
    <t>A08111</t>
  </si>
  <si>
    <t xml:space="preserve">58,345 KG # A00MKW01005       </t>
  </si>
  <si>
    <t>A08894</t>
  </si>
  <si>
    <t xml:space="preserve">62,100 KG # A00ND201005       </t>
  </si>
  <si>
    <t>A10103</t>
  </si>
  <si>
    <t xml:space="preserve">8,748 KG # A00OGY01001        </t>
  </si>
  <si>
    <t>A09845</t>
  </si>
  <si>
    <t xml:space="preserve">13,500 KG # A00OI701001       </t>
  </si>
  <si>
    <t xml:space="preserve">85,700 KG # A00O4401005       </t>
  </si>
  <si>
    <t>A10602</t>
  </si>
  <si>
    <t>A06084</t>
  </si>
  <si>
    <t xml:space="preserve">39,000 KG                     </t>
  </si>
  <si>
    <t xml:space="preserve">10,80 KG - A00KW2 01 001      </t>
  </si>
  <si>
    <t xml:space="preserve">56,000 KGS # A00X6701001      </t>
  </si>
  <si>
    <t xml:space="preserve">0,210 KGS # A00X6601002       </t>
  </si>
  <si>
    <t>A16331</t>
  </si>
  <si>
    <t xml:space="preserve">56,000 KGS # A00X6801001      </t>
  </si>
  <si>
    <t xml:space="preserve">40,000 KGS # A00XDR01001      </t>
  </si>
  <si>
    <t xml:space="preserve">56,000 KGS # A00XBP01001      </t>
  </si>
  <si>
    <t xml:space="preserve">40,000 KGS # A00XDT01001      </t>
  </si>
  <si>
    <t>A16075</t>
  </si>
  <si>
    <t xml:space="preserve">66,000 KGS # A00WT401001      </t>
  </si>
  <si>
    <t xml:space="preserve">10,000 KGS # A00XER01001      </t>
  </si>
  <si>
    <t xml:space="preserve">1,400 KGS # A00XBP01002       </t>
  </si>
  <si>
    <t>A15833</t>
  </si>
  <si>
    <t xml:space="preserve">120,000 KGS # A00WJ701001     </t>
  </si>
  <si>
    <t xml:space="preserve">120,000 KGS # A00WJ901001     </t>
  </si>
  <si>
    <t xml:space="preserve">BFJ0013042N    </t>
  </si>
  <si>
    <t xml:space="preserve">ROLO SUPERIOR MOVEL 30-32" LC                               </t>
  </si>
  <si>
    <t xml:space="preserve">57,000 KGS # A00WPD01001      </t>
  </si>
  <si>
    <t xml:space="preserve">1,800 KGS # A00WT401002       </t>
  </si>
  <si>
    <t xml:space="preserve">48,000 KGS # A00WT501001      </t>
  </si>
  <si>
    <t xml:space="preserve">48,000 KGS # A00WUC01001      </t>
  </si>
  <si>
    <t>A15415</t>
  </si>
  <si>
    <t xml:space="preserve">2 KG # A00VSU01001            </t>
  </si>
  <si>
    <t>A15674</t>
  </si>
  <si>
    <t xml:space="preserve">121,000 KGS # A00WEZ01001     </t>
  </si>
  <si>
    <t xml:space="preserve">108,000 KGS # A00XDE01001     </t>
  </si>
  <si>
    <t xml:space="preserve">40,000 KGS # A00WGP01001      </t>
  </si>
  <si>
    <t xml:space="preserve">40,000 KGS # A00WF001001      </t>
  </si>
  <si>
    <t xml:space="preserve">19,000 KGS # A00WU001001      </t>
  </si>
  <si>
    <t xml:space="preserve">0,500 KGS # A00WU401001       </t>
  </si>
  <si>
    <t xml:space="preserve">1,000 KGS # A00XDR01002       </t>
  </si>
  <si>
    <t xml:space="preserve">64,000 KGS # A00XDS01001      </t>
  </si>
  <si>
    <t xml:space="preserve">80 KG # A00VVK01001           </t>
  </si>
  <si>
    <t xml:space="preserve">3,330 KGS # A00WLM01001       </t>
  </si>
  <si>
    <t xml:space="preserve">180,000 KGS # A00WJ801001     </t>
  </si>
  <si>
    <t xml:space="preserve">BFJ0012822N    </t>
  </si>
  <si>
    <t xml:space="preserve">ROLO SUPERIOR FIXO 30-32" LC                                </t>
  </si>
  <si>
    <t xml:space="preserve">34,000 KGS # A00WPC01001      </t>
  </si>
  <si>
    <t>A15169</t>
  </si>
  <si>
    <t xml:space="preserve">60 KG # A00VNU01001           </t>
  </si>
  <si>
    <t xml:space="preserve">100 KG # A00VSU01001          </t>
  </si>
  <si>
    <t>A14801</t>
  </si>
  <si>
    <t xml:space="preserve">210 KG #A00UTG01001           </t>
  </si>
  <si>
    <t>A14893</t>
  </si>
  <si>
    <t xml:space="preserve">60 KG # A00UTE01001           </t>
  </si>
  <si>
    <t>A14936</t>
  </si>
  <si>
    <t xml:space="preserve">0,800 KG # A00VDQ01001        </t>
  </si>
  <si>
    <t>A14965</t>
  </si>
  <si>
    <t xml:space="preserve">75 KG # A00V6401001           </t>
  </si>
  <si>
    <t xml:space="preserve">80 KG # A00VNV01001           </t>
  </si>
  <si>
    <t xml:space="preserve">100 KG # A00VSV01001          </t>
  </si>
  <si>
    <t>A13590</t>
  </si>
  <si>
    <t xml:space="preserve">45,000 KGS # A00SWO01001      </t>
  </si>
  <si>
    <t>A13819</t>
  </si>
  <si>
    <t xml:space="preserve">60KG #A00SGV01001             </t>
  </si>
  <si>
    <t>A14488</t>
  </si>
  <si>
    <t xml:space="preserve">2,000 KGS # A00UJ301001       </t>
  </si>
  <si>
    <t>A14591</t>
  </si>
  <si>
    <t xml:space="preserve">ROLO SUPERIOR MOVEL                                         </t>
  </si>
  <si>
    <t xml:space="preserve">90,000 KGS # A00UHM01001      </t>
  </si>
  <si>
    <t xml:space="preserve">1,500 KGS # A00UOU01001       </t>
  </si>
  <si>
    <t>A14681</t>
  </si>
  <si>
    <t xml:space="preserve">ROLO SUPERIOR FIXO 23"-32"                                  </t>
  </si>
  <si>
    <t xml:space="preserve">60,000 KGS # A00UHJ01001      </t>
  </si>
  <si>
    <t xml:space="preserve">30 KG # A00V1501001           </t>
  </si>
  <si>
    <t xml:space="preserve">50 KG # A00V6501001           </t>
  </si>
  <si>
    <t xml:space="preserve">90 KG # A00VNL01001           </t>
  </si>
  <si>
    <t xml:space="preserve">15,12 KG # A00VQZ01001        </t>
  </si>
  <si>
    <t xml:space="preserve">100 KG # A00VSW01001          </t>
  </si>
  <si>
    <t xml:space="preserve">1,600 KGS # A00WQH01001       </t>
  </si>
  <si>
    <t>A14493</t>
  </si>
  <si>
    <t xml:space="preserve">60,000 KGS # A00UJE01001      </t>
  </si>
  <si>
    <t xml:space="preserve">15,000 KGS # A00UAR01001      </t>
  </si>
  <si>
    <t xml:space="preserve">ROLO SUPERIOR MOVEL 23"-32"                                 </t>
  </si>
  <si>
    <t xml:space="preserve">90,000 KGS # A00UHK01001      </t>
  </si>
  <si>
    <t xml:space="preserve">45,000 KGS # A00UHN01001      </t>
  </si>
  <si>
    <t xml:space="preserve">2 KG # A00UYW01001            </t>
  </si>
  <si>
    <t xml:space="preserve">150 KG  # A00UTE01001         </t>
  </si>
  <si>
    <t xml:space="preserve">60 KG # A00V1801001           </t>
  </si>
  <si>
    <t xml:space="preserve">75 KG # A00V1601001           </t>
  </si>
  <si>
    <t xml:space="preserve">1 KG # A00V1601001            </t>
  </si>
  <si>
    <t xml:space="preserve">2,7KG #A00TM301001            </t>
  </si>
  <si>
    <t>A14276</t>
  </si>
  <si>
    <t xml:space="preserve">2,200 KGS # A00U8301001       </t>
  </si>
  <si>
    <t xml:space="preserve">15,000 KGS # A00U8201001      </t>
  </si>
  <si>
    <t xml:space="preserve">30KG #A00RE401001             </t>
  </si>
  <si>
    <t xml:space="preserve">ROLO INFERIOR FIXO (VULCANIZAR)                             </t>
  </si>
  <si>
    <t xml:space="preserve">190,000 KGS # A00TTK01001     </t>
  </si>
  <si>
    <t xml:space="preserve">1,200 KGS # A00UJE01001       </t>
  </si>
  <si>
    <t xml:space="preserve">0,300 KGS # A00URD01001       </t>
  </si>
  <si>
    <t xml:space="preserve">70,000 KGS # A00UHL01001      </t>
  </si>
  <si>
    <t xml:space="preserve">270 KG #A00UTF01001           </t>
  </si>
  <si>
    <t>A13389</t>
  </si>
  <si>
    <t xml:space="preserve">7,700 KGS # A00SWE01001       </t>
  </si>
  <si>
    <t xml:space="preserve">90,000 KGS # A00SNV01001      </t>
  </si>
  <si>
    <t xml:space="preserve">ROLO                                                        </t>
  </si>
  <si>
    <t xml:space="preserve">182,000 KGS # A00SGU01001     </t>
  </si>
  <si>
    <t xml:space="preserve">120,000 KGS # A00SNR01001     </t>
  </si>
  <si>
    <t xml:space="preserve">0,600 KGS # A00SWO01002       </t>
  </si>
  <si>
    <t xml:space="preserve">40KG #A00SNU01001             </t>
  </si>
  <si>
    <t xml:space="preserve">1,200 KGS # A00URC01001       </t>
  </si>
  <si>
    <t xml:space="preserve">40,000 KGS # A00UHO01001      </t>
  </si>
  <si>
    <t xml:space="preserve">10 KG # A00V1901001           </t>
  </si>
  <si>
    <t xml:space="preserve">120 KG # A00V1701001          </t>
  </si>
  <si>
    <t xml:space="preserve">1,5 KG # A00V6401001          </t>
  </si>
  <si>
    <t>A13327</t>
  </si>
  <si>
    <t xml:space="preserve">3,300 KGS # A00SUS01001       </t>
  </si>
  <si>
    <t xml:space="preserve">88,000 KGS # A00TQB01001      </t>
  </si>
  <si>
    <t xml:space="preserve">225,000 KGS # A00TQC01001     </t>
  </si>
  <si>
    <t xml:space="preserve">46,000 KGS # A00TQA01001      </t>
  </si>
  <si>
    <t xml:space="preserve">100,000 KGS # A00UJ301001     </t>
  </si>
  <si>
    <t xml:space="preserve">30,000 KGS # A00UAS01001      </t>
  </si>
  <si>
    <t xml:space="preserve">75,000 KGS # A00UAR01001      </t>
  </si>
  <si>
    <t xml:space="preserve">0,600 KGS # A00SWO01001       </t>
  </si>
  <si>
    <t xml:space="preserve">110,000 KGS # A00RP101001     </t>
  </si>
  <si>
    <t xml:space="preserve">2,400 KGS # A00SWL01001       </t>
  </si>
  <si>
    <t xml:space="preserve">96,000 KGS # A00SNW01001      </t>
  </si>
  <si>
    <t xml:space="preserve">15,000 KGS # A00SNU01001      </t>
  </si>
  <si>
    <t xml:space="preserve">1KG #A00TM401001              </t>
  </si>
  <si>
    <t>A12897</t>
  </si>
  <si>
    <t xml:space="preserve">10,000 KGS # A00SF901001      </t>
  </si>
  <si>
    <t>A12989</t>
  </si>
  <si>
    <t xml:space="preserve">0,900 KGS # A00SIP01001       </t>
  </si>
  <si>
    <t xml:space="preserve">110,000 KGS # A00SNT01001     </t>
  </si>
  <si>
    <t xml:space="preserve">77,000 KGS # A00SNS01001      </t>
  </si>
  <si>
    <t xml:space="preserve">90,000 KGS # A00SUQ01001      </t>
  </si>
  <si>
    <t xml:space="preserve">114,000 KGS # A00SNX01001     </t>
  </si>
  <si>
    <t xml:space="preserve">96,000 KGS # A00RP101001      </t>
  </si>
  <si>
    <t>A12587</t>
  </si>
  <si>
    <t xml:space="preserve">75,000 KGS # A00RVS01001      </t>
  </si>
  <si>
    <t xml:space="preserve">0,200 KGS # A00RVT01002       </t>
  </si>
  <si>
    <t>A12677</t>
  </si>
  <si>
    <t xml:space="preserve">96,000 KGS # A00RP201001      </t>
  </si>
  <si>
    <t>A12710</t>
  </si>
  <si>
    <t xml:space="preserve">10,000 KGS # A00RE401001      </t>
  </si>
  <si>
    <t xml:space="preserve">228,000 KGS # A00RP401001     </t>
  </si>
  <si>
    <t xml:space="preserve">0,300 KGS # A00S3301001       </t>
  </si>
  <si>
    <t xml:space="preserve">22,000  KGS # A00RZ201001     </t>
  </si>
  <si>
    <t xml:space="preserve">15,000 KGS # A00SF801001      </t>
  </si>
  <si>
    <t xml:space="preserve">69,000 KGS # A00SGE01001      </t>
  </si>
  <si>
    <t xml:space="preserve">2,600 KGS # A00SWK01001       </t>
  </si>
  <si>
    <t xml:space="preserve">210,00 KGS # A00ROZ01001      </t>
  </si>
  <si>
    <t xml:space="preserve">132,000 KGS # A00ROX01001     </t>
  </si>
  <si>
    <t xml:space="preserve">0,200 KGS # A00SF901002       </t>
  </si>
  <si>
    <t xml:space="preserve">1,000 KGS # A00RVS01002       </t>
  </si>
  <si>
    <t xml:space="preserve">120,000 KGS # A00ROV01001     </t>
  </si>
  <si>
    <t xml:space="preserve">122,000 KGS # A00ROW01001     </t>
  </si>
  <si>
    <t xml:space="preserve">64,000 KGS # A00RP001001      </t>
  </si>
  <si>
    <t xml:space="preserve">BFJ0011099L    </t>
  </si>
  <si>
    <t xml:space="preserve">DISTANCIAL SINTERIZADO                                      </t>
  </si>
  <si>
    <t xml:space="preserve">11,000 KGS # A00SGF01001      </t>
  </si>
  <si>
    <t xml:space="preserve">30;000 KGS # A00RP101001      </t>
  </si>
  <si>
    <t>A12445</t>
  </si>
  <si>
    <t xml:space="preserve">0,300 KGS # A00RNI01001       </t>
  </si>
  <si>
    <t xml:space="preserve">1,800 KGS # A00RQ201001       </t>
  </si>
  <si>
    <t xml:space="preserve">10,000 KGS # A00RVT01001      </t>
  </si>
  <si>
    <t>A12363</t>
  </si>
  <si>
    <t xml:space="preserve">180,000 KG # A00RDX01001      </t>
  </si>
  <si>
    <t xml:space="preserve">60,000 KG # A00RMT01001       </t>
  </si>
  <si>
    <t xml:space="preserve">0,300KGS #A00RNI01001         </t>
  </si>
  <si>
    <t xml:space="preserve">20,000 KGS # A00ROP01001      </t>
  </si>
  <si>
    <t xml:space="preserve">120,000 KGS # A00ROY01001     </t>
  </si>
  <si>
    <t xml:space="preserve">4,000 KGS # A00RYY01001       </t>
  </si>
  <si>
    <t>A12092</t>
  </si>
  <si>
    <t xml:space="preserve">40,000 KG#A00QVB01001         </t>
  </si>
  <si>
    <t>A12094</t>
  </si>
  <si>
    <t xml:space="preserve">1,000 KG#A00QQQ01001          </t>
  </si>
  <si>
    <t xml:space="preserve">2,700 KG # A00RM501001        </t>
  </si>
  <si>
    <t xml:space="preserve">105,000 KG # A00RE001001      </t>
  </si>
  <si>
    <t>A12444</t>
  </si>
  <si>
    <t xml:space="preserve">16,000 KGS # A00ROO01001      </t>
  </si>
  <si>
    <t xml:space="preserve">121,000 KG # A00RE201001      </t>
  </si>
  <si>
    <t>A11431</t>
  </si>
  <si>
    <t xml:space="preserve">90,000 KG # A00PY501001       </t>
  </si>
  <si>
    <t>A11686</t>
  </si>
  <si>
    <t xml:space="preserve">180,00KG # A00QJW01001        </t>
  </si>
  <si>
    <t>A11726</t>
  </si>
  <si>
    <t xml:space="preserve">36,000 KG # A00QQR01001       </t>
  </si>
  <si>
    <t xml:space="preserve">80,000 KG # A00QJL01001       </t>
  </si>
  <si>
    <t>A12053</t>
  </si>
  <si>
    <t xml:space="preserve">68,800 KG#A00QVF01001         </t>
  </si>
  <si>
    <t xml:space="preserve">55,000 KG#A00QVE01001         </t>
  </si>
  <si>
    <t>A11104</t>
  </si>
  <si>
    <t xml:space="preserve">9,000 KG # A00PKC01001        </t>
  </si>
  <si>
    <t xml:space="preserve">54,000 KG # A00PE401001       </t>
  </si>
  <si>
    <t>A11245</t>
  </si>
  <si>
    <t xml:space="preserve">2,000 KG # A00PXW01001        </t>
  </si>
  <si>
    <t>A11385</t>
  </si>
  <si>
    <t xml:space="preserve">72,000 KG # A00PQJ01001       </t>
  </si>
  <si>
    <t>A11418</t>
  </si>
  <si>
    <t xml:space="preserve">60,000 KG # A00PY301001       </t>
  </si>
  <si>
    <t xml:space="preserve">10,000 KG # A00PY401001       </t>
  </si>
  <si>
    <t xml:space="preserve">10,000 KGS # A00ROR01001      </t>
  </si>
  <si>
    <t xml:space="preserve">105,000 KGS # A00ROQ01001     </t>
  </si>
  <si>
    <t>A10859</t>
  </si>
  <si>
    <t xml:space="preserve">3,960 KG # A00OLQ01001        </t>
  </si>
  <si>
    <t>A10872</t>
  </si>
  <si>
    <t xml:space="preserve">60,000 KG # A00PDY01001       </t>
  </si>
  <si>
    <t>A10936</t>
  </si>
  <si>
    <t xml:space="preserve">24,000 KG#A00POE01001         </t>
  </si>
  <si>
    <t>A10940</t>
  </si>
  <si>
    <t xml:space="preserve">38,000 KG # A00PKD01001       </t>
  </si>
  <si>
    <t xml:space="preserve">110,000 KG # A00QJJ01001      </t>
  </si>
  <si>
    <t xml:space="preserve">80,000 KG # A00PK001001       </t>
  </si>
  <si>
    <t xml:space="preserve">50,000 KG#A00QVG01001         </t>
  </si>
  <si>
    <t xml:space="preserve">0,900 KG#A00QQR01001          </t>
  </si>
  <si>
    <t xml:space="preserve">16,000 KG # A00RDY01001       </t>
  </si>
  <si>
    <t xml:space="preserve">80,000KGS #A00RE301001        </t>
  </si>
  <si>
    <t xml:space="preserve">108,000 KG # A00PY201001      </t>
  </si>
  <si>
    <t xml:space="preserve">50,000 KG # A00Q3201001       </t>
  </si>
  <si>
    <t>A11488</t>
  </si>
  <si>
    <t xml:space="preserve">24,000 KG  A00QES01001        </t>
  </si>
  <si>
    <t xml:space="preserve">57,97KG # A00QNU01001         </t>
  </si>
  <si>
    <t xml:space="preserve">107,100KG # A00QJZ01001       </t>
  </si>
  <si>
    <t xml:space="preserve">28,000 KG # A00QQQ01001       </t>
  </si>
  <si>
    <t xml:space="preserve">10,000KGS #A00RE401001        </t>
  </si>
  <si>
    <t>A10885</t>
  </si>
  <si>
    <t xml:space="preserve">12,200 KG#A00PN401001         </t>
  </si>
  <si>
    <t xml:space="preserve">32,000 KG#A00PKC01001         </t>
  </si>
  <si>
    <t>A11050</t>
  </si>
  <si>
    <t xml:space="preserve">16,000 KG#A00PSG01001         </t>
  </si>
  <si>
    <t>A11148</t>
  </si>
  <si>
    <t xml:space="preserve">24,000 KG # A00PTT01001       </t>
  </si>
  <si>
    <t xml:space="preserve">10,000 KG # A00PQJ01001       </t>
  </si>
  <si>
    <t xml:space="preserve">22,000 KG # A00PY401001       </t>
  </si>
  <si>
    <t xml:space="preserve">80,000 KG#A00QVA01001         </t>
  </si>
  <si>
    <t xml:space="preserve">8,000 KG#A00QVD01001          </t>
  </si>
  <si>
    <t xml:space="preserve">0,300 KG#A00QQR01001          </t>
  </si>
  <si>
    <t xml:space="preserve">76,500 KG # A00RE101001       </t>
  </si>
  <si>
    <t xml:space="preserve">190,000 KG # A00RDZ01001      </t>
  </si>
  <si>
    <t xml:space="preserve">135,000 KG # A00PQK01001      </t>
  </si>
  <si>
    <t xml:space="preserve">100,000 KG # A00PQI01001      </t>
  </si>
  <si>
    <t xml:space="preserve">12,000 KG # A00QDE01001       </t>
  </si>
  <si>
    <t xml:space="preserve">72,300KG # A00QK001001        </t>
  </si>
  <si>
    <t xml:space="preserve">8,000 KG # A00PKC01001        </t>
  </si>
  <si>
    <t xml:space="preserve">126,000 KG # A00QJY01001      </t>
  </si>
  <si>
    <t>A10738</t>
  </si>
  <si>
    <t xml:space="preserve">37,500 KG # A00PHO01001       </t>
  </si>
  <si>
    <t>A10818</t>
  </si>
  <si>
    <t xml:space="preserve">140,000 KG#A00PDZ01001        </t>
  </si>
  <si>
    <t xml:space="preserve">5,220 KG # A00PFQ01001        </t>
  </si>
  <si>
    <t xml:space="preserve">12,100 KG # A00PM201001       </t>
  </si>
  <si>
    <t xml:space="preserve">48,000 KG#A00PK001001         </t>
  </si>
  <si>
    <t xml:space="preserve">88,000 KG#A00POF01001         </t>
  </si>
  <si>
    <t xml:space="preserve">5,000 KG # A00QQZ01001        </t>
  </si>
  <si>
    <t xml:space="preserve">80,000 KG # A00QJX01001       </t>
  </si>
  <si>
    <t xml:space="preserve">80,000 KG # A00QJK01001       </t>
  </si>
  <si>
    <t xml:space="preserve">22,930 KG#A00QYC01001         </t>
  </si>
  <si>
    <t xml:space="preserve">266,000 KG#A00QV901001        </t>
  </si>
  <si>
    <t xml:space="preserve">90,000 KG # A00QVB01001       </t>
  </si>
  <si>
    <t xml:space="preserve">36,000 KG#A00POE01001         </t>
  </si>
  <si>
    <t xml:space="preserve">9,000 KG # A00PVP01001        </t>
  </si>
  <si>
    <t xml:space="preserve">38,000 KG # A00PEC01001       </t>
  </si>
  <si>
    <t xml:space="preserve">64,000 KG # A00PYV01001       </t>
  </si>
  <si>
    <t xml:space="preserve">60,000 KG # A00PY401001       </t>
  </si>
  <si>
    <t>A10462</t>
  </si>
  <si>
    <t xml:space="preserve">144,000 KG # A00OGU01001      </t>
  </si>
  <si>
    <t>A10677</t>
  </si>
  <si>
    <t xml:space="preserve">35,600 KG # A00PFO01001       </t>
  </si>
  <si>
    <t xml:space="preserve">1,800 KG # A00OWY01001        </t>
  </si>
  <si>
    <t xml:space="preserve">5,500 KG # A00OCO01001        </t>
  </si>
  <si>
    <t xml:space="preserve">72,000 KG # A00PE301001       </t>
  </si>
  <si>
    <t xml:space="preserve">12,000 KG#A00PDY01001         </t>
  </si>
  <si>
    <t>A09639</t>
  </si>
  <si>
    <t xml:space="preserve">60,000 KG # A00NWG01001       </t>
  </si>
  <si>
    <t>A09981</t>
  </si>
  <si>
    <t xml:space="preserve">126,000 KG # A00OA701001      </t>
  </si>
  <si>
    <t>A10514</t>
  </si>
  <si>
    <t xml:space="preserve">9,000 KG # A00NY701001        </t>
  </si>
  <si>
    <t>A10540</t>
  </si>
  <si>
    <t xml:space="preserve">28,990 KG # A00PBI01001       </t>
  </si>
  <si>
    <t xml:space="preserve">4,400 KG # A00PFR01001        </t>
  </si>
  <si>
    <t>A10175</t>
  </si>
  <si>
    <t xml:space="preserve">144,000 KG # A00OGR01001      </t>
  </si>
  <si>
    <t>A09279</t>
  </si>
  <si>
    <t xml:space="preserve">76,00 KG - A00NQL 01 001      </t>
  </si>
  <si>
    <t>A09569</t>
  </si>
  <si>
    <t xml:space="preserve">39,500 KG # A00O7301001       </t>
  </si>
  <si>
    <t xml:space="preserve">6,300 KG # A00OBA01001        </t>
  </si>
  <si>
    <t xml:space="preserve">40,000 KG # A00NQN01001       </t>
  </si>
  <si>
    <t xml:space="preserve">72,000 KG # A00NWF01001       </t>
  </si>
  <si>
    <t xml:space="preserve">36,000 KG # A00O1901001       </t>
  </si>
  <si>
    <t>A07652</t>
  </si>
  <si>
    <t xml:space="preserve">139,000 KG # A00LOT01001      </t>
  </si>
  <si>
    <t>A07899</t>
  </si>
  <si>
    <t xml:space="preserve">77,00 KG - A00LOG 01 001      </t>
  </si>
  <si>
    <t>A08315</t>
  </si>
  <si>
    <t xml:space="preserve">18,000 KG # A00MSS01001       </t>
  </si>
  <si>
    <t>A08366</t>
  </si>
  <si>
    <t xml:space="preserve">120,00 KG - A00MNU 01 001     </t>
  </si>
  <si>
    <t>A09259</t>
  </si>
  <si>
    <t xml:space="preserve">96,00 KG - A00QM 01 001       </t>
  </si>
  <si>
    <t xml:space="preserve">72,00 KG - A00NQG 01 001      </t>
  </si>
  <si>
    <t>A0636Q</t>
  </si>
  <si>
    <t xml:space="preserve">52,000 KG # A00KU801001       </t>
  </si>
  <si>
    <t>A06402</t>
  </si>
  <si>
    <t xml:space="preserve">117,000 KG # A00KN401001      </t>
  </si>
  <si>
    <t xml:space="preserve">150,000 KG # A00KBH01001      </t>
  </si>
  <si>
    <t>A07080</t>
  </si>
  <si>
    <t xml:space="preserve">100,000 KG # A00LER01001      </t>
  </si>
  <si>
    <t>A07119</t>
  </si>
  <si>
    <t xml:space="preserve">225,000 KG # A00LEQ01001      </t>
  </si>
  <si>
    <t xml:space="preserve">156,000 KG # A00LOS01001      </t>
  </si>
  <si>
    <t>A05230</t>
  </si>
  <si>
    <t xml:space="preserve">280,00 KG                     </t>
  </si>
  <si>
    <t>A05241</t>
  </si>
  <si>
    <t>A05293</t>
  </si>
  <si>
    <t xml:space="preserve">161,00 KG                     </t>
  </si>
  <si>
    <t>A05632</t>
  </si>
  <si>
    <t>A06086</t>
  </si>
  <si>
    <t xml:space="preserve">225,000 KG                    </t>
  </si>
  <si>
    <t xml:space="preserve">45,000 KG # A00OG201001       </t>
  </si>
  <si>
    <t xml:space="preserve">132,000 KG#A00PHO01001        </t>
  </si>
  <si>
    <t xml:space="preserve">7,200 KG # A00KU801001        </t>
  </si>
  <si>
    <t>A04678</t>
  </si>
  <si>
    <t xml:space="preserve">120,00 KG                     </t>
  </si>
  <si>
    <t>A04876</t>
  </si>
  <si>
    <t>A09855</t>
  </si>
  <si>
    <t xml:space="preserve">54,000 KG # A00OA701001       </t>
  </si>
  <si>
    <t xml:space="preserve">180,000 KG # A00OA601001      </t>
  </si>
  <si>
    <t xml:space="preserve">180,000 KG # A00OA401001      </t>
  </si>
  <si>
    <t>A10348</t>
  </si>
  <si>
    <t xml:space="preserve">13,000 KG # A00OWY01001       </t>
  </si>
  <si>
    <t xml:space="preserve">17,000 KG # A00OWX01001       </t>
  </si>
  <si>
    <t xml:space="preserve">77,000 KG # A00OGS01001       </t>
  </si>
  <si>
    <t>A08756</t>
  </si>
  <si>
    <t xml:space="preserve">25,850 KG # A00NB901001       </t>
  </si>
  <si>
    <t>A09075</t>
  </si>
  <si>
    <t xml:space="preserve">120,000 KG # A00MUL01001      </t>
  </si>
  <si>
    <t>A09234</t>
  </si>
  <si>
    <t xml:space="preserve">9,000 KG # A00NS801001        </t>
  </si>
  <si>
    <t xml:space="preserve">48,000 KG # A00NWF01001       </t>
  </si>
  <si>
    <t>A09598</t>
  </si>
  <si>
    <t xml:space="preserve">40,000 KG # A00NWG01001       </t>
  </si>
  <si>
    <t xml:space="preserve">72,000 KG # A00NWI01001       </t>
  </si>
  <si>
    <t xml:space="preserve">88,000 KG # A00LOG01001       </t>
  </si>
  <si>
    <t xml:space="preserve">180,000 KG # A00LOF01001      </t>
  </si>
  <si>
    <t xml:space="preserve">40,000 KG # A00MSG01001       </t>
  </si>
  <si>
    <t>A08747</t>
  </si>
  <si>
    <t xml:space="preserve">69,00 KG - A00N04 01 001      </t>
  </si>
  <si>
    <t xml:space="preserve">110,60 KG - A00N02 01 001     </t>
  </si>
  <si>
    <t xml:space="preserve">104,00 KG - A00N05 01 001     </t>
  </si>
  <si>
    <t>A05748</t>
  </si>
  <si>
    <t xml:space="preserve">36 KG                         </t>
  </si>
  <si>
    <t>A06296</t>
  </si>
  <si>
    <t xml:space="preserve">125,100 KG # A00K8201001      </t>
  </si>
  <si>
    <t>A06390</t>
  </si>
  <si>
    <t xml:space="preserve">435,000 KG # A00KBF01001      </t>
  </si>
  <si>
    <t xml:space="preserve">240,000 KG # A00KTD01001      </t>
  </si>
  <si>
    <t xml:space="preserve">100,000 KG # A00LFM01001      </t>
  </si>
  <si>
    <t>A07350</t>
  </si>
  <si>
    <t xml:space="preserve">120,000 KG # A00LMT01001      </t>
  </si>
  <si>
    <t>A04807</t>
  </si>
  <si>
    <t xml:space="preserve">BFJ0011568N    </t>
  </si>
  <si>
    <t xml:space="preserve">ROLO SUPERIOR FIXO 60" XL 2400                              </t>
  </si>
  <si>
    <t xml:space="preserve">57,50 KG                      </t>
  </si>
  <si>
    <t xml:space="preserve">69,00 KG                      </t>
  </si>
  <si>
    <t>A05703</t>
  </si>
  <si>
    <t>A10260</t>
  </si>
  <si>
    <t xml:space="preserve">27,000 KG # A00OGS01001       </t>
  </si>
  <si>
    <t xml:space="preserve">110,000 KG # A00OG301001      </t>
  </si>
  <si>
    <t xml:space="preserve">123,500 KG # A00P4301001      </t>
  </si>
  <si>
    <t xml:space="preserve">6,764 KG # A00PFQ01001        </t>
  </si>
  <si>
    <t xml:space="preserve">140,00 KG                     </t>
  </si>
  <si>
    <t xml:space="preserve">135,000 KG # A00NY701001      </t>
  </si>
  <si>
    <t xml:space="preserve">60,000 KG # A00NRE01001       </t>
  </si>
  <si>
    <t xml:space="preserve">108,000 KG # A00NY601001      </t>
  </si>
  <si>
    <t>A09765</t>
  </si>
  <si>
    <t xml:space="preserve">34,000 KG # A00OCO01001       </t>
  </si>
  <si>
    <t xml:space="preserve">126,000 KG # A00NYA01001      </t>
  </si>
  <si>
    <t xml:space="preserve">28,100 KG # A00OLQ01001       </t>
  </si>
  <si>
    <t xml:space="preserve">120,00 KG - A00MNV 01 001     </t>
  </si>
  <si>
    <t>A08397</t>
  </si>
  <si>
    <t xml:space="preserve">60,000 KG # A00MT101001       </t>
  </si>
  <si>
    <t xml:space="preserve">280,000 KG # A00MO801001      </t>
  </si>
  <si>
    <t xml:space="preserve">390,000 KG # A00MO701001      </t>
  </si>
  <si>
    <t>A08972</t>
  </si>
  <si>
    <t xml:space="preserve">29,000 KG # A00NHG01001       </t>
  </si>
  <si>
    <t xml:space="preserve">24,000 KG # A00NWI01001       </t>
  </si>
  <si>
    <t>A06688</t>
  </si>
  <si>
    <t xml:space="preserve">103,500 KG # A00KN501001      </t>
  </si>
  <si>
    <t>A06977</t>
  </si>
  <si>
    <t xml:space="preserve">230,000 KG # A00LDK01001      </t>
  </si>
  <si>
    <t xml:space="preserve">120,000 KG # A00LMU01001      </t>
  </si>
  <si>
    <t xml:space="preserve">88,00 KG - A00LOV 01 001      </t>
  </si>
  <si>
    <t xml:space="preserve">48,00 KG - A00MFM 01 001      </t>
  </si>
  <si>
    <t xml:space="preserve">30,000 KG # A00MNT01001       </t>
  </si>
  <si>
    <t xml:space="preserve">BFJ00418383    </t>
  </si>
  <si>
    <t xml:space="preserve">DISTANCIAL DIAM 43 PARA ROLO EMBORRACHADO                   </t>
  </si>
  <si>
    <t xml:space="preserve">50,000 KG                     </t>
  </si>
  <si>
    <t xml:space="preserve">139,000 KG # A00K8301001      </t>
  </si>
  <si>
    <t xml:space="preserve">120,000 KG # A00K8901001      </t>
  </si>
  <si>
    <t xml:space="preserve">150,000 KG # A00K8801001      </t>
  </si>
  <si>
    <t xml:space="preserve">225,000 KG # A00K8001001      </t>
  </si>
  <si>
    <t xml:space="preserve">15,900 KG # A00KN701001       </t>
  </si>
  <si>
    <t xml:space="preserve">18,000 KG # A00OGS01001       </t>
  </si>
  <si>
    <t>A04812</t>
  </si>
  <si>
    <t xml:space="preserve">BFJ0011565N    </t>
  </si>
  <si>
    <t xml:space="preserve">ROLO INFERIOR FIXO 60"   XL 2400                            </t>
  </si>
  <si>
    <t xml:space="preserve">80,00 KG                      </t>
  </si>
  <si>
    <t xml:space="preserve">75,00 KG                      </t>
  </si>
  <si>
    <t xml:space="preserve">42,00 KG                      </t>
  </si>
  <si>
    <t xml:space="preserve">10,00 KG                      </t>
  </si>
  <si>
    <t>A09370</t>
  </si>
  <si>
    <t xml:space="preserve">36,000 KG # A00NQG01001       </t>
  </si>
  <si>
    <t xml:space="preserve">36,000 KG # A00NQL01001       </t>
  </si>
  <si>
    <t xml:space="preserve">45,000 KG # A00NQM01001       </t>
  </si>
  <si>
    <t xml:space="preserve">5,600 KG # A00OBB01001        </t>
  </si>
  <si>
    <t xml:space="preserve">21,000 KG # A00OCN01001       </t>
  </si>
  <si>
    <t xml:space="preserve">81,000 KG # A00NQN01001       </t>
  </si>
  <si>
    <t xml:space="preserve">120,000 KG # A00MNT01001      </t>
  </si>
  <si>
    <t xml:space="preserve">36,000 KG # A00MTK01001       </t>
  </si>
  <si>
    <t xml:space="preserve">24,00 KG - A00NA7 01 001      </t>
  </si>
  <si>
    <t xml:space="preserve">375,000 KG # A00MO901001      </t>
  </si>
  <si>
    <t xml:space="preserve">60,000 KG # A00MUM01001       </t>
  </si>
  <si>
    <t>A09313</t>
  </si>
  <si>
    <t xml:space="preserve">126,00 KG  - A00NQH 01 001    </t>
  </si>
  <si>
    <t>A06645</t>
  </si>
  <si>
    <t xml:space="preserve">63,600 KG # A00L7101001       </t>
  </si>
  <si>
    <t xml:space="preserve">103,500 KG # A00KN701001      </t>
  </si>
  <si>
    <t xml:space="preserve">104,000 KG # A00LEP01001      </t>
  </si>
  <si>
    <t xml:space="preserve">120,000 KG # A00LMS01001      </t>
  </si>
  <si>
    <t xml:space="preserve">180,000 KG # A00LOH01001      </t>
  </si>
  <si>
    <t xml:space="preserve">27,840 KG # A00M9401001       </t>
  </si>
  <si>
    <t xml:space="preserve">190,00 KG                     </t>
  </si>
  <si>
    <t xml:space="preserve">195 KG                        </t>
  </si>
  <si>
    <t>A05988</t>
  </si>
  <si>
    <t xml:space="preserve">285,000 KG                    </t>
  </si>
  <si>
    <t xml:space="preserve">120,000 KG                    </t>
  </si>
  <si>
    <t xml:space="preserve">600,00 KG - A00KBG01001       </t>
  </si>
  <si>
    <t>A04285</t>
  </si>
  <si>
    <t xml:space="preserve">290,00 KG                     </t>
  </si>
  <si>
    <t xml:space="preserve">BFJ0013041N    </t>
  </si>
  <si>
    <t xml:space="preserve">ROLO SUPERIOR MOVEL 34"  XL 2400                            </t>
  </si>
  <si>
    <t xml:space="preserve">12,00 KG                      </t>
  </si>
  <si>
    <t>A02897</t>
  </si>
  <si>
    <t>A03329</t>
  </si>
  <si>
    <t>A03469</t>
  </si>
  <si>
    <t>A03722</t>
  </si>
  <si>
    <t>A03571</t>
  </si>
  <si>
    <t>A03666</t>
  </si>
  <si>
    <t>A03976</t>
  </si>
  <si>
    <t>A04087</t>
  </si>
  <si>
    <t xml:space="preserve">6,00 KG                       </t>
  </si>
  <si>
    <t xml:space="preserve">174,00 KG                     </t>
  </si>
  <si>
    <t>A03695</t>
  </si>
  <si>
    <t xml:space="preserve">ACERTO COM A RUBBERCITY       </t>
  </si>
  <si>
    <t>A04173</t>
  </si>
  <si>
    <t>A02575</t>
  </si>
  <si>
    <t>A03346</t>
  </si>
  <si>
    <t>A02569</t>
  </si>
  <si>
    <t xml:space="preserve">SUJEITO ALTERACAO             </t>
  </si>
  <si>
    <t>A04442</t>
  </si>
  <si>
    <t xml:space="preserve">38,00 KG                      </t>
  </si>
  <si>
    <t>A04446</t>
  </si>
  <si>
    <t>A04449</t>
  </si>
  <si>
    <t xml:space="preserve">25,00 KG                      </t>
  </si>
  <si>
    <t>A04447</t>
  </si>
  <si>
    <t>A04450</t>
  </si>
  <si>
    <t>A14491</t>
  </si>
  <si>
    <t xml:space="preserve">BFT0030027N    </t>
  </si>
  <si>
    <t xml:space="preserve">123,000 KGS # A00UJ701002     </t>
  </si>
  <si>
    <t>A15358</t>
  </si>
  <si>
    <t xml:space="preserve">11,700 KGS # A00VXS01002      </t>
  </si>
  <si>
    <t>A13848</t>
  </si>
  <si>
    <t xml:space="preserve">5,400 KGS # A00TN501002       </t>
  </si>
  <si>
    <t xml:space="preserve">1,400 KGS # A00TN601002       </t>
  </si>
  <si>
    <t xml:space="preserve">123,000 KGS # A00UJ401002     </t>
  </si>
  <si>
    <t xml:space="preserve">123,000 KGS # A00UJ501002     </t>
  </si>
  <si>
    <t xml:space="preserve">11,700 KGS # A00VXR01002      </t>
  </si>
  <si>
    <t xml:space="preserve">4,400 KGS # A00VXQ01002       </t>
  </si>
  <si>
    <t>A12748</t>
  </si>
  <si>
    <t xml:space="preserve">1,600 KG # A00S8301002        </t>
  </si>
  <si>
    <t xml:space="preserve">1,600 KG # A00S8201002        </t>
  </si>
  <si>
    <t xml:space="preserve">8,400 KGS # A00TN701002       </t>
  </si>
  <si>
    <t xml:space="preserve">9,200 KGS # A00TN301002       </t>
  </si>
  <si>
    <t xml:space="preserve">4,100 KGS # A00TN401002       </t>
  </si>
  <si>
    <t xml:space="preserve">123,000 KGS # A00UJ601002     </t>
  </si>
  <si>
    <t>A11651</t>
  </si>
  <si>
    <t xml:space="preserve">1,080 KG#A00PIY               </t>
  </si>
  <si>
    <t>A11732</t>
  </si>
  <si>
    <t xml:space="preserve">4,644 KG # A00QQD01002        </t>
  </si>
  <si>
    <t xml:space="preserve">2,862 KG # A00QQG01002        </t>
  </si>
  <si>
    <t xml:space="preserve">4,300 KG # A00S7901002        </t>
  </si>
  <si>
    <t xml:space="preserve">4,300 KG # A00S8001002        </t>
  </si>
  <si>
    <t xml:space="preserve">2,700 KG # A00S8101002        </t>
  </si>
  <si>
    <t>A11361</t>
  </si>
  <si>
    <t xml:space="preserve">0,540 KG # A00Q1301002        </t>
  </si>
  <si>
    <t>A11512</t>
  </si>
  <si>
    <t xml:space="preserve">2,160 KG # A00QFW01002        </t>
  </si>
  <si>
    <t xml:space="preserve">4,644 KG # A00QFT01002        </t>
  </si>
  <si>
    <t xml:space="preserve">1,080 KG#A00PIN               </t>
  </si>
  <si>
    <t xml:space="preserve">3,024 KG#A00PIP               </t>
  </si>
  <si>
    <t xml:space="preserve">2,160 KG # A00QQE01002        </t>
  </si>
  <si>
    <t>A09985</t>
  </si>
  <si>
    <t xml:space="preserve">6,320 KG # A00OMB01002        </t>
  </si>
  <si>
    <t>A10813</t>
  </si>
  <si>
    <t xml:space="preserve">2,862 KG # A00PJN01002        </t>
  </si>
  <si>
    <t>A11295</t>
  </si>
  <si>
    <t xml:space="preserve">0,540 KG # A00PYZ01002        </t>
  </si>
  <si>
    <t xml:space="preserve">2,160 KG # A00QQH01002        </t>
  </si>
  <si>
    <t xml:space="preserve">1,080 KG # A00PJL01002        </t>
  </si>
  <si>
    <t xml:space="preserve">4,482 KG # A00PJM01002        </t>
  </si>
  <si>
    <t>A0636E</t>
  </si>
  <si>
    <t xml:space="preserve">COMPLEMENTO                   </t>
  </si>
  <si>
    <t>A09227</t>
  </si>
  <si>
    <t xml:space="preserve">2,500 KG # A00NRX01001        </t>
  </si>
  <si>
    <t>A04456</t>
  </si>
  <si>
    <t>A04462</t>
  </si>
  <si>
    <t xml:space="preserve">4,500 KG # A00NRV01001        </t>
  </si>
  <si>
    <t xml:space="preserve">2,160 KG # A00OMD01002        </t>
  </si>
  <si>
    <t>A04451</t>
  </si>
  <si>
    <t>A04461</t>
  </si>
  <si>
    <t>A04463</t>
  </si>
  <si>
    <t xml:space="preserve">5,020 KG # A00OMC01002        </t>
  </si>
  <si>
    <t>A04452</t>
  </si>
  <si>
    <t>A04443</t>
  </si>
  <si>
    <t>A04448</t>
  </si>
  <si>
    <t>A04454</t>
  </si>
  <si>
    <t>A04444</t>
  </si>
  <si>
    <t>A09233</t>
  </si>
  <si>
    <t>A08048</t>
  </si>
  <si>
    <t xml:space="preserve">BFT000011229N  </t>
  </si>
  <si>
    <t xml:space="preserve">ALAVANCA (DOBRAR CONF. DESENHO)                             </t>
  </si>
  <si>
    <t xml:space="preserve">67,00 KG - A00MIP 01 003      </t>
  </si>
  <si>
    <t xml:space="preserve">60,00 KG - A00MIO 01 003      </t>
  </si>
  <si>
    <t>A10826</t>
  </si>
  <si>
    <t xml:space="preserve">63,000 KG # A00PHA01003       </t>
  </si>
  <si>
    <t>A11839</t>
  </si>
  <si>
    <t xml:space="preserve">234,300 KG # A00QW201003      </t>
  </si>
  <si>
    <t xml:space="preserve">79,200 KG # A00QRD01003       </t>
  </si>
  <si>
    <t xml:space="preserve">57,000 KG # A00PK501003       </t>
  </si>
  <si>
    <t>A16427</t>
  </si>
  <si>
    <t xml:space="preserve">42,000 KGS # A00XLK01001      </t>
  </si>
  <si>
    <t xml:space="preserve">116,500 KGS # A00XLL01001     </t>
  </si>
  <si>
    <t xml:space="preserve">18,120 KGS # A00XLM01001      </t>
  </si>
  <si>
    <t xml:space="preserve">117,000 KGS # A00XLT01002     </t>
  </si>
  <si>
    <t xml:space="preserve">200,00 KGS # A00XM001002      </t>
  </si>
  <si>
    <t>A15656</t>
  </si>
  <si>
    <t xml:space="preserve">3,000 KGS # A00WKF01002       </t>
  </si>
  <si>
    <t>A15893</t>
  </si>
  <si>
    <t xml:space="preserve">33,800KG # A00WSC01001        </t>
  </si>
  <si>
    <t>A16144</t>
  </si>
  <si>
    <t xml:space="preserve">10,590 KGS # A00X4501001      </t>
  </si>
  <si>
    <t>A16186</t>
  </si>
  <si>
    <t xml:space="preserve">95,400 KGS # A00XAL01002      </t>
  </si>
  <si>
    <t>A16330</t>
  </si>
  <si>
    <t xml:space="preserve">53,200 KGS # A00XIO01002      </t>
  </si>
  <si>
    <t xml:space="preserve">BFT0040070N    </t>
  </si>
  <si>
    <t xml:space="preserve">25,000 KGS # A00XLJ01005      </t>
  </si>
  <si>
    <t>A15128</t>
  </si>
  <si>
    <t xml:space="preserve">25,000 KGS # A00VOI01001      </t>
  </si>
  <si>
    <t>A15248</t>
  </si>
  <si>
    <t xml:space="preserve">A00VS901002                   </t>
  </si>
  <si>
    <t>A15416</t>
  </si>
  <si>
    <t xml:space="preserve">25,000 KGS # A00W0301001      </t>
  </si>
  <si>
    <t>A15495</t>
  </si>
  <si>
    <t xml:space="preserve">5,00 KGS #A00WD201002         </t>
  </si>
  <si>
    <t xml:space="preserve">6,00 KGS #A00WDO01002         </t>
  </si>
  <si>
    <t xml:space="preserve">3,000 KGS # A00WKH01002       </t>
  </si>
  <si>
    <t>A14011</t>
  </si>
  <si>
    <t xml:space="preserve">9,000 KG # A00TRU01001        </t>
  </si>
  <si>
    <t>A14275</t>
  </si>
  <si>
    <t xml:space="preserve">56,000 KGS # A00U6401001      </t>
  </si>
  <si>
    <t>A14333</t>
  </si>
  <si>
    <t xml:space="preserve">BFT00414421    </t>
  </si>
  <si>
    <t xml:space="preserve">ALARGADOR LYCRA 23-32"                                      </t>
  </si>
  <si>
    <t xml:space="preserve">10,200 KGS # A00UB301001      </t>
  </si>
  <si>
    <t>A14376</t>
  </si>
  <si>
    <t xml:space="preserve">72,000 KGS # A00UEC01002      </t>
  </si>
  <si>
    <t>A14529</t>
  </si>
  <si>
    <t xml:space="preserve">188,000 KGS # A00UKN01002     </t>
  </si>
  <si>
    <t>A14930</t>
  </si>
  <si>
    <t xml:space="preserve">42,500 KGS # A00VDX01001      </t>
  </si>
  <si>
    <t xml:space="preserve">63,100 KG # A00TRT01001       </t>
  </si>
  <si>
    <t xml:space="preserve">178,500 KGS # A00XLP01002     </t>
  </si>
  <si>
    <t xml:space="preserve">73,800KG # A00WSG01002        </t>
  </si>
  <si>
    <t xml:space="preserve">140,400KG # A00WSI01002       </t>
  </si>
  <si>
    <t xml:space="preserve">39,600KG # A00WSK01002        </t>
  </si>
  <si>
    <t>A15989</t>
  </si>
  <si>
    <t xml:space="preserve">21,070 KGS # A00WMX01001      </t>
  </si>
  <si>
    <t xml:space="preserve">31,800 KGS # A00XIQ01002      </t>
  </si>
  <si>
    <t xml:space="preserve">26,500 KGS # A00XLN01001      </t>
  </si>
  <si>
    <t>A14770</t>
  </si>
  <si>
    <t xml:space="preserve">5,00 KGS # A00UT001001        </t>
  </si>
  <si>
    <t>A15070</t>
  </si>
  <si>
    <t xml:space="preserve">46,200 KGS # A00VJ901001      </t>
  </si>
  <si>
    <t xml:space="preserve">20,800 KGS # A00W2101001      </t>
  </si>
  <si>
    <t xml:space="preserve">5,00 KGS #A00WD301002         </t>
  </si>
  <si>
    <t xml:space="preserve">132,300 KGS #A00WEB01002      </t>
  </si>
  <si>
    <t xml:space="preserve">10,000 KGS # A00WKD01002      </t>
  </si>
  <si>
    <t xml:space="preserve">43,400 KGS # A00U6301001      </t>
  </si>
  <si>
    <t xml:space="preserve">31,500 KGS # A00U6201001      </t>
  </si>
  <si>
    <t xml:space="preserve">13,400 KGS # A00U6101001      </t>
  </si>
  <si>
    <t xml:space="preserve">28,000 KGS # A00UKJ01001      </t>
  </si>
  <si>
    <t xml:space="preserve">5,00 KGS # A00UT401002        </t>
  </si>
  <si>
    <t>A16339</t>
  </si>
  <si>
    <t xml:space="preserve">30,000 KGS # A00XJ801001      </t>
  </si>
  <si>
    <t xml:space="preserve">61,500 KGS # A00XLR01002      </t>
  </si>
  <si>
    <t xml:space="preserve">52,800 KGS # A00XLV01002      </t>
  </si>
  <si>
    <t xml:space="preserve">66,000 KGS # A00X4001001      </t>
  </si>
  <si>
    <t xml:space="preserve">180,800 KGS # A00X3601002     </t>
  </si>
  <si>
    <t xml:space="preserve">28,600 KGS # A00X5501001      </t>
  </si>
  <si>
    <t xml:space="preserve">178,500 KGS # A00XAI01002     </t>
  </si>
  <si>
    <t xml:space="preserve">66,000 KGS # A00XAP01002      </t>
  </si>
  <si>
    <t xml:space="preserve">23,400 KGS # A00XIP01002      </t>
  </si>
  <si>
    <t xml:space="preserve">59,900 KGS # A00W2301001      </t>
  </si>
  <si>
    <t xml:space="preserve">60,000 KGS # A00W0701001      </t>
  </si>
  <si>
    <t xml:space="preserve">3,00 KGS #A00WDP01002         </t>
  </si>
  <si>
    <t xml:space="preserve">5,00 KGS #A00WD401002         </t>
  </si>
  <si>
    <t xml:space="preserve">24,600KG # A00WSB01001        </t>
  </si>
  <si>
    <t xml:space="preserve">95,400KG # A00WSH01002        </t>
  </si>
  <si>
    <t xml:space="preserve">2,00 KGS # A00UT101001        </t>
  </si>
  <si>
    <t xml:space="preserve">22,500 KGS # A00VDY01001      </t>
  </si>
  <si>
    <t xml:space="preserve">5,000 KGS # A00VE201002       </t>
  </si>
  <si>
    <t xml:space="preserve">40,000 KGS # A00VJ801001      </t>
  </si>
  <si>
    <t xml:space="preserve">A00VS701002                   </t>
  </si>
  <si>
    <t xml:space="preserve">A00VS601002                   </t>
  </si>
  <si>
    <t>A13563</t>
  </si>
  <si>
    <t xml:space="preserve">96,000 KGS # A00T5501002      </t>
  </si>
  <si>
    <t>A13791</t>
  </si>
  <si>
    <t xml:space="preserve">45,600 KGS # A00TIY01001      </t>
  </si>
  <si>
    <t xml:space="preserve">44,000 KG # A00TRZ01001       </t>
  </si>
  <si>
    <t xml:space="preserve">20,000 KG # A00TRY01001       </t>
  </si>
  <si>
    <t>A14129</t>
  </si>
  <si>
    <t xml:space="preserve">198,000 KGS # A00TXH01002     </t>
  </si>
  <si>
    <t>A14196</t>
  </si>
  <si>
    <t xml:space="preserve">192,000 KGS # A00TZN01002     </t>
  </si>
  <si>
    <t>A13215</t>
  </si>
  <si>
    <t xml:space="preserve">60,000 KGS # A00SRA01001      </t>
  </si>
  <si>
    <t>A13462</t>
  </si>
  <si>
    <t xml:space="preserve">22,000 KGS # A00SXY01001      </t>
  </si>
  <si>
    <t xml:space="preserve">117,000 KGS # A00XAM01002     </t>
  </si>
  <si>
    <t xml:space="preserve">BFT0030278N    </t>
  </si>
  <si>
    <t xml:space="preserve">SETOR ANEL 3700 MAQ 46"                                     </t>
  </si>
  <si>
    <t xml:space="preserve">49,200 KGS # A00XAO01002      </t>
  </si>
  <si>
    <t xml:space="preserve">13,200 KGS # A00XIR01002      </t>
  </si>
  <si>
    <t xml:space="preserve">95,400 KGS # A00XLS01002      </t>
  </si>
  <si>
    <t xml:space="preserve">20,800 KGS # A00WKI01001      </t>
  </si>
  <si>
    <t xml:space="preserve">4,000 KGS # A00WKE01002       </t>
  </si>
  <si>
    <t>A15744</t>
  </si>
  <si>
    <t xml:space="preserve">185,000 KGS # A00WNY01002     </t>
  </si>
  <si>
    <t xml:space="preserve">214,200KG # A00WSE01002       </t>
  </si>
  <si>
    <t xml:space="preserve">11,050 KGS # A00X4601001      </t>
  </si>
  <si>
    <t xml:space="preserve">61,500 KGS # A00XAK01002      </t>
  </si>
  <si>
    <t xml:space="preserve">A00VS801002                   </t>
  </si>
  <si>
    <t xml:space="preserve">26,000 KGS # A00W0601001      </t>
  </si>
  <si>
    <t xml:space="preserve">60,000 KGS # A00W0501001      </t>
  </si>
  <si>
    <t xml:space="preserve">35,000 KGS # A00W0201001      </t>
  </si>
  <si>
    <t>A15440</t>
  </si>
  <si>
    <t xml:space="preserve">BFT21144138    </t>
  </si>
  <si>
    <t xml:space="preserve">ALARGADOR MF 19-22                                          </t>
  </si>
  <si>
    <t xml:space="preserve">17,600 KGS # A00W8101001      </t>
  </si>
  <si>
    <t xml:space="preserve">40,500 KGS # A00WKJ01001      </t>
  </si>
  <si>
    <t xml:space="preserve">44,000 KGS # A00UKK01001      </t>
  </si>
  <si>
    <t xml:space="preserve">5,00 KGS # A00UT601002        </t>
  </si>
  <si>
    <t xml:space="preserve">6,00 KGS # A00UT201001        </t>
  </si>
  <si>
    <t xml:space="preserve">52,000 KGS # A00VDZ01001      </t>
  </si>
  <si>
    <t xml:space="preserve">8,000 KGS # A00VE101002       </t>
  </si>
  <si>
    <t xml:space="preserve">30,000 KGS # A00VJA01001      </t>
  </si>
  <si>
    <t xml:space="preserve">44,000 KGS # A00U6601001      </t>
  </si>
  <si>
    <t xml:space="preserve">32,400 KGS # A00U6701001      </t>
  </si>
  <si>
    <t xml:space="preserve">BFT0040358N    </t>
  </si>
  <si>
    <t xml:space="preserve">TUBO ANGULAR                                                </t>
  </si>
  <si>
    <t xml:space="preserve">52,000 KGS # A00U6501001      </t>
  </si>
  <si>
    <t xml:space="preserve">37,000 KGS # A00U6001001      </t>
  </si>
  <si>
    <t xml:space="preserve">120,000 KGS # A00UED01002     </t>
  </si>
  <si>
    <t xml:space="preserve">60,000 KGS # A00UKL01002      </t>
  </si>
  <si>
    <t>A13933</t>
  </si>
  <si>
    <t xml:space="preserve">52,000 KG # A00TPJ01001       </t>
  </si>
  <si>
    <t xml:space="preserve">23,000 KG # A00TPK01001       </t>
  </si>
  <si>
    <t xml:space="preserve">18,680 KG # A00TRX01001       </t>
  </si>
  <si>
    <t xml:space="preserve">12,000 KG # A00TRS01001       </t>
  </si>
  <si>
    <t xml:space="preserve">27,000 KGS # A00TXL01002      </t>
  </si>
  <si>
    <t xml:space="preserve">144,000 KGS # A00TXJ01002     </t>
  </si>
  <si>
    <t>A12761</t>
  </si>
  <si>
    <t xml:space="preserve">24 KG #A00S2601002            </t>
  </si>
  <si>
    <t>A12858</t>
  </si>
  <si>
    <t xml:space="preserve">22,800 KG # A00SC801001       </t>
  </si>
  <si>
    <t>A13203</t>
  </si>
  <si>
    <t xml:space="preserve">28,000 KGS # A00SOX01001      </t>
  </si>
  <si>
    <t xml:space="preserve">234,000 KGS # A00T5301002     </t>
  </si>
  <si>
    <t xml:space="preserve">90,000 KGS # A00T5601002      </t>
  </si>
  <si>
    <t xml:space="preserve">144,000 KGS # A00T5701002     </t>
  </si>
  <si>
    <t xml:space="preserve">192,000 KG # A00RO901002      </t>
  </si>
  <si>
    <t xml:space="preserve">120,000 KG # A00RO801002      </t>
  </si>
  <si>
    <t xml:space="preserve">216,000 KG # A00RO501002      </t>
  </si>
  <si>
    <t>A12620</t>
  </si>
  <si>
    <t xml:space="preserve">36,000 KG # A00RVZ01001       </t>
  </si>
  <si>
    <t xml:space="preserve">45,000 KG # A00RW001001       </t>
  </si>
  <si>
    <t xml:space="preserve">96 KG #A00S2101002            </t>
  </si>
  <si>
    <t>A12267</t>
  </si>
  <si>
    <t xml:space="preserve">20,000 KG # A00RIX01001       </t>
  </si>
  <si>
    <t xml:space="preserve">10,000 KG # A00RIZ01001       </t>
  </si>
  <si>
    <t xml:space="preserve">22,000 KG # A00RJ001001       </t>
  </si>
  <si>
    <t xml:space="preserve">BFT0030554N    </t>
  </si>
  <si>
    <t xml:space="preserve">TRAVESSA PORTA ANEL JHV46                                   </t>
  </si>
  <si>
    <t xml:space="preserve">42,000 KG # A00RGR01002       </t>
  </si>
  <si>
    <t>A12305</t>
  </si>
  <si>
    <t xml:space="preserve">62,000 KG # A00RIQ01001       </t>
  </si>
  <si>
    <t xml:space="preserve">67,500 KG # A00ROB01002       </t>
  </si>
  <si>
    <t>A11401</t>
  </si>
  <si>
    <t xml:space="preserve">6,100 KG # A00QC601001        </t>
  </si>
  <si>
    <t>A11402</t>
  </si>
  <si>
    <t xml:space="preserve">16,200 KG # A00QCJ01001       </t>
  </si>
  <si>
    <t>A11504</t>
  </si>
  <si>
    <t xml:space="preserve">1,140KG # A00QFM01001         </t>
  </si>
  <si>
    <t>A11990</t>
  </si>
  <si>
    <t xml:space="preserve">18,600 KG # A00R6001001       </t>
  </si>
  <si>
    <t>A12061</t>
  </si>
  <si>
    <t xml:space="preserve">36,00KG # A00R6901002         </t>
  </si>
  <si>
    <t>A12199</t>
  </si>
  <si>
    <t xml:space="preserve">348,000 KG # A00RGQ01002      </t>
  </si>
  <si>
    <t xml:space="preserve">36,000 KGS # A00TLC01002      </t>
  </si>
  <si>
    <t xml:space="preserve">46,200 KGS # A00TII01001      </t>
  </si>
  <si>
    <t xml:space="preserve">6,200 KGS # A00TIZ01001       </t>
  </si>
  <si>
    <t>A11110</t>
  </si>
  <si>
    <t xml:space="preserve">57,000 KG # A00PUE01001       </t>
  </si>
  <si>
    <t>A11172</t>
  </si>
  <si>
    <t xml:space="preserve">120,000 KG # A00PW901002      </t>
  </si>
  <si>
    <t xml:space="preserve">30,500 KG # A00QC201001       </t>
  </si>
  <si>
    <t xml:space="preserve">30,000 KGS # A00SPO01001      </t>
  </si>
  <si>
    <t>A13239</t>
  </si>
  <si>
    <t xml:space="preserve">5,000 KGS # A00SY201001       </t>
  </si>
  <si>
    <t xml:space="preserve">52,000 KGS # A00SXZ01001      </t>
  </si>
  <si>
    <t xml:space="preserve">26,800 KGS # A00SXX01001      </t>
  </si>
  <si>
    <t xml:space="preserve">27,000 KGS # A00T5801002      </t>
  </si>
  <si>
    <t xml:space="preserve">48,000 KG # A00RO701002       </t>
  </si>
  <si>
    <t xml:space="preserve">10,400 KG # A00SCE01001       </t>
  </si>
  <si>
    <t>A13105</t>
  </si>
  <si>
    <t xml:space="preserve">216,000 KGS # A00SKK01002     </t>
  </si>
  <si>
    <t xml:space="preserve">90,000 KGS # A00SKN01002      </t>
  </si>
  <si>
    <t xml:space="preserve">120,000 KGS # A00SKO01002     </t>
  </si>
  <si>
    <t xml:space="preserve">32,400 KGS # A00SOZ01001      </t>
  </si>
  <si>
    <t xml:space="preserve">27,00KG # A00R6701002         </t>
  </si>
  <si>
    <t xml:space="preserve">24,00KG # A00R6801002         </t>
  </si>
  <si>
    <t xml:space="preserve">14,000 KG # A00RIY01001       </t>
  </si>
  <si>
    <t xml:space="preserve">126,000 KG # A00RFK01002      </t>
  </si>
  <si>
    <t xml:space="preserve">22,800 KG # A00RIO01001       </t>
  </si>
  <si>
    <t xml:space="preserve">49,500 KG # A00RIP01001       </t>
  </si>
  <si>
    <t>A11680</t>
  </si>
  <si>
    <t xml:space="preserve">348,000 KG # A00QNR01002      </t>
  </si>
  <si>
    <t xml:space="preserve">26,800 KG # A00R5701001       </t>
  </si>
  <si>
    <t xml:space="preserve">74,400 KG # A00R5901001       </t>
  </si>
  <si>
    <t xml:space="preserve">360,00KG # A00R6101002        </t>
  </si>
  <si>
    <t xml:space="preserve">180,00KG # A00R6401002        </t>
  </si>
  <si>
    <t xml:space="preserve">288,00KG # A00R6501002        </t>
  </si>
  <si>
    <t xml:space="preserve">1,900 KG # A00PUB01001        </t>
  </si>
  <si>
    <t xml:space="preserve">5,400 KG # A00PUC01001        </t>
  </si>
  <si>
    <t xml:space="preserve">8,500 KG # A00QCF01001        </t>
  </si>
  <si>
    <t xml:space="preserve">21,000 KG # A00QCK01001       </t>
  </si>
  <si>
    <t xml:space="preserve">116,500 KG # A00QCM01001      </t>
  </si>
  <si>
    <t xml:space="preserve">36,000KG # A00QFL01002        </t>
  </si>
  <si>
    <t xml:space="preserve">39,900 KGS # A00SOJ01001      </t>
  </si>
  <si>
    <t xml:space="preserve">48,000 KGS # A00SY101001      </t>
  </si>
  <si>
    <t xml:space="preserve">42,300 KGS # A00SYO01001      </t>
  </si>
  <si>
    <t xml:space="preserve">162,000 KGS # A00TJ301002     </t>
  </si>
  <si>
    <t xml:space="preserve">51,300 KG # A00PH101001       </t>
  </si>
  <si>
    <t xml:space="preserve">24,400 KG # A00PUD01001       </t>
  </si>
  <si>
    <t xml:space="preserve">54 KG #A00S2501002            </t>
  </si>
  <si>
    <t xml:space="preserve">24 KG #A00S2701002            </t>
  </si>
  <si>
    <t xml:space="preserve">22,500 KG # A00SC901001       </t>
  </si>
  <si>
    <t xml:space="preserve">62,000 KG # A00SCA01001       </t>
  </si>
  <si>
    <t xml:space="preserve">10,000 KG # A00SCD01001       </t>
  </si>
  <si>
    <t xml:space="preserve">60,000KGS # A00SKM01002       </t>
  </si>
  <si>
    <t xml:space="preserve">32,700 KG # A00RIN01001       </t>
  </si>
  <si>
    <t xml:space="preserve">12,200 KG # A00RIR01001       </t>
  </si>
  <si>
    <t xml:space="preserve">36,000 KG # A00RVX01001       </t>
  </si>
  <si>
    <t xml:space="preserve">270 KG #A00S1901002           </t>
  </si>
  <si>
    <t xml:space="preserve">90 KG #A00S2201002            </t>
  </si>
  <si>
    <t xml:space="preserve">144 KG #A00S2301002           </t>
  </si>
  <si>
    <t xml:space="preserve">16,950 KG # A00R5601001       </t>
  </si>
  <si>
    <t xml:space="preserve">10,000 KG # A00RIV01001       </t>
  </si>
  <si>
    <t xml:space="preserve">30,000 KG # A00RIS01001       </t>
  </si>
  <si>
    <t xml:space="preserve">26,000 KG # A00RIT01001       </t>
  </si>
  <si>
    <t xml:space="preserve">24,000 KG # A00QCG01001       </t>
  </si>
  <si>
    <t xml:space="preserve">21,000 KG # A00QCL01001       </t>
  </si>
  <si>
    <t xml:space="preserve">25,500 KG # A00QCC01001       </t>
  </si>
  <si>
    <t xml:space="preserve">21,000 KG # A00QCH01001       </t>
  </si>
  <si>
    <t xml:space="preserve">54,100 KG # A00QCD01001       </t>
  </si>
  <si>
    <t xml:space="preserve">60,000 KG#A00QFG01002         </t>
  </si>
  <si>
    <t xml:space="preserve">18,600 KG # A00PUG01001       </t>
  </si>
  <si>
    <t xml:space="preserve">270,000 KG # A00PW701002      </t>
  </si>
  <si>
    <t xml:space="preserve">120,000 KG # A00PW801002      </t>
  </si>
  <si>
    <t xml:space="preserve">81,000 KG # A00PWD01002       </t>
  </si>
  <si>
    <t xml:space="preserve">28,500 KG # A00QC301001       </t>
  </si>
  <si>
    <t xml:space="preserve">27,000 KG # A00QC401001       </t>
  </si>
  <si>
    <t xml:space="preserve">40,500 KGS # A00SOK01001      </t>
  </si>
  <si>
    <t xml:space="preserve">55,800 KGS # A00SOL01001      </t>
  </si>
  <si>
    <t xml:space="preserve">12,200 KGS # A00SOM01001      </t>
  </si>
  <si>
    <t>A10404</t>
  </si>
  <si>
    <t xml:space="preserve">36,000 KG # A00OYI01002       </t>
  </si>
  <si>
    <t>A10413</t>
  </si>
  <si>
    <t xml:space="preserve">18,300 KG # A00OY801001       </t>
  </si>
  <si>
    <t>A10884</t>
  </si>
  <si>
    <t xml:space="preserve">160,000 KG # A00PMR01002      </t>
  </si>
  <si>
    <t xml:space="preserve">26,000 KG # A00SCC01001       </t>
  </si>
  <si>
    <t>A12933</t>
  </si>
  <si>
    <t xml:space="preserve">96,000 KG# A00SFN01002        </t>
  </si>
  <si>
    <t xml:space="preserve">72,000 KG# A00SFL01002        </t>
  </si>
  <si>
    <t xml:space="preserve">60,000 KG# A00SFM01002        </t>
  </si>
  <si>
    <t xml:space="preserve">40,500 KGS # A00SKQ01002      </t>
  </si>
  <si>
    <t xml:space="preserve">44,000 KGS # A00SOY01001      </t>
  </si>
  <si>
    <t xml:space="preserve">28,000 KG # A00RIW01001       </t>
  </si>
  <si>
    <t xml:space="preserve">12,000 KG # A00RIU01001       </t>
  </si>
  <si>
    <t xml:space="preserve">24,300 KG # A00RVY01001       </t>
  </si>
  <si>
    <t xml:space="preserve">24,400 KG # A00SC701001       </t>
  </si>
  <si>
    <t xml:space="preserve">30,000 KG # A00SCF01001       </t>
  </si>
  <si>
    <t xml:space="preserve">270,000 KG#A00QFE01002        </t>
  </si>
  <si>
    <t>A11743</t>
  </si>
  <si>
    <t xml:space="preserve">45,000 KG # A00QRG01001       </t>
  </si>
  <si>
    <t xml:space="preserve">24,000 KG # A00QQC01001       </t>
  </si>
  <si>
    <t xml:space="preserve">34,200 KG # A00R5801001       </t>
  </si>
  <si>
    <t xml:space="preserve">72,00KG # A00R6301002         </t>
  </si>
  <si>
    <t xml:space="preserve">6,200 KG # A00RGB01001        </t>
  </si>
  <si>
    <t xml:space="preserve">62,000 KG # A00QC501001       </t>
  </si>
  <si>
    <t xml:space="preserve">44,000 KG # A00QCE01001       </t>
  </si>
  <si>
    <t xml:space="preserve">20,800 KG # A00QCI01001       </t>
  </si>
  <si>
    <t xml:space="preserve">81,000 KG#A00QFK01002         </t>
  </si>
  <si>
    <t xml:space="preserve">240,000 KG#A00QFI01002        </t>
  </si>
  <si>
    <t xml:space="preserve">150,000 KG#A00QFH01002        </t>
  </si>
  <si>
    <t xml:space="preserve">27,000 KG # A00OYM01002       </t>
  </si>
  <si>
    <t xml:space="preserve">60,000 KG # A00OZQ01002       </t>
  </si>
  <si>
    <t xml:space="preserve">13,500 KG # A00OYA01001       </t>
  </si>
  <si>
    <t xml:space="preserve">34,200 KG # A00OY901001       </t>
  </si>
  <si>
    <t xml:space="preserve">6,100 KG # A00PH001001        </t>
  </si>
  <si>
    <t>A11041</t>
  </si>
  <si>
    <t xml:space="preserve">556,000 KG # A00PRP01002      </t>
  </si>
  <si>
    <t xml:space="preserve">49,600 KG # A00OYB01001       </t>
  </si>
  <si>
    <t xml:space="preserve">108,000 KG # A00PJ901002      </t>
  </si>
  <si>
    <t xml:space="preserve">4,500 KG # A00PH201001        </t>
  </si>
  <si>
    <t>A10268</t>
  </si>
  <si>
    <t xml:space="preserve">34,000 KG # A00OU101001       </t>
  </si>
  <si>
    <t xml:space="preserve">108,000 KG # A00OYG01002      </t>
  </si>
  <si>
    <t xml:space="preserve">72,000 KG # A00OYK01002       </t>
  </si>
  <si>
    <t>A10031</t>
  </si>
  <si>
    <t xml:space="preserve">35,000 KG # A00ON401002       </t>
  </si>
  <si>
    <t xml:space="preserve">120,000 KG # A00OOR01002      </t>
  </si>
  <si>
    <t xml:space="preserve">32,400 KG # A00OU501001       </t>
  </si>
  <si>
    <t xml:space="preserve">216,000 KG # A00OZO01002      </t>
  </si>
  <si>
    <t xml:space="preserve">168,000 KG # A00OZS01002      </t>
  </si>
  <si>
    <t xml:space="preserve">27,000 KG # A00OZU01002       </t>
  </si>
  <si>
    <t>A09412</t>
  </si>
  <si>
    <t xml:space="preserve">26,10 KG - A00NW7 01 001      </t>
  </si>
  <si>
    <t>A09644</t>
  </si>
  <si>
    <t xml:space="preserve">84,440 KG # A00OAR01002       </t>
  </si>
  <si>
    <t>A09804</t>
  </si>
  <si>
    <t xml:space="preserve">36,000 KG # A00OF501001       </t>
  </si>
  <si>
    <t>A09869</t>
  </si>
  <si>
    <t xml:space="preserve">4,240 KG # A00OI301001        </t>
  </si>
  <si>
    <t>A09921</t>
  </si>
  <si>
    <t xml:space="preserve">288,000 KG # A00OJQ01002      </t>
  </si>
  <si>
    <t xml:space="preserve">BFT0030240N    </t>
  </si>
  <si>
    <t xml:space="preserve">TIRANTE X CABO COLIGACAO AR                                 </t>
  </si>
  <si>
    <t xml:space="preserve">30,000 KG # A00OJ001002       </t>
  </si>
  <si>
    <t>A08090</t>
  </si>
  <si>
    <t xml:space="preserve">165,000 KG # A00ML701002      </t>
  </si>
  <si>
    <t>A08619</t>
  </si>
  <si>
    <t xml:space="preserve">28,000 KG # A00MZE01001       </t>
  </si>
  <si>
    <t xml:space="preserve">288,000 KG # A00MVU01002      </t>
  </si>
  <si>
    <t xml:space="preserve">13,250 KG # A00NAG01001 *     </t>
  </si>
  <si>
    <t xml:space="preserve">9,060 KG # A00NAF01001 *      </t>
  </si>
  <si>
    <t>A09310</t>
  </si>
  <si>
    <t xml:space="preserve">23,480 KG # A00NUE01001       </t>
  </si>
  <si>
    <t>A07465</t>
  </si>
  <si>
    <t xml:space="preserve">BFT0014154N    </t>
  </si>
  <si>
    <t xml:space="preserve">SUPORTE DO PUXADOR LC2100                                   </t>
  </si>
  <si>
    <t xml:space="preserve">30,00 KG - A00LY1 01 001      </t>
  </si>
  <si>
    <t>A07522</t>
  </si>
  <si>
    <t xml:space="preserve">103,000 KG # A00LYR01002      </t>
  </si>
  <si>
    <t xml:space="preserve">70,800 KG # A00LYQ01002       </t>
  </si>
  <si>
    <t>A07562</t>
  </si>
  <si>
    <t xml:space="preserve">BFT11104208    </t>
  </si>
  <si>
    <t xml:space="preserve">HASTE FIXAR ROTOR C/PARAFUSO(SA-UI-BF)                      </t>
  </si>
  <si>
    <t xml:space="preserve">120,000 KG # A00LZA01002      </t>
  </si>
  <si>
    <t>A07943</t>
  </si>
  <si>
    <t xml:space="preserve">15,600 KG # A00MGR01001       </t>
  </si>
  <si>
    <t>A08067</t>
  </si>
  <si>
    <t xml:space="preserve">33,930 KG # A00MKG01001       </t>
  </si>
  <si>
    <t>A07013</t>
  </si>
  <si>
    <t xml:space="preserve">187,000 KG # A00LF201001      </t>
  </si>
  <si>
    <t>A07087</t>
  </si>
  <si>
    <t xml:space="preserve">14,000 KG # A00LIY01001       </t>
  </si>
  <si>
    <t>A07156</t>
  </si>
  <si>
    <t xml:space="preserve">479,00 KG - A00KYG 01 002     </t>
  </si>
  <si>
    <t>A07160</t>
  </si>
  <si>
    <t xml:space="preserve">BFT0030535N    </t>
  </si>
  <si>
    <t xml:space="preserve">BARRA ESTABILIZADORA LATERAL MF 42"                         </t>
  </si>
  <si>
    <t xml:space="preserve">22,500 KG # A00LMB01002       </t>
  </si>
  <si>
    <t>A07333</t>
  </si>
  <si>
    <t xml:space="preserve">117,00 KG - A00LSF 01 002     </t>
  </si>
  <si>
    <t xml:space="preserve">59,64 KG - A00LSR 01 002      </t>
  </si>
  <si>
    <t xml:space="preserve">192,000 KG # A00PJB01002      </t>
  </si>
  <si>
    <t xml:space="preserve">13,500 KG # A00PJD01002       </t>
  </si>
  <si>
    <t xml:space="preserve">49,600 KG # A00PH301001       </t>
  </si>
  <si>
    <t xml:space="preserve">18,000 KG # A00PUF01001       </t>
  </si>
  <si>
    <t xml:space="preserve">88,000 KG # A00LF701001       </t>
  </si>
  <si>
    <t xml:space="preserve">25,500 KG # A00LF801001       </t>
  </si>
  <si>
    <t xml:space="preserve">72,000 KG # A00OSS01002       </t>
  </si>
  <si>
    <t xml:space="preserve">21,000 KG # A00OU401001       </t>
  </si>
  <si>
    <t xml:space="preserve">60,000 KG # A00OU201001       </t>
  </si>
  <si>
    <t xml:space="preserve">27,050 KG # A00OU001001       </t>
  </si>
  <si>
    <t>A10493</t>
  </si>
  <si>
    <t xml:space="preserve">240,000 KG # A00OS801002      </t>
  </si>
  <si>
    <t xml:space="preserve">306,000 KG # A00PJ701002      </t>
  </si>
  <si>
    <t xml:space="preserve">9,060 KG # A00NUG01001        </t>
  </si>
  <si>
    <t xml:space="preserve">26,50 KG - A00NW5 01 001      </t>
  </si>
  <si>
    <t xml:space="preserve">9,390 KG # A00OHZ01001        </t>
  </si>
  <si>
    <t xml:space="preserve">28,710 KG # A00OI001001       </t>
  </si>
  <si>
    <t xml:space="preserve">46,000 KG # A00ON601002       </t>
  </si>
  <si>
    <t xml:space="preserve">234,000 KG # A00OOP01002      </t>
  </si>
  <si>
    <t xml:space="preserve">21,000 KG # A00MZB01001       </t>
  </si>
  <si>
    <t xml:space="preserve">88,000 KG # A00MZB01001       </t>
  </si>
  <si>
    <t xml:space="preserve">365,880 KG # A00NBN01002 *    </t>
  </si>
  <si>
    <t>A09242</t>
  </si>
  <si>
    <t xml:space="preserve">14,00 KG - A00NOE 01 001      </t>
  </si>
  <si>
    <t xml:space="preserve">55,680 KG # A00NOA01002       </t>
  </si>
  <si>
    <t xml:space="preserve">291,060 KG # A00NO301002      </t>
  </si>
  <si>
    <t xml:space="preserve">27,630 KG # A00MGP01001       </t>
  </si>
  <si>
    <t>A07992</t>
  </si>
  <si>
    <t xml:space="preserve">BFT0013092N    </t>
  </si>
  <si>
    <t xml:space="preserve">SUPORTE LATERAL ESQUERDO P/ PUXADOR OPEN                    </t>
  </si>
  <si>
    <t xml:space="preserve">8,00 KG - A00MI2 01 002       </t>
  </si>
  <si>
    <t xml:space="preserve">103,000 KG # A00ML601002      </t>
  </si>
  <si>
    <t xml:space="preserve">100,000 KG # A00MLA01002      </t>
  </si>
  <si>
    <t xml:space="preserve">55,000 KG # A00MLB01002       </t>
  </si>
  <si>
    <t>A08433</t>
  </si>
  <si>
    <t xml:space="preserve">39,150 KG # A00MTV01001       </t>
  </si>
  <si>
    <t xml:space="preserve">BFT0030227N    </t>
  </si>
  <si>
    <t xml:space="preserve">80,000 KG # A00LCU01002       </t>
  </si>
  <si>
    <t>A06839</t>
  </si>
  <si>
    <t xml:space="preserve">32,000 KG # A00LCC01001       </t>
  </si>
  <si>
    <t>A07363</t>
  </si>
  <si>
    <t xml:space="preserve">52,000 KG # A00KYG01002       </t>
  </si>
  <si>
    <t xml:space="preserve">61,880 KG # A00LYV01001       </t>
  </si>
  <si>
    <t xml:space="preserve">109,040 KG # A00LYL01002      </t>
  </si>
  <si>
    <t xml:space="preserve">23,900 KG # A00MGS01001       </t>
  </si>
  <si>
    <t>A10119</t>
  </si>
  <si>
    <t xml:space="preserve">62,700 KG # A00OPX01001       </t>
  </si>
  <si>
    <t xml:space="preserve">108,000 KG # A00OSQ01002      </t>
  </si>
  <si>
    <t xml:space="preserve">20,800 KG # A00OU601001       </t>
  </si>
  <si>
    <t>A06386</t>
  </si>
  <si>
    <t xml:space="preserve">102,600 KG # A00KUY01002      </t>
  </si>
  <si>
    <t xml:space="preserve">132,000 KG # A00LC201002      </t>
  </si>
  <si>
    <t xml:space="preserve">11,000 KG # A00LBY01001       </t>
  </si>
  <si>
    <t>A09372</t>
  </si>
  <si>
    <t xml:space="preserve">33,000 KG # A00NW101002       </t>
  </si>
  <si>
    <t>A09557</t>
  </si>
  <si>
    <t xml:space="preserve">240,000 KG # A00NY401002      </t>
  </si>
  <si>
    <t xml:space="preserve">77,000 KG # A00OF401001       </t>
  </si>
  <si>
    <t xml:space="preserve">1,810 KG # A00OI101001        </t>
  </si>
  <si>
    <t xml:space="preserve">15,900 KG # A00OI201001       </t>
  </si>
  <si>
    <t xml:space="preserve">72,000 KG # A00OOT01002       </t>
  </si>
  <si>
    <t xml:space="preserve">138,880 KG # A00NBQ01002 *    </t>
  </si>
  <si>
    <t xml:space="preserve">90,480 KG # A00NBO01002 *     </t>
  </si>
  <si>
    <t xml:space="preserve">18,270 KG # A00NAE01001 *     </t>
  </si>
  <si>
    <t>A09033</t>
  </si>
  <si>
    <t xml:space="preserve">24,880 KG # A00NJM01002       </t>
  </si>
  <si>
    <t xml:space="preserve">70,00 KG - A00NOB 01 001      </t>
  </si>
  <si>
    <t xml:space="preserve">23,600 KG # A00NUA01002       </t>
  </si>
  <si>
    <t xml:space="preserve">18,120 KG # A00MKH01001       </t>
  </si>
  <si>
    <t xml:space="preserve">150,000 KG # A00MLD01002      </t>
  </si>
  <si>
    <t>A08099</t>
  </si>
  <si>
    <t xml:space="preserve">264,000 KG # A00MJM01002      </t>
  </si>
  <si>
    <t xml:space="preserve">26,000 KG # A00MZC01001       </t>
  </si>
  <si>
    <t xml:space="preserve">22,500 KG # A00NC301002 *     </t>
  </si>
  <si>
    <t xml:space="preserve">BFT0030160N    </t>
  </si>
  <si>
    <t xml:space="preserve">BARRA ESTABILIZADORA DIAGONAL                               </t>
  </si>
  <si>
    <t xml:space="preserve">24,000 KG # A00NC401002 *     </t>
  </si>
  <si>
    <t xml:space="preserve">330,000 KG # A00LC501002      </t>
  </si>
  <si>
    <t xml:space="preserve">60,000 KG # A00LF901001       </t>
  </si>
  <si>
    <t>A0710H</t>
  </si>
  <si>
    <t xml:space="preserve">BFT0010187N    </t>
  </si>
  <si>
    <t xml:space="preserve">PROTECAO P/ ANEL H 33"-36"                                  </t>
  </si>
  <si>
    <t xml:space="preserve">340,000 KG # A00LKN01002      </t>
  </si>
  <si>
    <t xml:space="preserve">9,390 KG # A00LYU01001        </t>
  </si>
  <si>
    <t xml:space="preserve">7,950 KG # A00LYT01001        </t>
  </si>
  <si>
    <t xml:space="preserve">10,590 KG # A00MKF01001       </t>
  </si>
  <si>
    <t>A06277</t>
  </si>
  <si>
    <t xml:space="preserve">BFT0013051N    </t>
  </si>
  <si>
    <t xml:space="preserve">SUPORTE DE SUSTENTACAO                                      </t>
  </si>
  <si>
    <t xml:space="preserve">168,00 KG - A00KN001002       </t>
  </si>
  <si>
    <t xml:space="preserve">264,60 KG -  A00KHT01002      </t>
  </si>
  <si>
    <t>A06368</t>
  </si>
  <si>
    <t xml:space="preserve">32,000 KG # A00KRR01001       </t>
  </si>
  <si>
    <t xml:space="preserve">205,000 KG # A00KUV01002      </t>
  </si>
  <si>
    <t xml:space="preserve">51,500 KG # A00LC401002       </t>
  </si>
  <si>
    <t xml:space="preserve">319,000 KG # A00LBZ01001      </t>
  </si>
  <si>
    <t xml:space="preserve">93,200 KG # A00OF601001       </t>
  </si>
  <si>
    <t xml:space="preserve">80,000 KG # A00OIZ01002       </t>
  </si>
  <si>
    <t xml:space="preserve">24,000 KG # A00ON801002       </t>
  </si>
  <si>
    <t xml:space="preserve">62,000 KG # A00OPY01001       </t>
  </si>
  <si>
    <t>A06127</t>
  </si>
  <si>
    <t xml:space="preserve">87,360 KG                     </t>
  </si>
  <si>
    <t xml:space="preserve">42,800 KG                     </t>
  </si>
  <si>
    <t xml:space="preserve">24,880 KG # A00NUD01002       </t>
  </si>
  <si>
    <t xml:space="preserve">13,050 KG # A00NUF01001       </t>
  </si>
  <si>
    <t xml:space="preserve">8,47 KG - A00NW6 01 001       </t>
  </si>
  <si>
    <t xml:space="preserve">64,000 KG # A00O6401002       </t>
  </si>
  <si>
    <t xml:space="preserve">330,000 KG # A00OAN01002      </t>
  </si>
  <si>
    <t xml:space="preserve">103,000 KG # A00OAQ01002      </t>
  </si>
  <si>
    <t>A08482</t>
  </si>
  <si>
    <t xml:space="preserve">261,000 KG # A00MQY01002      </t>
  </si>
  <si>
    <t xml:space="preserve">48,000 KG # A00MZD01001       </t>
  </si>
  <si>
    <t xml:space="preserve">19,500 KG # A00NC601002 *     </t>
  </si>
  <si>
    <t xml:space="preserve">246,980 KG # A00NAQ01002 *    </t>
  </si>
  <si>
    <t xml:space="preserve">3,040 KG # A00NAH01001 *      </t>
  </si>
  <si>
    <t xml:space="preserve">7,200 KG # A00NAI01001 *      </t>
  </si>
  <si>
    <t xml:space="preserve">255,600 KG # A00LYM01002      </t>
  </si>
  <si>
    <t xml:space="preserve">46,000 KG # A00LZ401002       </t>
  </si>
  <si>
    <t xml:space="preserve">14,000 KG # A00MGQ01001       </t>
  </si>
  <si>
    <t xml:space="preserve">18,780 KG # A00MTU01001       </t>
  </si>
  <si>
    <t xml:space="preserve">18,550 KG # A00MTT01001       </t>
  </si>
  <si>
    <t xml:space="preserve">7,250 KG # A00MTW01001        </t>
  </si>
  <si>
    <t xml:space="preserve">45,360 KG # A00LFA01001       </t>
  </si>
  <si>
    <t xml:space="preserve">8,000 KG # A00LFS01001        </t>
  </si>
  <si>
    <t>A07190</t>
  </si>
  <si>
    <t xml:space="preserve">168,00 KG # A00KYE01002       </t>
  </si>
  <si>
    <t xml:space="preserve">139,68 KG # A00LC701002       </t>
  </si>
  <si>
    <t xml:space="preserve">113,52 KG - A00LSS 01 002     </t>
  </si>
  <si>
    <t xml:space="preserve">39,150 KG # A00LYW01001       </t>
  </si>
  <si>
    <t xml:space="preserve">53,500 KG # A00KOQ01002       </t>
  </si>
  <si>
    <t xml:space="preserve">68,400 KG # A00KV001002       </t>
  </si>
  <si>
    <t xml:space="preserve">102,600 KG # A00KUT01002      </t>
  </si>
  <si>
    <t>A06437</t>
  </si>
  <si>
    <t xml:space="preserve">216,100 KG # A00KVM01002      </t>
  </si>
  <si>
    <t xml:space="preserve">15,500 KG # A00LC001001       </t>
  </si>
  <si>
    <t xml:space="preserve">35,000 KG # A00LF601001       </t>
  </si>
  <si>
    <t>A05619</t>
  </si>
  <si>
    <t xml:space="preserve">13,25 KG                      </t>
  </si>
  <si>
    <t xml:space="preserve">10,59 KG                      </t>
  </si>
  <si>
    <t xml:space="preserve">82,400 KG # A00KOO01002       </t>
  </si>
  <si>
    <t xml:space="preserve">20,100 KG # A00KOU01002       </t>
  </si>
  <si>
    <t xml:space="preserve">171,000 KG # A00KUX01002      </t>
  </si>
  <si>
    <t xml:space="preserve">28,700 KG # A00LF101001       </t>
  </si>
  <si>
    <t>A04496</t>
  </si>
  <si>
    <t xml:space="preserve">58,38 KG                      </t>
  </si>
  <si>
    <t>A04617</t>
  </si>
  <si>
    <t xml:space="preserve">BFT0040139N    </t>
  </si>
  <si>
    <t xml:space="preserve">EIXO PORTA LAMPADA Ø24,9X3,5X338                            </t>
  </si>
  <si>
    <t xml:space="preserve">1,00 KG                       </t>
  </si>
  <si>
    <t xml:space="preserve">10,82 KG                      </t>
  </si>
  <si>
    <t>A05102</t>
  </si>
  <si>
    <t xml:space="preserve">BFT00420019    </t>
  </si>
  <si>
    <t xml:space="preserve">TRAVESSA P/ ANEL SETOR REDONDA BODINI                       </t>
  </si>
  <si>
    <t>A05365</t>
  </si>
  <si>
    <t xml:space="preserve">427,00 KG                     </t>
  </si>
  <si>
    <t xml:space="preserve">26,10 KG                      </t>
  </si>
  <si>
    <t>A03504</t>
  </si>
  <si>
    <t>A03578</t>
  </si>
  <si>
    <t>A04325</t>
  </si>
  <si>
    <t>A04494</t>
  </si>
  <si>
    <t xml:space="preserve">252,00 KG                     </t>
  </si>
  <si>
    <t xml:space="preserve">27,18 KG                      </t>
  </si>
  <si>
    <t xml:space="preserve">94,68 KG - A00LSN 01 002      </t>
  </si>
  <si>
    <t xml:space="preserve">95,200 KG # A00OAS01002       </t>
  </si>
  <si>
    <t xml:space="preserve">105,000 KG # A00OZR01002      </t>
  </si>
  <si>
    <t>A02953</t>
  </si>
  <si>
    <t xml:space="preserve">30,000 KG # A00OYF01002       </t>
  </si>
  <si>
    <t xml:space="preserve">90,000 KG#A00QFD01002         </t>
  </si>
  <si>
    <t xml:space="preserve">30,000 KGS # A00T5201002      </t>
  </si>
  <si>
    <t xml:space="preserve">5,00 KGS # A00UTD01002        </t>
  </si>
  <si>
    <t xml:space="preserve">45,000KG # A00WSD01002        </t>
  </si>
  <si>
    <t xml:space="preserve">9,06 KG                       </t>
  </si>
  <si>
    <t>A05655</t>
  </si>
  <si>
    <t xml:space="preserve">147,00 KG                     </t>
  </si>
  <si>
    <t>A06118</t>
  </si>
  <si>
    <t xml:space="preserve">264,600 KG                    </t>
  </si>
  <si>
    <t xml:space="preserve">39,150 KG                     </t>
  </si>
  <si>
    <t xml:space="preserve">10,590 KG                     </t>
  </si>
  <si>
    <t xml:space="preserve">114,570 KG # A00LYP01002      </t>
  </si>
  <si>
    <t>A03707</t>
  </si>
  <si>
    <t>A04021</t>
  </si>
  <si>
    <t xml:space="preserve">6,65 KG                       </t>
  </si>
  <si>
    <t xml:space="preserve">13,00 KG                      </t>
  </si>
  <si>
    <t>A05545</t>
  </si>
  <si>
    <t>A05618</t>
  </si>
  <si>
    <t xml:space="preserve">34,00 KG                      </t>
  </si>
  <si>
    <t xml:space="preserve">79,000 KG # A00LYN01002       </t>
  </si>
  <si>
    <t xml:space="preserve">31,000 KG # A00ON501002       </t>
  </si>
  <si>
    <t xml:space="preserve">120,000 KG # A00PJA01002      </t>
  </si>
  <si>
    <t>A02327</t>
  </si>
  <si>
    <t>A03192</t>
  </si>
  <si>
    <t xml:space="preserve">75,000 KG # A00RO401002       </t>
  </si>
  <si>
    <t>A13788</t>
  </si>
  <si>
    <t xml:space="preserve">30,000 KGS # A00TKD01002      </t>
  </si>
  <si>
    <t xml:space="preserve">5,000 KGS # A00VE001002       </t>
  </si>
  <si>
    <t xml:space="preserve">75,000 KGS # A00XAH01002      </t>
  </si>
  <si>
    <t xml:space="preserve">13,05 KG                      </t>
  </si>
  <si>
    <t xml:space="preserve">82,400 KG                     </t>
  </si>
  <si>
    <t xml:space="preserve">104,420 KG # A00ML901002      </t>
  </si>
  <si>
    <t xml:space="preserve">30,000 KG # A00OZN01002       </t>
  </si>
  <si>
    <t>A05031</t>
  </si>
  <si>
    <t xml:space="preserve">207,00 KG                     </t>
  </si>
  <si>
    <t>A05220</t>
  </si>
  <si>
    <t xml:space="preserve">186,40 KG                     </t>
  </si>
  <si>
    <t xml:space="preserve">21,25 KG                      </t>
  </si>
  <si>
    <t xml:space="preserve">31,20 KG                      </t>
  </si>
  <si>
    <t xml:space="preserve">66,00 KG                      </t>
  </si>
  <si>
    <t>A05617</t>
  </si>
  <si>
    <t xml:space="preserve">BFT00415784    </t>
  </si>
  <si>
    <t xml:space="preserve">SUPORTE P/ ESTICADOR DE FITA C/ TENSOR                      </t>
  </si>
  <si>
    <t xml:space="preserve">170,00 KG                     </t>
  </si>
  <si>
    <t xml:space="preserve">45,00 KG                      </t>
  </si>
  <si>
    <t xml:space="preserve">BFT0040137N    </t>
  </si>
  <si>
    <t xml:space="preserve">EIXO PORTA LAMPADA Ø24,9X3,5X144                            </t>
  </si>
  <si>
    <t>A04819</t>
  </si>
  <si>
    <t xml:space="preserve">49,500 KG # A00OYJ01002       </t>
  </si>
  <si>
    <t>A022V2</t>
  </si>
  <si>
    <t xml:space="preserve">121,16 KG                     </t>
  </si>
  <si>
    <t xml:space="preserve">296,70 KG                     </t>
  </si>
  <si>
    <t xml:space="preserve">150,000 KGS # A00UEB01002     </t>
  </si>
  <si>
    <t xml:space="preserve">3,000 KGS # A00WKC01002       </t>
  </si>
  <si>
    <t xml:space="preserve">94,68 KG # A00LC601002        </t>
  </si>
  <si>
    <t xml:space="preserve">171,880 KG # A00NAP01002 *    </t>
  </si>
  <si>
    <t xml:space="preserve">72,10 KG                      </t>
  </si>
  <si>
    <t xml:space="preserve">59,64 KG - A00LSV 01 002      </t>
  </si>
  <si>
    <t xml:space="preserve">30,000 KG # A00ON301002       </t>
  </si>
  <si>
    <t xml:space="preserve">90,000 KG # A00PW601002       </t>
  </si>
  <si>
    <t xml:space="preserve">60,000 KGS # A00SKJ01002      </t>
  </si>
  <si>
    <t xml:space="preserve">20,80 KG                      </t>
  </si>
  <si>
    <t xml:space="preserve">21,17 KG                      </t>
  </si>
  <si>
    <t xml:space="preserve">180,00 KG                     </t>
  </si>
  <si>
    <t xml:space="preserve">132,00 KG                     </t>
  </si>
  <si>
    <t xml:space="preserve">32,40 KG                      </t>
  </si>
  <si>
    <t>A03864</t>
  </si>
  <si>
    <t xml:space="preserve">21,00 KG                      </t>
  </si>
  <si>
    <t xml:space="preserve">61,00 KG                      </t>
  </si>
  <si>
    <t xml:space="preserve">111,30 KG                     </t>
  </si>
  <si>
    <t>A02793</t>
  </si>
  <si>
    <t>A02996</t>
  </si>
  <si>
    <t xml:space="preserve">102,600 KG # A00KUW01002      </t>
  </si>
  <si>
    <t xml:space="preserve">70,000 KG # A00MLC01002       </t>
  </si>
  <si>
    <t xml:space="preserve">49,500 KG # A00OOS01002       </t>
  </si>
  <si>
    <t xml:space="preserve">82,500 KG # A00PWA01002       </t>
  </si>
  <si>
    <t xml:space="preserve">15,000 KG # A00PJ601002       </t>
  </si>
  <si>
    <t xml:space="preserve">60 KG # A00S1801002           </t>
  </si>
  <si>
    <t xml:space="preserve">30,000 KGS # A00TXG01002      </t>
  </si>
  <si>
    <t xml:space="preserve">4,00 KGS #A00WCZ01002         </t>
  </si>
  <si>
    <t xml:space="preserve">60,000 KGS # A00XLO01002      </t>
  </si>
  <si>
    <t xml:space="preserve">282,000 KG # A00PRQ01001      </t>
  </si>
  <si>
    <t xml:space="preserve">552,000 KG# A00SGH01002       </t>
  </si>
  <si>
    <t>A14903</t>
  </si>
  <si>
    <t xml:space="preserve">204,000 KGS # A00V6801002     </t>
  </si>
  <si>
    <t xml:space="preserve">465,700 KGS # A00X3801002     </t>
  </si>
  <si>
    <t xml:space="preserve">99,530 KG # A00NBS01002 *     </t>
  </si>
  <si>
    <t xml:space="preserve">42,000 KGS # A00T5901002      </t>
  </si>
  <si>
    <t>A05118</t>
  </si>
  <si>
    <t xml:space="preserve">414,00 KG                     </t>
  </si>
  <si>
    <t xml:space="preserve">144,000 KG # A00MQZ01002      </t>
  </si>
  <si>
    <t xml:space="preserve">156,000 KG # A00O6301002      </t>
  </si>
  <si>
    <t>A06644</t>
  </si>
  <si>
    <t xml:space="preserve">214,00 KG - A00KYB01002       </t>
  </si>
  <si>
    <t xml:space="preserve">21,640 KG # A00MLR01002       </t>
  </si>
  <si>
    <t xml:space="preserve">110,000 KG # A00OJP01002      </t>
  </si>
  <si>
    <t xml:space="preserve">198,000 KG# A00SDW01002       </t>
  </si>
  <si>
    <t xml:space="preserve">50,000 KGS # A00V6901002      </t>
  </si>
  <si>
    <t xml:space="preserve">39,00KG # A00R6601002         </t>
  </si>
  <si>
    <t xml:space="preserve">39,000 KGS # A00TXK01002      </t>
  </si>
  <si>
    <t xml:space="preserve">4,00 KGS #A00WD501002         </t>
  </si>
  <si>
    <t xml:space="preserve">77,400 KGS # A00XLU01002      </t>
  </si>
  <si>
    <t xml:space="preserve">85,500KG # A00WSF01002        </t>
  </si>
  <si>
    <t xml:space="preserve">112,000 KG                    </t>
  </si>
  <si>
    <t xml:space="preserve">105,880 KG # A00NBP01002 *    </t>
  </si>
  <si>
    <t xml:space="preserve">39,000 KG # A00OZT01002       </t>
  </si>
  <si>
    <t xml:space="preserve">171,000 KG # A00KUZ01002      </t>
  </si>
  <si>
    <t xml:space="preserve">124,000 KG # A00ML501002      </t>
  </si>
  <si>
    <t xml:space="preserve">124,000 KG # A00OAP01002      </t>
  </si>
  <si>
    <t xml:space="preserve">75,000 KG # A00OZP01002       </t>
  </si>
  <si>
    <t xml:space="preserve">90,00KG # A00R6201002         </t>
  </si>
  <si>
    <t xml:space="preserve">120,000 KGS # A00T5401002     </t>
  </si>
  <si>
    <t xml:space="preserve">120,000 KG # A00PMS01002      </t>
  </si>
  <si>
    <t xml:space="preserve">432,000 KG # A00RFL01002      </t>
  </si>
  <si>
    <t xml:space="preserve">60,000 KGS # A00TI601002      </t>
  </si>
  <si>
    <t xml:space="preserve">267,000 KGS # A00WO001002     </t>
  </si>
  <si>
    <t xml:space="preserve">76,380 KG # A00LC101002       </t>
  </si>
  <si>
    <t>A13122</t>
  </si>
  <si>
    <t xml:space="preserve">18,130 KGS # A00SO101001      </t>
  </si>
  <si>
    <t xml:space="preserve">111,78 KG                     </t>
  </si>
  <si>
    <t xml:space="preserve">186,000 KG # A00MJL01002      </t>
  </si>
  <si>
    <t xml:space="preserve">324,000 KG # A00NY501002      </t>
  </si>
  <si>
    <t xml:space="preserve">216,400 KG                    </t>
  </si>
  <si>
    <t xml:space="preserve">194,000 KG # A00MJK01002      </t>
  </si>
  <si>
    <t xml:space="preserve">227,220 KG # A00NO701002      </t>
  </si>
  <si>
    <t xml:space="preserve">42,000 KG # A00QLD01002       </t>
  </si>
  <si>
    <t xml:space="preserve">270,000 KGS # A00UKO01002     </t>
  </si>
  <si>
    <t xml:space="preserve">162,300 KGS # A00X3701002     </t>
  </si>
  <si>
    <t xml:space="preserve">117,000 KG#A00QFJ01002        </t>
  </si>
  <si>
    <t xml:space="preserve">58,500 KGS # A00SKP01002      </t>
  </si>
  <si>
    <t xml:space="preserve">A00VSA01002                   </t>
  </si>
  <si>
    <t xml:space="preserve">96,700 KGS # A00XAN01002      </t>
  </si>
  <si>
    <t xml:space="preserve">5,00 KGS #A00WD101002         </t>
  </si>
  <si>
    <t xml:space="preserve">42,000 KG                     </t>
  </si>
  <si>
    <t xml:space="preserve">111,780 KG # A00ML801002      </t>
  </si>
  <si>
    <t xml:space="preserve">39,000 KG # A00OYL01002       </t>
  </si>
  <si>
    <t xml:space="preserve">105,000 KG # A00KOP01002      </t>
  </si>
  <si>
    <t xml:space="preserve">124,000 KG # A00LYS01002      </t>
  </si>
  <si>
    <t xml:space="preserve">12,400 KG # A00NW201002       </t>
  </si>
  <si>
    <t xml:space="preserve">45,000 KG # A00OYH01002       </t>
  </si>
  <si>
    <t xml:space="preserve">75,000 KG#A00QFF01002         </t>
  </si>
  <si>
    <t xml:space="preserve">75,000 KGS # A00SKL01002      </t>
  </si>
  <si>
    <t xml:space="preserve">324,000 KG # A00OS901002      </t>
  </si>
  <si>
    <t>A13587</t>
  </si>
  <si>
    <t xml:space="preserve">72,000 KGS # A00TAXA01002     </t>
  </si>
  <si>
    <t xml:space="preserve">186,300 KGS #A00WEF01002      </t>
  </si>
  <si>
    <t xml:space="preserve">136,800 KG # A00KUU01002      </t>
  </si>
  <si>
    <t xml:space="preserve">A00VSB01002                   </t>
  </si>
  <si>
    <t>A04925</t>
  </si>
  <si>
    <t xml:space="preserve">128,00 KG                     </t>
  </si>
  <si>
    <t xml:space="preserve">368,000 KG # A00LIA01002      </t>
  </si>
  <si>
    <t xml:space="preserve">149,040 KG # A00NO601002      </t>
  </si>
  <si>
    <t xml:space="preserve">232,000 KG # A00LKT01002      </t>
  </si>
  <si>
    <t xml:space="preserve">321,000 KG # A00MQX01002      </t>
  </si>
  <si>
    <t xml:space="preserve">214,500 KG # A00PRR01002      </t>
  </si>
  <si>
    <t xml:space="preserve">42,000 KGS # A00TI701002      </t>
  </si>
  <si>
    <t xml:space="preserve">162,000 KGS # A00WNZ01002     </t>
  </si>
  <si>
    <t xml:space="preserve">117,000 KG # A00PWC01002      </t>
  </si>
  <si>
    <t xml:space="preserve">78 KG #A00S2401002            </t>
  </si>
  <si>
    <t xml:space="preserve">5,00 KGS # A00UT501002        </t>
  </si>
  <si>
    <t xml:space="preserve">58,000KG # A00WSJ01002        </t>
  </si>
  <si>
    <t xml:space="preserve">180,000 KGS # A00TXI01002     </t>
  </si>
  <si>
    <t xml:space="preserve">71,250 KGS # A00XLQ01002      </t>
  </si>
  <si>
    <t xml:space="preserve">154,000 KG # A00LYO01002      </t>
  </si>
  <si>
    <t xml:space="preserve">38,000 KG # A00ON701002       </t>
  </si>
  <si>
    <t xml:space="preserve">114,00 KG - A00LSO 01 002     </t>
  </si>
  <si>
    <t xml:space="preserve">37,200 KG # A00NUB01002       </t>
  </si>
  <si>
    <t xml:space="preserve">90,000 KG # A00OSR01002       </t>
  </si>
  <si>
    <t xml:space="preserve">150,000 KG # A00PW801002      </t>
  </si>
  <si>
    <t xml:space="preserve">120 KG #A00S2001002           </t>
  </si>
  <si>
    <t xml:space="preserve">216,000 KG # A00OJR01002      </t>
  </si>
  <si>
    <t xml:space="preserve">300,000 KG # A00QLN01002      </t>
  </si>
  <si>
    <t>A13304</t>
  </si>
  <si>
    <t xml:space="preserve">84,000 KGS # A00SRI01002      </t>
  </si>
  <si>
    <t xml:space="preserve">A00VR601002                   </t>
  </si>
  <si>
    <t xml:space="preserve">240,000 KGS # A00XLW01002     </t>
  </si>
  <si>
    <t xml:space="preserve">101,840 KG                    </t>
  </si>
  <si>
    <t xml:space="preserve">42,000 KGS # A00UKM01002      </t>
  </si>
  <si>
    <t xml:space="preserve">164,43 KG                     </t>
  </si>
  <si>
    <t xml:space="preserve">180,000 KG # A00N5601002      </t>
  </si>
  <si>
    <t xml:space="preserve">357,00 KG                     </t>
  </si>
  <si>
    <t xml:space="preserve">91,00 KG - A00LKT 01 002      </t>
  </si>
  <si>
    <t xml:space="preserve">32,000 KG # A00MVW01002       </t>
  </si>
  <si>
    <t xml:space="preserve">150,000 KG # A00OYY01002      </t>
  </si>
  <si>
    <t xml:space="preserve">253,000 KG# A00SGM01002       </t>
  </si>
  <si>
    <t xml:space="preserve">129,800 KGS #A00WEC01002      </t>
  </si>
  <si>
    <t xml:space="preserve">19,500 KG # A00PJC01002       </t>
  </si>
  <si>
    <t xml:space="preserve">97,500 KG # A00ROA01002       </t>
  </si>
  <si>
    <t xml:space="preserve">78,000 KGS # A00UEE01002      </t>
  </si>
  <si>
    <t xml:space="preserve">2,000 KGS # A00WKL01002       </t>
  </si>
  <si>
    <t xml:space="preserve">120,000 KGS # A00TJ401002     </t>
  </si>
  <si>
    <t xml:space="preserve">99,700 KGS # A00XAJ01002      </t>
  </si>
  <si>
    <t xml:space="preserve">94,05 KG - A00LSQ 01 002      </t>
  </si>
  <si>
    <t xml:space="preserve">70,000 KG # A00OAO01002       </t>
  </si>
  <si>
    <t>A05145</t>
  </si>
  <si>
    <t xml:space="preserve">BFT0013082N    </t>
  </si>
  <si>
    <t xml:space="preserve">EIXO LONGO P/ TRANSMISSAO SUPERIOR                          </t>
  </si>
  <si>
    <t xml:space="preserve">78,76 KG                      </t>
  </si>
  <si>
    <t>028874</t>
  </si>
  <si>
    <t xml:space="preserve">ADITEC USINAGEM ESPECIAL                </t>
  </si>
  <si>
    <t>A05682</t>
  </si>
  <si>
    <t xml:space="preserve">BFT0014040N    </t>
  </si>
  <si>
    <t xml:space="preserve">TUBO INOX A304 DIAM 48,26X5,08X2134                         </t>
  </si>
  <si>
    <t xml:space="preserve">11,60 KG                      </t>
  </si>
  <si>
    <t>A05727</t>
  </si>
  <si>
    <t xml:space="preserve">BFT0013043N    </t>
  </si>
  <si>
    <t xml:space="preserve">ROLO INFERIOR 30-32" LC                                     </t>
  </si>
  <si>
    <t xml:space="preserve">30 KG                         </t>
  </si>
  <si>
    <t>A16050</t>
  </si>
  <si>
    <t xml:space="preserve">BFT0013109N    </t>
  </si>
  <si>
    <t xml:space="preserve">ROLO SUPERIOR EXT. ESP.                                     </t>
  </si>
  <si>
    <t xml:space="preserve">30,000 KGS # A00WMA01001      </t>
  </si>
  <si>
    <t xml:space="preserve">30,000 KGS # A00WMQ01001      </t>
  </si>
  <si>
    <t>A16019</t>
  </si>
  <si>
    <t xml:space="preserve">20,000 KGS # A00WMQ01001      </t>
  </si>
  <si>
    <t xml:space="preserve">BFT0013039N    </t>
  </si>
  <si>
    <t xml:space="preserve">ROLO MOTORIZADO                                             </t>
  </si>
  <si>
    <t xml:space="preserve">30,000 KGS # A00WMP01001      </t>
  </si>
  <si>
    <t>A14285</t>
  </si>
  <si>
    <t xml:space="preserve">20,000 KGS # A00TZT01003      </t>
  </si>
  <si>
    <t>A14348</t>
  </si>
  <si>
    <t xml:space="preserve">24,000 KGS # A00TZT01001      </t>
  </si>
  <si>
    <t>A15933</t>
  </si>
  <si>
    <t xml:space="preserve">50,000 KGS # A00WMA01003      </t>
  </si>
  <si>
    <t xml:space="preserve">50,000 KGS # A00WMP01003      </t>
  </si>
  <si>
    <t xml:space="preserve">24,000 KGS # A00TZS01001      </t>
  </si>
  <si>
    <t xml:space="preserve">24,000 KGS # A00TZR01001      </t>
  </si>
  <si>
    <t xml:space="preserve">50,000 KGS # A00WMQ01003      </t>
  </si>
  <si>
    <t xml:space="preserve">20,000 KGS # A00WMA01001      </t>
  </si>
  <si>
    <t xml:space="preserve">20,000 KGS # A00TZR01003      </t>
  </si>
  <si>
    <t xml:space="preserve">20,000 KGS # A00WMP01001      </t>
  </si>
  <si>
    <t>A10929</t>
  </si>
  <si>
    <t xml:space="preserve">30,000 KG # A00PKE01003       </t>
  </si>
  <si>
    <t xml:space="preserve">10,000 KG # A00PNY01001       </t>
  </si>
  <si>
    <t xml:space="preserve">10,000 KG # A00PKM01003       </t>
  </si>
  <si>
    <t>A11156</t>
  </si>
  <si>
    <t xml:space="preserve">10,000 KG # A00PKM01001       </t>
  </si>
  <si>
    <t xml:space="preserve">10,000 KG # A00PKE01001       </t>
  </si>
  <si>
    <t xml:space="preserve">20,000 KGS # A00TZS01003      </t>
  </si>
  <si>
    <t>A06457</t>
  </si>
  <si>
    <t xml:space="preserve">45,000 KG # A00JWY01001       </t>
  </si>
  <si>
    <t>A07362</t>
  </si>
  <si>
    <t xml:space="preserve">45,000 KG # A00JX001001       </t>
  </si>
  <si>
    <t xml:space="preserve">45,00 KG # A00JWZ01001        </t>
  </si>
  <si>
    <t>A05629</t>
  </si>
  <si>
    <t xml:space="preserve">86,00 KG                      </t>
  </si>
  <si>
    <t xml:space="preserve">45,000 KG # A00JWZ01001       </t>
  </si>
  <si>
    <t xml:space="preserve">77,40 KG                      </t>
  </si>
  <si>
    <t>A08077</t>
  </si>
  <si>
    <t xml:space="preserve">40,000 KG # A00MKK01005       </t>
  </si>
  <si>
    <t xml:space="preserve">44,712 KG - A00LIC 01 005     </t>
  </si>
  <si>
    <t xml:space="preserve">9,100 KG # A00KNI01005        </t>
  </si>
  <si>
    <t xml:space="preserve">6,156 KG - A00LAS 01 001      </t>
  </si>
  <si>
    <t>A11773</t>
  </si>
  <si>
    <t xml:space="preserve">3,610 KG # A00QGH01002        </t>
  </si>
  <si>
    <t>010885</t>
  </si>
  <si>
    <t xml:space="preserve">TRATERNIT TRATAMENTO TERMICO LTDA.      </t>
  </si>
  <si>
    <t>A11820</t>
  </si>
  <si>
    <t xml:space="preserve">3,548 KG#A00QQ001002          </t>
  </si>
  <si>
    <t>A06260</t>
  </si>
  <si>
    <t xml:space="preserve">82,000 KG # A00KNP01002       </t>
  </si>
  <si>
    <t xml:space="preserve">48,000 KG # A00LWN01002       </t>
  </si>
  <si>
    <t>A09218</t>
  </si>
  <si>
    <t xml:space="preserve">130,000 KG # A00NM801002      </t>
  </si>
  <si>
    <t>A05143</t>
  </si>
  <si>
    <t xml:space="preserve">BFT0030144N    </t>
  </si>
  <si>
    <t xml:space="preserve">EIXO P/ TRANSMISSAO SUPERIOR                                </t>
  </si>
  <si>
    <t xml:space="preserve">52,00 KG                      </t>
  </si>
  <si>
    <t>011901</t>
  </si>
  <si>
    <t xml:space="preserve">ALES IND. E COM. DE USINAGEM E SERVICOS </t>
  </si>
  <si>
    <t>A11233</t>
  </si>
  <si>
    <t xml:space="preserve">0,500 KG # A00PSR01001        </t>
  </si>
  <si>
    <t>A11248</t>
  </si>
  <si>
    <t xml:space="preserve">16,800 KG # A00PSV01001       </t>
  </si>
  <si>
    <t>A11301</t>
  </si>
  <si>
    <t xml:space="preserve">20,000 KG # A00PO501001       </t>
  </si>
  <si>
    <t>A11351</t>
  </si>
  <si>
    <t xml:space="preserve">2,000 KG # A00PSU01001        </t>
  </si>
  <si>
    <t>A11352</t>
  </si>
  <si>
    <t xml:space="preserve">2,930 KG # A00PZO01001        </t>
  </si>
  <si>
    <t>A11360</t>
  </si>
  <si>
    <t xml:space="preserve">BFC0024040N    </t>
  </si>
  <si>
    <t xml:space="preserve">BLOCO TRIPLO GERAL JOHNBR 30"X96                            </t>
  </si>
  <si>
    <t xml:space="preserve">18,000 KG # A00P0401001       </t>
  </si>
  <si>
    <t>A11395</t>
  </si>
  <si>
    <t xml:space="preserve">6,000 KG#A00Q4701001          </t>
  </si>
  <si>
    <t xml:space="preserve">3,000 KG#A00Q4501001          </t>
  </si>
  <si>
    <t xml:space="preserve">1,360 KG#A00QBX01001          </t>
  </si>
  <si>
    <t>A11396</t>
  </si>
  <si>
    <t xml:space="preserve">BFD0014119N    </t>
  </si>
  <si>
    <t xml:space="preserve">DOBRADICA DA PORTA ESQ DIR                                  </t>
  </si>
  <si>
    <t xml:space="preserve">0,462 KG # A00QC001001        </t>
  </si>
  <si>
    <t xml:space="preserve">109,800 KG # A00PUI01001      </t>
  </si>
  <si>
    <t>A11479</t>
  </si>
  <si>
    <t xml:space="preserve">4,160 KG # A00Q4601001        </t>
  </si>
  <si>
    <t>A11502</t>
  </si>
  <si>
    <t xml:space="preserve">12,276 KG # A00Q7201001       </t>
  </si>
  <si>
    <t>A11550</t>
  </si>
  <si>
    <t xml:space="preserve">14,850 KG # A00Q7501001       </t>
  </si>
  <si>
    <t>A11567</t>
  </si>
  <si>
    <t xml:space="preserve">25,544 KG # A00PDJ01001       </t>
  </si>
  <si>
    <t xml:space="preserve">48,100 KG # A00Q1401001       </t>
  </si>
  <si>
    <t>A11650</t>
  </si>
  <si>
    <t xml:space="preserve">8,000KG # A00QKP01001         </t>
  </si>
  <si>
    <t>A11693</t>
  </si>
  <si>
    <t xml:space="preserve">0,280 KG # A00QO101001        </t>
  </si>
  <si>
    <t>A11201</t>
  </si>
  <si>
    <t>A11273</t>
  </si>
  <si>
    <t xml:space="preserve">17,000 KG # A00PSV01001       </t>
  </si>
  <si>
    <t>A11306</t>
  </si>
  <si>
    <t xml:space="preserve">22,000 KG # A00PO501001       </t>
  </si>
  <si>
    <t>A11307</t>
  </si>
  <si>
    <t xml:space="preserve">12,600 KG # A00PZ701001       </t>
  </si>
  <si>
    <t xml:space="preserve">7,600 KG # A00PZ601001        </t>
  </si>
  <si>
    <t xml:space="preserve">BFD00255008    </t>
  </si>
  <si>
    <t xml:space="preserve">PORCA BORBOLETA M8 CHAPA ZINCADA                            </t>
  </si>
  <si>
    <t xml:space="preserve">0,600 KG # A00QBZ01001        </t>
  </si>
  <si>
    <t>A11426</t>
  </si>
  <si>
    <t xml:space="preserve">3,500 KG # A00Q7501001        </t>
  </si>
  <si>
    <t xml:space="preserve">11,250 KG # A00Q4501001       </t>
  </si>
  <si>
    <t xml:space="preserve">16,500 KG # A00Q7301001       </t>
  </si>
  <si>
    <t xml:space="preserve">5,500 KG # A00Q7401001        </t>
  </si>
  <si>
    <t xml:space="preserve">41,800 KG # A00Q7201001       </t>
  </si>
  <si>
    <t>A11628</t>
  </si>
  <si>
    <t xml:space="preserve">10,000 KG # A00QHX01001       </t>
  </si>
  <si>
    <t>A11649</t>
  </si>
  <si>
    <t xml:space="preserve">1,920KG # A00QHG01001         </t>
  </si>
  <si>
    <t xml:space="preserve">42,780KG # A00QG101001        </t>
  </si>
  <si>
    <t xml:space="preserve">1,000 KG # A00QNZ01001        </t>
  </si>
  <si>
    <t xml:space="preserve">6,000 KG # A00QHI01001        </t>
  </si>
  <si>
    <t xml:space="preserve">6,000 KG $ A00QNE01001        </t>
  </si>
  <si>
    <t>A11695</t>
  </si>
  <si>
    <t xml:space="preserve">100,000 KG # A00QFR01001      </t>
  </si>
  <si>
    <t xml:space="preserve">21,697 KG # A00QET01001       </t>
  </si>
  <si>
    <t>A11720</t>
  </si>
  <si>
    <t xml:space="preserve">16,320 KG # A00QMW01001       </t>
  </si>
  <si>
    <t>A11753</t>
  </si>
  <si>
    <t xml:space="preserve">BFC0024041N    </t>
  </si>
  <si>
    <t xml:space="preserve">6,840 KG # A00QMX01001        </t>
  </si>
  <si>
    <t>A11821</t>
  </si>
  <si>
    <t xml:space="preserve">36,340 KG#A00QSA01001         </t>
  </si>
  <si>
    <t>A11997</t>
  </si>
  <si>
    <t xml:space="preserve">60,000 KG#A00R3201001         </t>
  </si>
  <si>
    <t>A12049</t>
  </si>
  <si>
    <t xml:space="preserve">3,200KG # A00R4301001         </t>
  </si>
  <si>
    <t xml:space="preserve">47,00KG # A00R2801001         </t>
  </si>
  <si>
    <t>A12105</t>
  </si>
  <si>
    <t xml:space="preserve">12,000 KG # A00QGQ01001       </t>
  </si>
  <si>
    <t xml:space="preserve">18,900 KG # A00QYW01001       </t>
  </si>
  <si>
    <t>A12181</t>
  </si>
  <si>
    <t xml:space="preserve">36,000 KG # A00RD801149       </t>
  </si>
  <si>
    <t xml:space="preserve">35,000 KG # A00REX01001       </t>
  </si>
  <si>
    <t>A12208</t>
  </si>
  <si>
    <t xml:space="preserve">11,136 KG # A00RC901001       </t>
  </si>
  <si>
    <t xml:space="preserve">21,390 KG # A00RFY01001       </t>
  </si>
  <si>
    <t>A12231</t>
  </si>
  <si>
    <t xml:space="preserve">16,800 KG#A00RFW01001         </t>
  </si>
  <si>
    <t>A12374</t>
  </si>
  <si>
    <t xml:space="preserve">BFC0021633N    </t>
  </si>
  <si>
    <t xml:space="preserve">BLOCO UNICO DISCO CI4 30                                    </t>
  </si>
  <si>
    <t xml:space="preserve">20,384 KGS # A00RNH01001      </t>
  </si>
  <si>
    <t xml:space="preserve">15,904 KGS # A00RFY01001      </t>
  </si>
  <si>
    <t xml:space="preserve">3,000 KG # A00PSV01001        </t>
  </si>
  <si>
    <t xml:space="preserve">13,000 KG # A00PZC01001       </t>
  </si>
  <si>
    <t xml:space="preserve">7,600 KG # A00PDJ01001        </t>
  </si>
  <si>
    <t>A15359</t>
  </si>
  <si>
    <t xml:space="preserve">BFC00418069    </t>
  </si>
  <si>
    <t xml:space="preserve">BLOCO CILINDRO LUBRIFICACAO CIC 30/34                       </t>
  </si>
  <si>
    <t xml:space="preserve">0,784 KG # A00VVG01001        </t>
  </si>
  <si>
    <t xml:space="preserve">BFC000020799N  </t>
  </si>
  <si>
    <t xml:space="preserve">BLOCO PLATO                                                 </t>
  </si>
  <si>
    <t xml:space="preserve">0,408 KG # A00VWQ01001        </t>
  </si>
  <si>
    <t xml:space="preserve">BFD00416592    </t>
  </si>
  <si>
    <t xml:space="preserve">0,160 KG # A00Q9701001        </t>
  </si>
  <si>
    <t xml:space="preserve">87,500 KG # A00PXD01001       </t>
  </si>
  <si>
    <t>A11399</t>
  </si>
  <si>
    <t xml:space="preserve">BFC003620165N  </t>
  </si>
  <si>
    <t xml:space="preserve">ANEL PORTA GUIA-FIOS 36                                     </t>
  </si>
  <si>
    <t xml:space="preserve">8,000 KG # A00M9801001        </t>
  </si>
  <si>
    <t xml:space="preserve">0,750 KG # A00Q4701001        </t>
  </si>
  <si>
    <t xml:space="preserve">6,500 KG # A00Q4501001        </t>
  </si>
  <si>
    <t>A11481</t>
  </si>
  <si>
    <t xml:space="preserve">BFC003620023N  </t>
  </si>
  <si>
    <t xml:space="preserve">ANEL BJONHC 36                                              </t>
  </si>
  <si>
    <t xml:space="preserve">60,000 KG # A00QCR01001       </t>
  </si>
  <si>
    <t>A11526</t>
  </si>
  <si>
    <t xml:space="preserve">BFD00196       </t>
  </si>
  <si>
    <t xml:space="preserve">SERVICO DE BENEFICIAMENTO EM ACO                            </t>
  </si>
  <si>
    <t xml:space="preserve">17,030 KG - A00QGS-QGR-PDJ    </t>
  </si>
  <si>
    <t>A11557</t>
  </si>
  <si>
    <t xml:space="preserve">13,632 KG # A00Q7201001       </t>
  </si>
  <si>
    <t>A11583</t>
  </si>
  <si>
    <t xml:space="preserve">33,320 KG # A00QG001001       </t>
  </si>
  <si>
    <t xml:space="preserve">24,000KG # A00QKN01001        </t>
  </si>
  <si>
    <t xml:space="preserve">BFC0022513N    </t>
  </si>
  <si>
    <t xml:space="preserve">BLOQUINHO                                                   </t>
  </si>
  <si>
    <t xml:space="preserve">26,600KG # A00QM001001        </t>
  </si>
  <si>
    <t>A11658</t>
  </si>
  <si>
    <t xml:space="preserve">8,400KG # A00QG101001         </t>
  </si>
  <si>
    <t xml:space="preserve">4,000 KG # A00QO001001        </t>
  </si>
  <si>
    <t xml:space="preserve">4,000 KG # A00QHH01001        </t>
  </si>
  <si>
    <t xml:space="preserve">6,000 KG # A00QLV01001        </t>
  </si>
  <si>
    <t xml:space="preserve">1,136 KG # A00QMW01001        </t>
  </si>
  <si>
    <t>A11779</t>
  </si>
  <si>
    <t xml:space="preserve">1,416KG # A00QG001001         </t>
  </si>
  <si>
    <t>A11957</t>
  </si>
  <si>
    <t xml:space="preserve">29,200 KG#A00QSD01001         </t>
  </si>
  <si>
    <t>A11958</t>
  </si>
  <si>
    <t xml:space="preserve">29,380 KG#A00QMA01002         </t>
  </si>
  <si>
    <t>A12044</t>
  </si>
  <si>
    <t xml:space="preserve">24,000 KG # A00QXG01001       </t>
  </si>
  <si>
    <t xml:space="preserve">BFC0024079N    </t>
  </si>
  <si>
    <t xml:space="preserve">BLOCO TRIPLO GERAL JOHNBR 46 X146                           </t>
  </si>
  <si>
    <t xml:space="preserve">6,400KG # A00R4701001         </t>
  </si>
  <si>
    <t xml:space="preserve">24,000 KG # A00R2801001       </t>
  </si>
  <si>
    <t xml:space="preserve">19,600 KG#A00RC901001         </t>
  </si>
  <si>
    <t xml:space="preserve">8,960 KG#A00RFV01001          </t>
  </si>
  <si>
    <t xml:space="preserve">11,560 KG#A00RFY01001         </t>
  </si>
  <si>
    <t>A12283</t>
  </si>
  <si>
    <t xml:space="preserve">6,816 KG#A00RFX01001          </t>
  </si>
  <si>
    <t xml:space="preserve">BFC0021659N    </t>
  </si>
  <si>
    <t xml:space="preserve">BLOCO UNICO DISCO LUBRIFICACAO DIREITO CI4 30               </t>
  </si>
  <si>
    <t xml:space="preserve">1,960 KGS # A00RNP01001       </t>
  </si>
  <si>
    <t>A12416</t>
  </si>
  <si>
    <t xml:space="preserve">21,584 KGS # A00RJH01001      </t>
  </si>
  <si>
    <t>A12418</t>
  </si>
  <si>
    <t xml:space="preserve">189,000 KGS # A00RJB01001     </t>
  </si>
  <si>
    <t>A12478</t>
  </si>
  <si>
    <t xml:space="preserve">21,560 KGS # A00RPT01001      </t>
  </si>
  <si>
    <t>A13291</t>
  </si>
  <si>
    <t xml:space="preserve">17,444 KGS # A00SPQ01001      </t>
  </si>
  <si>
    <t>A15459</t>
  </si>
  <si>
    <t xml:space="preserve">0,744 KG #  A00VP201001       </t>
  </si>
  <si>
    <t>A15574</t>
  </si>
  <si>
    <t xml:space="preserve">1,176 KG # A00WBA01001        </t>
  </si>
  <si>
    <t>A15682</t>
  </si>
  <si>
    <t xml:space="preserve">49,900 KGS # A00WJB01001      </t>
  </si>
  <si>
    <t xml:space="preserve">2,272 KGS # A00WJD01001       </t>
  </si>
  <si>
    <t>A15727</t>
  </si>
  <si>
    <t xml:space="preserve">30,670 KGS # A00WLQ01001      </t>
  </si>
  <si>
    <t>A16001</t>
  </si>
  <si>
    <t xml:space="preserve">30,500 KGS # A00WP101001      </t>
  </si>
  <si>
    <t>A16084</t>
  </si>
  <si>
    <t xml:space="preserve">14,770 KGS # A00WY801001      </t>
  </si>
  <si>
    <t>A16180</t>
  </si>
  <si>
    <t xml:space="preserve">13,630 KGS # A00WY701001      </t>
  </si>
  <si>
    <t>A16201</t>
  </si>
  <si>
    <t xml:space="preserve">1,570 KGS # A00XAE01001       </t>
  </si>
  <si>
    <t xml:space="preserve">BFC000020798N  </t>
  </si>
  <si>
    <t xml:space="preserve">0,408 KG # A00VWP01001        </t>
  </si>
  <si>
    <t xml:space="preserve">BFC00418068    </t>
  </si>
  <si>
    <t xml:space="preserve">2,352 KG # A00VVF01001        </t>
  </si>
  <si>
    <t xml:space="preserve">17,040 KGS # A00WH701001      </t>
  </si>
  <si>
    <t xml:space="preserve">7,952 KGS # A00WJC01001       </t>
  </si>
  <si>
    <t xml:space="preserve">35,210 KGS # A00WIG01001      </t>
  </si>
  <si>
    <t>A15879</t>
  </si>
  <si>
    <t xml:space="preserve">22,720 KGS # A00WLQ01001      </t>
  </si>
  <si>
    <t xml:space="preserve">BFC0024045N    </t>
  </si>
  <si>
    <t xml:space="preserve">BLOCO TRIPLO CATRACA ESQ JOHNBR32"X108                      </t>
  </si>
  <si>
    <t xml:space="preserve">3,400 KGS # A00WOH01001       </t>
  </si>
  <si>
    <t>A15947</t>
  </si>
  <si>
    <t xml:space="preserve">41,900 KGS # A00WP101001      </t>
  </si>
  <si>
    <t xml:space="preserve">15,336 KGS # A00WX801001      </t>
  </si>
  <si>
    <t xml:space="preserve">9,410 KGS # A00WSY01001       </t>
  </si>
  <si>
    <t xml:space="preserve">3,570 KGS # A00XAC01001       </t>
  </si>
  <si>
    <t>A16232</t>
  </si>
  <si>
    <t xml:space="preserve">6,675 KGS # A00XBD01001       </t>
  </si>
  <si>
    <t>A16369</t>
  </si>
  <si>
    <t xml:space="preserve">0,050 KGS # A00XJT01001       </t>
  </si>
  <si>
    <t>A16379</t>
  </si>
  <si>
    <t xml:space="preserve">BFC00418179    </t>
  </si>
  <si>
    <t xml:space="preserve">BLOCO DO DISCO CMOAN 30" LUBRIFICACAO                       </t>
  </si>
  <si>
    <t xml:space="preserve">0,800 KGS # A00XJ301001       </t>
  </si>
  <si>
    <t>A13334</t>
  </si>
  <si>
    <t xml:space="preserve">17,040 KGS # A00SU101001      </t>
  </si>
  <si>
    <t xml:space="preserve">6,816 KGS # A00SDH01001       </t>
  </si>
  <si>
    <t>A13337</t>
  </si>
  <si>
    <t xml:space="preserve">12,700 KGS # A00RVU01001      </t>
  </si>
  <si>
    <t>A13370</t>
  </si>
  <si>
    <t xml:space="preserve">4,544 KGS # A00SDE01001       </t>
  </si>
  <si>
    <t>A13412</t>
  </si>
  <si>
    <t xml:space="preserve">NIQUELAR BLOCO                                              </t>
  </si>
  <si>
    <t xml:space="preserve">2,040 KGS # A00SU501001       </t>
  </si>
  <si>
    <t>A13509</t>
  </si>
  <si>
    <t xml:space="preserve">31,200 KGS # A00T2801001      </t>
  </si>
  <si>
    <t xml:space="preserve">5,100 KGS # A00T2901001       </t>
  </si>
  <si>
    <t>A13521</t>
  </si>
  <si>
    <t xml:space="preserve">8,520 KGS # A00SUX01001       </t>
  </si>
  <si>
    <t>A13546</t>
  </si>
  <si>
    <t xml:space="preserve">46,576 KGS # A00SY501001      </t>
  </si>
  <si>
    <t>A13571</t>
  </si>
  <si>
    <t xml:space="preserve">3,408 KGS # A00TAF01001       </t>
  </si>
  <si>
    <t xml:space="preserve">11,360 KGS # A00TAA01001      </t>
  </si>
  <si>
    <t>A13585</t>
  </si>
  <si>
    <t xml:space="preserve">8,000 KGS #  A00T0001001      </t>
  </si>
  <si>
    <t xml:space="preserve">16,000 KGS # A00T0101001      </t>
  </si>
  <si>
    <t>A13618</t>
  </si>
  <si>
    <t xml:space="preserve">1,960 KGS # A00TAQ01001       </t>
  </si>
  <si>
    <t xml:space="preserve">3,528 KGS # A00TE701001       </t>
  </si>
  <si>
    <t xml:space="preserve">24,892 KGS # A00TAR01001      </t>
  </si>
  <si>
    <t>A13650</t>
  </si>
  <si>
    <t xml:space="preserve">5,5KG # A00TB301001           </t>
  </si>
  <si>
    <t xml:space="preserve">12,00KG #A00SWT01001          </t>
  </si>
  <si>
    <t>A13677</t>
  </si>
  <si>
    <t xml:space="preserve">BFC4220311N    </t>
  </si>
  <si>
    <t xml:space="preserve">BLOCO TRIPLO LUB ESQ MF 42X168                              </t>
  </si>
  <si>
    <t xml:space="preserve">21,584 KGS # A00SZV01001      </t>
  </si>
  <si>
    <t>A13705</t>
  </si>
  <si>
    <t xml:space="preserve">94,000 KGS # A00TBF01001      </t>
  </si>
  <si>
    <t>A13715</t>
  </si>
  <si>
    <t xml:space="preserve">18,745 KGS # A00SZW01001      </t>
  </si>
  <si>
    <t>A13768</t>
  </si>
  <si>
    <t xml:space="preserve">0,400 KGS # A00RVU01001       </t>
  </si>
  <si>
    <t>A13774</t>
  </si>
  <si>
    <t xml:space="preserve">25,000 KGS # A00THI01001      </t>
  </si>
  <si>
    <t xml:space="preserve">5,488 KGS # A00TK001001       </t>
  </si>
  <si>
    <t>A13818</t>
  </si>
  <si>
    <t xml:space="preserve">1,136KG #A00TKR01001          </t>
  </si>
  <si>
    <t>A13875</t>
  </si>
  <si>
    <t xml:space="preserve">BFC4220320N    </t>
  </si>
  <si>
    <t xml:space="preserve">BLOCO DUPLO CILINDRO MF 42                                  </t>
  </si>
  <si>
    <t xml:space="preserve">1,776 KGS  A00TKT01001        </t>
  </si>
  <si>
    <t>A13902</t>
  </si>
  <si>
    <t xml:space="preserve">BFC003220151N  </t>
  </si>
  <si>
    <t xml:space="preserve">ANEL PORTA GUIA FIOS JH/JOHN BR 32                          </t>
  </si>
  <si>
    <t xml:space="preserve">20,000 KGS # A00TNC01001      </t>
  </si>
  <si>
    <t>A13941</t>
  </si>
  <si>
    <t xml:space="preserve">28,400 KGS # A00TML01001      </t>
  </si>
  <si>
    <t xml:space="preserve">9,080 KGS # A00TD601001       </t>
  </si>
  <si>
    <t>A13994</t>
  </si>
  <si>
    <t xml:space="preserve">2,272 KGS # A00TPV01001       </t>
  </si>
  <si>
    <t>A14041</t>
  </si>
  <si>
    <t xml:space="preserve">1,704 KGS # A00TST01001       </t>
  </si>
  <si>
    <t>A16302</t>
  </si>
  <si>
    <t xml:space="preserve">17,000 KGS # A00WY901001      </t>
  </si>
  <si>
    <t>A16522</t>
  </si>
  <si>
    <t xml:space="preserve">BFC0024080N    </t>
  </si>
  <si>
    <t xml:space="preserve">BLOCO TRIPLO LUBRIF DIR JOHNBR 46 X146                      </t>
  </si>
  <si>
    <t xml:space="preserve">10,220 KGS # A00XLD01001      </t>
  </si>
  <si>
    <t xml:space="preserve">6,820 KGS # A00XNF01001       </t>
  </si>
  <si>
    <t>A14048</t>
  </si>
  <si>
    <t xml:space="preserve">94,500 KGS # A00TQ801001      </t>
  </si>
  <si>
    <t>A14065</t>
  </si>
  <si>
    <t xml:space="preserve">4,704 KGS # A00TTF01001       </t>
  </si>
  <si>
    <t xml:space="preserve">4,000 KG # A00QHG01001        </t>
  </si>
  <si>
    <t xml:space="preserve">19,500 KG # A00QG001001       </t>
  </si>
  <si>
    <t xml:space="preserve">199,67KG # A00QEM01001        </t>
  </si>
  <si>
    <t xml:space="preserve">15,000KG # A00QG101001        </t>
  </si>
  <si>
    <t>A11757</t>
  </si>
  <si>
    <t xml:space="preserve">10,000 KG # A00QQK01001       </t>
  </si>
  <si>
    <t>A11780</t>
  </si>
  <si>
    <t xml:space="preserve">10,490 KG # A00QFQ01001       </t>
  </si>
  <si>
    <t>A11849</t>
  </si>
  <si>
    <t xml:space="preserve">2,200 KG # A00QSC01001        </t>
  </si>
  <si>
    <t xml:space="preserve">2,200 KG # A00QSB01001        </t>
  </si>
  <si>
    <t xml:space="preserve">60,000 KGA00R3201001          </t>
  </si>
  <si>
    <t>A11996</t>
  </si>
  <si>
    <t xml:space="preserve">45,000 KG # A00R2801001       </t>
  </si>
  <si>
    <t xml:space="preserve">36,000 KG # A00QUR01001       </t>
  </si>
  <si>
    <t xml:space="preserve">7,680KG # A00R4201001         </t>
  </si>
  <si>
    <t xml:space="preserve">12,00KG # A00QSD01001         </t>
  </si>
  <si>
    <t xml:space="preserve">6,00KG # A00R4801001          </t>
  </si>
  <si>
    <t xml:space="preserve">8,000 KG # A00R4101001        </t>
  </si>
  <si>
    <t xml:space="preserve">48,000 KG # A00QKO01001       </t>
  </si>
  <si>
    <t>A12179</t>
  </si>
  <si>
    <t xml:space="preserve">26,656 KG # A00RC901001       </t>
  </si>
  <si>
    <t xml:space="preserve">12,716 KG # A00RFY01001       </t>
  </si>
  <si>
    <t xml:space="preserve">9,088 KG#A00RFV01001          </t>
  </si>
  <si>
    <t xml:space="preserve">0,392 KG#A00RC901001          </t>
  </si>
  <si>
    <t xml:space="preserve">5,880 KG#A00RIL01001          </t>
  </si>
  <si>
    <t>A12306</t>
  </si>
  <si>
    <t xml:space="preserve">18,500 KG # A00RA701001       </t>
  </si>
  <si>
    <t>A12350</t>
  </si>
  <si>
    <t xml:space="preserve">11,360 KG # A00RFY01001       </t>
  </si>
  <si>
    <t xml:space="preserve">BFC0021658N    </t>
  </si>
  <si>
    <t xml:space="preserve">BLOCO UNICO DISCO LUBRIFICACAO ESQUERDO CI4 30              </t>
  </si>
  <si>
    <t xml:space="preserve">3,332 KGS # A00RNO01001       </t>
  </si>
  <si>
    <t xml:space="preserve">BFC0021965N    </t>
  </si>
  <si>
    <t xml:space="preserve">BLOCO UNICO DISCO PONTO DE AR CI4 30                        </t>
  </si>
  <si>
    <t xml:space="preserve">0,784 KGS #A00ROK01001        </t>
  </si>
  <si>
    <t xml:space="preserve">3,408 KGS # A00RPW01001       </t>
  </si>
  <si>
    <t>A12512</t>
  </si>
  <si>
    <t xml:space="preserve">1,68KG # A00RPO01001          </t>
  </si>
  <si>
    <t xml:space="preserve">9,36KG #A00RPQ01001           </t>
  </si>
  <si>
    <t>A12557</t>
  </si>
  <si>
    <t xml:space="preserve">15,276 KGS # A00QGQ01001      </t>
  </si>
  <si>
    <t>A12643</t>
  </si>
  <si>
    <t xml:space="preserve">94,500 KGS # A00RWP01001      </t>
  </si>
  <si>
    <t>A12700</t>
  </si>
  <si>
    <t xml:space="preserve">19,600 KGS # A00RZ501001      </t>
  </si>
  <si>
    <t>A12701</t>
  </si>
  <si>
    <t xml:space="preserve">19,900 KGS # A00RMU01001      </t>
  </si>
  <si>
    <t>A12718</t>
  </si>
  <si>
    <t xml:space="preserve">31,504 KGS # A00RST01001      </t>
  </si>
  <si>
    <t>A12789</t>
  </si>
  <si>
    <t xml:space="preserve">9,088 KGS # A00RZO01001       </t>
  </si>
  <si>
    <t xml:space="preserve">11,360 KGS # A00RPR01001      </t>
  </si>
  <si>
    <t xml:space="preserve">1,92KG # A00RQR01001          </t>
  </si>
  <si>
    <t xml:space="preserve">19,2KG #A00RRC01001           </t>
  </si>
  <si>
    <t>A12547</t>
  </si>
  <si>
    <t xml:space="preserve">18,100 KGS                    </t>
  </si>
  <si>
    <t xml:space="preserve">10,423 KGS # A00RLX01001      </t>
  </si>
  <si>
    <t>A12654</t>
  </si>
  <si>
    <t xml:space="preserve">5,700 KGS # A00RVR01001       </t>
  </si>
  <si>
    <t>A12660</t>
  </si>
  <si>
    <t xml:space="preserve">0,640 KGS # A00RSY01001       </t>
  </si>
  <si>
    <t xml:space="preserve">3,139 KGS # A00RZ401001       </t>
  </si>
  <si>
    <t xml:space="preserve">9,800 KGS # A00RZ501001       </t>
  </si>
  <si>
    <t xml:space="preserve">6,050 KGS # A00RSU01001       </t>
  </si>
  <si>
    <t>A12752</t>
  </si>
  <si>
    <t xml:space="preserve">5,000 KGS # A00RUQ01001       </t>
  </si>
  <si>
    <t>A12753</t>
  </si>
  <si>
    <t xml:space="preserve">27,312 KGS # A00RZM01001      </t>
  </si>
  <si>
    <t xml:space="preserve">17,600 KGS # A00RYE01001      </t>
  </si>
  <si>
    <t>A12763</t>
  </si>
  <si>
    <t xml:space="preserve">BFC004220060N  </t>
  </si>
  <si>
    <t xml:space="preserve">ANEL PORTA CAMES DE PLATINA JH/JOHN C 42                    </t>
  </si>
  <si>
    <t xml:space="preserve">24,500 KGS # A00RY101001      </t>
  </si>
  <si>
    <t xml:space="preserve">BFC004220005N  </t>
  </si>
  <si>
    <t xml:space="preserve">ANEL PORTA GUIA-FIOS 42 4220005N                            </t>
  </si>
  <si>
    <t xml:space="preserve">7,000 KGS # A00SAY01001       </t>
  </si>
  <si>
    <t xml:space="preserve">6,816 KGS # A00RZP01001       </t>
  </si>
  <si>
    <t>A12899</t>
  </si>
  <si>
    <t xml:space="preserve">0,980 KGS # A00SD801001       </t>
  </si>
  <si>
    <t>A12949</t>
  </si>
  <si>
    <t xml:space="preserve">11,360 KGS # A00SDH01001      </t>
  </si>
  <si>
    <t xml:space="preserve">13,632 KGS # A00SDD01001      </t>
  </si>
  <si>
    <t>A13017</t>
  </si>
  <si>
    <t xml:space="preserve">26,656 KGS # A00RYD01001      </t>
  </si>
  <si>
    <t>A13070</t>
  </si>
  <si>
    <t xml:space="preserve">6,816 KGS # A00SDD01001       </t>
  </si>
  <si>
    <t>A13094</t>
  </si>
  <si>
    <t xml:space="preserve">1,960 KGS # A00SL301001       </t>
  </si>
  <si>
    <t xml:space="preserve">23,440 KGS # A00SKS01001      </t>
  </si>
  <si>
    <t>A13164</t>
  </si>
  <si>
    <t xml:space="preserve">1,122 KGS # A00SKX01001       </t>
  </si>
  <si>
    <t xml:space="preserve">21,480 KGS # A00SL501001      </t>
  </si>
  <si>
    <t>A13173</t>
  </si>
  <si>
    <t xml:space="preserve">24,000 KGS # A00SNY01001      </t>
  </si>
  <si>
    <t>A13214</t>
  </si>
  <si>
    <t xml:space="preserve">13,551 KGS # A00SP901001      </t>
  </si>
  <si>
    <t xml:space="preserve">5,508 KGS # A00SOW01001       </t>
  </si>
  <si>
    <t>A13244</t>
  </si>
  <si>
    <t xml:space="preserve">18,500 KGS # A00SQI01001      </t>
  </si>
  <si>
    <t>A13245</t>
  </si>
  <si>
    <t xml:space="preserve">34,080 KGS # A00SP201001      </t>
  </si>
  <si>
    <t>A13272</t>
  </si>
  <si>
    <t xml:space="preserve">BFC0024042N    </t>
  </si>
  <si>
    <t xml:space="preserve">BLOCO TRIPLO LIMPEZA JOHNBR 30"X96                          </t>
  </si>
  <si>
    <t xml:space="preserve">3,408 KGS # A00SP301001       </t>
  </si>
  <si>
    <t>A13273</t>
  </si>
  <si>
    <t xml:space="preserve">20,000 KGS # A00SSB01001      </t>
  </si>
  <si>
    <t>A13290</t>
  </si>
  <si>
    <t xml:space="preserve">19,700 KGS # A00RVU01001      </t>
  </si>
  <si>
    <t>A13310</t>
  </si>
  <si>
    <t xml:space="preserve">189,000 KGS # A00SPV01001     </t>
  </si>
  <si>
    <t xml:space="preserve">3,408 KGS # A00SDE01001       </t>
  </si>
  <si>
    <t xml:space="preserve">6,816 KGS # A00RJG01001       </t>
  </si>
  <si>
    <t xml:space="preserve">1,44KG # A00RSD01001          </t>
  </si>
  <si>
    <t xml:space="preserve">1,92KG # A00RS401001          </t>
  </si>
  <si>
    <t xml:space="preserve">21,600 KGS # A00RLX01001      </t>
  </si>
  <si>
    <t>A12558</t>
  </si>
  <si>
    <t xml:space="preserve">BFC3420734N    </t>
  </si>
  <si>
    <t xml:space="preserve">BLOCO DUPLO LUBRIFICACAO DISCO CI2 34                       </t>
  </si>
  <si>
    <t xml:space="preserve">0,780 KGS # A00RPV01001       </t>
  </si>
  <si>
    <t>A12605</t>
  </si>
  <si>
    <t xml:space="preserve">60,000 KGS # A00RFN01001      </t>
  </si>
  <si>
    <t xml:space="preserve">32,600 KGS # A00RLX01001      </t>
  </si>
  <si>
    <t>A12642</t>
  </si>
  <si>
    <t xml:space="preserve">25,597 KGS # A00RST01001      </t>
  </si>
  <si>
    <t xml:space="preserve">0,432 KGS # A00RYG01001       </t>
  </si>
  <si>
    <t xml:space="preserve">144,640 KGS # A00RDH01001     </t>
  </si>
  <si>
    <t>A12720</t>
  </si>
  <si>
    <t>A12738</t>
  </si>
  <si>
    <t xml:space="preserve">24,000 KGS # A00S3001001      </t>
  </si>
  <si>
    <t xml:space="preserve">1,240 KGS # A00RSY01001       </t>
  </si>
  <si>
    <t xml:space="preserve">20,000 KGS # A00RUQ01001      </t>
  </si>
  <si>
    <t>A12764</t>
  </si>
  <si>
    <t xml:space="preserve">13,656 KGS # A00RZM01001      </t>
  </si>
  <si>
    <t xml:space="preserve">13,656 KGS # A00RZN01001      </t>
  </si>
  <si>
    <t>A12821</t>
  </si>
  <si>
    <t xml:space="preserve">61,344 KGS # A00RZP01001      </t>
  </si>
  <si>
    <t>A12845</t>
  </si>
  <si>
    <t xml:space="preserve">16,950 KGS # A00RZQ01001      </t>
  </si>
  <si>
    <t xml:space="preserve">6,780 KGS # A00RZU01001       </t>
  </si>
  <si>
    <t>A12950</t>
  </si>
  <si>
    <t xml:space="preserve">11,400 KGS # A00SBE01001      </t>
  </si>
  <si>
    <t>A12987</t>
  </si>
  <si>
    <t xml:space="preserve">32,944 KG # A00SDD01001       </t>
  </si>
  <si>
    <t>A022U4</t>
  </si>
  <si>
    <t xml:space="preserve">13,09 KG                      </t>
  </si>
  <si>
    <t>A022W6</t>
  </si>
  <si>
    <t xml:space="preserve">13,77 KG                      </t>
  </si>
  <si>
    <t>A022YJ</t>
  </si>
  <si>
    <t>A13049</t>
  </si>
  <si>
    <t xml:space="preserve">15,680 KGS # A00RZ501001      </t>
  </si>
  <si>
    <t>A13050</t>
  </si>
  <si>
    <t xml:space="preserve">BFC4620005N    </t>
  </si>
  <si>
    <t xml:space="preserve">ANEL PORTA GUIA FIO 46"                                     </t>
  </si>
  <si>
    <t xml:space="preserve">7,500 KGS # A00SJD01001       </t>
  </si>
  <si>
    <t>A13069</t>
  </si>
  <si>
    <t xml:space="preserve">33,000 KGS # A00SLV01001      </t>
  </si>
  <si>
    <t xml:space="preserve">3,120 KGS # A00SKV01001       </t>
  </si>
  <si>
    <t>A13130</t>
  </si>
  <si>
    <t xml:space="preserve">1,040 KGS # A00SOD01001       </t>
  </si>
  <si>
    <t xml:space="preserve">0,102 KGS # A00SKW01001       </t>
  </si>
  <si>
    <t xml:space="preserve">15,394 KGS # A00SL501001      </t>
  </si>
  <si>
    <t xml:space="preserve">32,000 KGS # A00SNZ01001      </t>
  </si>
  <si>
    <t>A13213</t>
  </si>
  <si>
    <t xml:space="preserve">94,000 KGS # A00SJB01001      </t>
  </si>
  <si>
    <t>A13227</t>
  </si>
  <si>
    <t xml:space="preserve">190,000 KGS # A00SOF01001     </t>
  </si>
  <si>
    <t>A13237</t>
  </si>
  <si>
    <t xml:space="preserve">3,204 KGS # A00SP101001       </t>
  </si>
  <si>
    <t xml:space="preserve">3,976 KGS # A00SDG01001       </t>
  </si>
  <si>
    <t xml:space="preserve">1,136 KGS # A00SDH01001       </t>
  </si>
  <si>
    <t>A13396</t>
  </si>
  <si>
    <t xml:space="preserve">36,000 KGS # A00SUB01001      </t>
  </si>
  <si>
    <t>A13439</t>
  </si>
  <si>
    <t xml:space="preserve">23,730 KGS # A00SOV01001      </t>
  </si>
  <si>
    <t>A13454</t>
  </si>
  <si>
    <t xml:space="preserve">9,88 KGS # A00SYI01001        </t>
  </si>
  <si>
    <t>A13463</t>
  </si>
  <si>
    <t xml:space="preserve">2,040 KGS # A00SZS01001       </t>
  </si>
  <si>
    <t>A13510</t>
  </si>
  <si>
    <t xml:space="preserve">26,696 KGS # A00SUX01001      </t>
  </si>
  <si>
    <t xml:space="preserve">3,408 KGS # A00SZV01001       </t>
  </si>
  <si>
    <t xml:space="preserve">2,272 KGS # A00T4701001       </t>
  </si>
  <si>
    <t xml:space="preserve">31,36 KGS # A00T3201001       </t>
  </si>
  <si>
    <t xml:space="preserve">3,408 KGS # A00SZW01001       </t>
  </si>
  <si>
    <t xml:space="preserve">30,772 KGS # A00SDI01001      </t>
  </si>
  <si>
    <t>A13619</t>
  </si>
  <si>
    <t xml:space="preserve">3,100 KGS # A00TER01001       </t>
  </si>
  <si>
    <t>A13637</t>
  </si>
  <si>
    <t xml:space="preserve">6,816 KGS # A00TD101001       </t>
  </si>
  <si>
    <t xml:space="preserve">94,5KG #A00TCX01001           </t>
  </si>
  <si>
    <t>A13669</t>
  </si>
  <si>
    <t xml:space="preserve">19,5KG #A00TBX01001           </t>
  </si>
  <si>
    <t>A13675</t>
  </si>
  <si>
    <t xml:space="preserve">167,700 KGS # A00SHW01001     </t>
  </si>
  <si>
    <t xml:space="preserve">2,000 KGS # A00TGS01001       </t>
  </si>
  <si>
    <t xml:space="preserve">20,448 KGS # A00SY501001      </t>
  </si>
  <si>
    <t>A13702</t>
  </si>
  <si>
    <t xml:space="preserve">23,300 KGS # A00RVU01001      </t>
  </si>
  <si>
    <t>A13769</t>
  </si>
  <si>
    <t xml:space="preserve">34,496 KGS # A00THW01001      </t>
  </si>
  <si>
    <t xml:space="preserve">24,992KG #A00TKO01001         </t>
  </si>
  <si>
    <t>A13874</t>
  </si>
  <si>
    <t xml:space="preserve">40,000 KGS # A00TNB01001      </t>
  </si>
  <si>
    <t xml:space="preserve">9,088 KGS # A00TML01001       </t>
  </si>
  <si>
    <t xml:space="preserve">12,000 KGS # A00TEO01001      </t>
  </si>
  <si>
    <t>A13903</t>
  </si>
  <si>
    <t xml:space="preserve">21,584 KGS # A00TD501001      </t>
  </si>
  <si>
    <t>A13917</t>
  </si>
  <si>
    <t>A13995</t>
  </si>
  <si>
    <t xml:space="preserve">18,00 KGS # A00TOF01001       </t>
  </si>
  <si>
    <t xml:space="preserve">30,200 KGS # A00TND01001      </t>
  </si>
  <si>
    <t>A14064</t>
  </si>
  <si>
    <t xml:space="preserve">8,400 KGS # A00TTJ01001       </t>
  </si>
  <si>
    <t>A14143</t>
  </si>
  <si>
    <t xml:space="preserve">6,816 KGS # A00TV401001       </t>
  </si>
  <si>
    <t xml:space="preserve">5,680 KGS # A00TV001001       </t>
  </si>
  <si>
    <t>A14187</t>
  </si>
  <si>
    <t xml:space="preserve">11,400 KGS # A00TZG01001      </t>
  </si>
  <si>
    <t xml:space="preserve">1,200 KGS # A00TZJ01001       </t>
  </si>
  <si>
    <t xml:space="preserve">14,560 KGS # A00SOW01001      </t>
  </si>
  <si>
    <t xml:space="preserve">35,280 KGS # A00SP901001      </t>
  </si>
  <si>
    <t>A13238</t>
  </si>
  <si>
    <t xml:space="preserve">15,000 KGS # A00SS701001      </t>
  </si>
  <si>
    <t xml:space="preserve">3,920 KGS # A00SPP01001       </t>
  </si>
  <si>
    <t xml:space="preserve">6,272 KGS # A00SPQ01001       </t>
  </si>
  <si>
    <t xml:space="preserve">18,176 KGS # A00SP201001      </t>
  </si>
  <si>
    <t>A13306</t>
  </si>
  <si>
    <t xml:space="preserve">22,720 KGS # A00SU101001      </t>
  </si>
  <si>
    <t>A13307</t>
  </si>
  <si>
    <t xml:space="preserve">5,700 KGS # A00SRO01001       </t>
  </si>
  <si>
    <t xml:space="preserve">27,900 KGS # A00RVU01001      </t>
  </si>
  <si>
    <t>A13332</t>
  </si>
  <si>
    <t xml:space="preserve">29,792 KGS # A00SOV01001      </t>
  </si>
  <si>
    <t xml:space="preserve">10,400 KGS # A00SY601001      </t>
  </si>
  <si>
    <t>A13491</t>
  </si>
  <si>
    <t xml:space="preserve">39,192 KGS # A00SY501001      </t>
  </si>
  <si>
    <t xml:space="preserve">2,272 KGS # A00SUW01001       </t>
  </si>
  <si>
    <t xml:space="preserve">0,568 KGS # A00SUT01001       </t>
  </si>
  <si>
    <t>A02491</t>
  </si>
  <si>
    <t>A02566</t>
  </si>
  <si>
    <t xml:space="preserve">BFG0010269N    </t>
  </si>
  <si>
    <t xml:space="preserve">PERNA INTERMEDIARIA ESTREITA                                </t>
  </si>
  <si>
    <t>A03000</t>
  </si>
  <si>
    <t>A03008</t>
  </si>
  <si>
    <t>A03047</t>
  </si>
  <si>
    <t>A03065</t>
  </si>
  <si>
    <t xml:space="preserve">BFH0022947N    </t>
  </si>
  <si>
    <t>A03159</t>
  </si>
  <si>
    <t>A03239</t>
  </si>
  <si>
    <t>A03253</t>
  </si>
  <si>
    <t>A03281</t>
  </si>
  <si>
    <t>A03302</t>
  </si>
  <si>
    <t>BFH00000011725N</t>
  </si>
  <si>
    <t>A03350</t>
  </si>
  <si>
    <t>A03637</t>
  </si>
  <si>
    <t>A03696</t>
  </si>
  <si>
    <t>A03843</t>
  </si>
  <si>
    <t>A03933</t>
  </si>
  <si>
    <t>A02666</t>
  </si>
  <si>
    <t xml:space="preserve">BFH0022948N    </t>
  </si>
  <si>
    <t>A02879</t>
  </si>
  <si>
    <t>A02954</t>
  </si>
  <si>
    <t>A03258</t>
  </si>
  <si>
    <t xml:space="preserve">BFH0020387N    </t>
  </si>
  <si>
    <t xml:space="preserve">CAME MOVEL SEMI ACAB. MJDCE 34"                             </t>
  </si>
  <si>
    <t>A03376</t>
  </si>
  <si>
    <t xml:space="preserve">0,392 KGS # A00T4601001       </t>
  </si>
  <si>
    <t xml:space="preserve">1,960 KGS # A00T4001001       </t>
  </si>
  <si>
    <t>A13570</t>
  </si>
  <si>
    <t xml:space="preserve">32,000 KGS # A00T0001001      </t>
  </si>
  <si>
    <t xml:space="preserve">11,360 KGS # A00TAB01001      </t>
  </si>
  <si>
    <t>A13584</t>
  </si>
  <si>
    <t xml:space="preserve">9,088 KGS # A00SZV01001       </t>
  </si>
  <si>
    <t xml:space="preserve">11,360 KGS # A00SZW01001      </t>
  </si>
  <si>
    <t>A13600</t>
  </si>
  <si>
    <t xml:space="preserve">BFC003020316N  </t>
  </si>
  <si>
    <t xml:space="preserve">PRATO B CIC 30''                                            </t>
  </si>
  <si>
    <t xml:space="preserve">60,000 KGS # A00T7601001      </t>
  </si>
  <si>
    <t xml:space="preserve">BFC003020228N  </t>
  </si>
  <si>
    <t xml:space="preserve">ANEL B 30                                                   </t>
  </si>
  <si>
    <t xml:space="preserve">60,000 KGS # A00T7001001      </t>
  </si>
  <si>
    <t>A13601</t>
  </si>
  <si>
    <t xml:space="preserve">5,920 KGS # A00TAC01001       </t>
  </si>
  <si>
    <t>A13617</t>
  </si>
  <si>
    <t xml:space="preserve">60,000 KGS # A00T7501001      </t>
  </si>
  <si>
    <t xml:space="preserve">1,176 KGS # A00TE601001       </t>
  </si>
  <si>
    <t xml:space="preserve">5,880 KGS # A00TCY01001       </t>
  </si>
  <si>
    <t xml:space="preserve">2,272 KGS # A00TFC01001       </t>
  </si>
  <si>
    <t>A13642</t>
  </si>
  <si>
    <t xml:space="preserve">12,000 KGS # A00SWT01001      </t>
  </si>
  <si>
    <t xml:space="preserve">24KG #A00SWP01001             </t>
  </si>
  <si>
    <t xml:space="preserve">BFC003021022N  </t>
  </si>
  <si>
    <t xml:space="preserve">18KG #A00SQJ01001             </t>
  </si>
  <si>
    <t>A13726</t>
  </si>
  <si>
    <t xml:space="preserve">17,040 KGS # A00THI01001      </t>
  </si>
  <si>
    <t>A13727</t>
  </si>
  <si>
    <t xml:space="preserve">22,200 KGS # A00RVU01001      </t>
  </si>
  <si>
    <t xml:space="preserve">16,464 KGS # A00THW01001      </t>
  </si>
  <si>
    <t>A14118</t>
  </si>
  <si>
    <t xml:space="preserve">64,752 KGS # A00TV001001      </t>
  </si>
  <si>
    <t>A14127</t>
  </si>
  <si>
    <t xml:space="preserve">60,000 KGS # A00TXV01001      </t>
  </si>
  <si>
    <t>A14142</t>
  </si>
  <si>
    <t xml:space="preserve">64,000 KGS # A00TVI01001      </t>
  </si>
  <si>
    <t>A14229</t>
  </si>
  <si>
    <t xml:space="preserve">BFD0040167N    </t>
  </si>
  <si>
    <t xml:space="preserve">SUPORTE DO CONECTOR                                         </t>
  </si>
  <si>
    <t xml:space="preserve">4,600 KGS # A00U3301001       </t>
  </si>
  <si>
    <t>A14332</t>
  </si>
  <si>
    <t>A14361</t>
  </si>
  <si>
    <t xml:space="preserve">75,600 KGS # A00TND01001      </t>
  </si>
  <si>
    <t>A14482</t>
  </si>
  <si>
    <t xml:space="preserve">1,000 KGS # A00UE801001       </t>
  </si>
  <si>
    <t>A14514</t>
  </si>
  <si>
    <t xml:space="preserve">12,000 KGS # A00UJL01001      </t>
  </si>
  <si>
    <t>A14545</t>
  </si>
  <si>
    <t xml:space="preserve">31,808 KGS # A00UH801001      </t>
  </si>
  <si>
    <t>A14645</t>
  </si>
  <si>
    <t xml:space="preserve">22,720 KGS # A00UP701001      </t>
  </si>
  <si>
    <t xml:space="preserve">2,240 KGS # A00UP801001       </t>
  </si>
  <si>
    <t>A03438</t>
  </si>
  <si>
    <t>A03669</t>
  </si>
  <si>
    <t>A03765</t>
  </si>
  <si>
    <t xml:space="preserve">BFH0022322N    </t>
  </si>
  <si>
    <t>A03944</t>
  </si>
  <si>
    <t>A04275</t>
  </si>
  <si>
    <t xml:space="preserve">BFT10112782    </t>
  </si>
  <si>
    <t xml:space="preserve">BLOCOMN(UI-SA-BF)                                           </t>
  </si>
  <si>
    <t xml:space="preserve">40,00 KG                      </t>
  </si>
  <si>
    <t>001233</t>
  </si>
  <si>
    <t xml:space="preserve">LIFS USINAGEM LTDA                      </t>
  </si>
  <si>
    <t>A04633</t>
  </si>
  <si>
    <t xml:space="preserve">BFH3820319N    </t>
  </si>
  <si>
    <t xml:space="preserve">CAME FIXOTRAB DISCO EXT MJD CE DIAM38X90                    </t>
  </si>
  <si>
    <t xml:space="preserve">5,280 KG                      </t>
  </si>
  <si>
    <t xml:space="preserve">BFH3820325N    </t>
  </si>
  <si>
    <t xml:space="preserve">CAME FIX SUP CIL SONDA MJD CE DIAM38X90                     </t>
  </si>
  <si>
    <t xml:space="preserve">0,528 KG                      </t>
  </si>
  <si>
    <t>A04746</t>
  </si>
  <si>
    <t xml:space="preserve">BFH3820313N    </t>
  </si>
  <si>
    <t xml:space="preserve">CAME SUP CILIND JANELA MJD CE DIAM 38X90                    </t>
  </si>
  <si>
    <t xml:space="preserve">0,288 KG                      </t>
  </si>
  <si>
    <t>A0230W</t>
  </si>
  <si>
    <t xml:space="preserve">BFG0010267N    </t>
  </si>
  <si>
    <t xml:space="preserve">PERNA INTERMEDIARIA LARGA                                   </t>
  </si>
  <si>
    <t>A02597</t>
  </si>
  <si>
    <t>A02657</t>
  </si>
  <si>
    <t>A02685</t>
  </si>
  <si>
    <t>A02823</t>
  </si>
  <si>
    <t>A02898</t>
  </si>
  <si>
    <t>A02936</t>
  </si>
  <si>
    <t>A02963</t>
  </si>
  <si>
    <t>A03084</t>
  </si>
  <si>
    <t>A03183</t>
  </si>
  <si>
    <t>A03921</t>
  </si>
  <si>
    <t>A04326</t>
  </si>
  <si>
    <t xml:space="preserve">7,20 KG                       </t>
  </si>
  <si>
    <t xml:space="preserve">BFH3820310N    </t>
  </si>
  <si>
    <t xml:space="preserve">CAME FIXO SUP CILINDRO MJD CE DIAM 38X90                    </t>
  </si>
  <si>
    <t xml:space="preserve">6,864 KG                      </t>
  </si>
  <si>
    <t>A04705</t>
  </si>
  <si>
    <t xml:space="preserve">0,832 KG                      </t>
  </si>
  <si>
    <t xml:space="preserve">BFH3820321N    </t>
  </si>
  <si>
    <t xml:space="preserve">CAME REP DISCO JANELA MJD CE DIAM 38X90                     </t>
  </si>
  <si>
    <t xml:space="preserve">0,612 KG                      </t>
  </si>
  <si>
    <t>A04778</t>
  </si>
  <si>
    <t>A04808</t>
  </si>
  <si>
    <t xml:space="preserve">0,154 KG                      </t>
  </si>
  <si>
    <t>A04880</t>
  </si>
  <si>
    <t xml:space="preserve">1,040 KG                      </t>
  </si>
  <si>
    <t>A04958</t>
  </si>
  <si>
    <t xml:space="preserve">0,364 KG                      </t>
  </si>
  <si>
    <t xml:space="preserve">BFH0013102N    </t>
  </si>
  <si>
    <t xml:space="preserve">GUIA FIXO LATERAL                                           </t>
  </si>
  <si>
    <t xml:space="preserve">1,544 KG                      </t>
  </si>
  <si>
    <t xml:space="preserve">BFH0012839N    </t>
  </si>
  <si>
    <t xml:space="preserve">GUIA FIXO LATERAL ESQUERDO                                  </t>
  </si>
  <si>
    <t xml:space="preserve">0,750 KG                      </t>
  </si>
  <si>
    <t>A05154</t>
  </si>
  <si>
    <t xml:space="preserve">6,048 KG                      </t>
  </si>
  <si>
    <t>A05275</t>
  </si>
  <si>
    <t xml:space="preserve">1,540 KG                      </t>
  </si>
  <si>
    <t xml:space="preserve">3,00 KG                       </t>
  </si>
  <si>
    <t>A02385</t>
  </si>
  <si>
    <t>A02498</t>
  </si>
  <si>
    <t>A03055</t>
  </si>
  <si>
    <t>A03494</t>
  </si>
  <si>
    <t>A04143</t>
  </si>
  <si>
    <t xml:space="preserve">3,960 KG                      </t>
  </si>
  <si>
    <t xml:space="preserve">0,182 KG                      </t>
  </si>
  <si>
    <t xml:space="preserve">0,330 KG                      </t>
  </si>
  <si>
    <t xml:space="preserve">0,144 KG                      </t>
  </si>
  <si>
    <t>A04894</t>
  </si>
  <si>
    <t xml:space="preserve">3,536 KG                      </t>
  </si>
  <si>
    <t xml:space="preserve">2,080 KG                      </t>
  </si>
  <si>
    <t xml:space="preserve">BFH0013054N    </t>
  </si>
  <si>
    <t xml:space="preserve">GUIA FIXO SUPERIOR                                          </t>
  </si>
  <si>
    <t xml:space="preserve">0,672 KG                      </t>
  </si>
  <si>
    <t xml:space="preserve">BFH0012330N    </t>
  </si>
  <si>
    <t xml:space="preserve">0,228 KG                      </t>
  </si>
  <si>
    <t>A05007</t>
  </si>
  <si>
    <t xml:space="preserve">BFH3820308N    </t>
  </si>
  <si>
    <t xml:space="preserve">SUPORTE AGULHA CILINDRO MJD CE DIAM38X90                    </t>
  </si>
  <si>
    <t xml:space="preserve">2,95 KG                       </t>
  </si>
  <si>
    <t>A05156</t>
  </si>
  <si>
    <t xml:space="preserve">BFN000020001N  </t>
  </si>
  <si>
    <t xml:space="preserve">CHAVETA DE CENTRALIZACAO                                    </t>
  </si>
  <si>
    <t xml:space="preserve">5,898 KG                      </t>
  </si>
  <si>
    <t>A05268</t>
  </si>
  <si>
    <t xml:space="preserve">BFR00414666    </t>
  </si>
  <si>
    <t xml:space="preserve">NERVURA                                                     </t>
  </si>
  <si>
    <t xml:space="preserve">16,800 KG                     </t>
  </si>
  <si>
    <t>A05301</t>
  </si>
  <si>
    <t xml:space="preserve">4,16 KG                       </t>
  </si>
  <si>
    <t>A05406</t>
  </si>
  <si>
    <t xml:space="preserve">4,78 KG                       </t>
  </si>
  <si>
    <t>A05414</t>
  </si>
  <si>
    <t xml:space="preserve">7,112 KG                      </t>
  </si>
  <si>
    <t xml:space="preserve">0,280 KG                      </t>
  </si>
  <si>
    <t>A05546</t>
  </si>
  <si>
    <t xml:space="preserve">5,750 KG                      </t>
  </si>
  <si>
    <t>A04218</t>
  </si>
  <si>
    <t xml:space="preserve">BFH0020340N    </t>
  </si>
  <si>
    <t xml:space="preserve">CAME DE RETORNO DO LISTRADOR MJMBF2 30"                     </t>
  </si>
  <si>
    <t xml:space="preserve">0,120 KG                      </t>
  </si>
  <si>
    <t xml:space="preserve">BFH0022161N    </t>
  </si>
  <si>
    <t xml:space="preserve">CAME DE AVANCO DO LISTRADOR MJMBF2 30"                      </t>
  </si>
  <si>
    <t xml:space="preserve">0,484 KG                      </t>
  </si>
  <si>
    <t xml:space="preserve">0,300 KG                      </t>
  </si>
  <si>
    <t>A04503</t>
  </si>
  <si>
    <t xml:space="preserve">10,40 KG                      </t>
  </si>
  <si>
    <t xml:space="preserve">0,396 KG                      </t>
  </si>
  <si>
    <t xml:space="preserve">1,224 KG                      </t>
  </si>
  <si>
    <t xml:space="preserve">2,200 KG                      </t>
  </si>
  <si>
    <t xml:space="preserve">BFH0012840N    </t>
  </si>
  <si>
    <t xml:space="preserve">GUIA FIXO LATERAL DIREITO                                   </t>
  </si>
  <si>
    <t xml:space="preserve">0,742 KG                      </t>
  </si>
  <si>
    <t>A14690</t>
  </si>
  <si>
    <t xml:space="preserve">21,484 KGS # A00UOX01001      </t>
  </si>
  <si>
    <t>A14719</t>
  </si>
  <si>
    <t xml:space="preserve"># A00UFE01001  33,5           </t>
  </si>
  <si>
    <t>A14743</t>
  </si>
  <si>
    <t xml:space="preserve">#A00URK01001                  </t>
  </si>
  <si>
    <t>A14779</t>
  </si>
  <si>
    <t xml:space="preserve">#A00UVL01001     7,770KG      </t>
  </si>
  <si>
    <t>A14793</t>
  </si>
  <si>
    <t xml:space="preserve"># A00URK01001                 </t>
  </si>
  <si>
    <t>A14798</t>
  </si>
  <si>
    <t xml:space="preserve"># A00UWA01001                 </t>
  </si>
  <si>
    <t>A14832</t>
  </si>
  <si>
    <t xml:space="preserve">17,28 # A00URL01001           </t>
  </si>
  <si>
    <t>A14852</t>
  </si>
  <si>
    <t xml:space="preserve">10,66 KG # A00UWJ01001        </t>
  </si>
  <si>
    <t>A14912</t>
  </si>
  <si>
    <t xml:space="preserve">3,12 KG  # A00V0601001        </t>
  </si>
  <si>
    <t xml:space="preserve">22 KG #  A00V7901001          </t>
  </si>
  <si>
    <t>A14926</t>
  </si>
  <si>
    <t xml:space="preserve">8,00 KG # A00VBZ01001         </t>
  </si>
  <si>
    <t xml:space="preserve">8,19 KG # A00V5801001         </t>
  </si>
  <si>
    <t>A14933</t>
  </si>
  <si>
    <t xml:space="preserve">24,50 KG # A00VC001001        </t>
  </si>
  <si>
    <t>A14939</t>
  </si>
  <si>
    <t xml:space="preserve">0,900 KG # A00V0701001        </t>
  </si>
  <si>
    <t>A14946</t>
  </si>
  <si>
    <t xml:space="preserve">69 KG # A00VCS01005           </t>
  </si>
  <si>
    <t>A14947</t>
  </si>
  <si>
    <t xml:space="preserve">39,06 KG# A00VFF01001         </t>
  </si>
  <si>
    <t>A15004</t>
  </si>
  <si>
    <t xml:space="preserve">32,1 KG # A00VGO01001         </t>
  </si>
  <si>
    <t xml:space="preserve">6,42 KG # A00VGN01001         </t>
  </si>
  <si>
    <t>A15125</t>
  </si>
  <si>
    <t xml:space="preserve">22,32 KG # A00VJL01001        </t>
  </si>
  <si>
    <t>A15183</t>
  </si>
  <si>
    <t xml:space="preserve">11,424 KG # A00VPA01001       </t>
  </si>
  <si>
    <t>A15467</t>
  </si>
  <si>
    <t xml:space="preserve">16 LG # A00VZ601001           </t>
  </si>
  <si>
    <t>A15618</t>
  </si>
  <si>
    <t xml:space="preserve">16,9 KG # A00VRZ01001         </t>
  </si>
  <si>
    <t xml:space="preserve">120 KG # A00WFY01001          </t>
  </si>
  <si>
    <t xml:space="preserve">3,136 KGS # A00RZ601001       </t>
  </si>
  <si>
    <t xml:space="preserve">23,856 KGS # A00RZP01001      </t>
  </si>
  <si>
    <t>A12922</t>
  </si>
  <si>
    <t xml:space="preserve">21,584 KGS # A00SDD01001      </t>
  </si>
  <si>
    <t xml:space="preserve">7,788 KGS # A00SDC01001       </t>
  </si>
  <si>
    <t>A13016</t>
  </si>
  <si>
    <t xml:space="preserve">BFC4620308N    </t>
  </si>
  <si>
    <t xml:space="preserve">ANEL PORTA CAME PLATINA JOHNC 46X138                        </t>
  </si>
  <si>
    <t xml:space="preserve">26,500 KGS # A00SC401001      </t>
  </si>
  <si>
    <t xml:space="preserve">11,360 KGS # A00SDE01001      </t>
  </si>
  <si>
    <t xml:space="preserve">35,784 KGS # A00SDD01001      </t>
  </si>
  <si>
    <t xml:space="preserve">3,928 KGS # A00RZ501001       </t>
  </si>
  <si>
    <t xml:space="preserve">5,240 KG                      </t>
  </si>
  <si>
    <t xml:space="preserve">5,258 KG                      </t>
  </si>
  <si>
    <t>A05284</t>
  </si>
  <si>
    <t xml:space="preserve">7,986 KG                      </t>
  </si>
  <si>
    <t>A05405</t>
  </si>
  <si>
    <t xml:space="preserve">0,860 KG                      </t>
  </si>
  <si>
    <t xml:space="preserve">BFH3620325N    </t>
  </si>
  <si>
    <t xml:space="preserve">2,704 KG                      </t>
  </si>
  <si>
    <t xml:space="preserve">4,200 KG                      </t>
  </si>
  <si>
    <t>A05626</t>
  </si>
  <si>
    <t xml:space="preserve">6,160 KG                      </t>
  </si>
  <si>
    <t>A05777</t>
  </si>
  <si>
    <t xml:space="preserve">1,960 KG                      </t>
  </si>
  <si>
    <t>A06001</t>
  </si>
  <si>
    <t xml:space="preserve">18,820 KG                     </t>
  </si>
  <si>
    <t xml:space="preserve">3,456 KG                      </t>
  </si>
  <si>
    <t>A06135</t>
  </si>
  <si>
    <t xml:space="preserve">6,000 KG                      </t>
  </si>
  <si>
    <t>A06173</t>
  </si>
  <si>
    <t xml:space="preserve">19,680 KG # A00KEP01002       </t>
  </si>
  <si>
    <t>A0636N</t>
  </si>
  <si>
    <t xml:space="preserve">5,586 KG # A00KTC01002        </t>
  </si>
  <si>
    <t>A06427</t>
  </si>
  <si>
    <t xml:space="preserve">1,600 KG - A00KU301002        </t>
  </si>
  <si>
    <t>A06441</t>
  </si>
  <si>
    <t xml:space="preserve">19,624 KG - A00KMJ01002       </t>
  </si>
  <si>
    <t>A06926</t>
  </si>
  <si>
    <t xml:space="preserve">27,600 KG # A00LB201002       </t>
  </si>
  <si>
    <t>A0710G</t>
  </si>
  <si>
    <t xml:space="preserve">5,500 KG # A00L5001002        </t>
  </si>
  <si>
    <t>A07152</t>
  </si>
  <si>
    <t xml:space="preserve">0,856 KG - A00LLQ 01 002      </t>
  </si>
  <si>
    <t xml:space="preserve">3,240 KG - A00LAB 01 002      </t>
  </si>
  <si>
    <t>A07252</t>
  </si>
  <si>
    <t xml:space="preserve">8,700 KG # A00LPD01003        </t>
  </si>
  <si>
    <t>A07343</t>
  </si>
  <si>
    <t xml:space="preserve">2,496 KG # A00LR501002        </t>
  </si>
  <si>
    <t>A07366</t>
  </si>
  <si>
    <t xml:space="preserve">0,208 KG # A00LUA01002        </t>
  </si>
  <si>
    <t>A07393</t>
  </si>
  <si>
    <t xml:space="preserve">2,660 KG # A00LJL01002        </t>
  </si>
  <si>
    <t>A07452</t>
  </si>
  <si>
    <t xml:space="preserve">5,700 KG # A00LPB01002        </t>
  </si>
  <si>
    <t>A07603</t>
  </si>
  <si>
    <t xml:space="preserve">4,599 KG # A00LQU01002        </t>
  </si>
  <si>
    <t>A07781</t>
  </si>
  <si>
    <t xml:space="preserve">2,793 KG - A00LJM 01 002      </t>
  </si>
  <si>
    <t xml:space="preserve">2,840 KG                      </t>
  </si>
  <si>
    <t xml:space="preserve">0,416 KG                      </t>
  </si>
  <si>
    <t>A05577</t>
  </si>
  <si>
    <t xml:space="preserve">18,312 KG                     </t>
  </si>
  <si>
    <t xml:space="preserve">5,76 KG                       </t>
  </si>
  <si>
    <t xml:space="preserve">1,848 KG                      </t>
  </si>
  <si>
    <t xml:space="preserve">10,400 KGS # A00SKU01001      </t>
  </si>
  <si>
    <t>A13131</t>
  </si>
  <si>
    <t xml:space="preserve">16,000 KGS # A00SNY01001      </t>
  </si>
  <si>
    <t xml:space="preserve">BFC0024073N    </t>
  </si>
  <si>
    <t xml:space="preserve">SUPORTE LUBRIF LINGUETAS                                    </t>
  </si>
  <si>
    <t xml:space="preserve">0,132 KGS # A00SQV01001       </t>
  </si>
  <si>
    <t xml:space="preserve">3,204 KGS # A00SP301001       </t>
  </si>
  <si>
    <t xml:space="preserve">11,400 KGS # A00SS301001      </t>
  </si>
  <si>
    <t xml:space="preserve">18,000 KGS # A00SQH01001      </t>
  </si>
  <si>
    <t>A13254</t>
  </si>
  <si>
    <t xml:space="preserve">25,000 KGS # A00SSB01001      </t>
  </si>
  <si>
    <t xml:space="preserve">0,359 KGS # A00ST301001       </t>
  </si>
  <si>
    <t xml:space="preserve">22,932 KGS # A00SPQ01001      </t>
  </si>
  <si>
    <t xml:space="preserve">94,500 KGS # A00SPV01001      </t>
  </si>
  <si>
    <t xml:space="preserve">22,720 KGS # A00SU1001        </t>
  </si>
  <si>
    <t xml:space="preserve">3,408 KGS # A00SDH01001       </t>
  </si>
  <si>
    <t xml:space="preserve">0,568 KGS # A00SUW01001       </t>
  </si>
  <si>
    <t>A13395</t>
  </si>
  <si>
    <t xml:space="preserve">59,580 KGS # A00SOV01001      </t>
  </si>
  <si>
    <t xml:space="preserve">1,372 KGS # A00SDI01001       </t>
  </si>
  <si>
    <t xml:space="preserve">2,040 KGS # A00SU601001       </t>
  </si>
  <si>
    <t>A13455</t>
  </si>
  <si>
    <t xml:space="preserve">6,300 KGS # A00RVU01001       </t>
  </si>
  <si>
    <t xml:space="preserve">BFD0011028N    </t>
  </si>
  <si>
    <t xml:space="preserve">TRAVA DO MOTOR P/  TRANSPORTE                               </t>
  </si>
  <si>
    <t xml:space="preserve">3,700 KGS # A00SYD01001       </t>
  </si>
  <si>
    <t xml:space="preserve">3,408 KGS # A00SUV01001       </t>
  </si>
  <si>
    <t xml:space="preserve">0,568 KGS # A00RZM01001       </t>
  </si>
  <si>
    <t xml:space="preserve">0,980 KGS # A00T8701001       </t>
  </si>
  <si>
    <t xml:space="preserve">189,000 KGS # A00TCX01001     </t>
  </si>
  <si>
    <t xml:space="preserve">0,196 KGS # A00RSU01001       </t>
  </si>
  <si>
    <t xml:space="preserve">6,800 KGS # A00TEH01002       </t>
  </si>
  <si>
    <t xml:space="preserve">48,600 KGS # A00T6301001      </t>
  </si>
  <si>
    <t xml:space="preserve">36,352 KGS # A00SY501001      </t>
  </si>
  <si>
    <t>A13638</t>
  </si>
  <si>
    <t xml:space="preserve">1,200 KGS # A00TFA01001       </t>
  </si>
  <si>
    <t>A14237</t>
  </si>
  <si>
    <t xml:space="preserve">10,000 KGS # A00TP501001      </t>
  </si>
  <si>
    <t>A14330</t>
  </si>
  <si>
    <t xml:space="preserve">36,260 KGS # A00U6801001      </t>
  </si>
  <si>
    <t>A14362</t>
  </si>
  <si>
    <t xml:space="preserve">14,112 KGS # A00UCA01001      </t>
  </si>
  <si>
    <t xml:space="preserve">8,320 KG                      </t>
  </si>
  <si>
    <t>A05953</t>
  </si>
  <si>
    <t xml:space="preserve">10,280 KG                     </t>
  </si>
  <si>
    <t xml:space="preserve">3,500 KG                      </t>
  </si>
  <si>
    <t>A06046</t>
  </si>
  <si>
    <t xml:space="preserve">31,200 KG                     </t>
  </si>
  <si>
    <t xml:space="preserve">0,380 KG                      </t>
  </si>
  <si>
    <t>A0636A</t>
  </si>
  <si>
    <t xml:space="preserve">7,964 KG # A00JDV01002        </t>
  </si>
  <si>
    <t xml:space="preserve">0,320 KG - A00KVS01002        </t>
  </si>
  <si>
    <t xml:space="preserve">20,700 KG # A00LCN01002       </t>
  </si>
  <si>
    <t xml:space="preserve">12,600 KG # A00LAB01002       </t>
  </si>
  <si>
    <t xml:space="preserve">0,598 KG # A00LT101002        </t>
  </si>
  <si>
    <t xml:space="preserve">0,114 KG # A00LUC01002        </t>
  </si>
  <si>
    <t xml:space="preserve">2,128 KG # A00LU701002        </t>
  </si>
  <si>
    <t>A07529</t>
  </si>
  <si>
    <t xml:space="preserve">3,192 KG # A00LPU01002        </t>
  </si>
  <si>
    <t>A07897</t>
  </si>
  <si>
    <t xml:space="preserve">0,192 KG # A00MFE01002        </t>
  </si>
  <si>
    <t>A08059</t>
  </si>
  <si>
    <t xml:space="preserve">31,860 KG # A00MHL01002       </t>
  </si>
  <si>
    <t xml:space="preserve">1,296 KG # A00MBD01002        </t>
  </si>
  <si>
    <t>A08110</t>
  </si>
  <si>
    <t xml:space="preserve">6,750 KG # A00MCZ01002        </t>
  </si>
  <si>
    <t>A08157</t>
  </si>
  <si>
    <t xml:space="preserve">10,736 KG # A00LQT01002       </t>
  </si>
  <si>
    <t xml:space="preserve">1,584 KG # A00MAI01002        </t>
  </si>
  <si>
    <t xml:space="preserve">5,852 KG # A00LUW01002        </t>
  </si>
  <si>
    <t>A08212</t>
  </si>
  <si>
    <t xml:space="preserve">1,000 KG # A00MOQ01002        </t>
  </si>
  <si>
    <t>A08337</t>
  </si>
  <si>
    <t xml:space="preserve">0,576 KG # A00M2901002        </t>
  </si>
  <si>
    <t xml:space="preserve">0,612 KG # A00M3001002        </t>
  </si>
  <si>
    <t>A08422</t>
  </si>
  <si>
    <t xml:space="preserve">6,300 KG # A00MOG01002        </t>
  </si>
  <si>
    <t>A08641</t>
  </si>
  <si>
    <t xml:space="preserve">2,808 KG # A00MSV01002        </t>
  </si>
  <si>
    <t xml:space="preserve">0,432 KG # A00MZT01002        </t>
  </si>
  <si>
    <t>A08779</t>
  </si>
  <si>
    <t xml:space="preserve">6,578 KG # A00MOK01002        </t>
  </si>
  <si>
    <t>A08849</t>
  </si>
  <si>
    <t xml:space="preserve">1,350 KG - A00NB1 01 002      </t>
  </si>
  <si>
    <t>A08981</t>
  </si>
  <si>
    <t xml:space="preserve">4,000 KG # A00N5501002        </t>
  </si>
  <si>
    <t xml:space="preserve">6,072 KG                      </t>
  </si>
  <si>
    <t xml:space="preserve">0,390 KG                      </t>
  </si>
  <si>
    <t>A14416</t>
  </si>
  <si>
    <t xml:space="preserve">BFD30241141    </t>
  </si>
  <si>
    <t xml:space="preserve">ARRUELA ESPECIAL                                            </t>
  </si>
  <si>
    <t xml:space="preserve">12,700 KGS # A00UGR01001      </t>
  </si>
  <si>
    <t xml:space="preserve">BFD0011103140  </t>
  </si>
  <si>
    <t xml:space="preserve">26,700 KGS # A00UGT01001      </t>
  </si>
  <si>
    <t xml:space="preserve">11,000 KGS # A00UE501001      </t>
  </si>
  <si>
    <t xml:space="preserve">42,600 KGS # A00UEP01001      </t>
  </si>
  <si>
    <t xml:space="preserve">13,630 KGS # A00UH601001      </t>
  </si>
  <si>
    <t xml:space="preserve">13,630 KGS # A00UH701001      </t>
  </si>
  <si>
    <t xml:space="preserve">1,680 KGS # A00UE701001       </t>
  </si>
  <si>
    <t xml:space="preserve">1,680 KGS # A00UE601001       </t>
  </si>
  <si>
    <t xml:space="preserve">5,680 KGS # A00UH901001       </t>
  </si>
  <si>
    <t xml:space="preserve">5,680 KGS # A00UHA01001       </t>
  </si>
  <si>
    <t>A14546</t>
  </si>
  <si>
    <t xml:space="preserve">1,500 KGS # A00UMD01001       </t>
  </si>
  <si>
    <t xml:space="preserve">#A00UOX01001                  </t>
  </si>
  <si>
    <t xml:space="preserve">#A00URK01001     26,700KG     </t>
  </si>
  <si>
    <t>A14800</t>
  </si>
  <si>
    <t xml:space="preserve"># 1,68 KG  A00UYU01001        </t>
  </si>
  <si>
    <t>A14803</t>
  </si>
  <si>
    <t xml:space="preserve">188 KG  # A00UX801001         </t>
  </si>
  <si>
    <t xml:space="preserve">14,84  # A00UXH01001          </t>
  </si>
  <si>
    <t xml:space="preserve">28,8 KG  # A00URL01001        </t>
  </si>
  <si>
    <t xml:space="preserve">22,62 KG  #  A00V5801001      </t>
  </si>
  <si>
    <t xml:space="preserve">32 KG # A00VBZ01001           </t>
  </si>
  <si>
    <t xml:space="preserve">37,94 KG #  A00V8001001       </t>
  </si>
  <si>
    <t xml:space="preserve">14,508 KG # A00VFF01001       </t>
  </si>
  <si>
    <t>A15094</t>
  </si>
  <si>
    <t xml:space="preserve">BFC00416691    </t>
  </si>
  <si>
    <t xml:space="preserve">ANEL B MF 30 X 120 BLOCO TRIPLO                             </t>
  </si>
  <si>
    <t xml:space="preserve">69KG # A00VD101001            </t>
  </si>
  <si>
    <t>A15153</t>
  </si>
  <si>
    <t xml:space="preserve">2,88 KG # A00VNZ01001         </t>
  </si>
  <si>
    <t xml:space="preserve">0,62 KG # A00VO001001         </t>
  </si>
  <si>
    <t xml:space="preserve">0,66 KG # A00VON01001         </t>
  </si>
  <si>
    <t xml:space="preserve">0,68 KG # A00VOM01001         </t>
  </si>
  <si>
    <t>A15159</t>
  </si>
  <si>
    <t xml:space="preserve">68,5 KG # A00VEC01001         </t>
  </si>
  <si>
    <t xml:space="preserve">3,8 KG # A00VQL01001          </t>
  </si>
  <si>
    <t xml:space="preserve">5,376 KG # A00VP901001        </t>
  </si>
  <si>
    <t>A15202</t>
  </si>
  <si>
    <t xml:space="preserve">1,428 KG # A00VRV01001        </t>
  </si>
  <si>
    <t>A15290</t>
  </si>
  <si>
    <t xml:space="preserve">60 KG # A00VOG01001           </t>
  </si>
  <si>
    <t xml:space="preserve">8,000 KG                      </t>
  </si>
  <si>
    <t xml:space="preserve">0,220 KG                      </t>
  </si>
  <si>
    <t xml:space="preserve">5,628 KG # A00L4901002        </t>
  </si>
  <si>
    <t xml:space="preserve">0,650 KG # A00LDS01002        </t>
  </si>
  <si>
    <t xml:space="preserve">0,624 KG # A00LDR01002        </t>
  </si>
  <si>
    <t>A07289</t>
  </si>
  <si>
    <t xml:space="preserve">BFI0020001N    </t>
  </si>
  <si>
    <t xml:space="preserve">CHAVETA DE CENTRALIZACAO DO ANEL "B"                        </t>
  </si>
  <si>
    <t xml:space="preserve">7,714 KG # A00LQW01003        </t>
  </si>
  <si>
    <t>A07305</t>
  </si>
  <si>
    <t xml:space="preserve">0,624 KG  # A00LR401002       </t>
  </si>
  <si>
    <t xml:space="preserve">2,280 KG # A00LPC01002        </t>
  </si>
  <si>
    <t xml:space="preserve">2,331 KG # A00LQT01002        </t>
  </si>
  <si>
    <t xml:space="preserve">7,847 KG # A00LJM01002        </t>
  </si>
  <si>
    <t xml:space="preserve">0,095 KG # A00LXG01002        </t>
  </si>
  <si>
    <t xml:space="preserve">0,621 KG # A00LXC01002        </t>
  </si>
  <si>
    <t>A07716</t>
  </si>
  <si>
    <t xml:space="preserve">12,9600 KG # A000LR701002     </t>
  </si>
  <si>
    <t xml:space="preserve">14,497 KG - A00LQ6 01 002     </t>
  </si>
  <si>
    <t xml:space="preserve">9,600 KG # A00LUV01002        </t>
  </si>
  <si>
    <t>A07954</t>
  </si>
  <si>
    <t xml:space="preserve">29,520 KG # A00LPZ01002       </t>
  </si>
  <si>
    <t xml:space="preserve">32,568 KG # A00MHK01002       </t>
  </si>
  <si>
    <t xml:space="preserve">1,000 KG # A00MBA01002        </t>
  </si>
  <si>
    <t xml:space="preserve">1,000 KG # A00MB901002        </t>
  </si>
  <si>
    <t xml:space="preserve">1,716 KG # A00MA801002        </t>
  </si>
  <si>
    <t xml:space="preserve">0,672 KG # A00MAH01002        </t>
  </si>
  <si>
    <t xml:space="preserve">3,220 KG # A00LUX01002        </t>
  </si>
  <si>
    <t xml:space="preserve">5,670 KG # A00MLH01002        </t>
  </si>
  <si>
    <t>A08515</t>
  </si>
  <si>
    <t xml:space="preserve">5,280 KG # A00MLI01002        </t>
  </si>
  <si>
    <t xml:space="preserve">1,728 KG # A00MS701002        </t>
  </si>
  <si>
    <t>A08544</t>
  </si>
  <si>
    <t xml:space="preserve">13,820 KG # A00MKN01002       </t>
  </si>
  <si>
    <t>A08629</t>
  </si>
  <si>
    <t xml:space="preserve">BFT0010574N    </t>
  </si>
  <si>
    <t xml:space="preserve">FLANGE SEMI ACABADA                                         </t>
  </si>
  <si>
    <t>029845</t>
  </si>
  <si>
    <t xml:space="preserve">HIGOR SANTOS PANOSIAN ME                </t>
  </si>
  <si>
    <t>A08738</t>
  </si>
  <si>
    <t xml:space="preserve">11,252 KG # A00N8401003       </t>
  </si>
  <si>
    <t xml:space="preserve">3,480 KG # A00MPJ01002        </t>
  </si>
  <si>
    <t xml:space="preserve">3,240 KG - A00N74 01 002      </t>
  </si>
  <si>
    <t>A09001</t>
  </si>
  <si>
    <t xml:space="preserve">0,646 KG # A00NII01002        </t>
  </si>
  <si>
    <t>A15351</t>
  </si>
  <si>
    <t xml:space="preserve">18,334 KG # A00VS401001       </t>
  </si>
  <si>
    <t xml:space="preserve">94,5 KG # A00WAY01001         </t>
  </si>
  <si>
    <t>A15489</t>
  </si>
  <si>
    <t xml:space="preserve">8,9 KG # A00VRZ01001          </t>
  </si>
  <si>
    <t xml:space="preserve">94,500 KGS # A00TNZ01001      </t>
  </si>
  <si>
    <t xml:space="preserve">25,000 KGS # A00TNC01001      </t>
  </si>
  <si>
    <t xml:space="preserve">43,168 KGS # A00TML01001      </t>
  </si>
  <si>
    <t>A13916</t>
  </si>
  <si>
    <t xml:space="preserve">9,088 KGS # A00TD501001       </t>
  </si>
  <si>
    <t xml:space="preserve">12,000 KGS # A00TPC01001      </t>
  </si>
  <si>
    <t>A14013</t>
  </si>
  <si>
    <t xml:space="preserve">1,900 KGS # A00TTD01001       </t>
  </si>
  <si>
    <t xml:space="preserve">6,816 KGS # A00TV201001       </t>
  </si>
  <si>
    <t xml:space="preserve">7,600 KGS # A00TND01001       </t>
  </si>
  <si>
    <t xml:space="preserve">4,600 KGS # A00TZH01001       </t>
  </si>
  <si>
    <t xml:space="preserve">11,900 KGS # A00U3201001      </t>
  </si>
  <si>
    <t>A14331</t>
  </si>
  <si>
    <t xml:space="preserve">BFC0021019N    </t>
  </si>
  <si>
    <t xml:space="preserve">CHAPINHA  PASSA FIO JSVRC1                                  </t>
  </si>
  <si>
    <t xml:space="preserve">2,000 KGS # A00UAE01001       </t>
  </si>
  <si>
    <t>A14349</t>
  </si>
  <si>
    <t xml:space="preserve">22,344 KGS # A00U6801001      </t>
  </si>
  <si>
    <t>A14383</t>
  </si>
  <si>
    <t xml:space="preserve">29,600 KGS # A00UCA01001      </t>
  </si>
  <si>
    <t>A14509</t>
  </si>
  <si>
    <t xml:space="preserve">32,900 # A00UH801001          </t>
  </si>
  <si>
    <t>A14530</t>
  </si>
  <si>
    <t xml:space="preserve">45,500 KGS # A00TP501001      </t>
  </si>
  <si>
    <t xml:space="preserve">4,550 KGS # A00UM301001       </t>
  </si>
  <si>
    <t>A14689</t>
  </si>
  <si>
    <t xml:space="preserve">BFC003420408N  </t>
  </si>
  <si>
    <t xml:space="preserve">ANEL PORTA GUIA FIOS JHBR JOHNBR 34                         </t>
  </si>
  <si>
    <t xml:space="preserve">8,000 KGS # A00UQZ01001       </t>
  </si>
  <si>
    <t>A14745</t>
  </si>
  <si>
    <t xml:space="preserve">#A00URQ01001     13,00KG      </t>
  </si>
  <si>
    <t xml:space="preserve">#A00URS01001     13,00KG      </t>
  </si>
  <si>
    <t xml:space="preserve"># A00UVV01001                 </t>
  </si>
  <si>
    <t xml:space="preserve">#  A00UWA01001                </t>
  </si>
  <si>
    <t xml:space="preserve"># 10,52 KG A00UVV01001        </t>
  </si>
  <si>
    <t xml:space="preserve">BFC0022333N    </t>
  </si>
  <si>
    <t xml:space="preserve">SUPORTE DO ANEL GUIA FIOS FIHNC 24-32''                     </t>
  </si>
  <si>
    <t xml:space="preserve">1,6 KG  #A00V3301003          </t>
  </si>
  <si>
    <t>A14877</t>
  </si>
  <si>
    <t xml:space="preserve">27,65 KG # A00V0201001        </t>
  </si>
  <si>
    <t xml:space="preserve">4,16 KG # A00VBN01001         </t>
  </si>
  <si>
    <t>A09061</t>
  </si>
  <si>
    <t xml:space="preserve">2,464 KG # A00MZ701002        </t>
  </si>
  <si>
    <t xml:space="preserve">5,700 KG # A00MKO01002        </t>
  </si>
  <si>
    <t>A09114</t>
  </si>
  <si>
    <t xml:space="preserve">BFH0022997N    </t>
  </si>
  <si>
    <t xml:space="preserve">CAME DE MALHA JOHNBR 30"/32"/34" R. 820                     </t>
  </si>
  <si>
    <t xml:space="preserve">2,850 KG - A00HJ4 01 002      </t>
  </si>
  <si>
    <t xml:space="preserve">1,872 KG                      </t>
  </si>
  <si>
    <t>A04929</t>
  </si>
  <si>
    <t xml:space="preserve">11,8 KG                       </t>
  </si>
  <si>
    <t xml:space="preserve">3,068 KG                      </t>
  </si>
  <si>
    <t xml:space="preserve">BFH0013053N    </t>
  </si>
  <si>
    <t xml:space="preserve">GUIA FIXO INFERIOR                                          </t>
  </si>
  <si>
    <t xml:space="preserve">1,74 KG                       </t>
  </si>
  <si>
    <t xml:space="preserve">5,040 KG                      </t>
  </si>
  <si>
    <t xml:space="preserve">7,920 KG                      </t>
  </si>
  <si>
    <t xml:space="preserve">1,560 KG                      </t>
  </si>
  <si>
    <t xml:space="preserve">2,24 KG                       </t>
  </si>
  <si>
    <t xml:space="preserve">5,940 KG                      </t>
  </si>
  <si>
    <t xml:space="preserve">3,840 KG                      </t>
  </si>
  <si>
    <t>A05729</t>
  </si>
  <si>
    <t xml:space="preserve">0,936 KG                      </t>
  </si>
  <si>
    <t xml:space="preserve">1,008 KG                      </t>
  </si>
  <si>
    <t xml:space="preserve">3,344 KG                      </t>
  </si>
  <si>
    <t>A06015</t>
  </si>
  <si>
    <t xml:space="preserve">9,180 KG                      </t>
  </si>
  <si>
    <t xml:space="preserve">10,000 KG                     </t>
  </si>
  <si>
    <t xml:space="preserve">5,720 KG                      </t>
  </si>
  <si>
    <t>A06395</t>
  </si>
  <si>
    <t xml:space="preserve">6,160 KG # A00KMI01002        </t>
  </si>
  <si>
    <t>A06707</t>
  </si>
  <si>
    <t xml:space="preserve">13,923 KG # A00KTV01002       </t>
  </si>
  <si>
    <t xml:space="preserve">6,336 KG # A00L4601002        </t>
  </si>
  <si>
    <t>A06970</t>
  </si>
  <si>
    <t xml:space="preserve">1,716 KG # A00LEB01002        </t>
  </si>
  <si>
    <t xml:space="preserve">2,496 KG - A00LA7 01 002      </t>
  </si>
  <si>
    <t>A07188</t>
  </si>
  <si>
    <t xml:space="preserve">8,400 KG - A00KEP 01 002      </t>
  </si>
  <si>
    <t xml:space="preserve">1,040 KG # A00LR601002        </t>
  </si>
  <si>
    <t xml:space="preserve">6,080 KG # A00LJN01002        </t>
  </si>
  <si>
    <t xml:space="preserve">18,300 KG # A00LJL01002       </t>
  </si>
  <si>
    <t xml:space="preserve">1,944 KG # A00LLW01002        </t>
  </si>
  <si>
    <t xml:space="preserve">0,6210 KG # A00MCU01002       </t>
  </si>
  <si>
    <t xml:space="preserve">0,171 KG - A00MDM 01 002      </t>
  </si>
  <si>
    <t xml:space="preserve">1,44 KG # A00V0801001         </t>
  </si>
  <si>
    <t xml:space="preserve">29,02 KG # A00V8001001        </t>
  </si>
  <si>
    <t xml:space="preserve">120 KG # A00VGW01001          </t>
  </si>
  <si>
    <t>A15095</t>
  </si>
  <si>
    <t xml:space="preserve">27,75 KG # A00VJL01001        </t>
  </si>
  <si>
    <t>A15182</t>
  </si>
  <si>
    <t xml:space="preserve">BFC00416692    </t>
  </si>
  <si>
    <t xml:space="preserve">ANEL PORTA GUIA FIO JOHNBR30X120                            </t>
  </si>
  <si>
    <t xml:space="preserve">4 KG # A00VRL01001            </t>
  </si>
  <si>
    <t xml:space="preserve">5,376 # A00VP601001           </t>
  </si>
  <si>
    <t>A15201</t>
  </si>
  <si>
    <t xml:space="preserve">BFC00418110    </t>
  </si>
  <si>
    <t xml:space="preserve">PLAQUINHA DE APOIO DA CHAVETA CIC-BR                        </t>
  </si>
  <si>
    <t xml:space="preserve">17,5 KG # A00VRR01001         </t>
  </si>
  <si>
    <t xml:space="preserve">8,000 KGS # A00T0001001       </t>
  </si>
  <si>
    <t>A13716</t>
  </si>
  <si>
    <t>A13743</t>
  </si>
  <si>
    <t xml:space="preserve">47,040 KGS # A00THW01001      </t>
  </si>
  <si>
    <t>A13792</t>
  </si>
  <si>
    <t xml:space="preserve">36KG#A00TEO01001 #A00TGB01001 </t>
  </si>
  <si>
    <t>A13793</t>
  </si>
  <si>
    <t xml:space="preserve">34,080KG #A00THI01001         </t>
  </si>
  <si>
    <t xml:space="preserve">3,408KG #A00TKQ01001          </t>
  </si>
  <si>
    <t xml:space="preserve">3,408KG #A00TKP01001          </t>
  </si>
  <si>
    <t xml:space="preserve">32,000 KGS # A00T0101001      </t>
  </si>
  <si>
    <t xml:space="preserve">54,880 KGS # A00TKU01001      </t>
  </si>
  <si>
    <t xml:space="preserve">40,896 KGS # A00TD501001      </t>
  </si>
  <si>
    <t xml:space="preserve">4,544 KGS # A00TPU01001       </t>
  </si>
  <si>
    <t xml:space="preserve">10,224 KGS # A00TPT01001      </t>
  </si>
  <si>
    <t xml:space="preserve">1,136 KGS # A00TXF01001       </t>
  </si>
  <si>
    <t>A14128</t>
  </si>
  <si>
    <t xml:space="preserve">9,088 KGS # A00TV001001       </t>
  </si>
  <si>
    <t xml:space="preserve">5,200 KGS # A00TZI01001       </t>
  </si>
  <si>
    <t>A14188</t>
  </si>
  <si>
    <t xml:space="preserve">15,904 KGS # A00TV101001      </t>
  </si>
  <si>
    <t xml:space="preserve">34,700 KGS # A00TP501001      </t>
  </si>
  <si>
    <t>A14384</t>
  </si>
  <si>
    <t xml:space="preserve">94,500 KGS # A00UBJ01001      </t>
  </si>
  <si>
    <t>A14415</t>
  </si>
  <si>
    <t xml:space="preserve">33,075 KGS # A00UE501001      </t>
  </si>
  <si>
    <t xml:space="preserve">36,356 KGS # A00UEP01001      </t>
  </si>
  <si>
    <t xml:space="preserve">6,900 KGS # A00UGQ01001       </t>
  </si>
  <si>
    <t>A14544</t>
  </si>
  <si>
    <t xml:space="preserve">24,000 KGS # A00UJJ01001      </t>
  </si>
  <si>
    <t xml:space="preserve">24,500 KGS # A00UO001001      </t>
  </si>
  <si>
    <t xml:space="preserve">1,100 KG # A00MIE01002        </t>
  </si>
  <si>
    <t xml:space="preserve">42,480 KG # A00MEL01002       </t>
  </si>
  <si>
    <t xml:space="preserve">0,828 KG # A00MA901002        </t>
  </si>
  <si>
    <t xml:space="preserve">0,528 KG # A00MAJ01002        </t>
  </si>
  <si>
    <t xml:space="preserve">3,060 KG # A00LUX01002        </t>
  </si>
  <si>
    <t xml:space="preserve">10,824 KG # A00MKI01002       </t>
  </si>
  <si>
    <t xml:space="preserve">2,310 KG # A00MOM01002        </t>
  </si>
  <si>
    <t xml:space="preserve">4,750 KG # A00LU101002        </t>
  </si>
  <si>
    <t xml:space="preserve">0,648 KG # A00MBE01002        </t>
  </si>
  <si>
    <t xml:space="preserve">8,640 KG # A00MBF01002        </t>
  </si>
  <si>
    <t xml:space="preserve">1,200 KG # A00MBB01002        </t>
  </si>
  <si>
    <t xml:space="preserve">1,440 KG # A00MB801002        </t>
  </si>
  <si>
    <t xml:space="preserve">0,275 KG # A00MM401002        </t>
  </si>
  <si>
    <t xml:space="preserve">4,680 KG # A00MAA01002        </t>
  </si>
  <si>
    <t xml:space="preserve">0,250 KG # A00MPC01002        </t>
  </si>
  <si>
    <t>A08233</t>
  </si>
  <si>
    <t xml:space="preserve">2,784 KG - A00LUW 01 002      </t>
  </si>
  <si>
    <t xml:space="preserve">1,000 KG # A00MU201002        </t>
  </si>
  <si>
    <t xml:space="preserve">5,832 KG # A00NGB01002        </t>
  </si>
  <si>
    <t>A08687</t>
  </si>
  <si>
    <t xml:space="preserve">1,080 KG # A00MS701002        </t>
  </si>
  <si>
    <t>A08802</t>
  </si>
  <si>
    <t xml:space="preserve">6,300 KG # A00MOI01002        </t>
  </si>
  <si>
    <t xml:space="preserve">0,589 KG # A00NIH01002        </t>
  </si>
  <si>
    <t xml:space="preserve">2,660 KG # A00NB101002        </t>
  </si>
  <si>
    <t>A09244</t>
  </si>
  <si>
    <t xml:space="preserve">2,280 KG # A00MZ101002        </t>
  </si>
  <si>
    <t>A09300</t>
  </si>
  <si>
    <t xml:space="preserve">0,160 KG # A00NTI01002        </t>
  </si>
  <si>
    <t xml:space="preserve">0,160 KG # A00NTJ01002        </t>
  </si>
  <si>
    <t xml:space="preserve">0,200 KG # A00NQX01002        </t>
  </si>
  <si>
    <t>A09471</t>
  </si>
  <si>
    <t xml:space="preserve">0,783 KG - A00NND01002        </t>
  </si>
  <si>
    <t>A09537</t>
  </si>
  <si>
    <t xml:space="preserve">0,576 KG # A00NQW01002        </t>
  </si>
  <si>
    <t>A09548</t>
  </si>
  <si>
    <t xml:space="preserve">BFJ000010140N  </t>
  </si>
  <si>
    <t xml:space="preserve">PORTA OBJETOS  P/ PERNAS 23-36                              </t>
  </si>
  <si>
    <t xml:space="preserve">50,00 KG - A00NVO 01 001      </t>
  </si>
  <si>
    <t>028685</t>
  </si>
  <si>
    <t>MASTER RUBBER ARTEFATOS DE BORRACHA LTDA</t>
  </si>
  <si>
    <t>A09597</t>
  </si>
  <si>
    <t xml:space="preserve">8,362 KG # A00NG601002        </t>
  </si>
  <si>
    <t>A09614</t>
  </si>
  <si>
    <t xml:space="preserve">0,950 KG # A00O4201002        </t>
  </si>
  <si>
    <t>A14718</t>
  </si>
  <si>
    <t xml:space="preserve"># A00UOX01001  20,340         </t>
  </si>
  <si>
    <t>A14766</t>
  </si>
  <si>
    <t xml:space="preserve">#A00TND01001  103,6KG         </t>
  </si>
  <si>
    <t xml:space="preserve">#A00URR01001     6,600KG      </t>
  </si>
  <si>
    <t xml:space="preserve"># 3,84KG A00UWH01001          </t>
  </si>
  <si>
    <t xml:space="preserve"># 8,88 KG  A00UWA01001        </t>
  </si>
  <si>
    <t xml:space="preserve">15,55 KG # A00V0201001        </t>
  </si>
  <si>
    <t xml:space="preserve">10,14 KG  # A00UWJ01001       </t>
  </si>
  <si>
    <t xml:space="preserve">11 ,00 KG # A00V7901001       </t>
  </si>
  <si>
    <t>A15649</t>
  </si>
  <si>
    <t xml:space="preserve">BFC00416718    </t>
  </si>
  <si>
    <t xml:space="preserve">BLOCO DO DISCO CMOAL38 - JANELINHA-0,3MAIOR                 </t>
  </si>
  <si>
    <t xml:space="preserve">2,352KG # A00WCY01001         </t>
  </si>
  <si>
    <t>A15695</t>
  </si>
  <si>
    <t xml:space="preserve">3,400 KGS # A00WH701001       </t>
  </si>
  <si>
    <t>A15700</t>
  </si>
  <si>
    <t xml:space="preserve">94,500 KGS # A00WJH01001      </t>
  </si>
  <si>
    <t>A15860</t>
  </si>
  <si>
    <t xml:space="preserve">16,000 KGS # A00WNB01001      </t>
  </si>
  <si>
    <t>A15985</t>
  </si>
  <si>
    <t xml:space="preserve">BFD00418621    </t>
  </si>
  <si>
    <t xml:space="preserve">BRACO DO TENSOR PARA LC2100                                 </t>
  </si>
  <si>
    <t xml:space="preserve">1,800 KGS # A00WVY01001       </t>
  </si>
  <si>
    <t xml:space="preserve">BFD0010566N    </t>
  </si>
  <si>
    <t xml:space="preserve">4,800 KGS # A00WWL01001       </t>
  </si>
  <si>
    <t>A16016</t>
  </si>
  <si>
    <t xml:space="preserve">54,000 KGS # A00WRH01001      </t>
  </si>
  <si>
    <t>A16025</t>
  </si>
  <si>
    <t xml:space="preserve">13,630 KGS # A00WY801001      </t>
  </si>
  <si>
    <t>A16046</t>
  </si>
  <si>
    <t xml:space="preserve">3,408 KGS # A00WY701001       </t>
  </si>
  <si>
    <t>A16097</t>
  </si>
  <si>
    <t xml:space="preserve">8,000 KGS # A00WUZ01001       </t>
  </si>
  <si>
    <t>A16168</t>
  </si>
  <si>
    <t xml:space="preserve">37,000 KGS # A00X4701001      </t>
  </si>
  <si>
    <t>A16194</t>
  </si>
  <si>
    <t xml:space="preserve">2,100 KGS # A00WSL01001       </t>
  </si>
  <si>
    <t xml:space="preserve">60,000 KGS # A00WVG01001      </t>
  </si>
  <si>
    <t>A16226</t>
  </si>
  <si>
    <t xml:space="preserve">60,000 KGS # A00WOL01001      </t>
  </si>
  <si>
    <t>A16239</t>
  </si>
  <si>
    <t xml:space="preserve">19,500 KGS # A00X9401001      </t>
  </si>
  <si>
    <t>A16269</t>
  </si>
  <si>
    <t xml:space="preserve">60,000 KGS # A00XBY01001      </t>
  </si>
  <si>
    <t>A16303</t>
  </si>
  <si>
    <t xml:space="preserve">8,000 KGS # A00XF501001       </t>
  </si>
  <si>
    <t xml:space="preserve">94,500 KGS # A00XDI01001      </t>
  </si>
  <si>
    <t>A16354</t>
  </si>
  <si>
    <t xml:space="preserve">36,500 KGS # A00WZX01002      </t>
  </si>
  <si>
    <t xml:space="preserve">9,300 KGS # A00X2701001       </t>
  </si>
  <si>
    <t>A16403</t>
  </si>
  <si>
    <t xml:space="preserve">12,000 KGS # A00XJ101001      </t>
  </si>
  <si>
    <t xml:space="preserve">22,32 KG # A00V8001001        </t>
  </si>
  <si>
    <t xml:space="preserve">24 KG # A00VBZ01001           </t>
  </si>
  <si>
    <t xml:space="preserve">1,58 KG # A00V0901001         </t>
  </si>
  <si>
    <t xml:space="preserve">0,900 KG # A00VE501001        </t>
  </si>
  <si>
    <t>A14954</t>
  </si>
  <si>
    <t xml:space="preserve">36 KG # A00VFF01001           </t>
  </si>
  <si>
    <t>A15038</t>
  </si>
  <si>
    <t xml:space="preserve">26,1 KG # A00VGN01001         </t>
  </si>
  <si>
    <t>A15142</t>
  </si>
  <si>
    <t xml:space="preserve">50,1 KG # A00UZC01001         </t>
  </si>
  <si>
    <t xml:space="preserve">2,88 KG # A00VNY01001         </t>
  </si>
  <si>
    <t xml:space="preserve">0,62 KG # A00VO101001         </t>
  </si>
  <si>
    <t xml:space="preserve">6,8 KG # A00VLI01001          </t>
  </si>
  <si>
    <t xml:space="preserve">2,88 KG # A00VMY01001         </t>
  </si>
  <si>
    <t xml:space="preserve">BFD0014086N    </t>
  </si>
  <si>
    <t xml:space="preserve">CHAPINHA DE RETENCAO DO ROLAMENTO FRALDADOR                 </t>
  </si>
  <si>
    <t xml:space="preserve">0,2 KG # A00VQM01001          </t>
  </si>
  <si>
    <t xml:space="preserve">15,708 KG # A00VPA01001       </t>
  </si>
  <si>
    <t>A15428</t>
  </si>
  <si>
    <t xml:space="preserve">20,8 KG # A00VZ801001         </t>
  </si>
  <si>
    <t>A15477</t>
  </si>
  <si>
    <t xml:space="preserve">BFC3420733N    </t>
  </si>
  <si>
    <t xml:space="preserve">BLOCO DUPLO DISCO CI2 34                                    </t>
  </si>
  <si>
    <t xml:space="preserve">15 KG # A00VYZ01001           </t>
  </si>
  <si>
    <t xml:space="preserve">1,125 KG # A00W7701001        </t>
  </si>
  <si>
    <t>A09718</t>
  </si>
  <si>
    <t xml:space="preserve">11,775 KG # A00NYD01002       </t>
  </si>
  <si>
    <t xml:space="preserve">15,718 KG # A00ODI01003       </t>
  </si>
  <si>
    <t>A09748</t>
  </si>
  <si>
    <t xml:space="preserve">6,578 KG # A00NN501002        </t>
  </si>
  <si>
    <t>A09822</t>
  </si>
  <si>
    <t xml:space="preserve">16,120 KG # A00NYD01002       </t>
  </si>
  <si>
    <t>A09898</t>
  </si>
  <si>
    <t xml:space="preserve">8,680 KG # A00ODD01002        </t>
  </si>
  <si>
    <t>A09930</t>
  </si>
  <si>
    <t xml:space="preserve">1,050 KG # A00OL601002        </t>
  </si>
  <si>
    <t>A09992</t>
  </si>
  <si>
    <t xml:space="preserve">2,608 KG # A00OMF01002        </t>
  </si>
  <si>
    <t>A09997</t>
  </si>
  <si>
    <t xml:space="preserve">0,792 KG # A00OMR01002        </t>
  </si>
  <si>
    <t>A10059</t>
  </si>
  <si>
    <t xml:space="preserve">9,456 KG # A00OI401002        </t>
  </si>
  <si>
    <t>A10244</t>
  </si>
  <si>
    <t xml:space="preserve">3,285 KG # A00OQV01002        </t>
  </si>
  <si>
    <t>A10290</t>
  </si>
  <si>
    <t xml:space="preserve">2,300 KG # A00OTS01002        </t>
  </si>
  <si>
    <t>A10357</t>
  </si>
  <si>
    <t xml:space="preserve">1,577 KG # A00OTN01002        </t>
  </si>
  <si>
    <t>A08568</t>
  </si>
  <si>
    <t xml:space="preserve">9,000 KG # A00MY101003        </t>
  </si>
  <si>
    <t xml:space="preserve">0,270 KG # A00N2801002        </t>
  </si>
  <si>
    <t xml:space="preserve">5,700 KG # A00MKP01002        </t>
  </si>
  <si>
    <t xml:space="preserve">8,586 KG  - A00MVD 01 002     </t>
  </si>
  <si>
    <t xml:space="preserve">13,300 KG # A00MZS01002       </t>
  </si>
  <si>
    <t>A09102</t>
  </si>
  <si>
    <t xml:space="preserve">0,500 KG # A00NLV01002        </t>
  </si>
  <si>
    <t>A09166</t>
  </si>
  <si>
    <t xml:space="preserve">0,360 KG # A00NNS01002        </t>
  </si>
  <si>
    <t>A09195</t>
  </si>
  <si>
    <t xml:space="preserve">11,760 KG - A00NLD 01 002     </t>
  </si>
  <si>
    <t xml:space="preserve">0,180 KG # A00NQU01002        </t>
  </si>
  <si>
    <t>A09519</t>
  </si>
  <si>
    <t xml:space="preserve">2,320 KG # A00NNX01002        </t>
  </si>
  <si>
    <t xml:space="preserve">0,600 KG # A00NQX01002        </t>
  </si>
  <si>
    <t>A09549</t>
  </si>
  <si>
    <t xml:space="preserve">1,890 KG # A00NN601002        </t>
  </si>
  <si>
    <t>A09663</t>
  </si>
  <si>
    <t xml:space="preserve">0,570 KG # A00O4201002        </t>
  </si>
  <si>
    <t>A09725</t>
  </si>
  <si>
    <t xml:space="preserve">5,040 KG # A00NZ301002        </t>
  </si>
  <si>
    <t xml:space="preserve">6,097 KG # A00NYD01002        </t>
  </si>
  <si>
    <t>A09844</t>
  </si>
  <si>
    <t xml:space="preserve">9,040 KG # A00OET01002        </t>
  </si>
  <si>
    <t xml:space="preserve">9,915 KG # A00NYD01002        </t>
  </si>
  <si>
    <t>A09870</t>
  </si>
  <si>
    <t xml:space="preserve">2,000 KG # A00OH301002        </t>
  </si>
  <si>
    <t>A09883</t>
  </si>
  <si>
    <t xml:space="preserve">7,920 KG # A00ODB01002        </t>
  </si>
  <si>
    <t>A09914</t>
  </si>
  <si>
    <t xml:space="preserve">3,595 KG # A00ODD01002        </t>
  </si>
  <si>
    <t xml:space="preserve">1,440 KG # A00OCC01002        </t>
  </si>
  <si>
    <t xml:space="preserve">5,280 KG # A00OKN01002        </t>
  </si>
  <si>
    <t>A10046</t>
  </si>
  <si>
    <t xml:space="preserve">2,120 KG # A00ONB01002        </t>
  </si>
  <si>
    <t>A10075</t>
  </si>
  <si>
    <t xml:space="preserve">8,082 KG # A00OI401001        </t>
  </si>
  <si>
    <t>A10121</t>
  </si>
  <si>
    <t xml:space="preserve">4,896 KG # A00OL001002        </t>
  </si>
  <si>
    <t>A10168</t>
  </si>
  <si>
    <t xml:space="preserve">1,800 KG # A00OL501002        </t>
  </si>
  <si>
    <t xml:space="preserve">1,040 KG # A00OQY01002        </t>
  </si>
  <si>
    <t xml:space="preserve">12,000 KG # A00OOY01002       </t>
  </si>
  <si>
    <t>A10317</t>
  </si>
  <si>
    <t xml:space="preserve">4,542 KG # A00OTS01002        </t>
  </si>
  <si>
    <t xml:space="preserve">1,728 KG # A00OWU01002        </t>
  </si>
  <si>
    <t xml:space="preserve">0,902 KG # A00OX101002        </t>
  </si>
  <si>
    <t>A10409</t>
  </si>
  <si>
    <t xml:space="preserve">1,120 KG # A00OU901002        </t>
  </si>
  <si>
    <t>A10445</t>
  </si>
  <si>
    <t xml:space="preserve">3,020 KG # A00OTN01002        </t>
  </si>
  <si>
    <t xml:space="preserve">1,412 KG # A00OLK01002        </t>
  </si>
  <si>
    <t xml:space="preserve">0,416 KG # A00P2101002        </t>
  </si>
  <si>
    <t xml:space="preserve">11,400 KG # A00MZ201002       </t>
  </si>
  <si>
    <t xml:space="preserve">24,000 KG # A00NJ501002       </t>
  </si>
  <si>
    <t xml:space="preserve">3,480 KG - A00MZ1 01 002      </t>
  </si>
  <si>
    <t xml:space="preserve">0,120 KG # A00NQW01002        </t>
  </si>
  <si>
    <t>A09343</t>
  </si>
  <si>
    <t>A09356</t>
  </si>
  <si>
    <t xml:space="preserve">3,780 KG - A00NLQ 01 002      </t>
  </si>
  <si>
    <t>A09493</t>
  </si>
  <si>
    <t xml:space="preserve">5,0850 KG # A00NG601002       </t>
  </si>
  <si>
    <t xml:space="preserve">BFJ0011057N    </t>
  </si>
  <si>
    <t xml:space="preserve">PORTA OBJETOS  42''                                         </t>
  </si>
  <si>
    <t xml:space="preserve">50,00 KG  - A00NVP 01 001     </t>
  </si>
  <si>
    <t>A09583</t>
  </si>
  <si>
    <t xml:space="preserve">16,878 KG # A00O6901003       </t>
  </si>
  <si>
    <t xml:space="preserve">2,605 KG # A00O3601002        </t>
  </si>
  <si>
    <t xml:space="preserve">4,962 KG # A00NLD01002        </t>
  </si>
  <si>
    <t>A09797</t>
  </si>
  <si>
    <t xml:space="preserve">9,698 KG # A00NYD01002        </t>
  </si>
  <si>
    <t xml:space="preserve">0,916 KG # A00OIM01002        </t>
  </si>
  <si>
    <t xml:space="preserve">8,695 KG # A00ODD01002        </t>
  </si>
  <si>
    <t xml:space="preserve">BFC00416723    </t>
  </si>
  <si>
    <t xml:space="preserve">BLOCO DUPLO LUBRIF DIREITO DISCO CI2 34X122                 </t>
  </si>
  <si>
    <t xml:space="preserve">1 KG # A00W7901001            </t>
  </si>
  <si>
    <t>A15512</t>
  </si>
  <si>
    <t xml:space="preserve">60 KG # A00WFC01001           </t>
  </si>
  <si>
    <t xml:space="preserve">8,3 KG # A00WSQ01001          </t>
  </si>
  <si>
    <t xml:space="preserve">48 KG # A00WH601001           </t>
  </si>
  <si>
    <t xml:space="preserve">13,632KG # A00WH801001        </t>
  </si>
  <si>
    <t xml:space="preserve">3,400 KGS # A00WIV01001       </t>
  </si>
  <si>
    <t>A15696</t>
  </si>
  <si>
    <t xml:space="preserve">271,200 KGS # A00TPP01001     </t>
  </si>
  <si>
    <t>A15791</t>
  </si>
  <si>
    <t xml:space="preserve">1,136 KGS # A00WIG01001       </t>
  </si>
  <si>
    <t>A15841</t>
  </si>
  <si>
    <t xml:space="preserve">BFC00416689    </t>
  </si>
  <si>
    <t xml:space="preserve">ANEL PORTA CAME DE PLATINA JOHNBR 30X120 ALIM 4.0           </t>
  </si>
  <si>
    <t xml:space="preserve">9,000 KGS # A00WQ501001       </t>
  </si>
  <si>
    <t>A15848</t>
  </si>
  <si>
    <t xml:space="preserve">37,000 KGS #A00WQC01001       </t>
  </si>
  <si>
    <t>A15861</t>
  </si>
  <si>
    <t xml:space="preserve">3,408 KGS # A00WQW01001       </t>
  </si>
  <si>
    <t xml:space="preserve">3,408 KGS # A00WQV01001       </t>
  </si>
  <si>
    <t>A15889</t>
  </si>
  <si>
    <t xml:space="preserve">94,500 KGS # A00WON01002      </t>
  </si>
  <si>
    <t xml:space="preserve">69,000 KGS # A00WUW01001      </t>
  </si>
  <si>
    <t>A16017</t>
  </si>
  <si>
    <t xml:space="preserve">2,270 KGS # A00WX901001       </t>
  </si>
  <si>
    <t xml:space="preserve">13,630 KGS # A00WP001001      </t>
  </si>
  <si>
    <t>A16021</t>
  </si>
  <si>
    <t xml:space="preserve">36,00 KGS # A00WRH01001       </t>
  </si>
  <si>
    <t>A16045</t>
  </si>
  <si>
    <t xml:space="preserve">15,000 KGS # A00WZC01001      </t>
  </si>
  <si>
    <t>A15256</t>
  </si>
  <si>
    <t xml:space="preserve">0,864 KG # A00VP401001        </t>
  </si>
  <si>
    <t xml:space="preserve">0,864 KG # A00VP301001        </t>
  </si>
  <si>
    <t xml:space="preserve">20,412 KG # A00VP501001       </t>
  </si>
  <si>
    <t>A15407</t>
  </si>
  <si>
    <t xml:space="preserve">24 KG # A00VZ601001           </t>
  </si>
  <si>
    <t>A15506</t>
  </si>
  <si>
    <t xml:space="preserve">60 KG # A00WAP01001           </t>
  </si>
  <si>
    <t xml:space="preserve">18,9 KG # A00VRZ01001         </t>
  </si>
  <si>
    <t xml:space="preserve">4,2 KG # A00WEW01001          </t>
  </si>
  <si>
    <t xml:space="preserve">37 KG # A00W3901001           </t>
  </si>
  <si>
    <t xml:space="preserve">3,400 KGS # A00WH801001       </t>
  </si>
  <si>
    <t xml:space="preserve">19,500 KGS # A00WKX01001      </t>
  </si>
  <si>
    <t>A15733</t>
  </si>
  <si>
    <t xml:space="preserve">BFC0010684N    </t>
  </si>
  <si>
    <t xml:space="preserve">PINO DO FRALDADOR                                           </t>
  </si>
  <si>
    <t xml:space="preserve">12,400 KGS # A00WLG01001      </t>
  </si>
  <si>
    <t xml:space="preserve">2,840 KGS # A00WL601001       </t>
  </si>
  <si>
    <t xml:space="preserve">5,100 KGS # A00WQJ01001       </t>
  </si>
  <si>
    <t xml:space="preserve">0,220 KG # A00OKU01002        </t>
  </si>
  <si>
    <t xml:space="preserve">6,065 KG # A00OL401002        </t>
  </si>
  <si>
    <t>A10017</t>
  </si>
  <si>
    <t xml:space="preserve">6,632 KG # A00OHT01002        </t>
  </si>
  <si>
    <t>A10139</t>
  </si>
  <si>
    <t xml:space="preserve">4,500 KG # A00OL101002        </t>
  </si>
  <si>
    <t>A10258</t>
  </si>
  <si>
    <t xml:space="preserve">3,927 KG # A00OOX01002        </t>
  </si>
  <si>
    <t xml:space="preserve">0,900 KG # A00OW801002        </t>
  </si>
  <si>
    <t xml:space="preserve">2,014 KG # A00OTN01002        </t>
  </si>
  <si>
    <t xml:space="preserve">11,300 KG # A00OP801002       </t>
  </si>
  <si>
    <t>A10383</t>
  </si>
  <si>
    <t xml:space="preserve">2,320 KG # A00OW501002        </t>
  </si>
  <si>
    <t>A10406</t>
  </si>
  <si>
    <t xml:space="preserve">8,085 KG # A00OKM01002        </t>
  </si>
  <si>
    <t>A10497</t>
  </si>
  <si>
    <t xml:space="preserve">0,719 KG # A00OLK01002        </t>
  </si>
  <si>
    <t>A10550</t>
  </si>
  <si>
    <t xml:space="preserve">0,750 KG # A00PAF01002        </t>
  </si>
  <si>
    <t xml:space="preserve">0,976 KG # A00PAR01002        </t>
  </si>
  <si>
    <t xml:space="preserve">0,586 KG # A00PAQ01002        </t>
  </si>
  <si>
    <t>A10627</t>
  </si>
  <si>
    <t xml:space="preserve">6,289 KG # A00OYR01002        </t>
  </si>
  <si>
    <t>A10807</t>
  </si>
  <si>
    <t xml:space="preserve">3,900 KG#A00PIS01002          </t>
  </si>
  <si>
    <t xml:space="preserve">0,600 KG#A00PB101002          </t>
  </si>
  <si>
    <t xml:space="preserve">0,650 KG#A00PB001002          </t>
  </si>
  <si>
    <t>A10876</t>
  </si>
  <si>
    <t xml:space="preserve">BFH0022946N    </t>
  </si>
  <si>
    <t xml:space="preserve">0,660 KG # A00PLT01001        </t>
  </si>
  <si>
    <t>A10968</t>
  </si>
  <si>
    <t xml:space="preserve">1,310 KG # A00PHD01002        </t>
  </si>
  <si>
    <t>A11023</t>
  </si>
  <si>
    <t xml:space="preserve">11,284 KG # A00PNE01002       </t>
  </si>
  <si>
    <t>A11044</t>
  </si>
  <si>
    <t xml:space="preserve">BFH3420740N    </t>
  </si>
  <si>
    <t xml:space="preserve">2,500 KG # A00PPJ01002        </t>
  </si>
  <si>
    <t xml:space="preserve">5,400 KG # A00MZ801002        </t>
  </si>
  <si>
    <t>A09331</t>
  </si>
  <si>
    <t xml:space="preserve">1,620 KG # A00NLQ01002        </t>
  </si>
  <si>
    <t>A09341</t>
  </si>
  <si>
    <t xml:space="preserve">4,710 KG # A00NLD01002        </t>
  </si>
  <si>
    <t xml:space="preserve">1,620 KG # A00NQU01002        </t>
  </si>
  <si>
    <t xml:space="preserve">4,180 KG # A00O3601002        </t>
  </si>
  <si>
    <t>A09627</t>
  </si>
  <si>
    <t xml:space="preserve">4,350 KG # A00NN601002        </t>
  </si>
  <si>
    <t xml:space="preserve">0,3800 KG # A00OC601002       </t>
  </si>
  <si>
    <t xml:space="preserve">5,217 KG # A00NYZ01002        </t>
  </si>
  <si>
    <t xml:space="preserve">94,500 KGS # A00WRM01001      </t>
  </si>
  <si>
    <t>A15931</t>
  </si>
  <si>
    <t xml:space="preserve">27,000 KGS # A00WRZ01001      </t>
  </si>
  <si>
    <t>A15948</t>
  </si>
  <si>
    <t xml:space="preserve">12,000 KGS # A00WUX01001      </t>
  </si>
  <si>
    <t>A15949</t>
  </si>
  <si>
    <t xml:space="preserve">25,200 KGS # A00WP001001      </t>
  </si>
  <si>
    <t>A15957</t>
  </si>
  <si>
    <t xml:space="preserve">24,000 KGS # A00WUZ01001      </t>
  </si>
  <si>
    <t xml:space="preserve">BFD000040060N  </t>
  </si>
  <si>
    <t xml:space="preserve">PLACA DE FIXACAO DO GUIA PECA                               </t>
  </si>
  <si>
    <t xml:space="preserve">7,700 KGS # A00WWF01001       </t>
  </si>
  <si>
    <t xml:space="preserve">46,100 KGS # A00WK301001      </t>
  </si>
  <si>
    <t>A16204</t>
  </si>
  <si>
    <t xml:space="preserve">72,000 KGS # A00X8401001      </t>
  </si>
  <si>
    <t>A16211</t>
  </si>
  <si>
    <t xml:space="preserve">1,704 KGS # A00XCN01001       </t>
  </si>
  <si>
    <t>A16304</t>
  </si>
  <si>
    <t xml:space="preserve">1,570 KGS # A00XBD01001       </t>
  </si>
  <si>
    <t>A16308</t>
  </si>
  <si>
    <t xml:space="preserve">0,670 KGS # A00XI401001       </t>
  </si>
  <si>
    <t xml:space="preserve">2,700 KGS # A00XFI01001       </t>
  </si>
  <si>
    <t xml:space="preserve">3,700 KGS # A00XJC01001       </t>
  </si>
  <si>
    <t xml:space="preserve">BFD0010124N    </t>
  </si>
  <si>
    <t xml:space="preserve">DISTANCIAL MN                                               </t>
  </si>
  <si>
    <t xml:space="preserve">2,500 KGS # A00WXD01001       </t>
  </si>
  <si>
    <t xml:space="preserve">1,600 KGS # A00X5401001       </t>
  </si>
  <si>
    <t>A16457</t>
  </si>
  <si>
    <t xml:space="preserve">115,800 KGS # A00XKM01001     </t>
  </si>
  <si>
    <t xml:space="preserve">11,000 KGS # A00XEZ01001      </t>
  </si>
  <si>
    <t xml:space="preserve">13,632KG # A00WH701001        </t>
  </si>
  <si>
    <t>A15729</t>
  </si>
  <si>
    <t xml:space="preserve">5,000 KGS # A00WMI01001       </t>
  </si>
  <si>
    <t>A15930</t>
  </si>
  <si>
    <t>A15932</t>
  </si>
  <si>
    <t xml:space="preserve">24,000 KGS # A00WT301001      </t>
  </si>
  <si>
    <t xml:space="preserve">0,260 KGS # A00WQB01001       </t>
  </si>
  <si>
    <t xml:space="preserve">2,840 KGS # A00WX801001       </t>
  </si>
  <si>
    <t xml:space="preserve">276,00 KGS # A00WUW01001      </t>
  </si>
  <si>
    <t xml:space="preserve">32,000 KGS  A00WZ401001       </t>
  </si>
  <si>
    <t xml:space="preserve">20,000 KGS # A00X0001001      </t>
  </si>
  <si>
    <t xml:space="preserve">18,500 KGS # A00WXL01001      </t>
  </si>
  <si>
    <t>A09779</t>
  </si>
  <si>
    <t xml:space="preserve">9,672 KG # A00NYD01002        </t>
  </si>
  <si>
    <t xml:space="preserve">0,226 KG # A00OHY01001        </t>
  </si>
  <si>
    <t xml:space="preserve">11,880 KG # A00ODB01002       </t>
  </si>
  <si>
    <t xml:space="preserve">0,510 KG # A00OL301002        </t>
  </si>
  <si>
    <t xml:space="preserve">7,010 KG # A00OHS01002        </t>
  </si>
  <si>
    <t xml:space="preserve">4,628 KG # A000OKO01002       </t>
  </si>
  <si>
    <t>A10096</t>
  </si>
  <si>
    <t xml:space="preserve">16,980 KG # A00OI401002       </t>
  </si>
  <si>
    <t xml:space="preserve">1,040 KG # A00OM101002        </t>
  </si>
  <si>
    <t xml:space="preserve">1,040 KG # A00OLA01002        </t>
  </si>
  <si>
    <t xml:space="preserve">2,928 KG # A00OQU01002        </t>
  </si>
  <si>
    <t xml:space="preserve">1,464 KG # A00OQW01002        </t>
  </si>
  <si>
    <t xml:space="preserve">0,650 KG # A00OQX01002        </t>
  </si>
  <si>
    <t xml:space="preserve">0,510 KG # A00OW901002        </t>
  </si>
  <si>
    <t xml:space="preserve">42,000 KG # A00OWN01003       </t>
  </si>
  <si>
    <t xml:space="preserve">4,617 KG # A00NND01002        </t>
  </si>
  <si>
    <t xml:space="preserve">2,300 KG # A00OTZ01002        </t>
  </si>
  <si>
    <t>A10367</t>
  </si>
  <si>
    <t xml:space="preserve">1,104 KG # A00OR101002        </t>
  </si>
  <si>
    <t xml:space="preserve">0,220 KG # A00OXJ01002        </t>
  </si>
  <si>
    <t xml:space="preserve">0,703 KG # A00P2001002        </t>
  </si>
  <si>
    <t>A10481</t>
  </si>
  <si>
    <t xml:space="preserve">10,355 KG # A00OLK01002       </t>
  </si>
  <si>
    <t xml:space="preserve">0,392 KG # A00OU901002        </t>
  </si>
  <si>
    <t>A10536</t>
  </si>
  <si>
    <t xml:space="preserve">4,276KG# A00OYR01002          </t>
  </si>
  <si>
    <t>A10732</t>
  </si>
  <si>
    <t xml:space="preserve">5,469 KG A00PBW01002          </t>
  </si>
  <si>
    <t>A10799</t>
  </si>
  <si>
    <t xml:space="preserve">4,288 KG # A00PAX01002        </t>
  </si>
  <si>
    <t>A10824</t>
  </si>
  <si>
    <t xml:space="preserve">5,760 KG # A00PJI01002        </t>
  </si>
  <si>
    <t xml:space="preserve">3,390 KG # A00OWO01002        </t>
  </si>
  <si>
    <t xml:space="preserve">3,960 KG # A00OP501002        </t>
  </si>
  <si>
    <t xml:space="preserve">2,604 KG # A00OU901002        </t>
  </si>
  <si>
    <t xml:space="preserve">0,506 KG # A00OX001002        </t>
  </si>
  <si>
    <t>A10392</t>
  </si>
  <si>
    <t xml:space="preserve">2,080 KG # A00NWA01002        </t>
  </si>
  <si>
    <t xml:space="preserve">18,000 KGS # A00X7601001      </t>
  </si>
  <si>
    <t xml:space="preserve">0,200 KGS # A00XBM01001       </t>
  </si>
  <si>
    <t xml:space="preserve">2,700 KGS # A00XFJ01001       </t>
  </si>
  <si>
    <t>A03009</t>
  </si>
  <si>
    <t>A03120</t>
  </si>
  <si>
    <t xml:space="preserve">BFC3021060N    </t>
  </si>
  <si>
    <t xml:space="preserve">ANEL PORTA GUIA FIOS30"                                     </t>
  </si>
  <si>
    <t>A03148</t>
  </si>
  <si>
    <t xml:space="preserve">BFC3021059N    </t>
  </si>
  <si>
    <t xml:space="preserve">ANEL PORTA CAME PLATINA 30                                  </t>
  </si>
  <si>
    <t>A03167</t>
  </si>
  <si>
    <t xml:space="preserve">2,272 KGS # A00WY901001       </t>
  </si>
  <si>
    <t>A16116</t>
  </si>
  <si>
    <t xml:space="preserve">60,000 KGS # A00WZ901001      </t>
  </si>
  <si>
    <t xml:space="preserve">41,800 KGS # A00WL301001      </t>
  </si>
  <si>
    <t xml:space="preserve">BFC3620316N    </t>
  </si>
  <si>
    <t xml:space="preserve">ANEL DE PLATINA JOHNC 36"                                   </t>
  </si>
  <si>
    <t xml:space="preserve">16,00 KGS # A00XAT01001       </t>
  </si>
  <si>
    <t xml:space="preserve">60,000 KGS # A00XJY01001      </t>
  </si>
  <si>
    <t>A022YS</t>
  </si>
  <si>
    <t>A02547</t>
  </si>
  <si>
    <t>A02964</t>
  </si>
  <si>
    <t xml:space="preserve">2,688KG                       </t>
  </si>
  <si>
    <t xml:space="preserve">2,848KG                       </t>
  </si>
  <si>
    <t>A02997</t>
  </si>
  <si>
    <t xml:space="preserve">BFC11102852    </t>
  </si>
  <si>
    <t xml:space="preserve">SUPORTE P/ PORCELANA                                        </t>
  </si>
  <si>
    <t>A03003</t>
  </si>
  <si>
    <t>A03099</t>
  </si>
  <si>
    <t>A03270</t>
  </si>
  <si>
    <t>A03640</t>
  </si>
  <si>
    <t>A03036</t>
  </si>
  <si>
    <t>A03060</t>
  </si>
  <si>
    <t>A03176</t>
  </si>
  <si>
    <t>A03342</t>
  </si>
  <si>
    <t>A03576</t>
  </si>
  <si>
    <t>A03945</t>
  </si>
  <si>
    <t xml:space="preserve">8,032 KG # A00OKM01002        </t>
  </si>
  <si>
    <t xml:space="preserve">1,395 KG # A00OLK01002        </t>
  </si>
  <si>
    <t xml:space="preserve">1,200 KG # A00P9201002        </t>
  </si>
  <si>
    <t>A10669</t>
  </si>
  <si>
    <t xml:space="preserve">4,100 KG # A00PAY01002        </t>
  </si>
  <si>
    <t xml:space="preserve">18,900 KG # A00PAD01002       </t>
  </si>
  <si>
    <t>A10709</t>
  </si>
  <si>
    <t xml:space="preserve">5,054 KG # A00PAF01002        </t>
  </si>
  <si>
    <t xml:space="preserve">0,760 KG # A00PHL01002        </t>
  </si>
  <si>
    <t xml:space="preserve">4,900 KG # A00PAZ01002        </t>
  </si>
  <si>
    <t xml:space="preserve">2,000 KG # A00PLS01002        </t>
  </si>
  <si>
    <t xml:space="preserve">1,960 KG # A00PL201001        </t>
  </si>
  <si>
    <t>A10987</t>
  </si>
  <si>
    <t xml:space="preserve">1,856 KG # A00PHD01002        </t>
  </si>
  <si>
    <t>A11115</t>
  </si>
  <si>
    <t xml:space="preserve">22,520 KG # A00PLN01002       </t>
  </si>
  <si>
    <t>A11304</t>
  </si>
  <si>
    <t xml:space="preserve">14,920 KG#A00PNG01002         </t>
  </si>
  <si>
    <t>A11334</t>
  </si>
  <si>
    <t xml:space="preserve">23,220 KG # A00PNH01002       </t>
  </si>
  <si>
    <t>A11441</t>
  </si>
  <si>
    <t xml:space="preserve">12,886 KG # A00PCW01002       </t>
  </si>
  <si>
    <t>A11487</t>
  </si>
  <si>
    <t xml:space="preserve">4,560 KG # A00QEH01002        </t>
  </si>
  <si>
    <t>A11566</t>
  </si>
  <si>
    <t xml:space="preserve">0,045 KG # A00QIB01002        </t>
  </si>
  <si>
    <t xml:space="preserve">0,090 KG # A00QIA01001        </t>
  </si>
  <si>
    <t>A11588</t>
  </si>
  <si>
    <t xml:space="preserve">0,530KG # A00QJ401002         </t>
  </si>
  <si>
    <t>A11599</t>
  </si>
  <si>
    <t xml:space="preserve">9,411 KG#A00QHD01002          </t>
  </si>
  <si>
    <t xml:space="preserve">5,410 KG # A00QOP01002        </t>
  </si>
  <si>
    <t xml:space="preserve">2,190KG# A00PAP01002          </t>
  </si>
  <si>
    <t xml:space="preserve">2,615 KG # A00PBW01002        </t>
  </si>
  <si>
    <t xml:space="preserve">10,716 KG # A00OYR01002       </t>
  </si>
  <si>
    <t>A10848</t>
  </si>
  <si>
    <t xml:space="preserve">3,880 KG # A00PL701002        </t>
  </si>
  <si>
    <t>A10865</t>
  </si>
  <si>
    <t xml:space="preserve">1,320 KG # A00PIU01002        </t>
  </si>
  <si>
    <t>A10917</t>
  </si>
  <si>
    <t xml:space="preserve">1,200 KG # A00PNT01002        </t>
  </si>
  <si>
    <t>A10923</t>
  </si>
  <si>
    <t xml:space="preserve">2,820 KG # A00PAF01002        </t>
  </si>
  <si>
    <t xml:space="preserve">1,500 KG # A00PJR01002        </t>
  </si>
  <si>
    <t>A11077</t>
  </si>
  <si>
    <t xml:space="preserve">27,360 KG # A00PAD01002       </t>
  </si>
  <si>
    <t>A11171</t>
  </si>
  <si>
    <t xml:space="preserve">9,194 KG # A00PLN01002        </t>
  </si>
  <si>
    <t xml:space="preserve">0,344 KG # A00QE201002        </t>
  </si>
  <si>
    <t xml:space="preserve">2,310 KG # A00QEH01002        </t>
  </si>
  <si>
    <t>A11514</t>
  </si>
  <si>
    <t xml:space="preserve">1,012 KG # A00QFZ01002        </t>
  </si>
  <si>
    <t>A11529</t>
  </si>
  <si>
    <t xml:space="preserve">5,390 KG # A00PTU01002        </t>
  </si>
  <si>
    <t xml:space="preserve">3,505 KG # A00QB601002        </t>
  </si>
  <si>
    <t xml:space="preserve">0,530KG # A00QJ501002         </t>
  </si>
  <si>
    <t xml:space="preserve">2,300KG # A00QB801002         </t>
  </si>
  <si>
    <t>A11676</t>
  </si>
  <si>
    <t xml:space="preserve">7,060KG # A00QNL01002         </t>
  </si>
  <si>
    <t>A11694</t>
  </si>
  <si>
    <t xml:space="preserve">2,572 KG # A00QMC01002        </t>
  </si>
  <si>
    <t xml:space="preserve">1,765 KG # A00PL101002        </t>
  </si>
  <si>
    <t xml:space="preserve">8,400 KG # A00P9201002        </t>
  </si>
  <si>
    <t xml:space="preserve">0,700 KG # A00PNW01002        </t>
  </si>
  <si>
    <t xml:space="preserve">1,140 KG # A00PNE01002        </t>
  </si>
  <si>
    <t xml:space="preserve">10,626 KG # A00PLN01002       </t>
  </si>
  <si>
    <t xml:space="preserve">BFH3420739N    </t>
  </si>
  <si>
    <t xml:space="preserve">2,500 KG # A00PS601002        </t>
  </si>
  <si>
    <t xml:space="preserve">6,076 KG # A00PHD01002        </t>
  </si>
  <si>
    <t xml:space="preserve">11,700 KG # A00PCW01002       </t>
  </si>
  <si>
    <t xml:space="preserve">24,200 KG # A00QCS01002       </t>
  </si>
  <si>
    <t xml:space="preserve">7,832 KG # A00QBH01002        </t>
  </si>
  <si>
    <t xml:space="preserve">2,840 KG # A00QED01002        </t>
  </si>
  <si>
    <t xml:space="preserve">0,389 KG # A00QIC01002        </t>
  </si>
  <si>
    <t xml:space="preserve">3,576 KG # A00PTU01002        </t>
  </si>
  <si>
    <t xml:space="preserve">2,590KG # A00QGM01002         </t>
  </si>
  <si>
    <t>A11719</t>
  </si>
  <si>
    <t xml:space="preserve">2,808 KG # A00QIW01002        </t>
  </si>
  <si>
    <t>A11756</t>
  </si>
  <si>
    <t xml:space="preserve">4,224 KG # A00QGZ01002        </t>
  </si>
  <si>
    <t>A11800</t>
  </si>
  <si>
    <t xml:space="preserve">0,108 KG # A00QUX01002        </t>
  </si>
  <si>
    <t xml:space="preserve">21,420 KG#A00QKV01002         </t>
  </si>
  <si>
    <t xml:space="preserve">4 KG # A00WCX01001            </t>
  </si>
  <si>
    <t xml:space="preserve">11,760 KG # A00PLN01002       </t>
  </si>
  <si>
    <t>A11278</t>
  </si>
  <si>
    <t xml:space="preserve">7,520 KG # A00PNG01002        </t>
  </si>
  <si>
    <t>A11379</t>
  </si>
  <si>
    <t xml:space="preserve">9,100 KG # A00QAW01002        </t>
  </si>
  <si>
    <t>A04117</t>
  </si>
  <si>
    <t xml:space="preserve">BFC12402138    </t>
  </si>
  <si>
    <t xml:space="preserve">BRACO GUIA FIO MJDCE34                                      </t>
  </si>
  <si>
    <t xml:space="preserve">5,51 KG                       </t>
  </si>
  <si>
    <t>A04483</t>
  </si>
  <si>
    <t xml:space="preserve">BFC2620211N    </t>
  </si>
  <si>
    <t xml:space="preserve">BLOCO TRIPLO GERAL JOHNBR 26"X84                            </t>
  </si>
  <si>
    <t xml:space="preserve">12,88 KG                      </t>
  </si>
  <si>
    <t xml:space="preserve">BFC2620214N    </t>
  </si>
  <si>
    <t xml:space="preserve">BLOCO TRIPLO LIMPEZA JOHNBR 26"X84                          </t>
  </si>
  <si>
    <t xml:space="preserve">0,560 KG                      </t>
  </si>
  <si>
    <t>A04639</t>
  </si>
  <si>
    <t>A04676</t>
  </si>
  <si>
    <t xml:space="preserve">BFC3021056N    </t>
  </si>
  <si>
    <t xml:space="preserve">ANEL B JOHNBR 30" X 96 NIQUELACAO 5-7 MI                    </t>
  </si>
  <si>
    <t>A04694</t>
  </si>
  <si>
    <t>A04837</t>
  </si>
  <si>
    <t xml:space="preserve">4,446 KG                      </t>
  </si>
  <si>
    <t xml:space="preserve">2,500 KG                      </t>
  </si>
  <si>
    <t>A04950</t>
  </si>
  <si>
    <t xml:space="preserve">BFC10112782    </t>
  </si>
  <si>
    <t xml:space="preserve">BLOQUETO DE CENTRALIZACAO                                   </t>
  </si>
  <si>
    <t xml:space="preserve">14,00 KG                      </t>
  </si>
  <si>
    <t>A05032</t>
  </si>
  <si>
    <t xml:space="preserve">6,688 KG                      </t>
  </si>
  <si>
    <t>A022YG</t>
  </si>
  <si>
    <t>A02599</t>
  </si>
  <si>
    <t>A02661</t>
  </si>
  <si>
    <t>A03074</t>
  </si>
  <si>
    <t>A03234</t>
  </si>
  <si>
    <t xml:space="preserve">BFC3021082N    </t>
  </si>
  <si>
    <t xml:space="preserve">ANEL PORTA CAMES DE PLATINA FIHN BR 30                      </t>
  </si>
  <si>
    <t>A03375</t>
  </si>
  <si>
    <t>A03776</t>
  </si>
  <si>
    <t>A04010</t>
  </si>
  <si>
    <t>A04258</t>
  </si>
  <si>
    <t xml:space="preserve">36,00 KG                      </t>
  </si>
  <si>
    <t>A04502</t>
  </si>
  <si>
    <t xml:space="preserve">BFC11101424    </t>
  </si>
  <si>
    <t xml:space="preserve">SUPORTE DE ALUMINIO (IMP)                                   </t>
  </si>
  <si>
    <t xml:space="preserve">59,09 KG                      </t>
  </si>
  <si>
    <t>A04650</t>
  </si>
  <si>
    <t xml:space="preserve">11,544 KG                     </t>
  </si>
  <si>
    <t>A04861</t>
  </si>
  <si>
    <t xml:space="preserve">6,384 KG                      </t>
  </si>
  <si>
    <t>A05088</t>
  </si>
  <si>
    <t xml:space="preserve">BFC10112586    </t>
  </si>
  <si>
    <t xml:space="preserve">ALIMENTADOR GUIA FIO COBERTURA                              </t>
  </si>
  <si>
    <t xml:space="preserve">4,234 KG                      </t>
  </si>
  <si>
    <t>A05103</t>
  </si>
  <si>
    <t xml:space="preserve">8,588 KG                      </t>
  </si>
  <si>
    <t xml:space="preserve">7,800 KG # A00PY601002        </t>
  </si>
  <si>
    <t xml:space="preserve">0,624 KG # A00QEQ01002        </t>
  </si>
  <si>
    <t xml:space="preserve">3,680 KG # A00PL101002        </t>
  </si>
  <si>
    <t xml:space="preserve">3,231 KG # A00QB701002        </t>
  </si>
  <si>
    <t xml:space="preserve">2,588 KG#A00QHD01002          </t>
  </si>
  <si>
    <t xml:space="preserve">1,234 KG#A00QHO01002          </t>
  </si>
  <si>
    <t>A11614</t>
  </si>
  <si>
    <t xml:space="preserve">1,800KG # A00QGY01002         </t>
  </si>
  <si>
    <t xml:space="preserve">6,840KG # A00QKW01002         </t>
  </si>
  <si>
    <t xml:space="preserve">0,502 KG # A00QH001002        </t>
  </si>
  <si>
    <t xml:space="preserve">0,344 KG # A00QGX01002        </t>
  </si>
  <si>
    <t>A03105</t>
  </si>
  <si>
    <t xml:space="preserve">BFH00416453    </t>
  </si>
  <si>
    <t xml:space="preserve">CAME FIXA 1/2 CARGA CIC 34 DISCOEXTERNO                     </t>
  </si>
  <si>
    <t>A03216</t>
  </si>
  <si>
    <t xml:space="preserve">BFH3420576N    </t>
  </si>
  <si>
    <t xml:space="preserve">CAME DE MALHA EXTERNO DISCO - CIC34X122                     </t>
  </si>
  <si>
    <t>A03220</t>
  </si>
  <si>
    <t xml:space="preserve">BFH3420222N    </t>
  </si>
  <si>
    <t xml:space="preserve">CAME DE AGULHA CILINDRO MJD CE                              </t>
  </si>
  <si>
    <t>A03310</t>
  </si>
  <si>
    <t>A03553</t>
  </si>
  <si>
    <t xml:space="preserve">BFH3420577N    </t>
  </si>
  <si>
    <t xml:space="preserve">CAME DE MALHA INTERNO DISCO - CIC 34X122                    </t>
  </si>
  <si>
    <t>A04044</t>
  </si>
  <si>
    <t xml:space="preserve">22,00 KG                      </t>
  </si>
  <si>
    <t>A05441</t>
  </si>
  <si>
    <t xml:space="preserve">BFC024044N     </t>
  </si>
  <si>
    <t xml:space="preserve">BLOCO TRIPLO CATRACA DIR JOHNBR32"X108                      </t>
  </si>
  <si>
    <t xml:space="preserve">7,00 KG                       </t>
  </si>
  <si>
    <t>A05551</t>
  </si>
  <si>
    <t xml:space="preserve">16,00 KG                      </t>
  </si>
  <si>
    <t>A05559</t>
  </si>
  <si>
    <t xml:space="preserve">3,600 KG                      </t>
  </si>
  <si>
    <t>A05976</t>
  </si>
  <si>
    <t xml:space="preserve">72,000 KG                     </t>
  </si>
  <si>
    <t>A06048</t>
  </si>
  <si>
    <t xml:space="preserve">8,664 KTG                     </t>
  </si>
  <si>
    <t>A03793</t>
  </si>
  <si>
    <t>A03942</t>
  </si>
  <si>
    <t xml:space="preserve">11,67 KG                      </t>
  </si>
  <si>
    <t xml:space="preserve">BFC3020930N    </t>
  </si>
  <si>
    <t xml:space="preserve">ANEL B MJM/BF2 30"                                          </t>
  </si>
  <si>
    <t xml:space="preserve">68,00 KG                      </t>
  </si>
  <si>
    <t xml:space="preserve">BFC2620212N    </t>
  </si>
  <si>
    <t xml:space="preserve">BLOCO TRIPLO LUBRIF  JOHNBR 26                              </t>
  </si>
  <si>
    <t xml:space="preserve">1,68 KG                       </t>
  </si>
  <si>
    <t>A04715</t>
  </si>
  <si>
    <t>A04792</t>
  </si>
  <si>
    <t xml:space="preserve">7,524 KG                      </t>
  </si>
  <si>
    <t>A03748</t>
  </si>
  <si>
    <t xml:space="preserve">BFC0014074N    </t>
  </si>
  <si>
    <t xml:space="preserve">SUPORTE DO ROLAMENTO SUP. ALTA                              </t>
  </si>
  <si>
    <t xml:space="preserve">BFC0014076N    </t>
  </si>
  <si>
    <t xml:space="preserve">GUIA DIREITO TANQUE SUP. ALTA                               </t>
  </si>
  <si>
    <t>A03883</t>
  </si>
  <si>
    <t>A03911</t>
  </si>
  <si>
    <t>A04088</t>
  </si>
  <si>
    <t xml:space="preserve">BFC3820303N    </t>
  </si>
  <si>
    <t xml:space="preserve">BLOCO CILINDRO JANELA MJD CE 38X90                          </t>
  </si>
  <si>
    <t>A04106</t>
  </si>
  <si>
    <t xml:space="preserve">BFC0010287N    </t>
  </si>
  <si>
    <t xml:space="preserve">CHAPA PORTA RELOGIO COMPARADOR (DF)                         </t>
  </si>
  <si>
    <t xml:space="preserve">3,222 KG                      </t>
  </si>
  <si>
    <t xml:space="preserve">73,50 KG                      </t>
  </si>
  <si>
    <t xml:space="preserve">BFC3820322N    </t>
  </si>
  <si>
    <t xml:space="preserve">BLOCO CILINDRO LUBRIF MJDCE 38X90                           </t>
  </si>
  <si>
    <t xml:space="preserve">1,71 KG                       </t>
  </si>
  <si>
    <t>A04174</t>
  </si>
  <si>
    <t xml:space="preserve">7,228 KG                      </t>
  </si>
  <si>
    <t>A04252</t>
  </si>
  <si>
    <t xml:space="preserve">9,792 KG                      </t>
  </si>
  <si>
    <t xml:space="preserve">0,800 KG                      </t>
  </si>
  <si>
    <t>A04273</t>
  </si>
  <si>
    <t xml:space="preserve">22,86 KG                      </t>
  </si>
  <si>
    <t>A04341</t>
  </si>
  <si>
    <t xml:space="preserve">26,976 KG                     </t>
  </si>
  <si>
    <t>A04482</t>
  </si>
  <si>
    <t xml:space="preserve">35,72 KG                      </t>
  </si>
  <si>
    <t xml:space="preserve">8,928 KG                      </t>
  </si>
  <si>
    <t xml:space="preserve">2,224 KG                      </t>
  </si>
  <si>
    <t>A04499</t>
  </si>
  <si>
    <t xml:space="preserve">1,908 KG                      </t>
  </si>
  <si>
    <t>A04577</t>
  </si>
  <si>
    <t xml:space="preserve">2,136 KG                      </t>
  </si>
  <si>
    <t>A04131</t>
  </si>
  <si>
    <t xml:space="preserve">BFH3021185N    </t>
  </si>
  <si>
    <t xml:space="preserve">CAME FIXA SUP CIL SENSOR TERMI                              </t>
  </si>
  <si>
    <t xml:space="preserve">0,540 KG                      </t>
  </si>
  <si>
    <t xml:space="preserve">BFH3021182N    </t>
  </si>
  <si>
    <t xml:space="preserve">6,472 KG                      </t>
  </si>
  <si>
    <t xml:space="preserve">BFH3020932N    </t>
  </si>
  <si>
    <t xml:space="preserve">CAME DE PLATINA MJMBF2                                      </t>
  </si>
  <si>
    <t xml:space="preserve">1,150 KG                      </t>
  </si>
  <si>
    <t xml:space="preserve">3,200 KG                      </t>
  </si>
  <si>
    <t xml:space="preserve">BFH3420552N    </t>
  </si>
  <si>
    <t xml:space="preserve">CAME MALHA CILINDRO CIC34FIN28                              </t>
  </si>
  <si>
    <t xml:space="preserve">6,60 KG                       </t>
  </si>
  <si>
    <t>A03585</t>
  </si>
  <si>
    <t>A03638</t>
  </si>
  <si>
    <t>A03735</t>
  </si>
  <si>
    <t xml:space="preserve">6,400 KG                      </t>
  </si>
  <si>
    <t xml:space="preserve">BFH3021181N    </t>
  </si>
  <si>
    <t xml:space="preserve">0,704 KG                      </t>
  </si>
  <si>
    <t xml:space="preserve">BFH3021186N    </t>
  </si>
  <si>
    <t xml:space="preserve">1,920 KG                      </t>
  </si>
  <si>
    <t xml:space="preserve">BFH3021183N    </t>
  </si>
  <si>
    <t xml:space="preserve">CAME FIXA SUP CILINDRO LUBRIF                               </t>
  </si>
  <si>
    <t xml:space="preserve">1,282 KG                      </t>
  </si>
  <si>
    <t xml:space="preserve">0,432 KG                      </t>
  </si>
  <si>
    <t xml:space="preserve">0,138 KG                      </t>
  </si>
  <si>
    <t>A04435</t>
  </si>
  <si>
    <t xml:space="preserve">7,200 KG                      </t>
  </si>
  <si>
    <t xml:space="preserve">0,200 KG                      </t>
  </si>
  <si>
    <t xml:space="preserve">9,920 KG                      </t>
  </si>
  <si>
    <t xml:space="preserve">BFH2620183N    </t>
  </si>
  <si>
    <t xml:space="preserve">CAME DE PLATINA JHBR / JOHNBR 26                            </t>
  </si>
  <si>
    <t>A04765</t>
  </si>
  <si>
    <t>A04586</t>
  </si>
  <si>
    <t xml:space="preserve">4,336 KG                      </t>
  </si>
  <si>
    <t>A04591</t>
  </si>
  <si>
    <t xml:space="preserve">12,276 KG                     </t>
  </si>
  <si>
    <t>A04718</t>
  </si>
  <si>
    <t xml:space="preserve">21,120 KG                     </t>
  </si>
  <si>
    <t>A04831</t>
  </si>
  <si>
    <t xml:space="preserve">119,00 KG                     </t>
  </si>
  <si>
    <t>A04856</t>
  </si>
  <si>
    <t>A04942</t>
  </si>
  <si>
    <t xml:space="preserve">8,70 KG                       </t>
  </si>
  <si>
    <t xml:space="preserve">6,504 KG                      </t>
  </si>
  <si>
    <t xml:space="preserve">11,880 KG                     </t>
  </si>
  <si>
    <t>A04951</t>
  </si>
  <si>
    <t xml:space="preserve">49,00 KG                      </t>
  </si>
  <si>
    <t>A04967</t>
  </si>
  <si>
    <t xml:space="preserve">27,342 KG                     </t>
  </si>
  <si>
    <t xml:space="preserve">35,00 KG                      </t>
  </si>
  <si>
    <t>A04165</t>
  </si>
  <si>
    <t xml:space="preserve">10,84 KG                      </t>
  </si>
  <si>
    <t xml:space="preserve">5,460 KG                      </t>
  </si>
  <si>
    <t>A04187</t>
  </si>
  <si>
    <t xml:space="preserve">54,00 KG                      </t>
  </si>
  <si>
    <t xml:space="preserve">3,20 KG                       </t>
  </si>
  <si>
    <t xml:space="preserve">4,496 KG                      </t>
  </si>
  <si>
    <t xml:space="preserve">4,48 KG                       </t>
  </si>
  <si>
    <t>A04384</t>
  </si>
  <si>
    <t xml:space="preserve">BFD42364117    </t>
  </si>
  <si>
    <t xml:space="preserve">ABRACADEIRA PORTA TUBOS                                     </t>
  </si>
  <si>
    <t xml:space="preserve">5,900 KG                      </t>
  </si>
  <si>
    <t>A04412</t>
  </si>
  <si>
    <t xml:space="preserve">11,16 KG                      </t>
  </si>
  <si>
    <t xml:space="preserve">12,364 KG                     </t>
  </si>
  <si>
    <t xml:space="preserve">6,408 KG                      </t>
  </si>
  <si>
    <t>A04620</t>
  </si>
  <si>
    <t xml:space="preserve">BFC00414214    </t>
  </si>
  <si>
    <t xml:space="preserve">CHAVE P/ DISCO DE TRANSMISSAO REF.18515                     </t>
  </si>
  <si>
    <t xml:space="preserve">3,540 KG                      </t>
  </si>
  <si>
    <t xml:space="preserve">7,656 KG                      </t>
  </si>
  <si>
    <t>A04690</t>
  </si>
  <si>
    <t xml:space="preserve">15,84 KG                      </t>
  </si>
  <si>
    <t>A04832</t>
  </si>
  <si>
    <t xml:space="preserve">52,500 KG                     </t>
  </si>
  <si>
    <t>A04899</t>
  </si>
  <si>
    <t xml:space="preserve">17,856 KG                     </t>
  </si>
  <si>
    <t xml:space="preserve">16,080 KG                     </t>
  </si>
  <si>
    <t xml:space="preserve">12,920 KG                     </t>
  </si>
  <si>
    <t>A05073</t>
  </si>
  <si>
    <t xml:space="preserve">BFH3420702N    </t>
  </si>
  <si>
    <t xml:space="preserve">CAME MALHA CILINDRO CIC34FIN28-32                           </t>
  </si>
  <si>
    <t xml:space="preserve">4,88 KG                       </t>
  </si>
  <si>
    <t xml:space="preserve">9,240 KG                      </t>
  </si>
  <si>
    <t>A05240</t>
  </si>
  <si>
    <t xml:space="preserve">1,664 KG                      </t>
  </si>
  <si>
    <t xml:space="preserve">1,760 KG                      </t>
  </si>
  <si>
    <t>A05507</t>
  </si>
  <si>
    <t xml:space="preserve">4,520 KG                      </t>
  </si>
  <si>
    <t>A05589</t>
  </si>
  <si>
    <t xml:space="preserve">22,176 KG                     </t>
  </si>
  <si>
    <t xml:space="preserve">0,054 KG                      </t>
  </si>
  <si>
    <t xml:space="preserve">BFH3020941N    </t>
  </si>
  <si>
    <t xml:space="preserve">CAME DE RETEN. DA AGULHA DO CIL.                            </t>
  </si>
  <si>
    <t xml:space="preserve">0,024 KG                      </t>
  </si>
  <si>
    <t>A04274</t>
  </si>
  <si>
    <t xml:space="preserve">0,428 KG                      </t>
  </si>
  <si>
    <t xml:space="preserve">0,192 KG                      </t>
  </si>
  <si>
    <t xml:space="preserve">6,200 KG                      </t>
  </si>
  <si>
    <t xml:space="preserve">0,026 KG                      </t>
  </si>
  <si>
    <t xml:space="preserve">0,240 KG                      </t>
  </si>
  <si>
    <t xml:space="preserve">0,198 KG                      </t>
  </si>
  <si>
    <t xml:space="preserve">5,610 KG                      </t>
  </si>
  <si>
    <t>A04996</t>
  </si>
  <si>
    <t xml:space="preserve">2,160 KG                      </t>
  </si>
  <si>
    <t xml:space="preserve">4,752 KG                      </t>
  </si>
  <si>
    <t>A05057</t>
  </si>
  <si>
    <t xml:space="preserve">18,630 KG                     </t>
  </si>
  <si>
    <t>A05070</t>
  </si>
  <si>
    <t xml:space="preserve">ANEL B Ø34" X 108JONH-BR 34"                                </t>
  </si>
  <si>
    <t xml:space="preserve">189,00 KG                     </t>
  </si>
  <si>
    <t>A05094</t>
  </si>
  <si>
    <t xml:space="preserve">39,00 KG                      </t>
  </si>
  <si>
    <t>A05119</t>
  </si>
  <si>
    <t xml:space="preserve">0,808 KG                      </t>
  </si>
  <si>
    <t>A05300</t>
  </si>
  <si>
    <t xml:space="preserve">10,12 KG                      </t>
  </si>
  <si>
    <t>A05391</t>
  </si>
  <si>
    <t xml:space="preserve">12,14 KG                      </t>
  </si>
  <si>
    <t xml:space="preserve">17,200 KG                     </t>
  </si>
  <si>
    <t>A05494</t>
  </si>
  <si>
    <t>A05573</t>
  </si>
  <si>
    <t>A05620</t>
  </si>
  <si>
    <t xml:space="preserve">11,04 KG                      </t>
  </si>
  <si>
    <t>A05624</t>
  </si>
  <si>
    <t>A05641</t>
  </si>
  <si>
    <t>A05657</t>
  </si>
  <si>
    <t xml:space="preserve">BFC0010601N    </t>
  </si>
  <si>
    <t xml:space="preserve">2,00 KG                       </t>
  </si>
  <si>
    <t>A07551</t>
  </si>
  <si>
    <t xml:space="preserve">9,088 KG # A00LV601001        </t>
  </si>
  <si>
    <t xml:space="preserve">100,000 KG # A00LYY01001      </t>
  </si>
  <si>
    <t>A07605</t>
  </si>
  <si>
    <t xml:space="preserve">BFC00418577    </t>
  </si>
  <si>
    <t xml:space="preserve">PLACA SUPORTE MOTOR XL 2400                                 </t>
  </si>
  <si>
    <t>A07614</t>
  </si>
  <si>
    <t xml:space="preserve">283,000 KG # A00LYZ01002      </t>
  </si>
  <si>
    <t>A07633</t>
  </si>
  <si>
    <t xml:space="preserve">40,000 KG # A00LWK01001       </t>
  </si>
  <si>
    <t xml:space="preserve">7,952 KG # A00LV601001        </t>
  </si>
  <si>
    <t>A07666</t>
  </si>
  <si>
    <t xml:space="preserve">8,100 KG # A00LV701001        </t>
  </si>
  <si>
    <t xml:space="preserve">19,000 KG # A00M9801001       </t>
  </si>
  <si>
    <t>A07683</t>
  </si>
  <si>
    <t xml:space="preserve">6,00 KG - A00MBL 01 001       </t>
  </si>
  <si>
    <t xml:space="preserve">5,04 KG - A00LVB 01 001       </t>
  </si>
  <si>
    <t>A07703</t>
  </si>
  <si>
    <t xml:space="preserve">54,00 KG - A00M49 01 001      </t>
  </si>
  <si>
    <t>A07830</t>
  </si>
  <si>
    <t xml:space="preserve">BFD0000415589  </t>
  </si>
  <si>
    <t xml:space="preserve">PINO PARA FALDADOR                                          </t>
  </si>
  <si>
    <t xml:space="preserve">5,00 KG - A00ME6 01 001       </t>
  </si>
  <si>
    <t>A07851</t>
  </si>
  <si>
    <t xml:space="preserve">10,224 KG - A00LRJ 01 001     </t>
  </si>
  <si>
    <t xml:space="preserve">1,136 KG - A00MA5 01 001      </t>
  </si>
  <si>
    <t>A07974</t>
  </si>
  <si>
    <t xml:space="preserve">17,288 KG # A00MAR01001       </t>
  </si>
  <si>
    <t>A05231</t>
  </si>
  <si>
    <t xml:space="preserve">17,820 KG                     </t>
  </si>
  <si>
    <t xml:space="preserve">4,900 KG                      </t>
  </si>
  <si>
    <t xml:space="preserve">3,864 KG                      </t>
  </si>
  <si>
    <t xml:space="preserve">18,900 KG                     </t>
  </si>
  <si>
    <t xml:space="preserve">4,280 KG                      </t>
  </si>
  <si>
    <t>A05658</t>
  </si>
  <si>
    <t xml:space="preserve">3,880 KG                      </t>
  </si>
  <si>
    <t>A05862</t>
  </si>
  <si>
    <t xml:space="preserve">1,696 KG                      </t>
  </si>
  <si>
    <t xml:space="preserve">0,414 KG                      </t>
  </si>
  <si>
    <t>A05892</t>
  </si>
  <si>
    <t xml:space="preserve">16,940 KG                     </t>
  </si>
  <si>
    <t>A05913</t>
  </si>
  <si>
    <t xml:space="preserve">14,112 KG                     </t>
  </si>
  <si>
    <t xml:space="preserve">9,760 KG                      </t>
  </si>
  <si>
    <t xml:space="preserve">0,440 KG                      </t>
  </si>
  <si>
    <t xml:space="preserve">BFH3420127N    </t>
  </si>
  <si>
    <t xml:space="preserve">CAME DE REARMO NORMAL MJDCE34                               </t>
  </si>
  <si>
    <t>A03271</t>
  </si>
  <si>
    <t>A03734</t>
  </si>
  <si>
    <t xml:space="preserve">BFH3420233N    </t>
  </si>
  <si>
    <t xml:space="preserve">CAME TRABALHO DO DISCO MJD CE 34                            </t>
  </si>
  <si>
    <t xml:space="preserve">BFH3420240N    </t>
  </si>
  <si>
    <t xml:space="preserve">CAME FIXO FORA TRAB EXT/INT 1/2 CARICA                      </t>
  </si>
  <si>
    <t>A03936</t>
  </si>
  <si>
    <t>A07995</t>
  </si>
  <si>
    <t xml:space="preserve">0,612 KG # A00MCR01001        </t>
  </si>
  <si>
    <t>A08022</t>
  </si>
  <si>
    <t xml:space="preserve">3,270 KG # A00MF901001        </t>
  </si>
  <si>
    <t>A08072</t>
  </si>
  <si>
    <t xml:space="preserve">32,000 KG # A00ME801001       </t>
  </si>
  <si>
    <t>A08074</t>
  </si>
  <si>
    <t xml:space="preserve">10,80 KG - A00MER 01 001      </t>
  </si>
  <si>
    <t>A08093</t>
  </si>
  <si>
    <t xml:space="preserve">18,176 KG # A00MI401001       </t>
  </si>
  <si>
    <t xml:space="preserve">28,400 KG # A00MI601001       </t>
  </si>
  <si>
    <t xml:space="preserve">6,612 KG # A00MF801001        </t>
  </si>
  <si>
    <t>A08104</t>
  </si>
  <si>
    <t xml:space="preserve">12,500 KG # A00MLY01001       </t>
  </si>
  <si>
    <t>A08122</t>
  </si>
  <si>
    <t xml:space="preserve">2,1921 KG # A00MK401001       </t>
  </si>
  <si>
    <t>A08160</t>
  </si>
  <si>
    <t xml:space="preserve">60,000 KG # A00MF201006       </t>
  </si>
  <si>
    <t>A08211</t>
  </si>
  <si>
    <t xml:space="preserve">9,300 KG # A00MI401001        </t>
  </si>
  <si>
    <t>A08348</t>
  </si>
  <si>
    <t xml:space="preserve">19,000 KG # A00MI501001       </t>
  </si>
  <si>
    <t xml:space="preserve">7,000 KG # A00MJA01001        </t>
  </si>
  <si>
    <t>A08364</t>
  </si>
  <si>
    <t xml:space="preserve">50,000 KG # A00MRP01001       </t>
  </si>
  <si>
    <t xml:space="preserve">6,000 KG # A00MRT01001        </t>
  </si>
  <si>
    <t>A08394</t>
  </si>
  <si>
    <t xml:space="preserve">5,000 KG # A00MRS01001        </t>
  </si>
  <si>
    <t>A08429</t>
  </si>
  <si>
    <t xml:space="preserve">4,480 KG # A00MSH01001        </t>
  </si>
  <si>
    <t xml:space="preserve">9,000 KG # A00MRU01001        </t>
  </si>
  <si>
    <t>A08445</t>
  </si>
  <si>
    <t xml:space="preserve">5,000 KG # A00MUB01001        </t>
  </si>
  <si>
    <t>A08454</t>
  </si>
  <si>
    <t xml:space="preserve">13,00 KG - A00MT7 01 001      </t>
  </si>
  <si>
    <t>A04989</t>
  </si>
  <si>
    <t xml:space="preserve">6,500 KG                      </t>
  </si>
  <si>
    <t xml:space="preserve">17,08 KG                      </t>
  </si>
  <si>
    <t xml:space="preserve">78,00 KG                      </t>
  </si>
  <si>
    <t xml:space="preserve">8,36 KG                       </t>
  </si>
  <si>
    <t xml:space="preserve">20,20 KG                      </t>
  </si>
  <si>
    <t>A05330</t>
  </si>
  <si>
    <t xml:space="preserve">16,19 KG                      </t>
  </si>
  <si>
    <t xml:space="preserve">283,50 KG                     </t>
  </si>
  <si>
    <t>A05425</t>
  </si>
  <si>
    <t xml:space="preserve">18,994 KG                     </t>
  </si>
  <si>
    <t xml:space="preserve">11,886 KG                     </t>
  </si>
  <si>
    <t>A05493</t>
  </si>
  <si>
    <t xml:space="preserve">29,432 KG                     </t>
  </si>
  <si>
    <t xml:space="preserve">4,08 KG                       </t>
  </si>
  <si>
    <t xml:space="preserve">BFH3021187N    </t>
  </si>
  <si>
    <t xml:space="preserve">CAME FIXA INF CILINDRO JANELA                               </t>
  </si>
  <si>
    <t xml:space="preserve">BFH3021184N    </t>
  </si>
  <si>
    <t xml:space="preserve">0,636 KG                      </t>
  </si>
  <si>
    <t xml:space="preserve">0,616 KG                      </t>
  </si>
  <si>
    <t xml:space="preserve">BFH3020928N    </t>
  </si>
  <si>
    <t xml:space="preserve">CAME DE RIARMO MJMBF2                                       </t>
  </si>
  <si>
    <t xml:space="preserve">3,658 KG                      </t>
  </si>
  <si>
    <t xml:space="preserve">BFH2620185N    </t>
  </si>
  <si>
    <t xml:space="preserve">CAME DE PLATINA JHBR / JOHNBR 26 AR                         </t>
  </si>
  <si>
    <t xml:space="preserve">0,46 KG                       </t>
  </si>
  <si>
    <t xml:space="preserve">6,820 KG                      </t>
  </si>
  <si>
    <t xml:space="preserve">42,064 KG                     </t>
  </si>
  <si>
    <t xml:space="preserve">2,142 KG                      </t>
  </si>
  <si>
    <t xml:space="preserve">8,096 KG                      </t>
  </si>
  <si>
    <t xml:space="preserve">2,808 KG                      </t>
  </si>
  <si>
    <t xml:space="preserve">1,400 KG                      </t>
  </si>
  <si>
    <t xml:space="preserve">2,640 KG                      </t>
  </si>
  <si>
    <t xml:space="preserve">0,260 KG                      </t>
  </si>
  <si>
    <t xml:space="preserve">2,304 KG                      </t>
  </si>
  <si>
    <t xml:space="preserve">0,132 KG                      </t>
  </si>
  <si>
    <t xml:space="preserve">17,120 KG                     </t>
  </si>
  <si>
    <t>A06223</t>
  </si>
  <si>
    <t xml:space="preserve">1,000 KG # A00K5701002        </t>
  </si>
  <si>
    <t>A06289</t>
  </si>
  <si>
    <t xml:space="preserve">5,000 KG # A00K6201002        </t>
  </si>
  <si>
    <t xml:space="preserve">22,176 KG # A00KCE01002       </t>
  </si>
  <si>
    <t>A06302</t>
  </si>
  <si>
    <t xml:space="preserve">2,340 KG # A00KMR01002        </t>
  </si>
  <si>
    <t>A06319</t>
  </si>
  <si>
    <t xml:space="preserve">1,944 KG # A00K5901002        </t>
  </si>
  <si>
    <t>A06369</t>
  </si>
  <si>
    <t xml:space="preserve">2,016 KG # A00KS001002        </t>
  </si>
  <si>
    <t>A06514</t>
  </si>
  <si>
    <t xml:space="preserve">8,756 KG # A00KNJ01002        </t>
  </si>
  <si>
    <t>A06602</t>
  </si>
  <si>
    <t xml:space="preserve">2,688 KG # A00JNN01002        </t>
  </si>
  <si>
    <t xml:space="preserve">2,6400 KG # A00KXQ01002       </t>
  </si>
  <si>
    <t xml:space="preserve">9,684 KG                      </t>
  </si>
  <si>
    <t xml:space="preserve">6,768 KG                      </t>
  </si>
  <si>
    <t>A05848</t>
  </si>
  <si>
    <t xml:space="preserve">5,696 KG                      </t>
  </si>
  <si>
    <t>A05857</t>
  </si>
  <si>
    <t xml:space="preserve">23,436 KG                     </t>
  </si>
  <si>
    <t xml:space="preserve">20,328 KG                     </t>
  </si>
  <si>
    <t>A05954</t>
  </si>
  <si>
    <t xml:space="preserve">0,806 KG                      </t>
  </si>
  <si>
    <t>A05992</t>
  </si>
  <si>
    <t xml:space="preserve">189,000 KG                    </t>
  </si>
  <si>
    <t>A06087</t>
  </si>
  <si>
    <t xml:space="preserve">22,640 KG                     </t>
  </si>
  <si>
    <t>A06091</t>
  </si>
  <si>
    <t xml:space="preserve">73,500 KG                     </t>
  </si>
  <si>
    <t>A06134</t>
  </si>
  <si>
    <t xml:space="preserve">13,936 KG                     </t>
  </si>
  <si>
    <t xml:space="preserve">2,250 KG                      </t>
  </si>
  <si>
    <t>A06235</t>
  </si>
  <si>
    <t xml:space="preserve">88,500 KG # A00KI901001       </t>
  </si>
  <si>
    <t>A06251</t>
  </si>
  <si>
    <t xml:space="preserve">25,000 KG # A00JZP01001       </t>
  </si>
  <si>
    <t>A06274</t>
  </si>
  <si>
    <t xml:space="preserve">78,120 KG # A00KGQ01001       </t>
  </si>
  <si>
    <t>A06288</t>
  </si>
  <si>
    <t xml:space="preserve">5,000 KG # A00JQT01001        </t>
  </si>
  <si>
    <t xml:space="preserve">4,384 KG # A00KC101001        </t>
  </si>
  <si>
    <t>A0636M</t>
  </si>
  <si>
    <t xml:space="preserve">0,000 KG # A00KTS01001        </t>
  </si>
  <si>
    <t>A06375</t>
  </si>
  <si>
    <t xml:space="preserve">5,700 KG # A00KRU01001        </t>
  </si>
  <si>
    <t>A06391</t>
  </si>
  <si>
    <t xml:space="preserve">19,500 KG # A00KQK01001       </t>
  </si>
  <si>
    <t>A06406</t>
  </si>
  <si>
    <t xml:space="preserve">15,680 KG - A00KST01001       </t>
  </si>
  <si>
    <t>A06421</t>
  </si>
  <si>
    <t xml:space="preserve">BFD0020001N    </t>
  </si>
  <si>
    <t xml:space="preserve">2,600 KG - A00KW501001        </t>
  </si>
  <si>
    <t>A06471</t>
  </si>
  <si>
    <t xml:space="preserve">6,426 KG # A00KSU01001        </t>
  </si>
  <si>
    <t xml:space="preserve">10,840 KG # A00KVC01001       </t>
  </si>
  <si>
    <t>A05677</t>
  </si>
  <si>
    <t xml:space="preserve">BFC0014075N    </t>
  </si>
  <si>
    <t xml:space="preserve">GUIA ESQUERDO TANQUE SUP. ALTA                              </t>
  </si>
  <si>
    <t>A05830</t>
  </si>
  <si>
    <t xml:space="preserve">46,288 KG                     </t>
  </si>
  <si>
    <t xml:space="preserve">12,584 KG                     </t>
  </si>
  <si>
    <t xml:space="preserve">94,500 KG                     </t>
  </si>
  <si>
    <t>A06013</t>
  </si>
  <si>
    <t xml:space="preserve">24,552 KG                     </t>
  </si>
  <si>
    <t>A06068</t>
  </si>
  <si>
    <t xml:space="preserve">23,772 KG                     </t>
  </si>
  <si>
    <t>A06757</t>
  </si>
  <si>
    <t xml:space="preserve">0,044 KG - A00KWP01002        </t>
  </si>
  <si>
    <t>A06793</t>
  </si>
  <si>
    <t xml:space="preserve">0,252 KG # A00KWQ01002        </t>
  </si>
  <si>
    <t xml:space="preserve">1,540 KG # A00LB601002        </t>
  </si>
  <si>
    <t xml:space="preserve">2,600 KG # A00LDD01002        </t>
  </si>
  <si>
    <t>A06978</t>
  </si>
  <si>
    <t xml:space="preserve">6,272 KG # A00K4901002        </t>
  </si>
  <si>
    <t>A07027</t>
  </si>
  <si>
    <t xml:space="preserve">6,578 KG # A00L7501002        </t>
  </si>
  <si>
    <t>A07062</t>
  </si>
  <si>
    <t xml:space="preserve">7,240 KG # A00LAE01002        </t>
  </si>
  <si>
    <t xml:space="preserve">22,220 KG # A00LCE01002       </t>
  </si>
  <si>
    <t xml:space="preserve">1,848 KG - A00LH3 01 002      </t>
  </si>
  <si>
    <t xml:space="preserve">BFH0024107N    </t>
  </si>
  <si>
    <t xml:space="preserve">CAME DE RET.JHV 30" 3 PISTAS                                </t>
  </si>
  <si>
    <t xml:space="preserve">0,210 KG # A00LT201002        </t>
  </si>
  <si>
    <t xml:space="preserve">BFH0024110N    </t>
  </si>
  <si>
    <t xml:space="preserve">CAME INTERMED.JHV 30" 3 PISTAS                              </t>
  </si>
  <si>
    <t xml:space="preserve">2,646 KG # A00LJF01002        </t>
  </si>
  <si>
    <t xml:space="preserve">16,588 KG # A00LNQ01002       </t>
  </si>
  <si>
    <t xml:space="preserve">BFH0024118N    </t>
  </si>
  <si>
    <t xml:space="preserve">CAME ELIMINAR ENT. BAIXA JHV 2                              </t>
  </si>
  <si>
    <t xml:space="preserve">0,084 KG # A00LT301002        </t>
  </si>
  <si>
    <t xml:space="preserve">BFH0024078N    </t>
  </si>
  <si>
    <t xml:space="preserve">CAME DE MALHA JHV 30" 3 PISTAS                              </t>
  </si>
  <si>
    <t xml:space="preserve">3,570 KH # A00LS401002        </t>
  </si>
  <si>
    <t xml:space="preserve">0,651 KG # A00LZ901002        </t>
  </si>
  <si>
    <t xml:space="preserve">8,964 KG # A00LLI01002        </t>
  </si>
  <si>
    <t xml:space="preserve">24,600 KG # A00LPY01002       </t>
  </si>
  <si>
    <t xml:space="preserve">2,398 KG # A00LTH01002        </t>
  </si>
  <si>
    <t>A07641</t>
  </si>
  <si>
    <t xml:space="preserve">BFH0024112N    </t>
  </si>
  <si>
    <t xml:space="preserve">CAME MALHA ENT.JHV 30" 2 PISTA                              </t>
  </si>
  <si>
    <t xml:space="preserve">2,541 KG # A00LV101002        </t>
  </si>
  <si>
    <t xml:space="preserve">10,500 KG # A00LUP01002       </t>
  </si>
  <si>
    <t xml:space="preserve">7,521 KG # A00LUU01002        </t>
  </si>
  <si>
    <t xml:space="preserve">0,480 KG # A00MAF01002        </t>
  </si>
  <si>
    <t>A08021</t>
  </si>
  <si>
    <t xml:space="preserve">28,160 KG # A00LLL01002       </t>
  </si>
  <si>
    <t xml:space="preserve">22,176 KG # A00M3901002       </t>
  </si>
  <si>
    <t xml:space="preserve">1,500 KG # A00MAB01002        </t>
  </si>
  <si>
    <t xml:space="preserve">2,340 KG # A00MP201002        </t>
  </si>
  <si>
    <t xml:space="preserve">11,00 KG                      </t>
  </si>
  <si>
    <t xml:space="preserve">BFH3021238N    </t>
  </si>
  <si>
    <t xml:space="preserve">3,348 KG                      </t>
  </si>
  <si>
    <t xml:space="preserve">2,08 KG                       </t>
  </si>
  <si>
    <t xml:space="preserve">3,672 KG                      </t>
  </si>
  <si>
    <t xml:space="preserve">7,220 KG                      </t>
  </si>
  <si>
    <t>A06089</t>
  </si>
  <si>
    <t xml:space="preserve">80,028 KG                     </t>
  </si>
  <si>
    <t xml:space="preserve">10,152 KG                     </t>
  </si>
  <si>
    <t xml:space="preserve">6,456 KG                      </t>
  </si>
  <si>
    <t xml:space="preserve">9,024 KG # A00KC001001        </t>
  </si>
  <si>
    <t xml:space="preserve">1,677 KG # A00KOJ01001        </t>
  </si>
  <si>
    <t xml:space="preserve">5,340 KG # A00KC101001        </t>
  </si>
  <si>
    <t>A06311</t>
  </si>
  <si>
    <t xml:space="preserve">50,000 KG # A00KAS01001       </t>
  </si>
  <si>
    <t>A06344</t>
  </si>
  <si>
    <t xml:space="preserve">12,672 KG # A00KMU01001       </t>
  </si>
  <si>
    <t xml:space="preserve">0,600 KG # A00KTS01001        </t>
  </si>
  <si>
    <t xml:space="preserve">283,000 KG # A00KOW01002      </t>
  </si>
  <si>
    <t xml:space="preserve">35,000 KG # A00KOD01001       </t>
  </si>
  <si>
    <t xml:space="preserve">12,320 KG # A00KST01001       </t>
  </si>
  <si>
    <t xml:space="preserve">13,86 KG - A00JZI01001        </t>
  </si>
  <si>
    <t>A06438</t>
  </si>
  <si>
    <t xml:space="preserve">24,00 KG - A00KWD01001        </t>
  </si>
  <si>
    <t>A06448</t>
  </si>
  <si>
    <t xml:space="preserve">25,000 KG # A00KAP01001       </t>
  </si>
  <si>
    <t xml:space="preserve">BFD000010068N  </t>
  </si>
  <si>
    <t xml:space="preserve">1,140 KG # A00KXF01001        </t>
  </si>
  <si>
    <t>A06600</t>
  </si>
  <si>
    <t xml:space="preserve">8,736 KG # A00KVE01001        </t>
  </si>
  <si>
    <t>A06627</t>
  </si>
  <si>
    <t xml:space="preserve">61,000 KG # A00KZ501001       </t>
  </si>
  <si>
    <t>A06699</t>
  </si>
  <si>
    <t xml:space="preserve">160,000 KG # A00KY501001      </t>
  </si>
  <si>
    <t>A06724</t>
  </si>
  <si>
    <t xml:space="preserve">35,840 KG # A00KUJ01001       </t>
  </si>
  <si>
    <t>A06730</t>
  </si>
  <si>
    <t xml:space="preserve">18,50 KG  - A00LAX01001       </t>
  </si>
  <si>
    <t xml:space="preserve">18,50 KG - A00KZT01001        </t>
  </si>
  <si>
    <t>A06979</t>
  </si>
  <si>
    <t xml:space="preserve">5,360 KG # A00LBJ01001        </t>
  </si>
  <si>
    <t xml:space="preserve">2,730 KG # A00LBI01001        </t>
  </si>
  <si>
    <t>A07075</t>
  </si>
  <si>
    <t xml:space="preserve">21,440 KG # A00LDY01001       </t>
  </si>
  <si>
    <t xml:space="preserve">101,928 KG # A002DT01001      </t>
  </si>
  <si>
    <t xml:space="preserve">10,08 KG - A00LVD 01 001      </t>
  </si>
  <si>
    <t xml:space="preserve">48,00 KG - A00LVO 01 001      </t>
  </si>
  <si>
    <t xml:space="preserve">78,384 KG - A00MA5 01 001     </t>
  </si>
  <si>
    <t xml:space="preserve">17,200 KG # A00LRJ01001       </t>
  </si>
  <si>
    <t xml:space="preserve">5,760 KG                      </t>
  </si>
  <si>
    <t>A04810</t>
  </si>
  <si>
    <t xml:space="preserve">4,400 KG                      </t>
  </si>
  <si>
    <t>A04891</t>
  </si>
  <si>
    <t xml:space="preserve">26,26 KG                      </t>
  </si>
  <si>
    <t xml:space="preserve">16,82 KG                      </t>
  </si>
  <si>
    <t xml:space="preserve">4,708 KG                      </t>
  </si>
  <si>
    <t xml:space="preserve">1,152 KG                      </t>
  </si>
  <si>
    <t xml:space="preserve">1,200 KG                      </t>
  </si>
  <si>
    <t xml:space="preserve">0,100 KG                      </t>
  </si>
  <si>
    <t xml:space="preserve">0,976 KG                      </t>
  </si>
  <si>
    <t xml:space="preserve">1,600 KG                      </t>
  </si>
  <si>
    <t xml:space="preserve">11,340 KG                     </t>
  </si>
  <si>
    <t xml:space="preserve">9,262 KG                      </t>
  </si>
  <si>
    <t xml:space="preserve">5,440 KG                      </t>
  </si>
  <si>
    <t>A05712</t>
  </si>
  <si>
    <t xml:space="preserve">5,832 KG                      </t>
  </si>
  <si>
    <t xml:space="preserve">4,824 KG                      </t>
  </si>
  <si>
    <t xml:space="preserve">2,400 KG                      </t>
  </si>
  <si>
    <t xml:space="preserve">2,340 KG                      </t>
  </si>
  <si>
    <t xml:space="preserve">2,700 KG                      </t>
  </si>
  <si>
    <t xml:space="preserve">14,036 KG                     </t>
  </si>
  <si>
    <t>A06120</t>
  </si>
  <si>
    <t>A06151</t>
  </si>
  <si>
    <t xml:space="preserve">0,068 KG                      </t>
  </si>
  <si>
    <t xml:space="preserve">3,120 KG # A00KG701002        </t>
  </si>
  <si>
    <t xml:space="preserve">4,704 KG # A00K4801002        </t>
  </si>
  <si>
    <t xml:space="preserve">0,288 KG # A00KNE01002        </t>
  </si>
  <si>
    <t xml:space="preserve">3,160 KG # A00KMR01002        </t>
  </si>
  <si>
    <t xml:space="preserve">0,180 KG # A00KRL01002        </t>
  </si>
  <si>
    <t xml:space="preserve">6,060 KG                      </t>
  </si>
  <si>
    <t>A05669</t>
  </si>
  <si>
    <t xml:space="preserve">3,240 KG                      </t>
  </si>
  <si>
    <t xml:space="preserve">5,064 KG                      </t>
  </si>
  <si>
    <t xml:space="preserve">5,984 KG                      </t>
  </si>
  <si>
    <t xml:space="preserve">4,784 KG                      </t>
  </si>
  <si>
    <t xml:space="preserve">0,090 KG                      </t>
  </si>
  <si>
    <t xml:space="preserve">5,124 KG                      </t>
  </si>
  <si>
    <t xml:space="preserve">0,352 KG                      </t>
  </si>
  <si>
    <t xml:space="preserve">4,444 KG                      </t>
  </si>
  <si>
    <t xml:space="preserve">5,500 KG                      </t>
  </si>
  <si>
    <t xml:space="preserve">1,680 KG                      </t>
  </si>
  <si>
    <t xml:space="preserve">10,000 KG # A00K5701002       </t>
  </si>
  <si>
    <t xml:space="preserve">1,440 KG # A00KG801002        </t>
  </si>
  <si>
    <t xml:space="preserve">0,836 KG # A00KET01002        </t>
  </si>
  <si>
    <t xml:space="preserve">0,200 KG # A00KPB01002        </t>
  </si>
  <si>
    <t xml:space="preserve">2,412 KG # A00KMR01002        </t>
  </si>
  <si>
    <t xml:space="preserve">1,728 KG # A00K4901002        </t>
  </si>
  <si>
    <t xml:space="preserve">8,400 KG # A00JBT01002        </t>
  </si>
  <si>
    <t xml:space="preserve">6,138 KG # A00JI701002        </t>
  </si>
  <si>
    <t xml:space="preserve">3,024 KG # A00K6401002        </t>
  </si>
  <si>
    <t>A06484</t>
  </si>
  <si>
    <t xml:space="preserve">13,420 KG - A00KNJ01002       </t>
  </si>
  <si>
    <t xml:space="preserve">2,400 KG # A00KXP01002        </t>
  </si>
  <si>
    <t xml:space="preserve">6,600 KG # A00KWO01002        </t>
  </si>
  <si>
    <t>A07046</t>
  </si>
  <si>
    <t xml:space="preserve">13,440 KG # A00KTN01002       </t>
  </si>
  <si>
    <t xml:space="preserve">22,176 KG # A00L0101002       </t>
  </si>
  <si>
    <t>A07077</t>
  </si>
  <si>
    <t xml:space="preserve">14,560 KG # A00KEO01002       </t>
  </si>
  <si>
    <t xml:space="preserve">8,602 KG - A00LJ8 01 002      </t>
  </si>
  <si>
    <t xml:space="preserve">3,696 KG # A00LJG01002        </t>
  </si>
  <si>
    <t xml:space="preserve">22,132 KG # A00LIR01002       </t>
  </si>
  <si>
    <t xml:space="preserve">1,232 KG # A00LJP01002        </t>
  </si>
  <si>
    <t xml:space="preserve">0,063 KG # A00LT401002        </t>
  </si>
  <si>
    <t xml:space="preserve">1,176 KG # A00LJZ01002        </t>
  </si>
  <si>
    <t xml:space="preserve">18,036 KG # A00LLI01002       </t>
  </si>
  <si>
    <t>A07667</t>
  </si>
  <si>
    <t xml:space="preserve">0,252 KG # A00MA001002        </t>
  </si>
  <si>
    <t xml:space="preserve">22,044 KG - A00LXH 01 002     </t>
  </si>
  <si>
    <t xml:space="preserve">6,279KG # A00LUQ01002         </t>
  </si>
  <si>
    <t xml:space="preserve">5,356 KG                      </t>
  </si>
  <si>
    <t xml:space="preserve">26,18 KG                      </t>
  </si>
  <si>
    <t xml:space="preserve">0,342 KG                      </t>
  </si>
  <si>
    <t xml:space="preserve">8,69 KG                       </t>
  </si>
  <si>
    <t>A05578</t>
  </si>
  <si>
    <t xml:space="preserve">7,02 KG                       </t>
  </si>
  <si>
    <t>A05889</t>
  </si>
  <si>
    <t xml:space="preserve">0,264 KG                      </t>
  </si>
  <si>
    <t xml:space="preserve">0,600 KG                      </t>
  </si>
  <si>
    <t xml:space="preserve">2,040 KG                      </t>
  </si>
  <si>
    <t xml:space="preserve">0,048 KG # A00KNG01002        </t>
  </si>
  <si>
    <t xml:space="preserve">0,320 KG # A00K4901002        </t>
  </si>
  <si>
    <t xml:space="preserve">20,160 KG # A00KET01002       </t>
  </si>
  <si>
    <t xml:space="preserve">1,080 KG # A00K6401002        </t>
  </si>
  <si>
    <t xml:space="preserve">1,560 KG # A00KMR01002        </t>
  </si>
  <si>
    <t xml:space="preserve">0,018 KG # A00KSG01002        </t>
  </si>
  <si>
    <t xml:space="preserve">1,056 KG # A00KMP01002        </t>
  </si>
  <si>
    <t xml:space="preserve">12,068 KG # A00JBT01002       </t>
  </si>
  <si>
    <t xml:space="preserve">6,656 KG - A00KT301002        </t>
  </si>
  <si>
    <t xml:space="preserve">4,186 KG - A00KT501002        </t>
  </si>
  <si>
    <t>A06589</t>
  </si>
  <si>
    <t xml:space="preserve">22,176 KG # A00KNY01002       </t>
  </si>
  <si>
    <t>A07921</t>
  </si>
  <si>
    <t xml:space="preserve">9,56 KG - A00LRL 01 001       </t>
  </si>
  <si>
    <t>A07950</t>
  </si>
  <si>
    <t xml:space="preserve">20,000 KG # A00MH401001       </t>
  </si>
  <si>
    <t xml:space="preserve">7,800 KG # A00MAT01001        </t>
  </si>
  <si>
    <t xml:space="preserve">10,800 KG # A00LRN01001       </t>
  </si>
  <si>
    <t xml:space="preserve">14,560 KG # A00MA601001       </t>
  </si>
  <si>
    <t xml:space="preserve">1,120 KG # A00MI701001        </t>
  </si>
  <si>
    <t xml:space="preserve">10,900 KG # A00MER01001       </t>
  </si>
  <si>
    <t>A08024</t>
  </si>
  <si>
    <t xml:space="preserve">24,145 KG - A00MF8 01 001     </t>
  </si>
  <si>
    <t>A08191</t>
  </si>
  <si>
    <t xml:space="preserve">6,780 KG # A00MI401001        </t>
  </si>
  <si>
    <t>A08192</t>
  </si>
  <si>
    <t xml:space="preserve">38,000 KG # A00MMH01001       </t>
  </si>
  <si>
    <t>A08295</t>
  </si>
  <si>
    <t xml:space="preserve">7,000 KG # A00MIR01001        </t>
  </si>
  <si>
    <t xml:space="preserve">16,000 KG # A00MIQ01001       </t>
  </si>
  <si>
    <t>A08378</t>
  </si>
  <si>
    <t xml:space="preserve">38,000 KG # A00MPW01001       </t>
  </si>
  <si>
    <t>A08421</t>
  </si>
  <si>
    <t xml:space="preserve">95,000 KG # A00MMV01001       </t>
  </si>
  <si>
    <t xml:space="preserve">4,000 KG # A00MRT01001        </t>
  </si>
  <si>
    <t xml:space="preserve">40,000 KG # A00MJB01001       </t>
  </si>
  <si>
    <t>A08465</t>
  </si>
  <si>
    <t xml:space="preserve">22,000 KG # A00LZF01001       </t>
  </si>
  <si>
    <t>A08516</t>
  </si>
  <si>
    <t xml:space="preserve">38,000 KG # A00MQ901001       </t>
  </si>
  <si>
    <t xml:space="preserve">16,000 KG # A00LVQ01001       </t>
  </si>
  <si>
    <t>A08545</t>
  </si>
  <si>
    <t xml:space="preserve">24,000 KG # A00MQ801001       </t>
  </si>
  <si>
    <t xml:space="preserve">56,000 KG # A00MQR01001       </t>
  </si>
  <si>
    <t>A08783</t>
  </si>
  <si>
    <t xml:space="preserve">60,000 KG # A00N0301002       </t>
  </si>
  <si>
    <t>A08784</t>
  </si>
  <si>
    <t xml:space="preserve">15,000 KG # A00MT701001       </t>
  </si>
  <si>
    <t>A08830</t>
  </si>
  <si>
    <t xml:space="preserve">9,000 KG # A00MVT01001        </t>
  </si>
  <si>
    <t>A08884</t>
  </si>
  <si>
    <t xml:space="preserve">BFC0024081N    </t>
  </si>
  <si>
    <t xml:space="preserve">BLOCO TRIPLO LUBRIF ESQ JOHNBR 46 X146                      </t>
  </si>
  <si>
    <t xml:space="preserve">12,000 KG # A00NDQ01001       </t>
  </si>
  <si>
    <t xml:space="preserve">20,000 KG # A00NDO01001       </t>
  </si>
  <si>
    <t>A08983</t>
  </si>
  <si>
    <t xml:space="preserve">30,000 KG # A00MYZ01001       </t>
  </si>
  <si>
    <t>A09004</t>
  </si>
  <si>
    <t xml:space="preserve">90,000 KG # A00NCU01001       </t>
  </si>
  <si>
    <t>A06624</t>
  </si>
  <si>
    <t xml:space="preserve">37,468 KG # A00IYR01001       </t>
  </si>
  <si>
    <t xml:space="preserve">33,264 KG # A00KWR01001       </t>
  </si>
  <si>
    <t xml:space="preserve">1,200 KG # A00KXO01002        </t>
  </si>
  <si>
    <t xml:space="preserve">1,120 KG # A00KXN01002        </t>
  </si>
  <si>
    <t>A06643</t>
  </si>
  <si>
    <t xml:space="preserve">4,500 KG - A00K5901002        </t>
  </si>
  <si>
    <t xml:space="preserve">0,160 KG - A00KTO01002        </t>
  </si>
  <si>
    <t>A06798</t>
  </si>
  <si>
    <t xml:space="preserve">1,232 KG # A00KWU01002        </t>
  </si>
  <si>
    <t xml:space="preserve">0,312 KG # A00LB801002        </t>
  </si>
  <si>
    <t xml:space="preserve">0,440 KG # A00LB701002        </t>
  </si>
  <si>
    <t xml:space="preserve">0,736 KG # A00LEX01002        </t>
  </si>
  <si>
    <t xml:space="preserve">6,214 KG # A00JNN01002        </t>
  </si>
  <si>
    <t xml:space="preserve">1,342 KG # A00LAJ01002        </t>
  </si>
  <si>
    <t xml:space="preserve">15,840 KG - A00LFL 01 002     </t>
  </si>
  <si>
    <t>A07201</t>
  </si>
  <si>
    <t xml:space="preserve">8,280 KG - A00LAG 01 002      </t>
  </si>
  <si>
    <t>A07325</t>
  </si>
  <si>
    <t xml:space="preserve">0,312 KG # A00LS901002        </t>
  </si>
  <si>
    <t xml:space="preserve">0,084 KG # A00MFF01002        </t>
  </si>
  <si>
    <t xml:space="preserve">15,400 KG # A00LUS01002       </t>
  </si>
  <si>
    <t xml:space="preserve">0,836 KG # A00MFD01002        </t>
  </si>
  <si>
    <t xml:space="preserve">1,980 KG # A00LUU01002        </t>
  </si>
  <si>
    <t xml:space="preserve">2,268 KG # A00MHW01002        </t>
  </si>
  <si>
    <t>A08260</t>
  </si>
  <si>
    <t xml:space="preserve">6,740 KG # A00LUR01002        </t>
  </si>
  <si>
    <t>A08447</t>
  </si>
  <si>
    <t xml:space="preserve">22,200 KG # A00MPD01002       </t>
  </si>
  <si>
    <t>A08466</t>
  </si>
  <si>
    <t xml:space="preserve">6,732 KG # A00LKA01002        </t>
  </si>
  <si>
    <t xml:space="preserve">4,284 KG # A00MOP01002        </t>
  </si>
  <si>
    <t xml:space="preserve">0,819 KG # A00MU701002        </t>
  </si>
  <si>
    <t xml:space="preserve">3,990 KG # A00MOO01002        </t>
  </si>
  <si>
    <t xml:space="preserve">0,320 KG # A00MY201002        </t>
  </si>
  <si>
    <t>A08606</t>
  </si>
  <si>
    <t xml:space="preserve">1,209 KG # A00MKT01002        </t>
  </si>
  <si>
    <t>A08679</t>
  </si>
  <si>
    <t xml:space="preserve">5200 KG # A00MKR01002         </t>
  </si>
  <si>
    <t xml:space="preserve">1,580 KG # A00MZ501002        </t>
  </si>
  <si>
    <t xml:space="preserve">9,504 KG # A00MGA01002        </t>
  </si>
  <si>
    <t>A08934</t>
  </si>
  <si>
    <t xml:space="preserve">11,088 KG # A00NDW01002       </t>
  </si>
  <si>
    <t xml:space="preserve">5,120 KG # A00N6501002        </t>
  </si>
  <si>
    <t>A06641</t>
  </si>
  <si>
    <t xml:space="preserve">30,024 KG # A00KUI01001       </t>
  </si>
  <si>
    <t xml:space="preserve">135,000 KG # A00L3701002      </t>
  </si>
  <si>
    <t xml:space="preserve">37,00 KG  - A00KZS01001       </t>
  </si>
  <si>
    <t>A06769</t>
  </si>
  <si>
    <t xml:space="preserve">13,200 KG # A00JSJ01001       </t>
  </si>
  <si>
    <t>A06795</t>
  </si>
  <si>
    <t xml:space="preserve">16,800 KG # A00KUJ01001       </t>
  </si>
  <si>
    <t xml:space="preserve">13,184 KG # A00LDF01001       </t>
  </si>
  <si>
    <t>A0710A</t>
  </si>
  <si>
    <t xml:space="preserve">39,312 KG # A00LDU01001       </t>
  </si>
  <si>
    <t xml:space="preserve">20,960 KG # A00LDX01001       </t>
  </si>
  <si>
    <t>A0710Y</t>
  </si>
  <si>
    <t xml:space="preserve">18,00 KG - A00KAP 01 001      </t>
  </si>
  <si>
    <t xml:space="preserve">35,00 KG - A00LID 01 001      </t>
  </si>
  <si>
    <t>A07137</t>
  </si>
  <si>
    <t xml:space="preserve">45,00 KG - A00LJI 01 001      </t>
  </si>
  <si>
    <t xml:space="preserve">8,00 KG - A00LDL 01 001       </t>
  </si>
  <si>
    <t>A07203</t>
  </si>
  <si>
    <t xml:space="preserve">4,504 KG - A00LK0 01 001      </t>
  </si>
  <si>
    <t xml:space="preserve">25,584 KG  - A00LJK 01 001    </t>
  </si>
  <si>
    <t>A07250</t>
  </si>
  <si>
    <t xml:space="preserve">5,620 KG # A00LN501001        </t>
  </si>
  <si>
    <t xml:space="preserve">102,000 KG # A00LIN01001      </t>
  </si>
  <si>
    <t>A07262</t>
  </si>
  <si>
    <t xml:space="preserve">BFD0030017N    </t>
  </si>
  <si>
    <t xml:space="preserve">EIXO DE SUSTENTACAO DO PORTA ROLDANA                        </t>
  </si>
  <si>
    <t xml:space="preserve">A00LPT01001                   </t>
  </si>
  <si>
    <t>A07300</t>
  </si>
  <si>
    <t xml:space="preserve">3,000 KG # A00LK101001        </t>
  </si>
  <si>
    <t>A07373</t>
  </si>
  <si>
    <t xml:space="preserve">15,488 KG # A00LX601001       </t>
  </si>
  <si>
    <t>A07387</t>
  </si>
  <si>
    <t xml:space="preserve">14,000 KH # A00LVF01001       </t>
  </si>
  <si>
    <t>A07431</t>
  </si>
  <si>
    <t xml:space="preserve">24,684 KG # A00LRQ01001       </t>
  </si>
  <si>
    <t xml:space="preserve">100,000 KG # A00LTS01001      </t>
  </si>
  <si>
    <t xml:space="preserve">13,608 KG # A00LRR01001       </t>
  </si>
  <si>
    <t xml:space="preserve">14,112 KG # A00LRK01001       </t>
  </si>
  <si>
    <t xml:space="preserve">42,336 KG # A00LV601001       </t>
  </si>
  <si>
    <t xml:space="preserve">12,840 KG # A00M3201001       </t>
  </si>
  <si>
    <t xml:space="preserve">10,08 KG -  A00MA5 01 001     </t>
  </si>
  <si>
    <t xml:space="preserve">27,234 KG - A00LJY 01 001     </t>
  </si>
  <si>
    <t>A07727</t>
  </si>
  <si>
    <t xml:space="preserve">16,00 KG - A00LVS 01 001      </t>
  </si>
  <si>
    <t xml:space="preserve">51,00 KG - A00M12 01 001      </t>
  </si>
  <si>
    <t>A07831</t>
  </si>
  <si>
    <t xml:space="preserve">10,000 KG # A00ME701001       </t>
  </si>
  <si>
    <t xml:space="preserve">BFH3420231N    </t>
  </si>
  <si>
    <t xml:space="preserve">CAME FIXO FORA TRAB INT/EXT  M                              </t>
  </si>
  <si>
    <t xml:space="preserve">4,898 KG # A00N6801002        </t>
  </si>
  <si>
    <t>A09016</t>
  </si>
  <si>
    <t xml:space="preserve">1,440 KG # A00N6301002        </t>
  </si>
  <si>
    <t>A09085</t>
  </si>
  <si>
    <t xml:space="preserve">5,400 KG # A00MZP01002        </t>
  </si>
  <si>
    <t xml:space="preserve">0,300 KG # A00NLS01002        </t>
  </si>
  <si>
    <t xml:space="preserve">11,450 KG # A00NIA01002       </t>
  </si>
  <si>
    <t xml:space="preserve">4,100 KG # A00N5701002        </t>
  </si>
  <si>
    <t xml:space="preserve">2,440 KG - A00N73 01 002      </t>
  </si>
  <si>
    <t>A09199</t>
  </si>
  <si>
    <t xml:space="preserve">1,120 KG - A00NNJ 01 002      </t>
  </si>
  <si>
    <t xml:space="preserve">0,300 KG # A00NV701002        </t>
  </si>
  <si>
    <t xml:space="preserve">BFH0023852N    </t>
  </si>
  <si>
    <t xml:space="preserve">CAME ELIMINAR SUBIDA JHV 20 TRAVA CENTRAL                   </t>
  </si>
  <si>
    <t xml:space="preserve">0,250 KG - A00NOQ 01 002      </t>
  </si>
  <si>
    <t xml:space="preserve">0,670 KG - A00NVV 01 002      </t>
  </si>
  <si>
    <t>A09398</t>
  </si>
  <si>
    <t xml:space="preserve">0,720 KG - A00NOS 01 002      </t>
  </si>
  <si>
    <t>A09416</t>
  </si>
  <si>
    <t xml:space="preserve">2,031KG - A00NPM 01 002       </t>
  </si>
  <si>
    <t xml:space="preserve">2,115 KG - A00NTO 01 002      </t>
  </si>
  <si>
    <t xml:space="preserve">0,100 KG - A00NXU 01 002      </t>
  </si>
  <si>
    <t>A09441</t>
  </si>
  <si>
    <t xml:space="preserve">0,0300 KG # A00NYN01002       </t>
  </si>
  <si>
    <t xml:space="preserve">1,840 KG - A00NPQ01002        </t>
  </si>
  <si>
    <t xml:space="preserve">2,300 KG - A00NLF01002        </t>
  </si>
  <si>
    <t xml:space="preserve">0,088 KG #                    </t>
  </si>
  <si>
    <t xml:space="preserve">2,884 KG # A00JNN01002        </t>
  </si>
  <si>
    <t>A0636R</t>
  </si>
  <si>
    <t xml:space="preserve">22,176 KG - A00KEU01002       </t>
  </si>
  <si>
    <t xml:space="preserve">0,630 KG # A00KVG01002        </t>
  </si>
  <si>
    <t xml:space="preserve">2,040 KG # A00KT101002        </t>
  </si>
  <si>
    <t xml:space="preserve">13,408 KG - A00KTN01002       </t>
  </si>
  <si>
    <t xml:space="preserve">0,198 KG - A00KTP01002        </t>
  </si>
  <si>
    <t>A06774</t>
  </si>
  <si>
    <t xml:space="preserve">14,400 KG # A00KEO01002       </t>
  </si>
  <si>
    <t>A06844</t>
  </si>
  <si>
    <t xml:space="preserve">22,132 KG - A00KWI01002       </t>
  </si>
  <si>
    <t xml:space="preserve">1,320 KG # A00LB501002        </t>
  </si>
  <si>
    <t xml:space="preserve">1,820 KG # A00LGV01002        </t>
  </si>
  <si>
    <t xml:space="preserve">2,420 KG # A00L7201002        </t>
  </si>
  <si>
    <t xml:space="preserve">2,548 KG # A00JNN01002        </t>
  </si>
  <si>
    <t xml:space="preserve">5,4 KG - A00M28 01 001        </t>
  </si>
  <si>
    <t xml:space="preserve">49,00 KG - A00KVO 01 001      </t>
  </si>
  <si>
    <t xml:space="preserve">35,00 KG -  A00LI8 01 001     </t>
  </si>
  <si>
    <t xml:space="preserve">20,00 KK - A00IKM 01 001      </t>
  </si>
  <si>
    <t>A07240</t>
  </si>
  <si>
    <t xml:space="preserve">25,852 KG # A00LJL01001       </t>
  </si>
  <si>
    <t>A07272</t>
  </si>
  <si>
    <t xml:space="preserve">BFD21104136    </t>
  </si>
  <si>
    <t xml:space="preserve">SUPORTE DO ALARGADOR                                        </t>
  </si>
  <si>
    <t xml:space="preserve">3,000 KG # A00LQ701001        </t>
  </si>
  <si>
    <t>A07361</t>
  </si>
  <si>
    <t xml:space="preserve">1,530 KG # A00LU801001        </t>
  </si>
  <si>
    <t xml:space="preserve">17,600 KG # A00LO701001       </t>
  </si>
  <si>
    <t>A07392</t>
  </si>
  <si>
    <t xml:space="preserve">21,318 KG # A00LRQ01001       </t>
  </si>
  <si>
    <t xml:space="preserve">300,000 KG # A00LTS01001      </t>
  </si>
  <si>
    <t>A07482</t>
  </si>
  <si>
    <t xml:space="preserve">20,196 KG # A00LRK01001       </t>
  </si>
  <si>
    <t xml:space="preserve">6,744 KG - A00LRM 01 001      </t>
  </si>
  <si>
    <t xml:space="preserve">14,326 KG - A00LRR 01 001     </t>
  </si>
  <si>
    <t xml:space="preserve">9,072 KG # A00LS201001        </t>
  </si>
  <si>
    <t xml:space="preserve">6,048 KG # A00LRL01001        </t>
  </si>
  <si>
    <t xml:space="preserve">10,000 KG # A00LV601001       </t>
  </si>
  <si>
    <t xml:space="preserve">18,000 KG # A00LUF01001       </t>
  </si>
  <si>
    <t xml:space="preserve">95,000 KG # A00LVJ01001       </t>
  </si>
  <si>
    <t xml:space="preserve">1,006 KG # A00M7901001        </t>
  </si>
  <si>
    <t xml:space="preserve">40,000 KG # A00MA301001       </t>
  </si>
  <si>
    <t xml:space="preserve">BFC0020223N    </t>
  </si>
  <si>
    <t xml:space="preserve">BLOQUINHO P/ CHAPINHA GUIAFIO MN                            </t>
  </si>
  <si>
    <t xml:space="preserve">6,237 KG -  A00MBM 01 001     </t>
  </si>
  <si>
    <t xml:space="preserve">32,00 KG - A00LIH 01 001      </t>
  </si>
  <si>
    <t xml:space="preserve">50,00 KG - A00LVS 01 001      </t>
  </si>
  <si>
    <t>A07754</t>
  </si>
  <si>
    <t xml:space="preserve">7,00 KG - A00MDE 01 001       </t>
  </si>
  <si>
    <t xml:space="preserve">11,360 KG - A00M28 01 001     </t>
  </si>
  <si>
    <t xml:space="preserve">15,120 KG - A00LRJ 01 001     </t>
  </si>
  <si>
    <t xml:space="preserve">1,560 KG - A00MAS 01 001      </t>
  </si>
  <si>
    <t>A07961</t>
  </si>
  <si>
    <t xml:space="preserve">33,840 KG # A00MAI01001       </t>
  </si>
  <si>
    <t xml:space="preserve">12,500 KG # A00MEQ01001       </t>
  </si>
  <si>
    <t>A07994</t>
  </si>
  <si>
    <t xml:space="preserve">114,000 KG # A00MDO01001      </t>
  </si>
  <si>
    <t xml:space="preserve">0,612 KG # A00MCQ01001        </t>
  </si>
  <si>
    <t xml:space="preserve">3,696 KG # A00KWU01002        </t>
  </si>
  <si>
    <t xml:space="preserve">BFH3420520N    </t>
  </si>
  <si>
    <t xml:space="preserve">CAME ELIMINAR JAN DISC INT CO4                              </t>
  </si>
  <si>
    <t xml:space="preserve">1,47 KG - A00LKP 01 002       </t>
  </si>
  <si>
    <t xml:space="preserve">4,480 KG - A00L78 01 002      </t>
  </si>
  <si>
    <t xml:space="preserve">6,336 KG - A00LFL 01 002      </t>
  </si>
  <si>
    <t xml:space="preserve">0,253 KG - A00LNK 01 002      </t>
  </si>
  <si>
    <t xml:space="preserve">1,958 KG # A00LJQ01002        </t>
  </si>
  <si>
    <t xml:space="preserve">0,044 KG # A00LQV01002        </t>
  </si>
  <si>
    <t xml:space="preserve">5,616 KG # A00LLH01002        </t>
  </si>
  <si>
    <t xml:space="preserve">4,000 KG # A00LPW01002        </t>
  </si>
  <si>
    <t xml:space="preserve">22,176 KG # A00LST01002       </t>
  </si>
  <si>
    <t xml:space="preserve">2,541 KG # A00LUY01002        </t>
  </si>
  <si>
    <t xml:space="preserve">8,400 KG # A00LT801002        </t>
  </si>
  <si>
    <t xml:space="preserve">9,693 KG # A00LLL01002        </t>
  </si>
  <si>
    <t xml:space="preserve">0,418 KG # A00MFG01002        </t>
  </si>
  <si>
    <t xml:space="preserve">3,542 KG # A00LTH01002        </t>
  </si>
  <si>
    <t xml:space="preserve">0,115 KG # A00MHZ01002        </t>
  </si>
  <si>
    <t xml:space="preserve">0,275 KG # A00MM301002        </t>
  </si>
  <si>
    <t xml:space="preserve">4,320 KG # A00LUR01002        </t>
  </si>
  <si>
    <t xml:space="preserve">6,509 KG # A00LUU01002        </t>
  </si>
  <si>
    <t xml:space="preserve">22,176 KG # A00MIM01002       </t>
  </si>
  <si>
    <t xml:space="preserve">0,608 KG # A00MXH01002        </t>
  </si>
  <si>
    <t xml:space="preserve">10,000 KG # A00MV301002       </t>
  </si>
  <si>
    <t xml:space="preserve">10,400 KG # A00MKQ01002       </t>
  </si>
  <si>
    <t xml:space="preserve">4,410 KG # A00LJD01002        </t>
  </si>
  <si>
    <t xml:space="preserve">1,782 KG # A00LS401002        </t>
  </si>
  <si>
    <t xml:space="preserve">4,200 KG # A00LU201002        </t>
  </si>
  <si>
    <t xml:space="preserve">0,054 KG # A00LZB01002        </t>
  </si>
  <si>
    <t xml:space="preserve">7,040 KG # A00LJR01002        </t>
  </si>
  <si>
    <t xml:space="preserve">2,541 KG # A00LV001002        </t>
  </si>
  <si>
    <t xml:space="preserve">5,544 KG # A00LNQ01002        </t>
  </si>
  <si>
    <t xml:space="preserve">1,034 KG # A00LUR01002        </t>
  </si>
  <si>
    <t>A08073</t>
  </si>
  <si>
    <t xml:space="preserve">60,00 KTG - A00MJQ 01 001     </t>
  </si>
  <si>
    <t xml:space="preserve">3,210 KG - A00MF9 01 001      </t>
  </si>
  <si>
    <t xml:space="preserve">20,824 KG # A00MI401001       </t>
  </si>
  <si>
    <t>A08123</t>
  </si>
  <si>
    <t xml:space="preserve">16,000 KG # A00LVQ0101        </t>
  </si>
  <si>
    <t>A09059</t>
  </si>
  <si>
    <t xml:space="preserve">67,200 KG # A00NF401001       </t>
  </si>
  <si>
    <t>A09184</t>
  </si>
  <si>
    <t xml:space="preserve">15,220 KG - A00MVK 01 001     </t>
  </si>
  <si>
    <t>A09189</t>
  </si>
  <si>
    <t xml:space="preserve">50,900 KG - A00NPV 01 001     </t>
  </si>
  <si>
    <t>A09205</t>
  </si>
  <si>
    <t xml:space="preserve">9,300 KG - A00LZF 01 001      </t>
  </si>
  <si>
    <t>A09346</t>
  </si>
  <si>
    <t xml:space="preserve">60,00 KG - A00NRH 01 001      </t>
  </si>
  <si>
    <t>A09397</t>
  </si>
  <si>
    <t xml:space="preserve">BFD000030014N  </t>
  </si>
  <si>
    <t xml:space="preserve">SUP. ROLDANA DPLO ZINC 7-10µ 0                              </t>
  </si>
  <si>
    <t xml:space="preserve">7,000 KG # A00NX701002        </t>
  </si>
  <si>
    <t>A09447</t>
  </si>
  <si>
    <t xml:space="preserve">30,0000 KG # A00NR601001      </t>
  </si>
  <si>
    <t>A09478</t>
  </si>
  <si>
    <t xml:space="preserve">2,2220 KG # A00NZJ01001       </t>
  </si>
  <si>
    <t xml:space="preserve">10,00 KG - A00NUN01001        </t>
  </si>
  <si>
    <t xml:space="preserve">22,00 KG - A00NUL01001        </t>
  </si>
  <si>
    <t>A09499</t>
  </si>
  <si>
    <t xml:space="preserve">190,000 KG # A00NS601001      </t>
  </si>
  <si>
    <t>A09536</t>
  </si>
  <si>
    <t xml:space="preserve">4,400 KG # A00O1601001        </t>
  </si>
  <si>
    <t>A09545</t>
  </si>
  <si>
    <t xml:space="preserve">3,000 KG # A00O5001001        </t>
  </si>
  <si>
    <t>A09567</t>
  </si>
  <si>
    <t xml:space="preserve">34,100 KG # A00O0701001       </t>
  </si>
  <si>
    <t>A09620</t>
  </si>
  <si>
    <t xml:space="preserve">7,700 KG # A00O1401001        </t>
  </si>
  <si>
    <t>A09635</t>
  </si>
  <si>
    <t xml:space="preserve">8,580 KG # A00O4501001        </t>
  </si>
  <si>
    <t xml:space="preserve">14,300 KG # A00O0701001       </t>
  </si>
  <si>
    <t>A09643</t>
  </si>
  <si>
    <t xml:space="preserve">96,000 KG # A00O2201001       </t>
  </si>
  <si>
    <t>A09656</t>
  </si>
  <si>
    <t xml:space="preserve">12,000 KG # A00O4701001       </t>
  </si>
  <si>
    <t>A09668</t>
  </si>
  <si>
    <t xml:space="preserve">27,000 KG # A00OBC01001       </t>
  </si>
  <si>
    <t>A09722</t>
  </si>
  <si>
    <t xml:space="preserve">10,400 KG # A00OBD01001       </t>
  </si>
  <si>
    <t>A09803</t>
  </si>
  <si>
    <t xml:space="preserve">60,000 KG # A00ODF01001       </t>
  </si>
  <si>
    <t>A09824</t>
  </si>
  <si>
    <t xml:space="preserve">30,940 KG # A00OF101001       </t>
  </si>
  <si>
    <t xml:space="preserve">0,520 KG # A00OG101001        </t>
  </si>
  <si>
    <t>A09862</t>
  </si>
  <si>
    <t xml:space="preserve">18,000 KG # A00OBT01001       </t>
  </si>
  <si>
    <t>A09876</t>
  </si>
  <si>
    <t xml:space="preserve">2,990 KG # A00OIG01001        </t>
  </si>
  <si>
    <t>A09901</t>
  </si>
  <si>
    <t xml:space="preserve">3,850 KG # A00OFX01001        </t>
  </si>
  <si>
    <t xml:space="preserve">0,160 KG # A00MH101002        </t>
  </si>
  <si>
    <t xml:space="preserve">0,544 KG # A00MAE01002        </t>
  </si>
  <si>
    <t xml:space="preserve">0,672 KG # A00MAD01002        </t>
  </si>
  <si>
    <t xml:space="preserve">22,000 KG # A00MDN01002       </t>
  </si>
  <si>
    <t xml:space="preserve">0,437 KG # A00MR001002        </t>
  </si>
  <si>
    <t xml:space="preserve">9,120 KG # A00MON01002        </t>
  </si>
  <si>
    <t xml:space="preserve">27,048 KG # A00LPY01002       </t>
  </si>
  <si>
    <t xml:space="preserve">7,260 KG # A00MXS01002        </t>
  </si>
  <si>
    <t xml:space="preserve">12,400 KG # A00MYA01002       </t>
  </si>
  <si>
    <t xml:space="preserve">2,000 KG # A00NCB01002        </t>
  </si>
  <si>
    <t xml:space="preserve">BFH3420241N    </t>
  </si>
  <si>
    <t xml:space="preserve">CAME DO DISCO EXTERNA MJDCE 34                              </t>
  </si>
  <si>
    <t xml:space="preserve">0,720 KG # A00N6701002        </t>
  </si>
  <si>
    <t xml:space="preserve">3,840 KG # A00NBJ01002        </t>
  </si>
  <si>
    <t>A09040</t>
  </si>
  <si>
    <t xml:space="preserve">0,570 KG - A00NIS 01 002      </t>
  </si>
  <si>
    <t xml:space="preserve">11,08 KG - A00NDW 01 002      </t>
  </si>
  <si>
    <t xml:space="preserve">1,180 KG # A00NQP01002        </t>
  </si>
  <si>
    <t xml:space="preserve">3,146 KG # A00NPP01002        </t>
  </si>
  <si>
    <t xml:space="preserve">3,600 KG # A00NJ201002        </t>
  </si>
  <si>
    <t xml:space="preserve">2,440 KG # A00NQQ01002        </t>
  </si>
  <si>
    <t xml:space="preserve">2,300 KG # A00LKA01002        </t>
  </si>
  <si>
    <t xml:space="preserve">BFH0023850N    </t>
  </si>
  <si>
    <t xml:space="preserve">CAME DE MALHA JHV 20 TRAVA CENTRAL                          </t>
  </si>
  <si>
    <t xml:space="preserve">7,270 KG - A00NOO 01 002      </t>
  </si>
  <si>
    <t xml:space="preserve">2,450 KG # A00NPL01002        </t>
  </si>
  <si>
    <t xml:space="preserve">0,720 KG - A00NOT 01 002      </t>
  </si>
  <si>
    <t xml:space="preserve">3,264 KG - A00NPI 01 002      </t>
  </si>
  <si>
    <t xml:space="preserve">0,400 KG - A00NTD 01 002      </t>
  </si>
  <si>
    <t xml:space="preserve">1,732 KG - A00NQR 01 002      </t>
  </si>
  <si>
    <t xml:space="preserve">1,370 KG - A00NWB 01 002      </t>
  </si>
  <si>
    <t xml:space="preserve">4,104 KG # A00MOP01002        </t>
  </si>
  <si>
    <t xml:space="preserve">22,176 KG # A00MTH01002       </t>
  </si>
  <si>
    <t xml:space="preserve">4,000 KG # A00MOL01002        </t>
  </si>
  <si>
    <t xml:space="preserve">0,567 KG # A00N9001002        </t>
  </si>
  <si>
    <t xml:space="preserve">5,588 KG # A00MXS01002        </t>
  </si>
  <si>
    <t xml:space="preserve">3,840 KG # A00NBL01002        </t>
  </si>
  <si>
    <t xml:space="preserve">0,468 KG # A00NJA01002        </t>
  </si>
  <si>
    <t xml:space="preserve">4,800 KG # A00N6201002        </t>
  </si>
  <si>
    <t xml:space="preserve">2,200 KG # A00NHM01002        </t>
  </si>
  <si>
    <t xml:space="preserve">0,250 KG - A00NQ2 01 002      </t>
  </si>
  <si>
    <t xml:space="preserve">0,500 KG - A00NQ3 01 002      </t>
  </si>
  <si>
    <t xml:space="preserve">22,720 KG # A00NLJ01002       </t>
  </si>
  <si>
    <t xml:space="preserve">3,690 KG # A00LKA01002        </t>
  </si>
  <si>
    <t xml:space="preserve">7,400 KG # A00NLP01002        </t>
  </si>
  <si>
    <t xml:space="preserve">2,500 KG # A00NQQ01002        </t>
  </si>
  <si>
    <t>A09381</t>
  </si>
  <si>
    <t xml:space="preserve">3,040 KG - A00NPH 01 002      </t>
  </si>
  <si>
    <t xml:space="preserve">5,700 KG - A0NN3 01 002       </t>
  </si>
  <si>
    <t xml:space="preserve">0,910 KG - A00NQR 01 002      </t>
  </si>
  <si>
    <t xml:space="preserve">1,365 KG - A00NUR 01 002      </t>
  </si>
  <si>
    <t>A09436</t>
  </si>
  <si>
    <t xml:space="preserve">0,920 KG - A00NWC01002        </t>
  </si>
  <si>
    <t>A09552</t>
  </si>
  <si>
    <t xml:space="preserve">2,400 KG # A00NTN01002        </t>
  </si>
  <si>
    <t>A09652</t>
  </si>
  <si>
    <t xml:space="preserve">13,468 KG # A00NXE01002       </t>
  </si>
  <si>
    <t xml:space="preserve">6,072 KG # A00NYE01002        </t>
  </si>
  <si>
    <t xml:space="preserve">BFH003420420N  </t>
  </si>
  <si>
    <t xml:space="preserve">CAME FIXA 1/2 CARGA CIC 34 DISCOEXTERN                      </t>
  </si>
  <si>
    <t xml:space="preserve">4,890 KG # A00OCG01002        </t>
  </si>
  <si>
    <t xml:space="preserve">4,430 KG # A00OD901002        </t>
  </si>
  <si>
    <t xml:space="preserve">0,107 KG # A00OPA01002        </t>
  </si>
  <si>
    <t xml:space="preserve">1,281 KG # A00OKV01002        </t>
  </si>
  <si>
    <t xml:space="preserve">2,116 KG # A00OKQ01002        </t>
  </si>
  <si>
    <t>A10179</t>
  </si>
  <si>
    <t xml:space="preserve">5,520 KG # A00OKZ01002        </t>
  </si>
  <si>
    <t>A10238</t>
  </si>
  <si>
    <t xml:space="preserve">12,396 KG # A00OMJ01002       </t>
  </si>
  <si>
    <t xml:space="preserve">2,122 KG # A00OLT01002        </t>
  </si>
  <si>
    <t xml:space="preserve">2,340 KG # A00OVL01002        </t>
  </si>
  <si>
    <t xml:space="preserve">2,199 KG # A00OTY01002        </t>
  </si>
  <si>
    <t xml:space="preserve">2,570 KG # A00OXZ01002        </t>
  </si>
  <si>
    <t xml:space="preserve">22,268 KG # A00P0201002       </t>
  </si>
  <si>
    <t xml:space="preserve">0,780 KG - A00NPP01002        </t>
  </si>
  <si>
    <t>A09956</t>
  </si>
  <si>
    <t xml:space="preserve">0,924 KG # A00OK201001        </t>
  </si>
  <si>
    <t xml:space="preserve">3,940 KG # A00OLD01001        </t>
  </si>
  <si>
    <t>A09965</t>
  </si>
  <si>
    <t xml:space="preserve">2,600 KG # A00OH801001        </t>
  </si>
  <si>
    <t>A09978</t>
  </si>
  <si>
    <t xml:space="preserve">48,000 KG # A00OID01001       </t>
  </si>
  <si>
    <t>A10048</t>
  </si>
  <si>
    <t xml:space="preserve">12,000 KG # A00OLE01001       </t>
  </si>
  <si>
    <t>A10057</t>
  </si>
  <si>
    <t xml:space="preserve">33,000 KG # A00OHG01001       </t>
  </si>
  <si>
    <t>A10082</t>
  </si>
  <si>
    <t xml:space="preserve">120,000 KG # A00OBS01001      </t>
  </si>
  <si>
    <t>A10101</t>
  </si>
  <si>
    <t xml:space="preserve">9,900 KG # A00OH601001        </t>
  </si>
  <si>
    <t xml:space="preserve">19,000 KG # A00MMV01001       </t>
  </si>
  <si>
    <t xml:space="preserve">100,000 KG # A00MVB01001      </t>
  </si>
  <si>
    <t>A08547</t>
  </si>
  <si>
    <t xml:space="preserve">15,000 KG # A00MJG01001       </t>
  </si>
  <si>
    <t>A08609</t>
  </si>
  <si>
    <t xml:space="preserve">4,000 KG # A00MLF01001        </t>
  </si>
  <si>
    <t>A08736</t>
  </si>
  <si>
    <t xml:space="preserve">60,000 KG # A00MZX01001       </t>
  </si>
  <si>
    <t xml:space="preserve">22,892 KG # A00LJY01001       </t>
  </si>
  <si>
    <t>A08799</t>
  </si>
  <si>
    <t xml:space="preserve">40,000 KG # A00MZA01001       </t>
  </si>
  <si>
    <t>A08800</t>
  </si>
  <si>
    <t xml:space="preserve">7,000 KG # A00MT701001        </t>
  </si>
  <si>
    <t xml:space="preserve">17,000 KG # A00NAJ01001       </t>
  </si>
  <si>
    <t xml:space="preserve">14,000 KG # A00NAX01001       </t>
  </si>
  <si>
    <t xml:space="preserve">7,000 KG # A00NDP01001        </t>
  </si>
  <si>
    <t>A08923</t>
  </si>
  <si>
    <t xml:space="preserve">18,000 KG # A00NDD01001       </t>
  </si>
  <si>
    <t xml:space="preserve">36,000 KG # A00NCV01001       </t>
  </si>
  <si>
    <t>A08982</t>
  </si>
  <si>
    <t xml:space="preserve">36,000 KG # A00NET01001       </t>
  </si>
  <si>
    <t>A09006</t>
  </si>
  <si>
    <t>A09012</t>
  </si>
  <si>
    <t xml:space="preserve">60,00 KG - A00N03 02 001      </t>
  </si>
  <si>
    <t>A09052</t>
  </si>
  <si>
    <t xml:space="preserve">24,000 KG # A00NK401001       </t>
  </si>
  <si>
    <t>A09124</t>
  </si>
  <si>
    <t xml:space="preserve">46,000 KG # A00NK501001       </t>
  </si>
  <si>
    <t xml:space="preserve">32,300 KG # A00NKD01001       </t>
  </si>
  <si>
    <t>A09188</t>
  </si>
  <si>
    <t xml:space="preserve">20,500 KG - A00MVK 01 001     </t>
  </si>
  <si>
    <t>A09248</t>
  </si>
  <si>
    <t xml:space="preserve">40,000 KG # A00NNA01001       </t>
  </si>
  <si>
    <t>A09249</t>
  </si>
  <si>
    <t xml:space="preserve">1,400 KG # A00NST01001        </t>
  </si>
  <si>
    <t>A09325</t>
  </si>
  <si>
    <t xml:space="preserve">8,250 KG # A00NV601001        </t>
  </si>
  <si>
    <t xml:space="preserve">2,760 KG - A00NQS01002        </t>
  </si>
  <si>
    <t xml:space="preserve">BFH3420238N    </t>
  </si>
  <si>
    <t xml:space="preserve">CAME FIXO FORA TRAB INT/EXT 1/2 CARICA                      </t>
  </si>
  <si>
    <t xml:space="preserve">1,920 KG # A00O3801002        </t>
  </si>
  <si>
    <t xml:space="preserve">5,200 KG # A00NC801002        </t>
  </si>
  <si>
    <t xml:space="preserve">8,860 KG # A00NXE01002        </t>
  </si>
  <si>
    <t xml:space="preserve">4,607 KG # A00O7901002        </t>
  </si>
  <si>
    <t xml:space="preserve">3,015 KG # A00OMJ01002        </t>
  </si>
  <si>
    <t xml:space="preserve">2,380 KG # A00OOC01002        </t>
  </si>
  <si>
    <t xml:space="preserve">5,566 KG # A00OLJ01002        </t>
  </si>
  <si>
    <t xml:space="preserve">0,780 KH # A00OQL01001        </t>
  </si>
  <si>
    <t>A10154</t>
  </si>
  <si>
    <t xml:space="preserve">14,082 KG # A00OLT01002       </t>
  </si>
  <si>
    <t xml:space="preserve">3,580 KG # A00OTT01002        </t>
  </si>
  <si>
    <t xml:space="preserve">2,458 KG # A00OKJ01002        </t>
  </si>
  <si>
    <t xml:space="preserve">0,968 KG # A00P2201002        </t>
  </si>
  <si>
    <t xml:space="preserve">22,268 KG # A00OUF01002       </t>
  </si>
  <si>
    <t xml:space="preserve">14,934 KG # A00OY101002       </t>
  </si>
  <si>
    <t xml:space="preserve">15,000 KG # A00PFS01002       </t>
  </si>
  <si>
    <t xml:space="preserve">4,715 KG # A00PB201002        </t>
  </si>
  <si>
    <t xml:space="preserve">2,520 KG # A00PB301002        </t>
  </si>
  <si>
    <t>A10754</t>
  </si>
  <si>
    <t xml:space="preserve">2,160 KG # A00PF501002        </t>
  </si>
  <si>
    <t>A10777</t>
  </si>
  <si>
    <t xml:space="preserve">13,000 KG # A00PFE01002       </t>
  </si>
  <si>
    <t xml:space="preserve">4,560 KG#A00PEH01002          </t>
  </si>
  <si>
    <t xml:space="preserve">2,400 KG # A00PKQ01002        </t>
  </si>
  <si>
    <t xml:space="preserve">9,620 KG # A00PCI01002        </t>
  </si>
  <si>
    <t xml:space="preserve">3,863 KG # A00PJS01002        </t>
  </si>
  <si>
    <t xml:space="preserve">3,048 KG # A00PMA01002        </t>
  </si>
  <si>
    <t xml:space="preserve">6,032 KG # A00PMG01002        </t>
  </si>
  <si>
    <t xml:space="preserve">3,860 KG # A00PNF01002        </t>
  </si>
  <si>
    <t>A11139</t>
  </si>
  <si>
    <t xml:space="preserve">8,923 KG # A00OKQ01002        </t>
  </si>
  <si>
    <t>A11154</t>
  </si>
  <si>
    <t xml:space="preserve">2,300 KG # A00PS801002        </t>
  </si>
  <si>
    <t>A11199</t>
  </si>
  <si>
    <t xml:space="preserve">3,454 KG # A00PUL01002        </t>
  </si>
  <si>
    <t xml:space="preserve">11,420 KG # A00PNN01002       </t>
  </si>
  <si>
    <t xml:space="preserve">BFD10113188    </t>
  </si>
  <si>
    <t xml:space="preserve">4,000 KG # A00NX801001        </t>
  </si>
  <si>
    <t xml:space="preserve">10,0000 KG # A00NUM01001      </t>
  </si>
  <si>
    <t>A09491</t>
  </si>
  <si>
    <t xml:space="preserve">6,400 KG # A00NUI01001        </t>
  </si>
  <si>
    <t>A09506</t>
  </si>
  <si>
    <t xml:space="preserve">4,400 KG # A00NUK01001        </t>
  </si>
  <si>
    <t>A09517</t>
  </si>
  <si>
    <t xml:space="preserve">38,000 KG # A00NK101001       </t>
  </si>
  <si>
    <t>A09529</t>
  </si>
  <si>
    <t xml:space="preserve">42,000 KG # A00O0701001       </t>
  </si>
  <si>
    <t xml:space="preserve">10,000 KG # A00O1501001       </t>
  </si>
  <si>
    <t>A09568</t>
  </si>
  <si>
    <t xml:space="preserve">15,820 KG # A00LZG01001       </t>
  </si>
  <si>
    <t xml:space="preserve">6,504 KG - A00MA7 01 001      </t>
  </si>
  <si>
    <t xml:space="preserve">6,720 KG - A00MA6 01 001      </t>
  </si>
  <si>
    <t xml:space="preserve">6,480 KG # A00MDH01001        </t>
  </si>
  <si>
    <t xml:space="preserve">20,160 KG # A00MEQ01001       </t>
  </si>
  <si>
    <t xml:space="preserve">0,612 KG # A00MCS01001        </t>
  </si>
  <si>
    <t>A08023</t>
  </si>
  <si>
    <t xml:space="preserve">60,000 KG # A00MD801001       </t>
  </si>
  <si>
    <t xml:space="preserve">19,00 KG - A00MIU 01 001      </t>
  </si>
  <si>
    <t xml:space="preserve">5,480 KG # A00MK201001        </t>
  </si>
  <si>
    <t xml:space="preserve">5,480 KG # A00MK301001        </t>
  </si>
  <si>
    <t>A08143</t>
  </si>
  <si>
    <t xml:space="preserve">12,000 KG # A00LVQ01001       </t>
  </si>
  <si>
    <t>A08159</t>
  </si>
  <si>
    <t xml:space="preserve">70,432 KG # A00MI401001       </t>
  </si>
  <si>
    <t>A08268</t>
  </si>
  <si>
    <t xml:space="preserve">70,98 KG - A00MO6 01 001      </t>
  </si>
  <si>
    <t>A08271</t>
  </si>
  <si>
    <t xml:space="preserve">72,00 KG - A00MQA 01 001      </t>
  </si>
  <si>
    <t xml:space="preserve">10,000 KG # A00MI501001       </t>
  </si>
  <si>
    <t xml:space="preserve">12,000 KG # A00MIQ01001       </t>
  </si>
  <si>
    <t xml:space="preserve">10,900 KG # A00MT701001       </t>
  </si>
  <si>
    <t>A08494</t>
  </si>
  <si>
    <t xml:space="preserve">96,000 KG # A00MLW01001       </t>
  </si>
  <si>
    <t>A08498</t>
  </si>
  <si>
    <t xml:space="preserve">4,000 KG # A00MW101001        </t>
  </si>
  <si>
    <t xml:space="preserve">14,000 KG # A000MMV01001      </t>
  </si>
  <si>
    <t>A08566</t>
  </si>
  <si>
    <t xml:space="preserve">8,000 KG # A00MXT01001        </t>
  </si>
  <si>
    <t>A08575</t>
  </si>
  <si>
    <t xml:space="preserve">15,000 KG # A00MLE01001       </t>
  </si>
  <si>
    <t>A08576</t>
  </si>
  <si>
    <t xml:space="preserve">60,000 KG # A00MVA01001       </t>
  </si>
  <si>
    <t>A11241</t>
  </si>
  <si>
    <t xml:space="preserve">2,990 KG # A00PWH01002        </t>
  </si>
  <si>
    <t xml:space="preserve">1,260 KG # A00POC01002        </t>
  </si>
  <si>
    <t>A11432</t>
  </si>
  <si>
    <t xml:space="preserve">0,648 KG # A00QD901002        </t>
  </si>
  <si>
    <t xml:space="preserve">17,280 KG # A00Q0501002       </t>
  </si>
  <si>
    <t xml:space="preserve">0,513 KG # A00N2201002        </t>
  </si>
  <si>
    <t xml:space="preserve">0,780 KG # A00N9201002        </t>
  </si>
  <si>
    <t xml:space="preserve">13,000 KG # A00MGC01002       </t>
  </si>
  <si>
    <t xml:space="preserve">9,768 KG # A00MYA01002        </t>
  </si>
  <si>
    <t>A08883</t>
  </si>
  <si>
    <t xml:space="preserve">9,328 KG # A00MXS01002        </t>
  </si>
  <si>
    <t xml:space="preserve">1,440 KG # A00NCA01002        </t>
  </si>
  <si>
    <t xml:space="preserve">3,840 KG # A00NBK01002        </t>
  </si>
  <si>
    <t xml:space="preserve">4,284 KG # A00N7301002        </t>
  </si>
  <si>
    <t xml:space="preserve">3,800 KG - A00N61 01 002      </t>
  </si>
  <si>
    <t xml:space="preserve">11,250 KG # A00NIA01002       </t>
  </si>
  <si>
    <t xml:space="preserve">0,410 KG # A00NKV01001        </t>
  </si>
  <si>
    <t xml:space="preserve">4,000 KG # A00N5901002        </t>
  </si>
  <si>
    <t xml:space="preserve">4,250 KG # A00N5301002        </t>
  </si>
  <si>
    <t xml:space="preserve">1,00 KG - A00NNK 01 002       </t>
  </si>
  <si>
    <t xml:space="preserve">4,600 KG # A00NLP01002        </t>
  </si>
  <si>
    <t xml:space="preserve">2,620 KG - A00NQP 01 002      </t>
  </si>
  <si>
    <t xml:space="preserve">BFH0023851N    </t>
  </si>
  <si>
    <t xml:space="preserve">CAME ELIMINAR DESCIDA JHV 20 TRAVA CENTRAL                  </t>
  </si>
  <si>
    <t xml:space="preserve">0,250 KG - A00NOP 01 002      </t>
  </si>
  <si>
    <t xml:space="preserve">1,590 KG - A00NOR 01 002      </t>
  </si>
  <si>
    <t xml:space="preserve">3,840 KG - A00NPL 01 002      </t>
  </si>
  <si>
    <t xml:space="preserve">1,110 KG - A00NQQ 01 002      </t>
  </si>
  <si>
    <t xml:space="preserve">2,1165 KG # A00NWE01002       </t>
  </si>
  <si>
    <t xml:space="preserve">2,2950 KG # A00NPO01002       </t>
  </si>
  <si>
    <t xml:space="preserve">1,7420 KG # A00NN401002       </t>
  </si>
  <si>
    <t xml:space="preserve">0,230 KG - A00NZC01002        </t>
  </si>
  <si>
    <t>A09533</t>
  </si>
  <si>
    <t xml:space="preserve">0,240 KG # A00NPI01001        </t>
  </si>
  <si>
    <t xml:space="preserve">15,987 KG # A00NOU01002       </t>
  </si>
  <si>
    <t>A08735</t>
  </si>
  <si>
    <t xml:space="preserve">18,000 KG # A00MT701001       </t>
  </si>
  <si>
    <t xml:space="preserve">4,000 KG B# A00NAU01001       </t>
  </si>
  <si>
    <t xml:space="preserve">16,000 KG # A00NAJ01001       </t>
  </si>
  <si>
    <t xml:space="preserve">7,000 KG # A00NAV01001        </t>
  </si>
  <si>
    <t xml:space="preserve">7,000 KG # A00NAW01001        </t>
  </si>
  <si>
    <t xml:space="preserve">BFC0024082N    </t>
  </si>
  <si>
    <t xml:space="preserve">BLOCO TRIPLO LIMPEZA JOHNBR 46                              </t>
  </si>
  <si>
    <t xml:space="preserve">5,000 KG # A00NDT01001        </t>
  </si>
  <si>
    <t>A08900</t>
  </si>
  <si>
    <t xml:space="preserve">18,600 KG # A00MPN01001       </t>
  </si>
  <si>
    <t xml:space="preserve">4,000 KG # A00NHV01001        </t>
  </si>
  <si>
    <t>A09032</t>
  </si>
  <si>
    <t xml:space="preserve">89,100 KG # A00MWE01001       </t>
  </si>
  <si>
    <t xml:space="preserve">189,000 KG # A00MKM01001      </t>
  </si>
  <si>
    <t>A08193</t>
  </si>
  <si>
    <t xml:space="preserve">85,000 KG # A00MJ001001       </t>
  </si>
  <si>
    <t xml:space="preserve">20,000 KG # A00MF301001       </t>
  </si>
  <si>
    <t>A08213</t>
  </si>
  <si>
    <t xml:space="preserve">24,000 KG # A00MO601001       </t>
  </si>
  <si>
    <t>A08269</t>
  </si>
  <si>
    <t xml:space="preserve">19,00 KG - A00MI4 01 001      </t>
  </si>
  <si>
    <t xml:space="preserve">6,48 KG - A00MJ8 01 001       </t>
  </si>
  <si>
    <t xml:space="preserve">8,00 KG - A00MQE 01 001       </t>
  </si>
  <si>
    <t xml:space="preserve">6,500 KG # A00MIR01001        </t>
  </si>
  <si>
    <t xml:space="preserve">40,000 KG # A00MRP01001       </t>
  </si>
  <si>
    <t xml:space="preserve">12,000 KG # A00MRT01001       </t>
  </si>
  <si>
    <t>A08521</t>
  </si>
  <si>
    <t xml:space="preserve">76,000 KG # A00MQ801001       </t>
  </si>
  <si>
    <t xml:space="preserve">6,000 KG # A00MJG01001        </t>
  </si>
  <si>
    <t xml:space="preserve">180,000 KG # A00MVB01001      </t>
  </si>
  <si>
    <t xml:space="preserve">4,000 KG # A00MLG01001        </t>
  </si>
  <si>
    <t xml:space="preserve">4,248 KG # A00LZF01001        </t>
  </si>
  <si>
    <t xml:space="preserve">17,000 KG # A00MT901001       </t>
  </si>
  <si>
    <t xml:space="preserve">15,500 KG # A00MT801001       </t>
  </si>
  <si>
    <t xml:space="preserve">24,000 KG # A00LVQ01001       </t>
  </si>
  <si>
    <t xml:space="preserve">11,000 KG # A00MVT01001       </t>
  </si>
  <si>
    <t xml:space="preserve">4,000 KG # A00NEX01001        </t>
  </si>
  <si>
    <t xml:space="preserve">13,000 KG # A00NAJ01001       </t>
  </si>
  <si>
    <t xml:space="preserve">1,920KG # A0003701002         </t>
  </si>
  <si>
    <t xml:space="preserve">19,800 KG # A00NEZ01002       </t>
  </si>
  <si>
    <t xml:space="preserve">9,200 KG # A00NYE01002        </t>
  </si>
  <si>
    <t>A09977</t>
  </si>
  <si>
    <t xml:space="preserve">11,520 KG # A00O7901002       </t>
  </si>
  <si>
    <t xml:space="preserve">2,080 KG # A00OOKJ01002       </t>
  </si>
  <si>
    <t xml:space="preserve">7,260 KG # A00OD901002        </t>
  </si>
  <si>
    <t xml:space="preserve">9,948 KG # A00OKY01002        </t>
  </si>
  <si>
    <t xml:space="preserve">1,245 KG # A00OTJ01002        </t>
  </si>
  <si>
    <t xml:space="preserve">2,700 KG - A00NN401002        </t>
  </si>
  <si>
    <t xml:space="preserve">1,370 KG - A00NUQ01002        </t>
  </si>
  <si>
    <t xml:space="preserve">1,740 KG # A00NPH01002        </t>
  </si>
  <si>
    <t xml:space="preserve">6,200 KG # A00NOU01002        </t>
  </si>
  <si>
    <t xml:space="preserve">2,156 KG # A00NPK01002        </t>
  </si>
  <si>
    <t xml:space="preserve">7,088 KG # A00O7901002        </t>
  </si>
  <si>
    <t xml:space="preserve">4,600 KG # A00NYE01002        </t>
  </si>
  <si>
    <t xml:space="preserve">4,000 KG # A00OCE01002        </t>
  </si>
  <si>
    <t>A09942</t>
  </si>
  <si>
    <t xml:space="preserve">BFH003420446N  </t>
  </si>
  <si>
    <t xml:space="preserve">CAME DE TRABALHO CI-C 30" DISCO EXTERNA                     </t>
  </si>
  <si>
    <t xml:space="preserve">2,760 KG # A00OCF01002        </t>
  </si>
  <si>
    <t xml:space="preserve">0,486 KG # A00OKJ01002        </t>
  </si>
  <si>
    <t xml:space="preserve">10,632 KG # A00OD901002       </t>
  </si>
  <si>
    <t xml:space="preserve">5,302 KG # A00OKX01002        </t>
  </si>
  <si>
    <t xml:space="preserve">1,334 KG # A00OJL01002        </t>
  </si>
  <si>
    <t xml:space="preserve">5,932 KG # A00OMJ01002        </t>
  </si>
  <si>
    <t xml:space="preserve">0,308 KG # A00OUS01002        </t>
  </si>
  <si>
    <t xml:space="preserve">1,245 KG # A00OTV01002        </t>
  </si>
  <si>
    <t xml:space="preserve">3,300 KG # A00OR201002        </t>
  </si>
  <si>
    <t xml:space="preserve">2,576 KG # A00OW401002        </t>
  </si>
  <si>
    <t xml:space="preserve">0,148 KG # A00OXH01002        </t>
  </si>
  <si>
    <t xml:space="preserve">4,190 KG # A00OVL01002        </t>
  </si>
  <si>
    <t xml:space="preserve">3,562 KG # A00OYM01002        </t>
  </si>
  <si>
    <t xml:space="preserve">2,380KG# A00P3701002          </t>
  </si>
  <si>
    <t xml:space="preserve">2,240KG# A00P3201002          </t>
  </si>
  <si>
    <t xml:space="preserve">11,200 KG # A00MVK01001       </t>
  </si>
  <si>
    <t xml:space="preserve">3,000 KG # A00NJH01001        </t>
  </si>
  <si>
    <t xml:space="preserve">3,000 KG # A00NJG01001        </t>
  </si>
  <si>
    <t xml:space="preserve">240,00 KG - A00NJZ 01 001     </t>
  </si>
  <si>
    <t xml:space="preserve">20,500 KG # A00MVK01001       </t>
  </si>
  <si>
    <t xml:space="preserve">5,000 KG # A00NSP01001        </t>
  </si>
  <si>
    <t>A09276</t>
  </si>
  <si>
    <t xml:space="preserve">72,00 KG - A00NMG 01 001      </t>
  </si>
  <si>
    <t>A09401</t>
  </si>
  <si>
    <t xml:space="preserve">4,400 KG # A00NR601001        </t>
  </si>
  <si>
    <t>A10123</t>
  </si>
  <si>
    <t xml:space="preserve">16,470 KG # A00OIA01001       </t>
  </si>
  <si>
    <t xml:space="preserve">4,000 KG # A00OO601001        </t>
  </si>
  <si>
    <t>A10147</t>
  </si>
  <si>
    <t xml:space="preserve">18,000 KG # A00ONC01001       </t>
  </si>
  <si>
    <t>A10250</t>
  </si>
  <si>
    <t xml:space="preserve">16,500 KG # A00OQR01001       </t>
  </si>
  <si>
    <t>A10301</t>
  </si>
  <si>
    <t xml:space="preserve">39,600 KG # A00ORJ01001       </t>
  </si>
  <si>
    <t>A10372</t>
  </si>
  <si>
    <t xml:space="preserve">60,000 KG # A00OSD01001       </t>
  </si>
  <si>
    <t>A10410</t>
  </si>
  <si>
    <t xml:space="preserve">23,000 KG # A00O9601001       </t>
  </si>
  <si>
    <t>A10411</t>
  </si>
  <si>
    <t xml:space="preserve">17,600 KG # A00ORJ01001       </t>
  </si>
  <si>
    <t>A10476</t>
  </si>
  <si>
    <t xml:space="preserve">7,700 KG # A00ORJ01001        </t>
  </si>
  <si>
    <t>A10496</t>
  </si>
  <si>
    <t xml:space="preserve">14,630 KG # A00P4701001       </t>
  </si>
  <si>
    <t xml:space="preserve">60,00 KG # A00OYS01001        </t>
  </si>
  <si>
    <t>A10504</t>
  </si>
  <si>
    <t xml:space="preserve">30,000 KG # A00P2701001       </t>
  </si>
  <si>
    <t>A10506</t>
  </si>
  <si>
    <t xml:space="preserve">7,150 KG # A00ORI01001        </t>
  </si>
  <si>
    <t>A10575</t>
  </si>
  <si>
    <t xml:space="preserve">11,000 KG # A00ORK01001       </t>
  </si>
  <si>
    <t>A10585</t>
  </si>
  <si>
    <t xml:space="preserve">2,200 KG # A00PBY01001        </t>
  </si>
  <si>
    <t>A10678</t>
  </si>
  <si>
    <t xml:space="preserve">BFD0014076N    </t>
  </si>
  <si>
    <t xml:space="preserve">10,000 KG # A00PG601001       </t>
  </si>
  <si>
    <t>A10783</t>
  </si>
  <si>
    <t xml:space="preserve">31,900 KG # A00PGU01001       </t>
  </si>
  <si>
    <t xml:space="preserve">3,300 KG # A00PIH01001        </t>
  </si>
  <si>
    <t xml:space="preserve">0,780 KG # A00PJV01001        </t>
  </si>
  <si>
    <t>A10812</t>
  </si>
  <si>
    <t xml:space="preserve">3,300 KG # A00PI501001        </t>
  </si>
  <si>
    <t>A10860</t>
  </si>
  <si>
    <t xml:space="preserve">1,642 KG # A00PM701001        </t>
  </si>
  <si>
    <t>A10932</t>
  </si>
  <si>
    <t xml:space="preserve">13,000 KG # A00PDJ01001       </t>
  </si>
  <si>
    <t xml:space="preserve">2,464 KG # A00P8701002        </t>
  </si>
  <si>
    <t>A10640</t>
  </si>
  <si>
    <t xml:space="preserve">14,638 KG # A00P8901002       </t>
  </si>
  <si>
    <t xml:space="preserve">4,000 KG # A00PAT01002        </t>
  </si>
  <si>
    <t xml:space="preserve">7,200 KG # A00PJS01002        </t>
  </si>
  <si>
    <t>A10937</t>
  </si>
  <si>
    <t xml:space="preserve">6,854 KG#A00PMG01002          </t>
  </si>
  <si>
    <t xml:space="preserve">12,740 KG # A00PQ001002       </t>
  </si>
  <si>
    <t xml:space="preserve">120,000 KG # A00PVS01002      </t>
  </si>
  <si>
    <t xml:space="preserve">0,000 KG # A00PWH01002        </t>
  </si>
  <si>
    <t xml:space="preserve">8,500 KG # A00PNN01002        </t>
  </si>
  <si>
    <t>A11332</t>
  </si>
  <si>
    <t xml:space="preserve">2.926 # A00Q1001002           </t>
  </si>
  <si>
    <t xml:space="preserve">2,622 KG # A00PWG01002        </t>
  </si>
  <si>
    <t xml:space="preserve">3,170 KG # A00PWL01002        </t>
  </si>
  <si>
    <t xml:space="preserve">0,530 KG # A00QDB01002        </t>
  </si>
  <si>
    <t xml:space="preserve">1,756 KG # A00PND01002        </t>
  </si>
  <si>
    <t xml:space="preserve">2,275 KG # A00OY001002        </t>
  </si>
  <si>
    <t>A10574</t>
  </si>
  <si>
    <t xml:space="preserve">2,000 KG # A00PAT01002        </t>
  </si>
  <si>
    <t xml:space="preserve">8,900 KG # A00PFE01002        </t>
  </si>
  <si>
    <t xml:space="preserve">0,272 KG # A00PHF01002        </t>
  </si>
  <si>
    <t xml:space="preserve">4,838 KG#A00PDP01002          </t>
  </si>
  <si>
    <t>A10898</t>
  </si>
  <si>
    <t xml:space="preserve">0,705 KG#A00PLL01002          </t>
  </si>
  <si>
    <t xml:space="preserve">1,580 KG # A00PMG01002        </t>
  </si>
  <si>
    <t xml:space="preserve">0,580 KG # A00PNR01002        </t>
  </si>
  <si>
    <t xml:space="preserve">2,072 KG # A00PDS01002        </t>
  </si>
  <si>
    <t xml:space="preserve">2,592 KG # A00PM801002        </t>
  </si>
  <si>
    <t>A10996</t>
  </si>
  <si>
    <t xml:space="preserve">17,000 KG # A00PRO01002       </t>
  </si>
  <si>
    <t xml:space="preserve">5,428 KG # A00PMG01002        </t>
  </si>
  <si>
    <t xml:space="preserve">3,450 KG # A00PFF01002        </t>
  </si>
  <si>
    <t xml:space="preserve">3,340 KG # A00PS701002        </t>
  </si>
  <si>
    <t xml:space="preserve">2,096 KG # A00PWG01002        </t>
  </si>
  <si>
    <t>A11225</t>
  </si>
  <si>
    <t xml:space="preserve">4,210 KG#A00PNN01002          </t>
  </si>
  <si>
    <t xml:space="preserve">11.588 # A00PXL01002          </t>
  </si>
  <si>
    <t xml:space="preserve">6.835 # A00PWN01002           </t>
  </si>
  <si>
    <t xml:space="preserve">13,000 KG # A00PQA01002       </t>
  </si>
  <si>
    <t>A11417</t>
  </si>
  <si>
    <t xml:space="preserve">2,100 KG#A00PZ101002          </t>
  </si>
  <si>
    <t xml:space="preserve">7,500 KG # A00PZ201002        </t>
  </si>
  <si>
    <t xml:space="preserve">8,125 KG # A00PZ001002        </t>
  </si>
  <si>
    <t xml:space="preserve">2,500 KG # A00QB001002        </t>
  </si>
  <si>
    <t xml:space="preserve">8,921 KG # A00Q0501002        </t>
  </si>
  <si>
    <t xml:space="preserve">6,056 KG # A00QA201002        </t>
  </si>
  <si>
    <t xml:space="preserve">5,495 KG # A00QB301002        </t>
  </si>
  <si>
    <t xml:space="preserve">2,758KG # A00QGN01002         </t>
  </si>
  <si>
    <t xml:space="preserve">2,288KG # A00QEE01002         </t>
  </si>
  <si>
    <t xml:space="preserve">6,400KG # A00QBK01002         </t>
  </si>
  <si>
    <t>A11631</t>
  </si>
  <si>
    <t xml:space="preserve">5,905 KG # A00QGC01002        </t>
  </si>
  <si>
    <t>A11642</t>
  </si>
  <si>
    <t xml:space="preserve">10,800 KG # A00QG801002       </t>
  </si>
  <si>
    <t xml:space="preserve">0,161 KG # A00QGD01002        </t>
  </si>
  <si>
    <t>A11656</t>
  </si>
  <si>
    <t xml:space="preserve">1,934KG # A00QH301002         </t>
  </si>
  <si>
    <t xml:space="preserve">7,596KG # A00Q2401002         </t>
  </si>
  <si>
    <t>A11708</t>
  </si>
  <si>
    <t xml:space="preserve">2,400 KG # A00QMU01002        </t>
  </si>
  <si>
    <t xml:space="preserve">1,680 KG # A00QGJ01002        </t>
  </si>
  <si>
    <t>A11731</t>
  </si>
  <si>
    <t xml:space="preserve">4,912 KG#A00QRD01001          </t>
  </si>
  <si>
    <t xml:space="preserve">5,460KG # A00QFS01002         </t>
  </si>
  <si>
    <t xml:space="preserve">2,010 KG#A00QH301002          </t>
  </si>
  <si>
    <t xml:space="preserve">23,500KG # A00QG801002        </t>
  </si>
  <si>
    <t>A11652</t>
  </si>
  <si>
    <t xml:space="preserve">1,676KG # A00QI401002         </t>
  </si>
  <si>
    <t xml:space="preserve">4,080KG # A00QH201002         </t>
  </si>
  <si>
    <t xml:space="preserve">2,936 KG # A00QHN01002        </t>
  </si>
  <si>
    <t xml:space="preserve">2,936 KG # A00QGA01002        </t>
  </si>
  <si>
    <t xml:space="preserve">5,418KG # A00QBR01002         </t>
  </si>
  <si>
    <t xml:space="preserve">6,550 KG#A00QH401002          </t>
  </si>
  <si>
    <t xml:space="preserve">0,660 KG#A00QGB01002          </t>
  </si>
  <si>
    <t xml:space="preserve">2,920 KG # A00QGG01002        </t>
  </si>
  <si>
    <t xml:space="preserve">3,600 KG # A00QGF01002        </t>
  </si>
  <si>
    <t xml:space="preserve">11,760 KG # A00QOA01002       </t>
  </si>
  <si>
    <t xml:space="preserve">4,700 KG # A00QSX01002        </t>
  </si>
  <si>
    <t xml:space="preserve">4,760 KG # A00PZ101002        </t>
  </si>
  <si>
    <t xml:space="preserve">11,218 KG # A00PQA01002       </t>
  </si>
  <si>
    <t xml:space="preserve">0,312 KG # A00QI901002        </t>
  </si>
  <si>
    <t xml:space="preserve">1,958 KG # A00QLE01002        </t>
  </si>
  <si>
    <t xml:space="preserve">0206KG # A00QGD01002          </t>
  </si>
  <si>
    <t xml:space="preserve">0,480KG # A00QME01002         </t>
  </si>
  <si>
    <t xml:space="preserve">10,000KG # A00Q2401002        </t>
  </si>
  <si>
    <t xml:space="preserve">2,210KG # A00QBH01002         </t>
  </si>
  <si>
    <t xml:space="preserve">1,176 KG # A00QMT01002        </t>
  </si>
  <si>
    <t xml:space="preserve">10,469 KG # A00QDR01002       </t>
  </si>
  <si>
    <t xml:space="preserve">12,180 KG # A00QGB01002       </t>
  </si>
  <si>
    <t xml:space="preserve">5,254 KG # A00QO901002        </t>
  </si>
  <si>
    <t xml:space="preserve">9,610 KG # A00Q2401002        </t>
  </si>
  <si>
    <t xml:space="preserve">8,800 KG # A00QGK01002        </t>
  </si>
  <si>
    <t xml:space="preserve">3,220 KG # A00OKQ01002        </t>
  </si>
  <si>
    <t xml:space="preserve">4,500 KG # A00OR301002        </t>
  </si>
  <si>
    <t xml:space="preserve">0,180 KG # A00OXG01002        </t>
  </si>
  <si>
    <t xml:space="preserve">0,275 KG # A00OXI01002        </t>
  </si>
  <si>
    <t xml:space="preserve">4,301 KG # A00OW401002        </t>
  </si>
  <si>
    <t xml:space="preserve">2,537 KG # A00OTY01002        </t>
  </si>
  <si>
    <t xml:space="preserve">22,268 KG # A00OQ401002       </t>
  </si>
  <si>
    <t xml:space="preserve">5,824 KG # A00OXO01002        </t>
  </si>
  <si>
    <t xml:space="preserve">3,320 KG # A00P9301002        </t>
  </si>
  <si>
    <t xml:space="preserve">2,366 KG # A00OZ401002        </t>
  </si>
  <si>
    <t xml:space="preserve">7,670 KG # A00P89010002       </t>
  </si>
  <si>
    <t xml:space="preserve">9,360 KG # A00PCG01002        </t>
  </si>
  <si>
    <t xml:space="preserve">2,000 KG # A00PHB01002        </t>
  </si>
  <si>
    <t xml:space="preserve">2,760 KG # A00PF401002        </t>
  </si>
  <si>
    <t>A10971</t>
  </si>
  <si>
    <t xml:space="preserve">18,000 KG#A00PHG01001         </t>
  </si>
  <si>
    <t>A11019</t>
  </si>
  <si>
    <t xml:space="preserve">4,000 KG # A00PO401001        </t>
  </si>
  <si>
    <t xml:space="preserve">6,000 KG # A00PO701001        </t>
  </si>
  <si>
    <t>A11066</t>
  </si>
  <si>
    <t xml:space="preserve">12,000 KG # A00PPE01001       </t>
  </si>
  <si>
    <t xml:space="preserve">7,600 KG # A00PU601001        </t>
  </si>
  <si>
    <t>A11067</t>
  </si>
  <si>
    <t xml:space="preserve">1,300 KG # A00PKK01001        </t>
  </si>
  <si>
    <t xml:space="preserve">19,200 KG # A00PKJ01001       </t>
  </si>
  <si>
    <t xml:space="preserve">0,600 KG # A00PSX01001        </t>
  </si>
  <si>
    <t>A11125</t>
  </si>
  <si>
    <t xml:space="preserve">18,000 KG # A00PSG01001       </t>
  </si>
  <si>
    <t xml:space="preserve">18,000 KG # A00PSV01001       </t>
  </si>
  <si>
    <t xml:space="preserve">19,830 KG # A00PO501001       </t>
  </si>
  <si>
    <t>A09592</t>
  </si>
  <si>
    <t xml:space="preserve">16,500 KG # A00O0701001       </t>
  </si>
  <si>
    <t>A09655</t>
  </si>
  <si>
    <t xml:space="preserve">6,500 KG # A00O6601001        </t>
  </si>
  <si>
    <t>A09661</t>
  </si>
  <si>
    <t>A09670</t>
  </si>
  <si>
    <t xml:space="preserve">72,000 KG # A00O2201001       </t>
  </si>
  <si>
    <t>A09682</t>
  </si>
  <si>
    <t xml:space="preserve">41,330 KG / A00OBC01001       </t>
  </si>
  <si>
    <t>A09751</t>
  </si>
  <si>
    <t xml:space="preserve">5,460 KG # A00OBD01001        </t>
  </si>
  <si>
    <t>A09807</t>
  </si>
  <si>
    <t xml:space="preserve">180,000 KG # A00OBS01001      </t>
  </si>
  <si>
    <t>A09861</t>
  </si>
  <si>
    <t xml:space="preserve">23,010 KG # A00OIG01001       </t>
  </si>
  <si>
    <t xml:space="preserve">36,000 KG # A00ODR01001       </t>
  </si>
  <si>
    <t xml:space="preserve">26,400 KG # A00OFY01001       </t>
  </si>
  <si>
    <t>A09957</t>
  </si>
  <si>
    <t xml:space="preserve">15,470 KG # A00OGH01001       </t>
  </si>
  <si>
    <t xml:space="preserve">0,260 KG # A00OH701001        </t>
  </si>
  <si>
    <t xml:space="preserve">2,600 KG # A00OH601001        </t>
  </si>
  <si>
    <t>A09966</t>
  </si>
  <si>
    <t xml:space="preserve">95,000 KG # A00OGQ01001       </t>
  </si>
  <si>
    <t>A10028</t>
  </si>
  <si>
    <t xml:space="preserve">24,000 KG # A00OJY01001       </t>
  </si>
  <si>
    <t>A10047</t>
  </si>
  <si>
    <t xml:space="preserve">3,300 KG # A00OO001001        </t>
  </si>
  <si>
    <t>A10066</t>
  </si>
  <si>
    <t xml:space="preserve">6,600 KG # A00OHG01001        </t>
  </si>
  <si>
    <t xml:space="preserve">11,000 KG # A00OH801001       </t>
  </si>
  <si>
    <t xml:space="preserve">4,500 KG # A00OQZ01001        </t>
  </si>
  <si>
    <t xml:space="preserve">11,440 KG # A00OTG01001       </t>
  </si>
  <si>
    <t xml:space="preserve">4,500 KG#A00PFD01002          </t>
  </si>
  <si>
    <t xml:space="preserve">2,618 KG # A00PKZ01002        </t>
  </si>
  <si>
    <t xml:space="preserve">13,542 KG # A00PJS01002       </t>
  </si>
  <si>
    <t xml:space="preserve">2,560 KG # A00PQ001002        </t>
  </si>
  <si>
    <t xml:space="preserve">22,060 KG # A00POC01002       </t>
  </si>
  <si>
    <t xml:space="preserve">5,150 KG#A00PWH01002          </t>
  </si>
  <si>
    <t xml:space="preserve">2,905 KG # A00PNN01002        </t>
  </si>
  <si>
    <t xml:space="preserve">1388 # A00Q1101002            </t>
  </si>
  <si>
    <t xml:space="preserve">2,790 KG # A00PV501002        </t>
  </si>
  <si>
    <t>A11397</t>
  </si>
  <si>
    <t xml:space="preserve">3,528 KG # A00PZ401002        </t>
  </si>
  <si>
    <t xml:space="preserve">3,600 KG # A00PZ301002        </t>
  </si>
  <si>
    <t xml:space="preserve">6,830 KG # A00PQ001002        </t>
  </si>
  <si>
    <t xml:space="preserve">2,626 KG # A00QI701002        </t>
  </si>
  <si>
    <t xml:space="preserve">3,800 KG # A00QGA01002        </t>
  </si>
  <si>
    <t xml:space="preserve">8,171KG # A00QHN01001         </t>
  </si>
  <si>
    <t xml:space="preserve">0,378KG # A00QI501002         </t>
  </si>
  <si>
    <t xml:space="preserve">0,378KG # A00QI601002         </t>
  </si>
  <si>
    <t xml:space="preserve">0,840KG # A00QI801002         </t>
  </si>
  <si>
    <t xml:space="preserve">8,8200KG # A00QL801002        </t>
  </si>
  <si>
    <t xml:space="preserve">6,864 KG # A00QEC01002        </t>
  </si>
  <si>
    <t xml:space="preserve">1,347 KG#A00QRA01002          </t>
  </si>
  <si>
    <t xml:space="preserve">2,520 KG#A00QOA01002          </t>
  </si>
  <si>
    <t xml:space="preserve">0,52 KG # A00VP301001         </t>
  </si>
  <si>
    <t xml:space="preserve">0,612 KG # A00VP401001        </t>
  </si>
  <si>
    <t xml:space="preserve">0,612 KG # A00VWP01001        </t>
  </si>
  <si>
    <t xml:space="preserve">1,611 KG # A00VS401001        </t>
  </si>
  <si>
    <t>A15518</t>
  </si>
  <si>
    <t xml:space="preserve">10,6 KG # A00WAL01001         </t>
  </si>
  <si>
    <t xml:space="preserve">1,130 KGS # A00WIV01001       </t>
  </si>
  <si>
    <t>A15783</t>
  </si>
  <si>
    <t xml:space="preserve">37,500 KGS # A00WIG01001      </t>
  </si>
  <si>
    <t xml:space="preserve">3,400 KGS # A00WOF01001       </t>
  </si>
  <si>
    <t xml:space="preserve">10,220 KGS # A00WOE01001      </t>
  </si>
  <si>
    <t>A10261</t>
  </si>
  <si>
    <t>A10262</t>
  </si>
  <si>
    <t xml:space="preserve">7,700 KG # A00OQR01001        </t>
  </si>
  <si>
    <t>A10320</t>
  </si>
  <si>
    <t xml:space="preserve">15,400 KG # A00ORJ01001       </t>
  </si>
  <si>
    <t>A10337</t>
  </si>
  <si>
    <t xml:space="preserve">18,000 KG # A00OTB01001       </t>
  </si>
  <si>
    <t>A10346</t>
  </si>
  <si>
    <t xml:space="preserve">1,300 KG # A00ORW01001        </t>
  </si>
  <si>
    <t xml:space="preserve">120,000 KG # A00OPT01006      </t>
  </si>
  <si>
    <t>A10402</t>
  </si>
  <si>
    <t xml:space="preserve">BFD0024229N    </t>
  </si>
  <si>
    <t xml:space="preserve">SUPORTE ANEL GUIA MALHA                                     </t>
  </si>
  <si>
    <t xml:space="preserve">3,600 KG # A00OZ701001        </t>
  </si>
  <si>
    <t>A10428</t>
  </si>
  <si>
    <t xml:space="preserve">83,502 KG # A00OIB01001       </t>
  </si>
  <si>
    <t>A10436</t>
  </si>
  <si>
    <t xml:space="preserve">26,950 KG # A00ORJ01001       </t>
  </si>
  <si>
    <t>A10438</t>
  </si>
  <si>
    <t xml:space="preserve">9,000 KG # A00OZ601001        </t>
  </si>
  <si>
    <t xml:space="preserve">6,530 KG # A00OLZ01001        </t>
  </si>
  <si>
    <t xml:space="preserve">9,90 KG # A00P4801001         </t>
  </si>
  <si>
    <t xml:space="preserve">60,00 KG # A00OYT01001        </t>
  </si>
  <si>
    <t xml:space="preserve">9,000 KG # A00MVM01001        </t>
  </si>
  <si>
    <t xml:space="preserve">9,000 KG # A00MVL01001        </t>
  </si>
  <si>
    <t>A09074</t>
  </si>
  <si>
    <t xml:space="preserve">24,000 KG # A00MZA01001       </t>
  </si>
  <si>
    <t xml:space="preserve">BFC0024299N    </t>
  </si>
  <si>
    <t xml:space="preserve">SUPORTE P/REGULAR TRAMADOR ASI                              </t>
  </si>
  <si>
    <t xml:space="preserve">0,600 KG # A00NKH01002        </t>
  </si>
  <si>
    <t xml:space="preserve">15,700 KG # A00LZF01001       </t>
  </si>
  <si>
    <t>A09183</t>
  </si>
  <si>
    <t xml:space="preserve">50,00 KG - A00NF5 01 001      </t>
  </si>
  <si>
    <t>A09349</t>
  </si>
  <si>
    <t xml:space="preserve">60,000 KG # A00NRI01001       </t>
  </si>
  <si>
    <t>A09422</t>
  </si>
  <si>
    <t xml:space="preserve">6,050 KG - A00NR701001        </t>
  </si>
  <si>
    <t xml:space="preserve">18,700 KG - A00NR601001       </t>
  </si>
  <si>
    <t>A09467</t>
  </si>
  <si>
    <t xml:space="preserve">15,50 KG - A00NUL01001        </t>
  </si>
  <si>
    <t>A09474</t>
  </si>
  <si>
    <t xml:space="preserve">24,000 KG # A00NCU01001       </t>
  </si>
  <si>
    <t>A09489</t>
  </si>
  <si>
    <t xml:space="preserve">95,00 KG - A00NS601001        </t>
  </si>
  <si>
    <t xml:space="preserve">20,000 KG # A00O0701001       </t>
  </si>
  <si>
    <t xml:space="preserve">33,692 KG # A00LZG01001       </t>
  </si>
  <si>
    <t>A09602</t>
  </si>
  <si>
    <t xml:space="preserve">6,600 KG # A00O1401001        </t>
  </si>
  <si>
    <t xml:space="preserve">4,400 KG # A00O1501001        </t>
  </si>
  <si>
    <t xml:space="preserve">7,700 KG # A00O0701001        </t>
  </si>
  <si>
    <t>A15975</t>
  </si>
  <si>
    <t xml:space="preserve">26,660 KGS # A00WP101001      </t>
  </si>
  <si>
    <t xml:space="preserve">42,000 KGS # A00WP001001      </t>
  </si>
  <si>
    <t xml:space="preserve">15,100 KGS # A00WQX01001      </t>
  </si>
  <si>
    <t xml:space="preserve">0,784 KG # A00VVF01001        </t>
  </si>
  <si>
    <t xml:space="preserve">20,8 KG # A00WB901001         </t>
  </si>
  <si>
    <t xml:space="preserve">0,78 KG # A00VWQ01001         </t>
  </si>
  <si>
    <t xml:space="preserve">10,8 KG # A00WAN01001         </t>
  </si>
  <si>
    <t xml:space="preserve">6,810 KGS # A00WH901001       </t>
  </si>
  <si>
    <t xml:space="preserve">17,040 KGS # A00WH801001      </t>
  </si>
  <si>
    <t xml:space="preserve">10,792 KGS # A00WL601001      </t>
  </si>
  <si>
    <t xml:space="preserve">37,500 KGS # A00WLQ01001      </t>
  </si>
  <si>
    <t>A15801</t>
  </si>
  <si>
    <t xml:space="preserve">3,600 KGS # A00WJB01001       </t>
  </si>
  <si>
    <t xml:space="preserve">18,616 KG # A00VS401001       </t>
  </si>
  <si>
    <t xml:space="preserve">3,570 KGS # A00XAB01001       </t>
  </si>
  <si>
    <t xml:space="preserve">1,780 KGS # A00XAD01001       </t>
  </si>
  <si>
    <t xml:space="preserve">21,680 KGS # A00WSY01001      </t>
  </si>
  <si>
    <t xml:space="preserve">98,832 KGS # A00WY801001      </t>
  </si>
  <si>
    <t>A16307</t>
  </si>
  <si>
    <t xml:space="preserve">19,800 KGS # A00XD701001      </t>
  </si>
  <si>
    <t xml:space="preserve">45,440 KGS # A00XLC01001      </t>
  </si>
  <si>
    <t xml:space="preserve">2,270 KGS # A00XLF01001       </t>
  </si>
  <si>
    <t xml:space="preserve">1,570 KGS # A00WQW01001       </t>
  </si>
  <si>
    <t xml:space="preserve">1,570 KGS # A00WQV01001       </t>
  </si>
  <si>
    <t xml:space="preserve">12,000 KGS # A00WTY01001      </t>
  </si>
  <si>
    <t xml:space="preserve">54,720 KGS # A00WWO01001      </t>
  </si>
  <si>
    <t xml:space="preserve">2,270 KGS # A00WP001001       </t>
  </si>
  <si>
    <t xml:space="preserve">1,300 KG # A00OBB01001        </t>
  </si>
  <si>
    <t>A09662</t>
  </si>
  <si>
    <t xml:space="preserve">20,000 KG # A00OBC01001       </t>
  </si>
  <si>
    <t xml:space="preserve">8,320 KG # A00OBC01001        </t>
  </si>
  <si>
    <t xml:space="preserve">1,560 KG # A00OBG01001        </t>
  </si>
  <si>
    <t>A09773</t>
  </si>
  <si>
    <t xml:space="preserve">18,000 KH # A00OBU01001       </t>
  </si>
  <si>
    <t>A09796</t>
  </si>
  <si>
    <t xml:space="preserve">180,00 KG # A00ODF01001       </t>
  </si>
  <si>
    <t>A09808</t>
  </si>
  <si>
    <t xml:space="preserve">21,450 KG # A00OBD01001       </t>
  </si>
  <si>
    <t>A09823</t>
  </si>
  <si>
    <t xml:space="preserve">54,000 KG # A00OBT01001       </t>
  </si>
  <si>
    <t xml:space="preserve">60,000 KG # A00OBS01001       </t>
  </si>
  <si>
    <t xml:space="preserve">10,790 KG # A00OJ501001       </t>
  </si>
  <si>
    <t>A09900</t>
  </si>
  <si>
    <t xml:space="preserve">13,356 KG # A00OK201001       </t>
  </si>
  <si>
    <t xml:space="preserve">19,000 KG # A00NK101001       </t>
  </si>
  <si>
    <t xml:space="preserve">24,000 KG # A00OEG01001       </t>
  </si>
  <si>
    <t>A09998</t>
  </si>
  <si>
    <t xml:space="preserve">14,040 KG # A000F301001       </t>
  </si>
  <si>
    <t>A10027</t>
  </si>
  <si>
    <t xml:space="preserve">39,600 KG # A00OHG01001       </t>
  </si>
  <si>
    <t>A10100</t>
  </si>
  <si>
    <t xml:space="preserve">BFD000010263N  </t>
  </si>
  <si>
    <t xml:space="preserve">PREMI CALETTATTORE                                          </t>
  </si>
  <si>
    <t xml:space="preserve">5,906 KG # A00OPE01001        </t>
  </si>
  <si>
    <t xml:space="preserve">3,024 KG - A00NR801001        </t>
  </si>
  <si>
    <t>A09435</t>
  </si>
  <si>
    <t xml:space="preserve">2,100 KG - A00NYB01001        </t>
  </si>
  <si>
    <t>A09465</t>
  </si>
  <si>
    <t xml:space="preserve">48,000 KG # A00NCU01001       </t>
  </si>
  <si>
    <t xml:space="preserve">4,200 KG # A00NUJ01001        </t>
  </si>
  <si>
    <t xml:space="preserve">15,400 KG # A00NUI01001       </t>
  </si>
  <si>
    <t xml:space="preserve">5,500 KG # A00O0701001        </t>
  </si>
  <si>
    <t xml:space="preserve">10,000 KG # A00O1401001       </t>
  </si>
  <si>
    <t>A09535</t>
  </si>
  <si>
    <t xml:space="preserve">24,000 KG # A00NXV01001       </t>
  </si>
  <si>
    <t xml:space="preserve">BFD0010068N    </t>
  </si>
  <si>
    <t xml:space="preserve">ESQUADRIA DO VARIADOR                                       </t>
  </si>
  <si>
    <t xml:space="preserve">3,500 KG # A00O4901001        </t>
  </si>
  <si>
    <t xml:space="preserve">3,502 KG # A00O7101001        </t>
  </si>
  <si>
    <t xml:space="preserve">12,100 KG # A00O1501001       </t>
  </si>
  <si>
    <t xml:space="preserve">8,800 KG # A00O0701001        </t>
  </si>
  <si>
    <t xml:space="preserve">24,000 KG # A00OBC01001       </t>
  </si>
  <si>
    <t xml:space="preserve">24,000 KG # A0009001001       </t>
  </si>
  <si>
    <t>A09683</t>
  </si>
  <si>
    <t xml:space="preserve">6,0 KG / A00M9801001          </t>
  </si>
  <si>
    <t>A09684</t>
  </si>
  <si>
    <t xml:space="preserve">32,000 KG # A00OBC01001       </t>
  </si>
  <si>
    <t>A09750</t>
  </si>
  <si>
    <t xml:space="preserve">100,000 KG # A00OBX01001      </t>
  </si>
  <si>
    <t>A09795</t>
  </si>
  <si>
    <t xml:space="preserve">27,300 KG # A00OBD01001       </t>
  </si>
  <si>
    <t xml:space="preserve">8,060 KG # A00OFI01001        </t>
  </si>
  <si>
    <t>A09877</t>
  </si>
  <si>
    <t xml:space="preserve">54,000 KG # A00ODR01001       </t>
  </si>
  <si>
    <t xml:space="preserve">19,000 KG # A00OI601001       </t>
  </si>
  <si>
    <t xml:space="preserve">51,700 KG # A00OF301001       </t>
  </si>
  <si>
    <t xml:space="preserve">1,300 KG # A00OH701001        </t>
  </si>
  <si>
    <t xml:space="preserve">2,860 KG # A00OH601001        </t>
  </si>
  <si>
    <t>A09999</t>
  </si>
  <si>
    <t xml:space="preserve">32,000 KG # A00OIW01001       </t>
  </si>
  <si>
    <t xml:space="preserve">48,000 KG # A00OJY01001       </t>
  </si>
  <si>
    <t xml:space="preserve">54,000 KG # A00ONE01001       </t>
  </si>
  <si>
    <t xml:space="preserve">45,750 KG # A00OIA01001       </t>
  </si>
  <si>
    <t xml:space="preserve">18,700 KG # A00OHG01001       </t>
  </si>
  <si>
    <t>A10111</t>
  </si>
  <si>
    <t xml:space="preserve">1,650 KG # A00OO001001        </t>
  </si>
  <si>
    <t>A10124</t>
  </si>
  <si>
    <t xml:space="preserve">9,900 KG # A00OHH01001        </t>
  </si>
  <si>
    <t xml:space="preserve">1,560 KG # A00OTG01001        </t>
  </si>
  <si>
    <t xml:space="preserve">13,000 KG # A00PZD01001       </t>
  </si>
  <si>
    <t xml:space="preserve">2,000 KG # A00Q9501001        </t>
  </si>
  <si>
    <t xml:space="preserve">17,000 KG # A00Q4501001       </t>
  </si>
  <si>
    <t xml:space="preserve">5,000 KG#A00Q4601001          </t>
  </si>
  <si>
    <t xml:space="preserve">1,360 KG#A00FST01001          </t>
  </si>
  <si>
    <t>A11427</t>
  </si>
  <si>
    <t xml:space="preserve">16,500 KG # A00PDJ01001       </t>
  </si>
  <si>
    <t xml:space="preserve">16,700 KG # A00Q7201001       </t>
  </si>
  <si>
    <t xml:space="preserve">29,300 KG # A000O9601001      </t>
  </si>
  <si>
    <t>A11503</t>
  </si>
  <si>
    <t xml:space="preserve">90,000 KG # A00Q5601001       </t>
  </si>
  <si>
    <t xml:space="preserve">1,650 KG # A00QHF01001        </t>
  </si>
  <si>
    <t xml:space="preserve">0,588 KG # A00QHM01001        </t>
  </si>
  <si>
    <t xml:space="preserve">16,000 KG # A00QDQ01001       </t>
  </si>
  <si>
    <t xml:space="preserve">3,000 KG # A00Q7201001        </t>
  </si>
  <si>
    <t xml:space="preserve">10,000 KG # A00QG001001       </t>
  </si>
  <si>
    <t xml:space="preserve">3,000 KG # A00QI001001        </t>
  </si>
  <si>
    <t xml:space="preserve">3,000 KG # A00QHZ01001        </t>
  </si>
  <si>
    <t xml:space="preserve">1,920KG # A00QHH01001         </t>
  </si>
  <si>
    <t xml:space="preserve">1,000 KG # A00QNY01001        </t>
  </si>
  <si>
    <t xml:space="preserve">3,000 KG # A00QG101001        </t>
  </si>
  <si>
    <t xml:space="preserve">71,87KG # A00QKU01001         </t>
  </si>
  <si>
    <t xml:space="preserve">30,000 KG # A00QR401001       </t>
  </si>
  <si>
    <t xml:space="preserve">12,568 KG # A00QMW01001       </t>
  </si>
  <si>
    <t xml:space="preserve">240,000 KG#A00QZ901001        </t>
  </si>
  <si>
    <t xml:space="preserve">12,000 KG # A00QSD01001       </t>
  </si>
  <si>
    <t xml:space="preserve">36,000 KG # A00R8001001       </t>
  </si>
  <si>
    <t>A12037</t>
  </si>
  <si>
    <t xml:space="preserve">36,000 KG # A00QZE01001       </t>
  </si>
  <si>
    <t>A12104</t>
  </si>
  <si>
    <t xml:space="preserve">10,000 KG # A00RCG01001       </t>
  </si>
  <si>
    <t xml:space="preserve">8,428 KG#A008C901001          </t>
  </si>
  <si>
    <t xml:space="preserve">17,004 KG#A00RFY01001         </t>
  </si>
  <si>
    <t xml:space="preserve">6,816 KG#A00RJF01001          </t>
  </si>
  <si>
    <t xml:space="preserve">1,960 KG#A00RIM01001          </t>
  </si>
  <si>
    <t xml:space="preserve">5,684 KG#A00RIK01001          </t>
  </si>
  <si>
    <t xml:space="preserve">1,176 KGS # A00RNQ01001       </t>
  </si>
  <si>
    <t xml:space="preserve">6,600 KG # A00OQQ01001        </t>
  </si>
  <si>
    <t>A10302</t>
  </si>
  <si>
    <t xml:space="preserve">24,000 KG # A00OLE01001       </t>
  </si>
  <si>
    <t>A10321</t>
  </si>
  <si>
    <t xml:space="preserve">BFC0022126N    </t>
  </si>
  <si>
    <t xml:space="preserve">PLAQUINHA GUIA FIOS 4 COL                                   </t>
  </si>
  <si>
    <t xml:space="preserve">10,000 KG # A00OWC01001       </t>
  </si>
  <si>
    <t>A10338</t>
  </si>
  <si>
    <t xml:space="preserve">5,500 KG # A00ORJ01001        </t>
  </si>
  <si>
    <t xml:space="preserve">17,600 KG # A00ORI01001       </t>
  </si>
  <si>
    <t>A10359</t>
  </si>
  <si>
    <t xml:space="preserve">120,000 KG # A00OSD01001      </t>
  </si>
  <si>
    <t>A10403</t>
  </si>
  <si>
    <t xml:space="preserve">14,560 KG # A00OX301001       </t>
  </si>
  <si>
    <t xml:space="preserve">9,000 KG # A00OSH01001        </t>
  </si>
  <si>
    <t>A10447</t>
  </si>
  <si>
    <t xml:space="preserve">23,302 KG # A00OIB01001       </t>
  </si>
  <si>
    <t>A10448</t>
  </si>
  <si>
    <t xml:space="preserve">16,500 KG # A00ORJ01001       </t>
  </si>
  <si>
    <t xml:space="preserve">6,050 KG # A00ORK01001        </t>
  </si>
  <si>
    <t xml:space="preserve">6,028 KG # A00OLZ01001        </t>
  </si>
  <si>
    <t>A10641</t>
  </si>
  <si>
    <t xml:space="preserve">60,000 KG # A00PCE01001       </t>
  </si>
  <si>
    <t>A10660</t>
  </si>
  <si>
    <t xml:space="preserve">5,500 KG # A00PEX01001        </t>
  </si>
  <si>
    <t>A10679</t>
  </si>
  <si>
    <t xml:space="preserve">49,500 KG # A00PEV01001       </t>
  </si>
  <si>
    <t>A10718</t>
  </si>
  <si>
    <t xml:space="preserve">16,500 KG # A00PEW01001       </t>
  </si>
  <si>
    <t>A10784</t>
  </si>
  <si>
    <t xml:space="preserve">65,000 KG # A00PGM01001       </t>
  </si>
  <si>
    <t>A10805</t>
  </si>
  <si>
    <t xml:space="preserve">24,000 KG # A00OTB01001       </t>
  </si>
  <si>
    <t>A10873</t>
  </si>
  <si>
    <t xml:space="preserve">18,000 KG # A00PFU01001       </t>
  </si>
  <si>
    <t>A10901</t>
  </si>
  <si>
    <t xml:space="preserve">31,900 KG # A00PM301001       </t>
  </si>
  <si>
    <t xml:space="preserve">1,191 KG # A00PMX01001        </t>
  </si>
  <si>
    <t xml:space="preserve">120,000 KG#A00PD201001        </t>
  </si>
  <si>
    <t>A10972</t>
  </si>
  <si>
    <t xml:space="preserve">30,800 KG#A00PGU01001         </t>
  </si>
  <si>
    <t xml:space="preserve">0,800 KG # A00PSY01001        </t>
  </si>
  <si>
    <t xml:space="preserve">0,600 KG # A00PSZ01001        </t>
  </si>
  <si>
    <t xml:space="preserve">0,700 KG # A00PT001001        </t>
  </si>
  <si>
    <t xml:space="preserve">1,100 KG # A00PT301001        </t>
  </si>
  <si>
    <t>A11081</t>
  </si>
  <si>
    <t xml:space="preserve">4,500 KG # A00NP701002        </t>
  </si>
  <si>
    <t xml:space="preserve">240,000 KG # A00POR01001      </t>
  </si>
  <si>
    <t xml:space="preserve">3,500 KG # A00PQU01001        </t>
  </si>
  <si>
    <t>A11126</t>
  </si>
  <si>
    <t xml:space="preserve">2,100 KG # A00PUA01001        </t>
  </si>
  <si>
    <t>A11147</t>
  </si>
  <si>
    <t xml:space="preserve">18,000 KG # A00PSN01001       </t>
  </si>
  <si>
    <t xml:space="preserve">1,100 KG # A00OPJ01001        </t>
  </si>
  <si>
    <t>A10112</t>
  </si>
  <si>
    <t xml:space="preserve">20,000 KG # A00OO601001       </t>
  </si>
  <si>
    <t xml:space="preserve">54,900 KG # A00OIA01001       </t>
  </si>
  <si>
    <t>A10218</t>
  </si>
  <si>
    <t xml:space="preserve">16,500 KG # A00OQN01001       </t>
  </si>
  <si>
    <t>A10242</t>
  </si>
  <si>
    <t xml:space="preserve">36,000 KG # A00ONE01001       </t>
  </si>
  <si>
    <t xml:space="preserve">72,000 KG # A00OR501001       </t>
  </si>
  <si>
    <t xml:space="preserve">6,600 KG # A00OQO01001        </t>
  </si>
  <si>
    <t xml:space="preserve">60,000 KG # A00OIY01001       </t>
  </si>
  <si>
    <t xml:space="preserve">12,100 KG # A00ORJ01001       </t>
  </si>
  <si>
    <t xml:space="preserve">11,310 KG # A00OGH01001       </t>
  </si>
  <si>
    <t xml:space="preserve">36,896 KG # A00P0401001       </t>
  </si>
  <si>
    <t>A10464</t>
  </si>
  <si>
    <t xml:space="preserve">24,200 KG # A00ORJ01001       </t>
  </si>
  <si>
    <t xml:space="preserve">6,600 KG # A00ORI01001        </t>
  </si>
  <si>
    <t xml:space="preserve">24,00 KG # A00P2701001        </t>
  </si>
  <si>
    <t>A10551</t>
  </si>
  <si>
    <t xml:space="preserve">33,154 KG # A00OLZ01001       </t>
  </si>
  <si>
    <t xml:space="preserve">1,100 KG # A00PBY01001        </t>
  </si>
  <si>
    <t xml:space="preserve">2,200 KG # A00PCD01001        </t>
  </si>
  <si>
    <t xml:space="preserve">BFD0014075N    </t>
  </si>
  <si>
    <t xml:space="preserve">10,000 KG # A00PG401001       </t>
  </si>
  <si>
    <t>A10695</t>
  </si>
  <si>
    <t xml:space="preserve">16,500 KG # A00PEX01001       </t>
  </si>
  <si>
    <t xml:space="preserve">15,400 KG # A00PGU01001       </t>
  </si>
  <si>
    <t>A10810</t>
  </si>
  <si>
    <t xml:space="preserve">4,000 KG # A00OTB01001        </t>
  </si>
  <si>
    <t xml:space="preserve">12,100 KG#A00PM301001         </t>
  </si>
  <si>
    <t xml:space="preserve">24,310 KG # A00PPU01001       </t>
  </si>
  <si>
    <t>A10990</t>
  </si>
  <si>
    <t xml:space="preserve">3,850 KG # A00POB01001        </t>
  </si>
  <si>
    <t>A10991</t>
  </si>
  <si>
    <t xml:space="preserve">6,000 KG # A00PFU01001        </t>
  </si>
  <si>
    <t xml:space="preserve">4,000 KG # A00PO601001        </t>
  </si>
  <si>
    <t xml:space="preserve">0,250 KG # A00PT201001        </t>
  </si>
  <si>
    <t xml:space="preserve">9,920 KG # A00O9601001        </t>
  </si>
  <si>
    <t xml:space="preserve">120,000 KG # A00POR01001      </t>
  </si>
  <si>
    <t xml:space="preserve">108,000 KG # A00PSK01001      </t>
  </si>
  <si>
    <t xml:space="preserve">0,500 KG # A00PSS01001        </t>
  </si>
  <si>
    <t xml:space="preserve">28,000 KG # A00PO501001       </t>
  </si>
  <si>
    <t xml:space="preserve">0,588 KGS # A00RNH01001       </t>
  </si>
  <si>
    <t xml:space="preserve">32,944 KGS # A00RJH01001      </t>
  </si>
  <si>
    <t xml:space="preserve">0,588 KGS # A00RNP01001       </t>
  </si>
  <si>
    <t xml:space="preserve">12,496 KGS # A00RPS01001      </t>
  </si>
  <si>
    <t xml:space="preserve">1,92KG #A00RQS01001           </t>
  </si>
  <si>
    <t xml:space="preserve">1,6KG # A00RS501001           </t>
  </si>
  <si>
    <t xml:space="preserve">24,96KG #A00RQQ01001          </t>
  </si>
  <si>
    <t xml:space="preserve">27,000 KGS # A00QGQ01001      </t>
  </si>
  <si>
    <t xml:space="preserve">78,000 KGS # A00RTL01001      </t>
  </si>
  <si>
    <t>A12604</t>
  </si>
  <si>
    <t xml:space="preserve">0,393 KGS # A00RPV01001       </t>
  </si>
  <si>
    <t xml:space="preserve">7,160 KGS # A00RST01001       </t>
  </si>
  <si>
    <t xml:space="preserve">108,500 KGS # A00QUE01001     </t>
  </si>
  <si>
    <t xml:space="preserve">56,000 KGS # A00S3001001      </t>
  </si>
  <si>
    <t xml:space="preserve">1,240 KGS # A00RSX01001       </t>
  </si>
  <si>
    <t>A12788</t>
  </si>
  <si>
    <t xml:space="preserve">BFC00416599    </t>
  </si>
  <si>
    <t xml:space="preserve">CHAPA INCLINADA EM L PARA BICO LUBRIFICACAO JHV42X168       </t>
  </si>
  <si>
    <t xml:space="preserve">0,100 KGS # A00RX901001       </t>
  </si>
  <si>
    <t>A12820</t>
  </si>
  <si>
    <t xml:space="preserve">1,400 KGS # A00SBD01001       </t>
  </si>
  <si>
    <t xml:space="preserve">94,500 KGS # A00RYZ01001      </t>
  </si>
  <si>
    <t>A12856</t>
  </si>
  <si>
    <t xml:space="preserve">6,780 KGS # A00RZR01001       </t>
  </si>
  <si>
    <t xml:space="preserve">37,290 KGS # A00RZP01001      </t>
  </si>
  <si>
    <t xml:space="preserve">34,08 KGS # A00SDD01001       </t>
  </si>
  <si>
    <t xml:space="preserve">4,536 KGS # A00SDB01001       </t>
  </si>
  <si>
    <t xml:space="preserve">7,384 KGS # A00SDG01001       </t>
  </si>
  <si>
    <t xml:space="preserve">14,06 KG # A00SDI01001        </t>
  </si>
  <si>
    <t>A12988</t>
  </si>
  <si>
    <t xml:space="preserve">17,500 KGS # A00SH901001      </t>
  </si>
  <si>
    <t xml:space="preserve">18,176 KGS # A00SDD01001      </t>
  </si>
  <si>
    <t xml:space="preserve">13,720 KGS # A00RZ501001      </t>
  </si>
  <si>
    <t xml:space="preserve">5,200 KGS # A00SKS01001       </t>
  </si>
  <si>
    <t xml:space="preserve">1,122 KGS # A00SKY01001       </t>
  </si>
  <si>
    <t>A13172</t>
  </si>
  <si>
    <t xml:space="preserve">3,031 KGS # A00SOV01001       </t>
  </si>
  <si>
    <t xml:space="preserve">56,700 KGS # A00SRB01001      </t>
  </si>
  <si>
    <t xml:space="preserve">38,000 KGS # A00SQG01001      </t>
  </si>
  <si>
    <t xml:space="preserve">42,500 KGS # A00SFA01001      </t>
  </si>
  <si>
    <t xml:space="preserve">3,410 KGS # A00WX901001       </t>
  </si>
  <si>
    <t xml:space="preserve">40,330 KGS # A00WY801001      </t>
  </si>
  <si>
    <t xml:space="preserve">12,490 KGS # A00WY901001      </t>
  </si>
  <si>
    <t xml:space="preserve">BFCDI412300    </t>
  </si>
  <si>
    <t xml:space="preserve">0,235 KGS # A00XJV01001       </t>
  </si>
  <si>
    <t xml:space="preserve">2,200 KGS # A00XCH01001       </t>
  </si>
  <si>
    <t xml:space="preserve">2,400 KGS # A00XJ501001       </t>
  </si>
  <si>
    <t xml:space="preserve">10,220 KGS # A00XLE01001      </t>
  </si>
  <si>
    <t xml:space="preserve">2,350 KGS # A00XL401001       </t>
  </si>
  <si>
    <t xml:space="preserve">11,760 KGS # A00XOL01001      </t>
  </si>
  <si>
    <t xml:space="preserve">7,440 KGS # A00XPO01001       </t>
  </si>
  <si>
    <t>A11261</t>
  </si>
  <si>
    <t xml:space="preserve">11,760 KG # A00PNS01001       </t>
  </si>
  <si>
    <t>A05803</t>
  </si>
  <si>
    <t xml:space="preserve">195,000 KG                    </t>
  </si>
  <si>
    <t>A10658</t>
  </si>
  <si>
    <t xml:space="preserve">26,800 KG # A00OTU01001       </t>
  </si>
  <si>
    <t>A02710</t>
  </si>
  <si>
    <t xml:space="preserve">12,000 KG # A00KLW01001       </t>
  </si>
  <si>
    <t>A10459</t>
  </si>
  <si>
    <t xml:space="preserve">5,700 KG # A00OD401001        </t>
  </si>
  <si>
    <t>A10518</t>
  </si>
  <si>
    <t xml:space="preserve">6,000 KG # A00NSL01001        </t>
  </si>
  <si>
    <t xml:space="preserve">11,500 KG # A00LCS01001       </t>
  </si>
  <si>
    <t>A05585</t>
  </si>
  <si>
    <t xml:space="preserve">178,62 KG                     </t>
  </si>
  <si>
    <t xml:space="preserve">138,4600 KG # A00LQG01002     </t>
  </si>
  <si>
    <t>A08744</t>
  </si>
  <si>
    <t xml:space="preserve">78,000 KG # A00LQG01002       </t>
  </si>
  <si>
    <t xml:space="preserve">12,000 KG # A00P2401002       </t>
  </si>
  <si>
    <t xml:space="preserve">48,000 KG # A00PGF01002       </t>
  </si>
  <si>
    <t xml:space="preserve">19,340 KGS # A00RLX01001      </t>
  </si>
  <si>
    <t xml:space="preserve">1,136 KGS # A00SP201001       </t>
  </si>
  <si>
    <t xml:space="preserve">2,200 KG # A00PBZ01001        </t>
  </si>
  <si>
    <t>A10608</t>
  </si>
  <si>
    <t xml:space="preserve">5,500 KG # A00PEW01001        </t>
  </si>
  <si>
    <t xml:space="preserve">20,350 KG # A00PEV01001       </t>
  </si>
  <si>
    <t xml:space="preserve">6,600 KG # A00PHR01001        </t>
  </si>
  <si>
    <t xml:space="preserve">24,000 KG # A00PFU01001       </t>
  </si>
  <si>
    <t>A10902</t>
  </si>
  <si>
    <t xml:space="preserve">6,600 KG#A00PM401001          </t>
  </si>
  <si>
    <t xml:space="preserve">8,800 KG#A00PGU01001          </t>
  </si>
  <si>
    <t xml:space="preserve">18,000 KG # A00PHG01001       </t>
  </si>
  <si>
    <t xml:space="preserve">10,530 KG # A00NP701002       </t>
  </si>
  <si>
    <t xml:space="preserve">19,000 KG # A00PO001001       </t>
  </si>
  <si>
    <t xml:space="preserve">0,850 KG # A00PT101001        </t>
  </si>
  <si>
    <t xml:space="preserve">60,000 KG # A00PSI01001       </t>
  </si>
  <si>
    <t>A11176</t>
  </si>
  <si>
    <t xml:space="preserve">8,150 KG # A00PDJ01001        </t>
  </si>
  <si>
    <t>A11177</t>
  </si>
  <si>
    <t xml:space="preserve">40,000 KG # A00PSQ01001       </t>
  </si>
  <si>
    <t xml:space="preserve">BFC000020001N  </t>
  </si>
  <si>
    <t xml:space="preserve">6,720 KG                      </t>
  </si>
  <si>
    <t xml:space="preserve">7,448 KG # A00LQW01001        </t>
  </si>
  <si>
    <t>A08837</t>
  </si>
  <si>
    <t xml:space="preserve">2,552 KG # A00N8401001        </t>
  </si>
  <si>
    <t xml:space="preserve">1,019 KG # A00O6901001        </t>
  </si>
  <si>
    <t>A12659</t>
  </si>
  <si>
    <t xml:space="preserve">14,975 KGS # A00RQP01001      </t>
  </si>
  <si>
    <t>A04233</t>
  </si>
  <si>
    <t xml:space="preserve">BFC000020015N  </t>
  </si>
  <si>
    <t xml:space="preserve">FLANGE 0020015N                                             </t>
  </si>
  <si>
    <t xml:space="preserve">1,92 KG                       </t>
  </si>
  <si>
    <t>A0230U</t>
  </si>
  <si>
    <t>A03582</t>
  </si>
  <si>
    <t xml:space="preserve">2,880 KG                      </t>
  </si>
  <si>
    <t>A06220</t>
  </si>
  <si>
    <t xml:space="preserve">8,000 KG # A00KJF01001        </t>
  </si>
  <si>
    <t>A06556</t>
  </si>
  <si>
    <t xml:space="preserve">8,030 KG # A00KXC01001        </t>
  </si>
  <si>
    <t xml:space="preserve">10,272 KG # A00L2701001       </t>
  </si>
  <si>
    <t>A05854</t>
  </si>
  <si>
    <t xml:space="preserve">2,288 KG                      </t>
  </si>
  <si>
    <t xml:space="preserve">81,536 KG                     </t>
  </si>
  <si>
    <t xml:space="preserve">6,240 # A00OQE01001           </t>
  </si>
  <si>
    <t xml:space="preserve">3,250 KG - A00MCT 01 001      </t>
  </si>
  <si>
    <t>A03359</t>
  </si>
  <si>
    <t xml:space="preserve">70,500 KG # A00NNZ01002       </t>
  </si>
  <si>
    <t>A03659</t>
  </si>
  <si>
    <t xml:space="preserve">114,000 KH # A00NBF01002      </t>
  </si>
  <si>
    <t xml:space="preserve">9,100 KG # A00P8001002        </t>
  </si>
  <si>
    <t>A022X3</t>
  </si>
  <si>
    <t xml:space="preserve">96,8 KG                       </t>
  </si>
  <si>
    <t>A06323</t>
  </si>
  <si>
    <t xml:space="preserve">63,040 KG # A00KNS01001       </t>
  </si>
  <si>
    <t xml:space="preserve">63,520 KG # A00LZU01001       </t>
  </si>
  <si>
    <t>A09424</t>
  </si>
  <si>
    <t xml:space="preserve">23,200 KG - A00NO801001       </t>
  </si>
  <si>
    <t xml:space="preserve">16,800 KG # A00OPZ01001       </t>
  </si>
  <si>
    <t xml:space="preserve">9,160 KG # A00PKT01001        </t>
  </si>
  <si>
    <t xml:space="preserve">7,5 KG                        </t>
  </si>
  <si>
    <t>A02558</t>
  </si>
  <si>
    <t xml:space="preserve">87,516 KG                     </t>
  </si>
  <si>
    <t xml:space="preserve">53,552 KG                     </t>
  </si>
  <si>
    <t xml:space="preserve">328,30 KG - A00KMA01001       </t>
  </si>
  <si>
    <t xml:space="preserve">337,00 KG - A00MXZ 01 001     </t>
  </si>
  <si>
    <t xml:space="preserve">133,800 KG # A00QAK01001      </t>
  </si>
  <si>
    <t>A02429</t>
  </si>
  <si>
    <t>A03454</t>
  </si>
  <si>
    <t xml:space="preserve">8,00 KG - A00MU9 01 001       </t>
  </si>
  <si>
    <t xml:space="preserve">2,550 KG # A00MU901002        </t>
  </si>
  <si>
    <t xml:space="preserve">5,040 KG # A00PW501001        </t>
  </si>
  <si>
    <t>A06190</t>
  </si>
  <si>
    <t xml:space="preserve">6,310 KG # A00KHM01001        </t>
  </si>
  <si>
    <t xml:space="preserve">8,000 KG # A00LHT01001        </t>
  </si>
  <si>
    <t xml:space="preserve">6,400 KG # A00MEK01001        </t>
  </si>
  <si>
    <t xml:space="preserve">8,000 KG # A00MEJ01001        </t>
  </si>
  <si>
    <t>A09162</t>
  </si>
  <si>
    <t xml:space="preserve">8,000 KG # A00MUW01001        </t>
  </si>
  <si>
    <t xml:space="preserve">1,600 KG # A00NPG01001        </t>
  </si>
  <si>
    <t xml:space="preserve">8,000 KG # A00NPB01001        </t>
  </si>
  <si>
    <t xml:space="preserve">1,712 KG # A00OWR01001        </t>
  </si>
  <si>
    <t>A10559</t>
  </si>
  <si>
    <t xml:space="preserve">8,000 KG # A00O0501001        </t>
  </si>
  <si>
    <t>A11247</t>
  </si>
  <si>
    <t xml:space="preserve">00,000 KG # A00PXP01001       </t>
  </si>
  <si>
    <t xml:space="preserve">9,150 KG # A00QFA01001        </t>
  </si>
  <si>
    <t>A12232</t>
  </si>
  <si>
    <t xml:space="preserve">11,320 KG # A00RDM01001       </t>
  </si>
  <si>
    <t xml:space="preserve">32,341 KGS # A00SE501001      </t>
  </si>
  <si>
    <t xml:space="preserve">8,100 KGS # A00SH701001       </t>
  </si>
  <si>
    <t xml:space="preserve">16,800 KG # A00VH601001       </t>
  </si>
  <si>
    <t>A16210</t>
  </si>
  <si>
    <t xml:space="preserve">16,300 KGS # A00XBF01001      </t>
  </si>
  <si>
    <t xml:space="preserve">122,00 KG                     </t>
  </si>
  <si>
    <t xml:space="preserve">183,000 KG # A00KK501001      </t>
  </si>
  <si>
    <t xml:space="preserve">122,000 KG # A00LHK01001      </t>
  </si>
  <si>
    <t xml:space="preserve">350,00 KG - A00M50 01 001     </t>
  </si>
  <si>
    <t xml:space="preserve">122,000 KG # A00MID01001      </t>
  </si>
  <si>
    <t>A08686</t>
  </si>
  <si>
    <t xml:space="preserve">60,000 KG # A00N3201001       </t>
  </si>
  <si>
    <t>A10056</t>
  </si>
  <si>
    <t xml:space="preserve">60,000 KG # A00OK501001       </t>
  </si>
  <si>
    <t>A10386</t>
  </si>
  <si>
    <t xml:space="preserve">60,000 KG # A00OSW01001       </t>
  </si>
  <si>
    <t xml:space="preserve">60,000 KG # A00POQ01001       </t>
  </si>
  <si>
    <t xml:space="preserve">488,000 KGS # A00RX501001     </t>
  </si>
  <si>
    <t>A14132</t>
  </si>
  <si>
    <t xml:space="preserve">183,000 KGS # A00TXO01001     </t>
  </si>
  <si>
    <t xml:space="preserve">15,500 KG - A00NMN 01 001     </t>
  </si>
  <si>
    <t>A10083</t>
  </si>
  <si>
    <t xml:space="preserve">9,900 KG # A00OL801001        </t>
  </si>
  <si>
    <t>A10387</t>
  </si>
  <si>
    <t xml:space="preserve">14,300 KG # A00OX201001       </t>
  </si>
  <si>
    <t xml:space="preserve">15,904 KGS # A00SP401001      </t>
  </si>
  <si>
    <t xml:space="preserve">18,930 KG # A00KHM01001       </t>
  </si>
  <si>
    <t>A08376</t>
  </si>
  <si>
    <t xml:space="preserve">58,400 KG # A00MKW01001       </t>
  </si>
  <si>
    <t xml:space="preserve">10,800 KG # A00O4401001       </t>
  </si>
  <si>
    <t xml:space="preserve">22,230 KG # A00QHA01001       </t>
  </si>
  <si>
    <t>A02419</t>
  </si>
  <si>
    <t xml:space="preserve">26,22 KG                      </t>
  </si>
  <si>
    <t>A05749</t>
  </si>
  <si>
    <t xml:space="preserve">29,172 KG                     </t>
  </si>
  <si>
    <t xml:space="preserve">43,120 KG - A00MUS 01 001     </t>
  </si>
  <si>
    <t xml:space="preserve">17,600 KG # A00NT401001       </t>
  </si>
  <si>
    <t xml:space="preserve">6,160 KG # A000OXK01001       </t>
  </si>
  <si>
    <t xml:space="preserve">20,240 KG # A00MU801001       </t>
  </si>
  <si>
    <t xml:space="preserve">26,400KG # A00QEI01001        </t>
  </si>
  <si>
    <t>A04043</t>
  </si>
  <si>
    <t xml:space="preserve">9,00 KG                       </t>
  </si>
  <si>
    <t>A05627</t>
  </si>
  <si>
    <t xml:space="preserve">50,768 KG                     </t>
  </si>
  <si>
    <t xml:space="preserve">6,800 KG # A00OJH01001        </t>
  </si>
  <si>
    <t xml:space="preserve">20,400 KG # A00P7601001       </t>
  </si>
  <si>
    <t>A02625</t>
  </si>
  <si>
    <t>A10441</t>
  </si>
  <si>
    <t xml:space="preserve">6,500 KG # A00P1401003        </t>
  </si>
  <si>
    <t>A02761</t>
  </si>
  <si>
    <t xml:space="preserve">55,680 KG # A00KJV01001       </t>
  </si>
  <si>
    <t>A07565</t>
  </si>
  <si>
    <t xml:space="preserve">112,800 KG # A00LQJ01001      </t>
  </si>
  <si>
    <t xml:space="preserve">59,775 KG # A00OFC01001       </t>
  </si>
  <si>
    <t>A022TG</t>
  </si>
  <si>
    <t xml:space="preserve">104 KG                        </t>
  </si>
  <si>
    <t>A04574</t>
  </si>
  <si>
    <t xml:space="preserve">22,876 KG                     </t>
  </si>
  <si>
    <t>A06245</t>
  </si>
  <si>
    <t xml:space="preserve">55,216 KG # A00KLO01001       </t>
  </si>
  <si>
    <t xml:space="preserve">148,500 KG # A00LP301001      </t>
  </si>
  <si>
    <t xml:space="preserve">99,400 KG # A00NO401001       </t>
  </si>
  <si>
    <t xml:space="preserve">16,565KG# A00OFG01001         </t>
  </si>
  <si>
    <t xml:space="preserve">6,495 KG # A00PSF01001        </t>
  </si>
  <si>
    <t xml:space="preserve">33,130 KG # A00QHR01001       </t>
  </si>
  <si>
    <t>A09302</t>
  </si>
  <si>
    <t xml:space="preserve">5,200 KG # A00NMO01002        </t>
  </si>
  <si>
    <t>A03433</t>
  </si>
  <si>
    <t>A06363</t>
  </si>
  <si>
    <t xml:space="preserve">8,500 KG # A00JVF01001        </t>
  </si>
  <si>
    <t xml:space="preserve">18,000 KG # A00MQD01001       </t>
  </si>
  <si>
    <t>A12610</t>
  </si>
  <si>
    <t xml:space="preserve">34,000 KGS A00RW701001        </t>
  </si>
  <si>
    <t xml:space="preserve">BFC3420219N    </t>
  </si>
  <si>
    <t xml:space="preserve">BLOCO DISCO NORMAL MJDCE34                                  </t>
  </si>
  <si>
    <t xml:space="preserve">4,000 KG # A00MW401001        </t>
  </si>
  <si>
    <t xml:space="preserve">BFC3420221N    </t>
  </si>
  <si>
    <t xml:space="preserve">ANEL PORTA GUIA FIO P/ MJMCE34                              </t>
  </si>
  <si>
    <t xml:space="preserve">12,000 KG # A00N4301001       </t>
  </si>
  <si>
    <t>A022TF</t>
  </si>
  <si>
    <t xml:space="preserve">113 KG                        </t>
  </si>
  <si>
    <t xml:space="preserve">180,000 KG # A00PSH01001      </t>
  </si>
  <si>
    <t xml:space="preserve">188,000 KGS # A00UL501001     </t>
  </si>
  <si>
    <t xml:space="preserve">94,00 # A00UW801001           </t>
  </si>
  <si>
    <t xml:space="preserve">36,000 KG # A00QAV01001       </t>
  </si>
  <si>
    <t>A15255</t>
  </si>
  <si>
    <t xml:space="preserve">18 KG # A00VSP01001           </t>
  </si>
  <si>
    <t xml:space="preserve">27,000 KGS # A00XEQ01001      </t>
  </si>
  <si>
    <t>A03191</t>
  </si>
  <si>
    <t>A04579</t>
  </si>
  <si>
    <t xml:space="preserve">BFC3420540N    </t>
  </si>
  <si>
    <t xml:space="preserve">ANEL PORTA BLOCO CILINDRO CIC3                              </t>
  </si>
  <si>
    <t xml:space="preserve">376,00 KG                     </t>
  </si>
  <si>
    <t xml:space="preserve">94,000 KG # A00KY301001       </t>
  </si>
  <si>
    <t xml:space="preserve">BFC3420542N    </t>
  </si>
  <si>
    <t xml:space="preserve">ANEL PORTA GUIA FIO CIC34"X122                              </t>
  </si>
  <si>
    <t xml:space="preserve">69,000 KGS # A00RVF01001      </t>
  </si>
  <si>
    <t xml:space="preserve">23,000 KGS # A00TVJ01001      </t>
  </si>
  <si>
    <t>A022WA</t>
  </si>
  <si>
    <t xml:space="preserve">60,5 KG                       </t>
  </si>
  <si>
    <t>A03623</t>
  </si>
  <si>
    <t>A05157</t>
  </si>
  <si>
    <t xml:space="preserve">183,00 KG                     </t>
  </si>
  <si>
    <t xml:space="preserve">305,00 KG                     </t>
  </si>
  <si>
    <t xml:space="preserve">183,000 KG # A00KYX01001      </t>
  </si>
  <si>
    <t>A07257</t>
  </si>
  <si>
    <t xml:space="preserve">120,000 KG # A00LNO01001      </t>
  </si>
  <si>
    <t>A07920</t>
  </si>
  <si>
    <t xml:space="preserve">300,00 KG - A00MD7 01 001     </t>
  </si>
  <si>
    <t>A08363</t>
  </si>
  <si>
    <t xml:space="preserve">240,000 KG # A00MQ30001       </t>
  </si>
  <si>
    <t>A05424</t>
  </si>
  <si>
    <t xml:space="preserve">4,130 KG                      </t>
  </si>
  <si>
    <t xml:space="preserve">83,08 KG - A00KRB01001        </t>
  </si>
  <si>
    <t>A07490</t>
  </si>
  <si>
    <t xml:space="preserve">155,4000 KG # A00LQK01001     </t>
  </si>
  <si>
    <t xml:space="preserve">100,800 KG # A00OJB01001      </t>
  </si>
  <si>
    <t xml:space="preserve">4,200 KG # A00OJ801001        </t>
  </si>
  <si>
    <t xml:space="preserve">40,900 KG#A00QFV01001         </t>
  </si>
  <si>
    <t xml:space="preserve">32,756 KG                     </t>
  </si>
  <si>
    <t xml:space="preserve">8,40 KG - A00LJ3 01 001       </t>
  </si>
  <si>
    <t xml:space="preserve">5,130 KG # A00PEE01001        </t>
  </si>
  <si>
    <t xml:space="preserve">BFB00028025    </t>
  </si>
  <si>
    <t xml:space="preserve">ARRUELA 25X44 X 4MM - OXIDADO                               </t>
  </si>
  <si>
    <t xml:space="preserve">15,070 KG # A00MNR01001       </t>
  </si>
  <si>
    <t>A02999</t>
  </si>
  <si>
    <t>A04465</t>
  </si>
  <si>
    <t xml:space="preserve">16,422 KG # A00KKJ01001       </t>
  </si>
  <si>
    <t xml:space="preserve">24,000 KG # A00MNX01001       </t>
  </si>
  <si>
    <t xml:space="preserve">15,800 KG # A00MPF01001       </t>
  </si>
  <si>
    <t xml:space="preserve">1,584 KG # A00P7901001        </t>
  </si>
  <si>
    <t xml:space="preserve">BFB000415623   </t>
  </si>
  <si>
    <t xml:space="preserve">STOP EIXO DO ROTOR                                          </t>
  </si>
  <si>
    <t xml:space="preserve">1,650 KG # A00ONZ01001        </t>
  </si>
  <si>
    <t>A02675</t>
  </si>
  <si>
    <t xml:space="preserve">85,80 KG # A00KJU01001        </t>
  </si>
  <si>
    <t xml:space="preserve">93,600 KG # A00LDC01001       </t>
  </si>
  <si>
    <t xml:space="preserve">37,000 KG # A00MYD01001       </t>
  </si>
  <si>
    <t xml:space="preserve">26,400 KG # A00NQI01001       </t>
  </si>
  <si>
    <t xml:space="preserve">78,000 KG # A00PU01001        </t>
  </si>
  <si>
    <t xml:space="preserve">94,200 KG # A00QFY01001       </t>
  </si>
  <si>
    <t xml:space="preserve">6,720 KG # A00NF601001        </t>
  </si>
  <si>
    <t xml:space="preserve">BFB0010574N    </t>
  </si>
  <si>
    <t xml:space="preserve">BFB0010576N    </t>
  </si>
  <si>
    <t xml:space="preserve">POLIA Z14                                                   </t>
  </si>
  <si>
    <t xml:space="preserve">2,66 KG                       </t>
  </si>
  <si>
    <t xml:space="preserve">BFB00201006A   </t>
  </si>
  <si>
    <t xml:space="preserve">ARRUELA LISA 18XDI.6,4XESP.1,6MM OXIDAR                     </t>
  </si>
  <si>
    <t xml:space="preserve">3,6500 KG # A00MCY01001       </t>
  </si>
  <si>
    <t xml:space="preserve">13,200 KG # A00KPD01001       </t>
  </si>
  <si>
    <t>A08721</t>
  </si>
  <si>
    <t xml:space="preserve">240,000 KG # A00MZV01001      </t>
  </si>
  <si>
    <t>A10068</t>
  </si>
  <si>
    <t xml:space="preserve">120,000 KG # A00OK501001      </t>
  </si>
  <si>
    <t>A10720</t>
  </si>
  <si>
    <t xml:space="preserve">120,000 KG # A00OPS01001      </t>
  </si>
  <si>
    <t xml:space="preserve">120,000 KG # A00PV301001      </t>
  </si>
  <si>
    <t xml:space="preserve">61,000 KGS # A00RXW01001      </t>
  </si>
  <si>
    <t xml:space="preserve">122 KG # A00WG801001          </t>
  </si>
  <si>
    <t>A09347</t>
  </si>
  <si>
    <t xml:space="preserve">8,300 KG # A00NMN01001        </t>
  </si>
  <si>
    <t xml:space="preserve">3,300 KG # A00OOV01001        </t>
  </si>
  <si>
    <t xml:space="preserve">2,200 KG # A00OX201001        </t>
  </si>
  <si>
    <t xml:space="preserve">6,600 KG # A00OL901001        </t>
  </si>
  <si>
    <t>A06927</t>
  </si>
  <si>
    <t xml:space="preserve">1,164 KG # A00LCP01001        </t>
  </si>
  <si>
    <t xml:space="preserve">1,168 KG # A00LCQ01001        </t>
  </si>
  <si>
    <t xml:space="preserve">1,148 KG # A00LCR01001        </t>
  </si>
  <si>
    <t xml:space="preserve">18,000 KG # A00JVF01001       </t>
  </si>
  <si>
    <t xml:space="preserve">12,000 KG # A00MQD01001       </t>
  </si>
  <si>
    <t>A12955</t>
  </si>
  <si>
    <t xml:space="preserve">25,500 KGS # A00SFG01001      </t>
  </si>
  <si>
    <t>A08925</t>
  </si>
  <si>
    <t xml:space="preserve">47,960 KG # A00NEI01001       </t>
  </si>
  <si>
    <t xml:space="preserve">94,00 KG                      </t>
  </si>
  <si>
    <t xml:space="preserve">120,000 KG # A00QCN01001      </t>
  </si>
  <si>
    <t>A14644</t>
  </si>
  <si>
    <t xml:space="preserve">282,000 KGS # A00UO101001     </t>
  </si>
  <si>
    <t>A15655</t>
  </si>
  <si>
    <t xml:space="preserve">60 KG # A00VOH01001           </t>
  </si>
  <si>
    <t>A022UQ</t>
  </si>
  <si>
    <t xml:space="preserve">BFC000020574N  </t>
  </si>
  <si>
    <t xml:space="preserve">BLOCO DISCO CIC                                             </t>
  </si>
  <si>
    <t xml:space="preserve">7,87 KG                       </t>
  </si>
  <si>
    <t>A03107</t>
  </si>
  <si>
    <t>A03252</t>
  </si>
  <si>
    <t>A03633</t>
  </si>
  <si>
    <t xml:space="preserve">7,700 KG # A00KPC01001        </t>
  </si>
  <si>
    <t xml:space="preserve">1,940 KG # A00PNS01001        </t>
  </si>
  <si>
    <t>A07166</t>
  </si>
  <si>
    <t xml:space="preserve">62,500 KG # A00LL601001       </t>
  </si>
  <si>
    <t xml:space="preserve">64,050 KG#A00QJU01001         </t>
  </si>
  <si>
    <t>A02752</t>
  </si>
  <si>
    <t xml:space="preserve">1,525 KG # A00LPF01001        </t>
  </si>
  <si>
    <t xml:space="preserve">9,600 KG # A00P5901001        </t>
  </si>
  <si>
    <t xml:space="preserve">11.610 # A00P5901001          </t>
  </si>
  <si>
    <t>A03199</t>
  </si>
  <si>
    <t xml:space="preserve">4,360 KG                      </t>
  </si>
  <si>
    <t xml:space="preserve">8,970 KG # A00LYG01001        </t>
  </si>
  <si>
    <t>A06176</t>
  </si>
  <si>
    <t xml:space="preserve">89,37 KG # A00KJY01002        </t>
  </si>
  <si>
    <t xml:space="preserve">84,28 KG - A00LQG 01 002      </t>
  </si>
  <si>
    <t xml:space="preserve">84,000 KG # A00MUG01002       </t>
  </si>
  <si>
    <t xml:space="preserve">78,000 KG # A00P7401002       </t>
  </si>
  <si>
    <t xml:space="preserve">131,824 KG # A00QBU01002      </t>
  </si>
  <si>
    <t xml:space="preserve">4,992 KG # A00L3401001        </t>
  </si>
  <si>
    <t>A06053</t>
  </si>
  <si>
    <t xml:space="preserve">22,560 KG                     </t>
  </si>
  <si>
    <t xml:space="preserve">15,900 KG # A00OQE01001       </t>
  </si>
  <si>
    <t xml:space="preserve">32,500 KG - A00L67 01 001     </t>
  </si>
  <si>
    <t xml:space="preserve">BFB000010604N  </t>
  </si>
  <si>
    <t xml:space="preserve">SUPORTE FIXO                                                </t>
  </si>
  <si>
    <t xml:space="preserve">20,500 KG # A00NSM01001       </t>
  </si>
  <si>
    <t>A022ZH</t>
  </si>
  <si>
    <t xml:space="preserve">57,600 KG # A00KCM01002       </t>
  </si>
  <si>
    <t xml:space="preserve">23,500 KG # A00NNZ01002       </t>
  </si>
  <si>
    <t xml:space="preserve">36,888 KG  - A00KJK01002      </t>
  </si>
  <si>
    <t xml:space="preserve">109,100 KG # A00OC001002      </t>
  </si>
  <si>
    <t xml:space="preserve">90,000 KG # A00P8001002       </t>
  </si>
  <si>
    <t>A03072</t>
  </si>
  <si>
    <t>A05461</t>
  </si>
  <si>
    <t xml:space="preserve">18,400 KG                     </t>
  </si>
  <si>
    <t>A05139</t>
  </si>
  <si>
    <t xml:space="preserve">4,096 KG                      </t>
  </si>
  <si>
    <t xml:space="preserve">12,160 KG                     </t>
  </si>
  <si>
    <t xml:space="preserve">3,200 KG # A00MWD01001        </t>
  </si>
  <si>
    <t>A09157</t>
  </si>
  <si>
    <t xml:space="preserve">18,500 KG # A00MVN01001       </t>
  </si>
  <si>
    <t xml:space="preserve">12,740 KG # A00OF201001       </t>
  </si>
  <si>
    <t>A11876</t>
  </si>
  <si>
    <t xml:space="preserve">5,500 KG # A00QWT01001        </t>
  </si>
  <si>
    <t>A12737</t>
  </si>
  <si>
    <t xml:space="preserve">2,560 KGS # A00RYS01001       </t>
  </si>
  <si>
    <t xml:space="preserve">41,160 KGS # A00SU401001      </t>
  </si>
  <si>
    <t xml:space="preserve">25,700 KGS # A00U7001001      </t>
  </si>
  <si>
    <t>A07461</t>
  </si>
  <si>
    <t xml:space="preserve">BFC000020575N  </t>
  </si>
  <si>
    <t xml:space="preserve">BLOCO DESCANCO PLATO CIC                                    </t>
  </si>
  <si>
    <t xml:space="preserve">0,162 KG # A00LWZ01001        </t>
  </si>
  <si>
    <t>A05292</t>
  </si>
  <si>
    <t xml:space="preserve">BFC0012402174  </t>
  </si>
  <si>
    <t xml:space="preserve">BLOCOQUETO P/ APERTO 12402174                               </t>
  </si>
  <si>
    <t xml:space="preserve">0,430 KGS # A00TUZ01001       </t>
  </si>
  <si>
    <t xml:space="preserve">BFC3021173N    </t>
  </si>
  <si>
    <t xml:space="preserve">BLOCO TRIPLO GERAL JHV 30                                   </t>
  </si>
  <si>
    <t xml:space="preserve">7,896 KG                      </t>
  </si>
  <si>
    <t xml:space="preserve">15,624 KG                     </t>
  </si>
  <si>
    <t xml:space="preserve">26,304 KG                     </t>
  </si>
  <si>
    <t xml:space="preserve">21,840 KG # A00KC701001       </t>
  </si>
  <si>
    <t xml:space="preserve">9,864 KG # A00MJ4010001       </t>
  </si>
  <si>
    <t>A08685</t>
  </si>
  <si>
    <t xml:space="preserve">60,000 KG # A00MWI01001       </t>
  </si>
  <si>
    <t>A09383</t>
  </si>
  <si>
    <t xml:space="preserve">7,746 KG - A00NR3 01 001      </t>
  </si>
  <si>
    <t>A10155</t>
  </si>
  <si>
    <t xml:space="preserve">28,600 KG # A00OQ001001       </t>
  </si>
  <si>
    <t>A10607</t>
  </si>
  <si>
    <t xml:space="preserve">16,500 KG # A00PC201001       </t>
  </si>
  <si>
    <t xml:space="preserve">20,000 KG#A00Q6901001         </t>
  </si>
  <si>
    <t xml:space="preserve">33,000 KG # A00RCD01001       </t>
  </si>
  <si>
    <t>A14561</t>
  </si>
  <si>
    <t xml:space="preserve">47,700 KGS # A00UM301001      </t>
  </si>
  <si>
    <t xml:space="preserve">1,700 KGS # A00WIH01001       </t>
  </si>
  <si>
    <t>A06301</t>
  </si>
  <si>
    <t xml:space="preserve">BFC3021174N    </t>
  </si>
  <si>
    <t xml:space="preserve">BLOCO TRIPLO LUBRIFI JHV 30"                                </t>
  </si>
  <si>
    <t xml:space="preserve">8,440 KG # A00KC401001        </t>
  </si>
  <si>
    <t xml:space="preserve">5,300 KG # A00KC401001        </t>
  </si>
  <si>
    <t>A10636</t>
  </si>
  <si>
    <t xml:space="preserve">6,600 KG # A00PC001001        </t>
  </si>
  <si>
    <t>A14587</t>
  </si>
  <si>
    <t xml:space="preserve">18,176 KGS # A00UM401001      </t>
  </si>
  <si>
    <t xml:space="preserve">BFC3021175N    </t>
  </si>
  <si>
    <t xml:space="preserve">BLOCO TRIPLO LIMPEZA JHV 30"                                </t>
  </si>
  <si>
    <t xml:space="preserve">2,250 KG - A00NR501001        </t>
  </si>
  <si>
    <t xml:space="preserve">0,558KG # A00PC101001         </t>
  </si>
  <si>
    <t xml:space="preserve">28,368 KG # A00KOH01001       </t>
  </si>
  <si>
    <t xml:space="preserve">44,520 KG # A00MKY01001       </t>
  </si>
  <si>
    <t xml:space="preserve">9,600 KG # A00O9701001        </t>
  </si>
  <si>
    <t xml:space="preserve">33,600 KG A00OPZ01001         </t>
  </si>
  <si>
    <t xml:space="preserve">5,344 KG # A00OPZ01001        </t>
  </si>
  <si>
    <t>A02570</t>
  </si>
  <si>
    <t xml:space="preserve">80,688 KG                     </t>
  </si>
  <si>
    <t xml:space="preserve">8,400 KG # A00OE801001        </t>
  </si>
  <si>
    <t xml:space="preserve">3,880 KG#A00PNS01001          </t>
  </si>
  <si>
    <t xml:space="preserve">187,50 KG - A00LL601001       </t>
  </si>
  <si>
    <t>A03554</t>
  </si>
  <si>
    <t xml:space="preserve">31,200 KG # A00LSX01001       </t>
  </si>
  <si>
    <t xml:space="preserve">9,300 KG # A00OD401001        </t>
  </si>
  <si>
    <t xml:space="preserve">1,856 KG                      </t>
  </si>
  <si>
    <t xml:space="preserve">11,500 KG # A00LYF01001       </t>
  </si>
  <si>
    <t>A03402</t>
  </si>
  <si>
    <t xml:space="preserve">117,040 KG # A00L2201002      </t>
  </si>
  <si>
    <t xml:space="preserve">150,000 KG # A00MUG01002      </t>
  </si>
  <si>
    <t xml:space="preserve">60,000 KG # A00MUG01002       </t>
  </si>
  <si>
    <t xml:space="preserve">90,000 KG # A00P7401002       </t>
  </si>
  <si>
    <t>A03007</t>
  </si>
  <si>
    <t>A06497</t>
  </si>
  <si>
    <t xml:space="preserve">154,160 KG # A00IT401001      </t>
  </si>
  <si>
    <t xml:space="preserve">36,340 KG # A00MM101001       </t>
  </si>
  <si>
    <t xml:space="preserve">4,368 KG                      </t>
  </si>
  <si>
    <t xml:space="preserve">62,400 KG # A00KCM01002       </t>
  </si>
  <si>
    <t xml:space="preserve">147,520 KG # A00KJK01002      </t>
  </si>
  <si>
    <t xml:space="preserve">72,735 KG # A00OC001002       </t>
  </si>
  <si>
    <t xml:space="preserve">BFC3021177N    </t>
  </si>
  <si>
    <t xml:space="preserve">0,66 KG                       </t>
  </si>
  <si>
    <t xml:space="preserve">BFC3021180N    </t>
  </si>
  <si>
    <t xml:space="preserve">0,45 KG                       </t>
  </si>
  <si>
    <t>A14238</t>
  </si>
  <si>
    <t xml:space="preserve">2,270 KGS # A00U2801001       </t>
  </si>
  <si>
    <t>A06330</t>
  </si>
  <si>
    <t xml:space="preserve">136,000 KG # A00KPL01002      </t>
  </si>
  <si>
    <t xml:space="preserve">240,000 KG # A00MZW01002      </t>
  </si>
  <si>
    <t>A09170</t>
  </si>
  <si>
    <t xml:space="preserve">60,00 KG - A00NMA 01 002      </t>
  </si>
  <si>
    <t>A10356</t>
  </si>
  <si>
    <t xml:space="preserve">120,000 KG # A00OSF01002      </t>
  </si>
  <si>
    <t>A10576</t>
  </si>
  <si>
    <t xml:space="preserve">60,000 KG # A00PA801002       </t>
  </si>
  <si>
    <t xml:space="preserve">65,000 KGS # A00T6901002      </t>
  </si>
  <si>
    <t xml:space="preserve">65 KG # A00VEK01001           </t>
  </si>
  <si>
    <t>A14588</t>
  </si>
  <si>
    <t xml:space="preserve">78,000 KGS # A00UNO01001      </t>
  </si>
  <si>
    <t xml:space="preserve">8,500 KGS # A00RUP01001       </t>
  </si>
  <si>
    <t>A14594</t>
  </si>
  <si>
    <t xml:space="preserve">8,500 KGS # A00UNW01001       </t>
  </si>
  <si>
    <t xml:space="preserve">34,080 KGS A00T3301001        </t>
  </si>
  <si>
    <t xml:space="preserve">20,776 KGS # A00UIF01001      </t>
  </si>
  <si>
    <t xml:space="preserve">6,816 KGS # A00SZE01001       </t>
  </si>
  <si>
    <t xml:space="preserve">14,00 KG - A00MEB 01 001      </t>
  </si>
  <si>
    <t xml:space="preserve">36,000 KG # A00O4601001       </t>
  </si>
  <si>
    <t xml:space="preserve">6,000 KG # A00OTC01001        </t>
  </si>
  <si>
    <t>A15648</t>
  </si>
  <si>
    <t xml:space="preserve">5 KG #  A00WEX01001           </t>
  </si>
  <si>
    <t>A02475</t>
  </si>
  <si>
    <t xml:space="preserve">BFC3220149N    </t>
  </si>
  <si>
    <t xml:space="preserve">ANEL DE PLATINA FIHN 4                                      </t>
  </si>
  <si>
    <t xml:space="preserve">21 KG # A00VOQ01001           </t>
  </si>
  <si>
    <t>A03854</t>
  </si>
  <si>
    <t>A05701</t>
  </si>
  <si>
    <t xml:space="preserve">30,00 KG - A00M51 01 001      </t>
  </si>
  <si>
    <t xml:space="preserve">46,725KG # A00QG301002        </t>
  </si>
  <si>
    <t>A05553</t>
  </si>
  <si>
    <t xml:space="preserve">38,400 KG                     </t>
  </si>
  <si>
    <t xml:space="preserve">45,42 KG - A00LLX 01 001      </t>
  </si>
  <si>
    <t xml:space="preserve">44,408 KG # A00MWG01001       </t>
  </si>
  <si>
    <t xml:space="preserve">26,400 KG # A00O9701001       </t>
  </si>
  <si>
    <t xml:space="preserve">28,000 KG # A00PBH01001       </t>
  </si>
  <si>
    <t xml:space="preserve">66,650 KG # A00PU001001       </t>
  </si>
  <si>
    <t>A02441</t>
  </si>
  <si>
    <t xml:space="preserve">26,896 KG                     </t>
  </si>
  <si>
    <t xml:space="preserve">187,488 KG # A00JAP01001      </t>
  </si>
  <si>
    <t xml:space="preserve">222,420 KG # A00LXB01001      </t>
  </si>
  <si>
    <t xml:space="preserve">80,328 KG                     </t>
  </si>
  <si>
    <t xml:space="preserve">335,000 KG # A00LA801001      </t>
  </si>
  <si>
    <t xml:space="preserve">121,500 KG # A00OA501001      </t>
  </si>
  <si>
    <t xml:space="preserve">66,900KG # A00PIG01001        </t>
  </si>
  <si>
    <t>A02757</t>
  </si>
  <si>
    <t xml:space="preserve">8,300 KG - A00KPS01001        </t>
  </si>
  <si>
    <t xml:space="preserve">6,300 KG # A00O1301001        </t>
  </si>
  <si>
    <t xml:space="preserve">1,530 KG # A00MU901001        </t>
  </si>
  <si>
    <t xml:space="preserve">1,677 KG#A00PW501001          </t>
  </si>
  <si>
    <t>A04139</t>
  </si>
  <si>
    <t xml:space="preserve">15,68 KG                      </t>
  </si>
  <si>
    <t xml:space="preserve">30,336 KG # A00KHM01001       </t>
  </si>
  <si>
    <t xml:space="preserve">11,500 KG # A00LIC01001       </t>
  </si>
  <si>
    <t xml:space="preserve">30,000 KG # A00ND201001       </t>
  </si>
  <si>
    <t xml:space="preserve">72,000 KG # A00O4401001       </t>
  </si>
  <si>
    <t xml:space="preserve">17,550 KG # A00QHA01001       </t>
  </si>
  <si>
    <t>A02514</t>
  </si>
  <si>
    <t xml:space="preserve">12,236 KG                     </t>
  </si>
  <si>
    <t xml:space="preserve">20,240 KG # A00LB101001       </t>
  </si>
  <si>
    <t xml:space="preserve">17,600 KG # A00NEP01001       </t>
  </si>
  <si>
    <t xml:space="preserve">7,040 KG # A00OF901001        </t>
  </si>
  <si>
    <t xml:space="preserve">6,160 KG # A00P7301001        </t>
  </si>
  <si>
    <t xml:space="preserve">4,423 KG # A00QEI01001        </t>
  </si>
  <si>
    <t xml:space="preserve">5,280KG # A00QEI01001         </t>
  </si>
  <si>
    <t xml:space="preserve">10,17 KG                      </t>
  </si>
  <si>
    <t xml:space="preserve">2,046 KG                      </t>
  </si>
  <si>
    <t xml:space="preserve">12,240 KG # A00OJH01001       </t>
  </si>
  <si>
    <t xml:space="preserve">13,640KG # A00QER01001        </t>
  </si>
  <si>
    <t xml:space="preserve">52,800 KG                     </t>
  </si>
  <si>
    <t>A04347</t>
  </si>
  <si>
    <t xml:space="preserve">15,300 KG                     </t>
  </si>
  <si>
    <t xml:space="preserve">55,620 KG # A00KJV01001       </t>
  </si>
  <si>
    <t xml:space="preserve">119,680 KG # A00LY801001      </t>
  </si>
  <si>
    <t xml:space="preserve">79,700 KG # A00PHE01001       </t>
  </si>
  <si>
    <t>A02474</t>
  </si>
  <si>
    <t xml:space="preserve">58,824 KG                     </t>
  </si>
  <si>
    <t xml:space="preserve">129,000 KG # A00OA501001      </t>
  </si>
  <si>
    <t xml:space="preserve">7,990 KG - A00KPS01001        </t>
  </si>
  <si>
    <t xml:space="preserve">1,700 KG # A00O1301001        </t>
  </si>
  <si>
    <t>A11404</t>
  </si>
  <si>
    <t xml:space="preserve">4,250KG # A00PW501001         </t>
  </si>
  <si>
    <t xml:space="preserve">3,522 KG#A00QUJ01001          </t>
  </si>
  <si>
    <t>A02340</t>
  </si>
  <si>
    <t xml:space="preserve">36,96 KG                      </t>
  </si>
  <si>
    <t>A06623</t>
  </si>
  <si>
    <t xml:space="preserve">29,250 KG # A00LIC01001       </t>
  </si>
  <si>
    <t xml:space="preserve">18,00 KG - A00NO2 01 001      </t>
  </si>
  <si>
    <t xml:space="preserve">11,700 KG # A00QHA01001       </t>
  </si>
  <si>
    <t>A05558</t>
  </si>
  <si>
    <t xml:space="preserve">8,75 KG                       </t>
  </si>
  <si>
    <t xml:space="preserve">51,040 KG # A00LRB01001       </t>
  </si>
  <si>
    <t xml:space="preserve">11,440 KG - A00NT401001       </t>
  </si>
  <si>
    <t xml:space="preserve">7,920 KG # A00OF901001        </t>
  </si>
  <si>
    <t xml:space="preserve">17,600 KG # A00P7301001       </t>
  </si>
  <si>
    <t xml:space="preserve">12,348 KG # A00QEI01001       </t>
  </si>
  <si>
    <t xml:space="preserve">12,204 KG                     </t>
  </si>
  <si>
    <t xml:space="preserve">68,000 KG # A00KCN01001       </t>
  </si>
  <si>
    <t xml:space="preserve">13,778 KG # A00P7601001       </t>
  </si>
  <si>
    <t xml:space="preserve">49,500 KG # A00L9501001       </t>
  </si>
  <si>
    <t xml:space="preserve">5,00 KG - A00NJV 01 001       </t>
  </si>
  <si>
    <t>A05079</t>
  </si>
  <si>
    <t xml:space="preserve">72,07 KG                      </t>
  </si>
  <si>
    <t xml:space="preserve">18,540 KG # A00KXW01001       </t>
  </si>
  <si>
    <t xml:space="preserve">91,630 KG # A00NKA01001       </t>
  </si>
  <si>
    <t xml:space="preserve">63,760 # A00PY801001          </t>
  </si>
  <si>
    <t xml:space="preserve">62,13 KG                      </t>
  </si>
  <si>
    <t xml:space="preserve">33,00 KG                      </t>
  </si>
  <si>
    <t xml:space="preserve">3,450 KG # A00LS501001        </t>
  </si>
  <si>
    <t xml:space="preserve">46,200 KG # A00N3401001       </t>
  </si>
  <si>
    <t xml:space="preserve">6,626 KG # A00OFG01001        </t>
  </si>
  <si>
    <t>A11087</t>
  </si>
  <si>
    <t xml:space="preserve">33,300 KG # A00PSF01001       </t>
  </si>
  <si>
    <t xml:space="preserve">8,820 KG # A00OE801001        </t>
  </si>
  <si>
    <t>A03796</t>
  </si>
  <si>
    <t xml:space="preserve">62,500 KG # A00OTU01001       </t>
  </si>
  <si>
    <t>A06122</t>
  </si>
  <si>
    <t xml:space="preserve">14,304 KG                     </t>
  </si>
  <si>
    <t xml:space="preserve">33,000 KG # A00LSW01001       </t>
  </si>
  <si>
    <t>A10170</t>
  </si>
  <si>
    <t xml:space="preserve">18,000 KG # A00OND01001       </t>
  </si>
  <si>
    <t xml:space="preserve">18,000 KG # A00PGO01001       </t>
  </si>
  <si>
    <t xml:space="preserve">46,000 KGS # A00RVF01001      </t>
  </si>
  <si>
    <t xml:space="preserve"># 23 KG  A00UM601001          </t>
  </si>
  <si>
    <t>A022X2</t>
  </si>
  <si>
    <t>A06095</t>
  </si>
  <si>
    <t xml:space="preserve">122,000 KG                    </t>
  </si>
  <si>
    <t xml:space="preserve">244,000 KG # A00KYZ01001      </t>
  </si>
  <si>
    <t xml:space="preserve">240,000 KG # A00MD701001      </t>
  </si>
  <si>
    <t xml:space="preserve">54,000 KG # A00MQ301001       </t>
  </si>
  <si>
    <t xml:space="preserve">120,000 KG # A00MZV01001      </t>
  </si>
  <si>
    <t>A10071</t>
  </si>
  <si>
    <t xml:space="preserve">180,000 KG # A00PV401001      </t>
  </si>
  <si>
    <t xml:space="preserve">183,000 KGS # A00TBK01001     </t>
  </si>
  <si>
    <t xml:space="preserve">61,000 KGS # A00WUV01001      </t>
  </si>
  <si>
    <t xml:space="preserve">17,460 KG # A00LCI01001       </t>
  </si>
  <si>
    <t xml:space="preserve">2,800 KG # A00NVK01001        </t>
  </si>
  <si>
    <t xml:space="preserve">15,400 KG # A00OQT01001       </t>
  </si>
  <si>
    <t xml:space="preserve">2,200 KG # A00NTT01001        </t>
  </si>
  <si>
    <t>A16098</t>
  </si>
  <si>
    <t xml:space="preserve">1,704 KGS # A00X2301001       </t>
  </si>
  <si>
    <t xml:space="preserve">1,900 KG # A00NMP01001        </t>
  </si>
  <si>
    <t>A09324</t>
  </si>
  <si>
    <t xml:space="preserve">6,800 KG # A00NMR01001        </t>
  </si>
  <si>
    <t xml:space="preserve">4,600 KG # A00NMS01001        </t>
  </si>
  <si>
    <t xml:space="preserve">17 KG                         </t>
  </si>
  <si>
    <t>A04781</t>
  </si>
  <si>
    <t xml:space="preserve">8,50 KG                       </t>
  </si>
  <si>
    <t xml:space="preserve">18,000 KG # A00LO901001       </t>
  </si>
  <si>
    <t xml:space="preserve">9,000 KG # A00Q5401001        </t>
  </si>
  <si>
    <t xml:space="preserve">2,700 KG # A00P5901001        </t>
  </si>
  <si>
    <t xml:space="preserve">17,440 KG                     </t>
  </si>
  <si>
    <t xml:space="preserve">6,670 KG # A00MJJ01001        </t>
  </si>
  <si>
    <t xml:space="preserve">175,560 KG # A00L2201002      </t>
  </si>
  <si>
    <t xml:space="preserve">30,000 KG # A00MV101002       </t>
  </si>
  <si>
    <t xml:space="preserve">24,00 KG - A00MUG 01 002      </t>
  </si>
  <si>
    <t xml:space="preserve">12,000 KG # A00P24501002      </t>
  </si>
  <si>
    <t xml:space="preserve">3,048 KG                      </t>
  </si>
  <si>
    <t xml:space="preserve">25,350 KG # A00OQE01001       </t>
  </si>
  <si>
    <t xml:space="preserve">4,695 KG                      </t>
  </si>
  <si>
    <t xml:space="preserve">105,2600 KG # A00LQH01002     </t>
  </si>
  <si>
    <t xml:space="preserve">100,000 KG # A00MD201002      </t>
  </si>
  <si>
    <t xml:space="preserve">45,220 KG#A00P8001002         </t>
  </si>
  <si>
    <t xml:space="preserve">112,140 KG # A00QG301002      </t>
  </si>
  <si>
    <t>A05894</t>
  </si>
  <si>
    <t xml:space="preserve">57,962 KG                     </t>
  </si>
  <si>
    <t>A07621</t>
  </si>
  <si>
    <t xml:space="preserve">27,000 KG # A00M1101001       </t>
  </si>
  <si>
    <t xml:space="preserve">25,440 KG # A00NCK01001       </t>
  </si>
  <si>
    <t xml:space="preserve">47,200 KG # A00O0801001       </t>
  </si>
  <si>
    <t>A10839</t>
  </si>
  <si>
    <t xml:space="preserve">38,640 KG # A00PKT01001       </t>
  </si>
  <si>
    <t xml:space="preserve">87,334 KG                     </t>
  </si>
  <si>
    <t xml:space="preserve">66,960 KG # A00JAP01001       </t>
  </si>
  <si>
    <t xml:space="preserve">40,50 KG - A00NOY 01 001      </t>
  </si>
  <si>
    <t xml:space="preserve">361,200 KG # A00PIG01001      </t>
  </si>
  <si>
    <t>A02910</t>
  </si>
  <si>
    <t>A06374</t>
  </si>
  <si>
    <t xml:space="preserve">126,00 KG - A00KLO01001       </t>
  </si>
  <si>
    <t xml:space="preserve">49,50 KG  - A00N34 01 001     </t>
  </si>
  <si>
    <t xml:space="preserve">19,880 KG # A00OFG01001       </t>
  </si>
  <si>
    <t xml:space="preserve">39,756 KG # A00OFG01001       </t>
  </si>
  <si>
    <t xml:space="preserve">29,412KG # A00QHR01001        </t>
  </si>
  <si>
    <t xml:space="preserve">33,130 KG#A00QHR01001         </t>
  </si>
  <si>
    <t>A02641</t>
  </si>
  <si>
    <t xml:space="preserve">191,25 KG                     </t>
  </si>
  <si>
    <t xml:space="preserve">37,296 KG # A00KIG01001       </t>
  </si>
  <si>
    <t xml:space="preserve">108,004 KG # A00KRB01001      </t>
  </si>
  <si>
    <t xml:space="preserve">84,00 KG - A00LQK 01 001      </t>
  </si>
  <si>
    <t xml:space="preserve">58,800 KG # A00OJ801001       </t>
  </si>
  <si>
    <t xml:space="preserve">92,400 KG # A00PWU01001       </t>
  </si>
  <si>
    <t xml:space="preserve">4,184KG # A00QFV01001         </t>
  </si>
  <si>
    <t>A03186</t>
  </si>
  <si>
    <t xml:space="preserve">1,72 KG                       </t>
  </si>
  <si>
    <t xml:space="preserve">42,00 KG - A00KAG 01 001      </t>
  </si>
  <si>
    <t xml:space="preserve">8,550 KG # A00OAJ01001        </t>
  </si>
  <si>
    <t>A0230C</t>
  </si>
  <si>
    <t xml:space="preserve">0,760 KG                      </t>
  </si>
  <si>
    <t xml:space="preserve">15,80 KG - A00KKJ01001        </t>
  </si>
  <si>
    <t xml:space="preserve">19,00 KG - A00MPF 01 001      </t>
  </si>
  <si>
    <t xml:space="preserve">11,850 KG # A00MPF01002       </t>
  </si>
  <si>
    <t xml:space="preserve">77,00 KG                      </t>
  </si>
  <si>
    <t xml:space="preserve">11,900 KG # A00KJU01001       </t>
  </si>
  <si>
    <t xml:space="preserve">97,240 KG # A00LDC01001       </t>
  </si>
  <si>
    <t xml:space="preserve">85,000 KG # A00MYD01001       </t>
  </si>
  <si>
    <t xml:space="preserve">8,800 KG # A00NJW01001        </t>
  </si>
  <si>
    <t xml:space="preserve">30,000 KG # A00PLU01001       </t>
  </si>
  <si>
    <t xml:space="preserve">17,000 KGS # A00SWU01001      </t>
  </si>
  <si>
    <t>A08887</t>
  </si>
  <si>
    <t xml:space="preserve">60,000 KG # A00N9501001       </t>
  </si>
  <si>
    <t xml:space="preserve">BFC3420220N    </t>
  </si>
  <si>
    <t xml:space="preserve">BLOCO DISCO JANELA MJD CE 34                                </t>
  </si>
  <si>
    <t xml:space="preserve">1,800 KG # A00MVY01001        </t>
  </si>
  <si>
    <t xml:space="preserve">BFC3420471N    </t>
  </si>
  <si>
    <t xml:space="preserve">ANEL PORTA CAME PLATINA FIHN434                             </t>
  </si>
  <si>
    <t xml:space="preserve">94,000 KG # A00KY401001       </t>
  </si>
  <si>
    <t>A11582</t>
  </si>
  <si>
    <t xml:space="preserve">200,000 KG # A00QCN01001      </t>
  </si>
  <si>
    <t xml:space="preserve">94 KG  # A00UWB01001          </t>
  </si>
  <si>
    <t xml:space="preserve">9,000 KG # A00PPZ01001        </t>
  </si>
  <si>
    <t xml:space="preserve"># 27 KG  A00UYG01001          </t>
  </si>
  <si>
    <t xml:space="preserve">18,000 KGS # A00XEP01001      </t>
  </si>
  <si>
    <t>A03163</t>
  </si>
  <si>
    <t xml:space="preserve">282,000 KG                    </t>
  </si>
  <si>
    <t>A022Z4</t>
  </si>
  <si>
    <t xml:space="preserve">18 KG                         </t>
  </si>
  <si>
    <t>A14389</t>
  </si>
  <si>
    <t xml:space="preserve">27,000 KGS # A00UEH01001      </t>
  </si>
  <si>
    <t>A15324</t>
  </si>
  <si>
    <t xml:space="preserve">45,000 KGS # A00XEQ01001      </t>
  </si>
  <si>
    <t xml:space="preserve">23,980 KG # A00NE801001       </t>
  </si>
  <si>
    <t xml:space="preserve">2,000 KG # A00MVZ01001        </t>
  </si>
  <si>
    <t>A02337</t>
  </si>
  <si>
    <t>A05026</t>
  </si>
  <si>
    <t xml:space="preserve">60,000 KG # A00NFH01001       </t>
  </si>
  <si>
    <t>A02363</t>
  </si>
  <si>
    <t xml:space="preserve">BFC3420543N    </t>
  </si>
  <si>
    <t xml:space="preserve">BLOCO TRIPLO CIC 34" X 122                                  </t>
  </si>
  <si>
    <t>A04486</t>
  </si>
  <si>
    <t xml:space="preserve">20,08 KG                      </t>
  </si>
  <si>
    <t xml:space="preserve">24,192 KG                     </t>
  </si>
  <si>
    <t xml:space="preserve">3 KG                          </t>
  </si>
  <si>
    <t xml:space="preserve">9,072 KG # A00K0201001        </t>
  </si>
  <si>
    <t>A04825</t>
  </si>
  <si>
    <t xml:space="preserve">BFC3420544N    </t>
  </si>
  <si>
    <t xml:space="preserve">BLOCO DUPLO CIC 34" X 122                                   </t>
  </si>
  <si>
    <t xml:space="preserve">3,220 KG                      </t>
  </si>
  <si>
    <t>A03937</t>
  </si>
  <si>
    <t xml:space="preserve">BFC3420546N    </t>
  </si>
  <si>
    <t xml:space="preserve">BLOCO TRIPLO DISCO CIC 34" X 122                            </t>
  </si>
  <si>
    <t xml:space="preserve">9,420KG # A00PLU01001         </t>
  </si>
  <si>
    <t>A03943</t>
  </si>
  <si>
    <t xml:space="preserve">BFB0012967N    </t>
  </si>
  <si>
    <t>A02644</t>
  </si>
  <si>
    <t xml:space="preserve">BFB0022514N    </t>
  </si>
  <si>
    <t xml:space="preserve">PARAF. DE FIXACAO DA PEDRA X FELPA M612                     </t>
  </si>
  <si>
    <t xml:space="preserve">6,000 KG # A00LZZ01001        </t>
  </si>
  <si>
    <t xml:space="preserve">7,200 KG # A00NIK01001        </t>
  </si>
  <si>
    <t xml:space="preserve">8,400 KG                      </t>
  </si>
  <si>
    <t xml:space="preserve">9,939KG # A00QHR01001         </t>
  </si>
  <si>
    <t xml:space="preserve">29,817 KG # A00QHR01001       </t>
  </si>
  <si>
    <t>A05347</t>
  </si>
  <si>
    <t xml:space="preserve">21,75 KG                      </t>
  </si>
  <si>
    <t xml:space="preserve">4,144 KG # A00KIG01001        </t>
  </si>
  <si>
    <t xml:space="preserve">100,800 KG # A00LQL01001      </t>
  </si>
  <si>
    <t xml:space="preserve">50,400 KG # A00OAG01001       </t>
  </si>
  <si>
    <t xml:space="preserve">25,200 KG # A00OAG01001       </t>
  </si>
  <si>
    <t xml:space="preserve">42,500 KG # A00QFV01001       </t>
  </si>
  <si>
    <t>A022XB</t>
  </si>
  <si>
    <t xml:space="preserve">4,884 KG                      </t>
  </si>
  <si>
    <t xml:space="preserve">7,70 KG                       </t>
  </si>
  <si>
    <t xml:space="preserve">18,810 KG - A00NF601001       </t>
  </si>
  <si>
    <t xml:space="preserve">10,932 KG # A00PEP01001       </t>
  </si>
  <si>
    <t xml:space="preserve">BFB00028013    </t>
  </si>
  <si>
    <t xml:space="preserve">ARRUELA LISA H13 x 2,5mm.OXIDADO (COML)                     </t>
  </si>
  <si>
    <t xml:space="preserve">9,360 KG # A00MNQ01001        </t>
  </si>
  <si>
    <t xml:space="preserve">8,952 KG # A00KKJ01001        </t>
  </si>
  <si>
    <t xml:space="preserve">46,800 KG # A00KSH01001       </t>
  </si>
  <si>
    <t xml:space="preserve">4,740 KG - A00MPF01001        </t>
  </si>
  <si>
    <t xml:space="preserve">9,480 KG # A00P7901001        </t>
  </si>
  <si>
    <t>A022YC</t>
  </si>
  <si>
    <t xml:space="preserve">163,26 KG                     </t>
  </si>
  <si>
    <t>A06337</t>
  </si>
  <si>
    <t xml:space="preserve">61,664 KG # A00KRO01001       </t>
  </si>
  <si>
    <t xml:space="preserve">5,304 KG                      </t>
  </si>
  <si>
    <t>A06387</t>
  </si>
  <si>
    <t xml:space="preserve">15,912 KG # A00K2201001       </t>
  </si>
  <si>
    <t xml:space="preserve">BFC3420547N    </t>
  </si>
  <si>
    <t xml:space="preserve">BLOCO DUPLO DISCO CIC 34" X 122                             </t>
  </si>
  <si>
    <t xml:space="preserve">1,320 KG                      </t>
  </si>
  <si>
    <t>A02384</t>
  </si>
  <si>
    <t xml:space="preserve">BFC3420570N    </t>
  </si>
  <si>
    <t xml:space="preserve">BLOCO TRIPLO LUBRIF CIC 34"                                 </t>
  </si>
  <si>
    <t xml:space="preserve">BFC3420571N    </t>
  </si>
  <si>
    <t xml:space="preserve">BLOCO TRIPLO LUB DISCO CIC 34"                              </t>
  </si>
  <si>
    <t xml:space="preserve">4,326 KG                      </t>
  </si>
  <si>
    <t xml:space="preserve">2,424 KG # A00IW701001        </t>
  </si>
  <si>
    <t xml:space="preserve">115,000 KGS # A00SOG01001     </t>
  </si>
  <si>
    <t>A13440</t>
  </si>
  <si>
    <t xml:space="preserve">17,000 KGS # A00SWV01001      </t>
  </si>
  <si>
    <t xml:space="preserve">BFC3420728N    </t>
  </si>
  <si>
    <t xml:space="preserve">ANEL B CI2 34X122                                           </t>
  </si>
  <si>
    <t xml:space="preserve">60,000 KG # A00POP01001       </t>
  </si>
  <si>
    <t xml:space="preserve">100,000 KGS # A00WOM01001     </t>
  </si>
  <si>
    <t xml:space="preserve">17 KG # A00UYH01001           </t>
  </si>
  <si>
    <t xml:space="preserve">BFC3420731N    </t>
  </si>
  <si>
    <t xml:space="preserve">BLOCO DUPLO CILINDRO CI2 34                                 </t>
  </si>
  <si>
    <t xml:space="preserve">39,100 KG#A00QT601001         </t>
  </si>
  <si>
    <t>A11179</t>
  </si>
  <si>
    <t xml:space="preserve">BFC3420732N    </t>
  </si>
  <si>
    <t xml:space="preserve">BLOCO DUPLO LUBRIFICACAO CILINDRO CI2 34                    </t>
  </si>
  <si>
    <t xml:space="preserve">1,000 KG # A00PQS01001        </t>
  </si>
  <si>
    <t xml:space="preserve">23,760 KG # A00PQT01001       </t>
  </si>
  <si>
    <t xml:space="preserve">24,5 KG                       </t>
  </si>
  <si>
    <t xml:space="preserve">39 KG                         </t>
  </si>
  <si>
    <t>A022VP</t>
  </si>
  <si>
    <t xml:space="preserve">3,3 KG                        </t>
  </si>
  <si>
    <t xml:space="preserve">10,8 KG                       </t>
  </si>
  <si>
    <t xml:space="preserve">3,270 KG # A00NE901001        </t>
  </si>
  <si>
    <t xml:space="preserve">0,800 KG # A00MW001001        </t>
  </si>
  <si>
    <t>A06326</t>
  </si>
  <si>
    <t xml:space="preserve">282,000 KG # A00KAC01001      </t>
  </si>
  <si>
    <t>A06031</t>
  </si>
  <si>
    <t xml:space="preserve">30,000 KG                     </t>
  </si>
  <si>
    <t xml:space="preserve">18,216 KG                     </t>
  </si>
  <si>
    <t xml:space="preserve">30,360 KG                     </t>
  </si>
  <si>
    <t xml:space="preserve">2,016 KG                      </t>
  </si>
  <si>
    <t xml:space="preserve">34,136 KG # A00K0201001       </t>
  </si>
  <si>
    <t>A04189</t>
  </si>
  <si>
    <t xml:space="preserve">2,31 KG                       </t>
  </si>
  <si>
    <t xml:space="preserve">BFC3420545N    </t>
  </si>
  <si>
    <t xml:space="preserve">BLOCO UNICO CIC 34" X 122                                   </t>
  </si>
  <si>
    <t xml:space="preserve">11,68 KG                      </t>
  </si>
  <si>
    <t xml:space="preserve">14,214 KG                     </t>
  </si>
  <si>
    <t xml:space="preserve">4,080 KG # A00KJ901001        </t>
  </si>
  <si>
    <t xml:space="preserve">BFC3420548N    </t>
  </si>
  <si>
    <t xml:space="preserve">BLOCO UNICO DISCO CIC 34" X 122                             </t>
  </si>
  <si>
    <t xml:space="preserve">0,074 KG                      </t>
  </si>
  <si>
    <t xml:space="preserve">15,12 KG                      </t>
  </si>
  <si>
    <t xml:space="preserve">2,424 KG                      </t>
  </si>
  <si>
    <t xml:space="preserve">94,500 KGS # A00RHC01001      </t>
  </si>
  <si>
    <t>A12299</t>
  </si>
  <si>
    <t xml:space="preserve">17,400 KG#A00RH301001         </t>
  </si>
  <si>
    <t>A14213</t>
  </si>
  <si>
    <t xml:space="preserve">200,000 KGS # A00TY201001     </t>
  </si>
  <si>
    <t xml:space="preserve">8,500 KGS # A00RWJ01001       </t>
  </si>
  <si>
    <t xml:space="preserve">16,000 KG # A00PQR01001       </t>
  </si>
  <si>
    <t xml:space="preserve">35,4 KG # A00VVH01001         </t>
  </si>
  <si>
    <t xml:space="preserve">3,960 KG#A00QT701001          </t>
  </si>
  <si>
    <t xml:space="preserve">8,970 KGS # A00RTK01001       </t>
  </si>
  <si>
    <t>A022UA</t>
  </si>
  <si>
    <t xml:space="preserve">14,5 KG                       </t>
  </si>
  <si>
    <t xml:space="preserve">98 KG                         </t>
  </si>
  <si>
    <t xml:space="preserve">25 KG                         </t>
  </si>
  <si>
    <t>A022XA</t>
  </si>
  <si>
    <t>A022XK</t>
  </si>
  <si>
    <t>A0230O</t>
  </si>
  <si>
    <t xml:space="preserve">BFC003220152N  </t>
  </si>
  <si>
    <t xml:space="preserve">ANEL B 32"- JOHN BR 3220152N                                </t>
  </si>
  <si>
    <t xml:space="preserve">5,000 # A00JVG01001           </t>
  </si>
  <si>
    <t>A05700</t>
  </si>
  <si>
    <t xml:space="preserve">7,968 KG                      </t>
  </si>
  <si>
    <t xml:space="preserve">10,080 KG # A00K0301001       </t>
  </si>
  <si>
    <t>A04195</t>
  </si>
  <si>
    <t xml:space="preserve">0,60 KG                       </t>
  </si>
  <si>
    <t xml:space="preserve">5,768 KG                      </t>
  </si>
  <si>
    <t xml:space="preserve">9,588 KG # A00K2201001        </t>
  </si>
  <si>
    <t>A02348</t>
  </si>
  <si>
    <t>A0636D</t>
  </si>
  <si>
    <t xml:space="preserve">0,666 KG - A00IW601001        </t>
  </si>
  <si>
    <t xml:space="preserve">3,232 KG # A00K3001001        </t>
  </si>
  <si>
    <t>A12846</t>
  </si>
  <si>
    <t xml:space="preserve">94,500 KGS # A00SBU01001      </t>
  </si>
  <si>
    <t xml:space="preserve">8,500 KGS # A00SFF01001       </t>
  </si>
  <si>
    <t xml:space="preserve">100 KG # A00WAW01001          </t>
  </si>
  <si>
    <t xml:space="preserve">8,500 KGS # A00UAD01001       </t>
  </si>
  <si>
    <t xml:space="preserve">3,000 KG # A00PQR01001        </t>
  </si>
  <si>
    <t xml:space="preserve">1,77 KG #A00WBI01001          </t>
  </si>
  <si>
    <t xml:space="preserve">2,065 KG # A00W9001001        </t>
  </si>
  <si>
    <t xml:space="preserve">32,370 KGS # A00U6901001      </t>
  </si>
  <si>
    <t>A022VF</t>
  </si>
  <si>
    <t xml:space="preserve">20,16 KG                      </t>
  </si>
  <si>
    <t xml:space="preserve">9,8 KG                        </t>
  </si>
  <si>
    <t>A022YM</t>
  </si>
  <si>
    <t>A02388</t>
  </si>
  <si>
    <t>A02417</t>
  </si>
  <si>
    <t>A02500</t>
  </si>
  <si>
    <t>A02586</t>
  </si>
  <si>
    <t xml:space="preserve">71,060 KG # A00LHE01001       </t>
  </si>
  <si>
    <t xml:space="preserve">3,700 KG # A00NA501001        </t>
  </si>
  <si>
    <t xml:space="preserve">60,000 KG # A00OLU01001       </t>
  </si>
  <si>
    <t xml:space="preserve">96,000 KG # A00PEL01001       </t>
  </si>
  <si>
    <t xml:space="preserve">BFB0010313N    </t>
  </si>
  <si>
    <t xml:space="preserve">DISTANCIAL PARA PERNA SUPERIOR                              </t>
  </si>
  <si>
    <t xml:space="preserve">240,000 KG # A00PFJ01001      </t>
  </si>
  <si>
    <t xml:space="preserve">2,250 KG - A00MQK 01 001      </t>
  </si>
  <si>
    <t xml:space="preserve">8,000 KG # A00OTF01001        </t>
  </si>
  <si>
    <t xml:space="preserve">4,400 KG # A00O9201001        </t>
  </si>
  <si>
    <t xml:space="preserve">7,685 KG#A00QUL01001          </t>
  </si>
  <si>
    <t xml:space="preserve">10,200 KG # A00KYJ01001       </t>
  </si>
  <si>
    <t xml:space="preserve">4,250 KG # A00MU901001        </t>
  </si>
  <si>
    <t xml:space="preserve">5,902KG # A00PW501001         </t>
  </si>
  <si>
    <t>A04382</t>
  </si>
  <si>
    <t xml:space="preserve">26,60 KG                      </t>
  </si>
  <si>
    <t xml:space="preserve">27,672 KG - A00KHM01001       </t>
  </si>
  <si>
    <t xml:space="preserve">24,000 KG # A00MKK01001       </t>
  </si>
  <si>
    <t xml:space="preserve">20,400 KG # A00ND201001       </t>
  </si>
  <si>
    <t xml:space="preserve">15,210KG # A00QHA01001        </t>
  </si>
  <si>
    <t xml:space="preserve">2,622 KG                      </t>
  </si>
  <si>
    <t xml:space="preserve">0,632 KG                      </t>
  </si>
  <si>
    <t xml:space="preserve">5,280 KG # A00LRB01001        </t>
  </si>
  <si>
    <t xml:space="preserve">12,320 KG # A00NT401001       </t>
  </si>
  <si>
    <t xml:space="preserve">1,760 KG # A00OF901001        </t>
  </si>
  <si>
    <t xml:space="preserve">12,320 KG # A00PMI01001       </t>
  </si>
  <si>
    <t xml:space="preserve">14,080 KG # A00QEI01001       </t>
  </si>
  <si>
    <t xml:space="preserve">12,25 KG                      </t>
  </si>
  <si>
    <t xml:space="preserve">17,000 KG # A00OJH01002       </t>
  </si>
  <si>
    <t xml:space="preserve">9,645 KG # A00PMJ01001        </t>
  </si>
  <si>
    <t xml:space="preserve">26,220 KG # A00PCL01001       </t>
  </si>
  <si>
    <t>A09723</t>
  </si>
  <si>
    <t xml:space="preserve">5,200 KG # A00ODN01003        </t>
  </si>
  <si>
    <t>A09775</t>
  </si>
  <si>
    <t xml:space="preserve">BFT10112962    </t>
  </si>
  <si>
    <t xml:space="preserve">40,000 KG # A00ONS01001       </t>
  </si>
  <si>
    <t xml:space="preserve">83,16 KG                      </t>
  </si>
  <si>
    <t xml:space="preserve">63,036 KG # A00JVK01001       </t>
  </si>
  <si>
    <t xml:space="preserve">59,775 KG # A00OMS01001       </t>
  </si>
  <si>
    <t xml:space="preserve">59,730 KG # A00QG201001       </t>
  </si>
  <si>
    <t xml:space="preserve">19,80 KG                      </t>
  </si>
  <si>
    <t xml:space="preserve">78,576 KG                     </t>
  </si>
  <si>
    <t xml:space="preserve">103,500 KG # A00KIH01001      </t>
  </si>
  <si>
    <t xml:space="preserve">49,700 KG # A00NZ101001       </t>
  </si>
  <si>
    <t xml:space="preserve">19,878 KG # A00OFG01001       </t>
  </si>
  <si>
    <t xml:space="preserve">49,980 KG # A00PSF01001       </t>
  </si>
  <si>
    <t xml:space="preserve">3,313 KG # A00QHR01001        </t>
  </si>
  <si>
    <t xml:space="preserve">114,744 KG                    </t>
  </si>
  <si>
    <t xml:space="preserve">93,500 KG # A00KIG01001       </t>
  </si>
  <si>
    <t xml:space="preserve">138,600 KG # A00LQL01001      </t>
  </si>
  <si>
    <t xml:space="preserve">8,400 KG # A00P3501001        </t>
  </si>
  <si>
    <t xml:space="preserve">41,900KG # A00QFV01001        </t>
  </si>
  <si>
    <t xml:space="preserve">3,432 KG                      </t>
  </si>
  <si>
    <t xml:space="preserve">43,554 KG                     </t>
  </si>
  <si>
    <t xml:space="preserve">8,680 KG#A00QJ201001          </t>
  </si>
  <si>
    <t xml:space="preserve">BFB00028021    </t>
  </si>
  <si>
    <t xml:space="preserve">ARRUELA LISA DI21XDE37X3MM DIN125 OXIDAR                    </t>
  </si>
  <si>
    <t xml:space="preserve">7,720KG # A00MNP01001         </t>
  </si>
  <si>
    <t xml:space="preserve">8,668 KG # A00KKJ01001        </t>
  </si>
  <si>
    <t xml:space="preserve">23,760 KG # A00MNX01001       </t>
  </si>
  <si>
    <t xml:space="preserve">7,900 KG # A00MPF01001        </t>
  </si>
  <si>
    <t>A11446</t>
  </si>
  <si>
    <t xml:space="preserve">30,400KG # A00P7901001        </t>
  </si>
  <si>
    <t xml:space="preserve">76,314 KG                     </t>
  </si>
  <si>
    <t xml:space="preserve">115,620 KG # A00KJU01001      </t>
  </si>
  <si>
    <t xml:space="preserve">63,580 KG # A00JVA01001       </t>
  </si>
  <si>
    <t xml:space="preserve">111,00 KG - A00NCH 01 001     </t>
  </si>
  <si>
    <t xml:space="preserve">180,000 KG # A00OFD01001      </t>
  </si>
  <si>
    <t xml:space="preserve">156,000 KG # A00PX701001      </t>
  </si>
  <si>
    <t>A03115</t>
  </si>
  <si>
    <t xml:space="preserve">BFB0010276N    </t>
  </si>
  <si>
    <t xml:space="preserve">EIXO DE TRANSMISSAO DA MJD/C                                </t>
  </si>
  <si>
    <t xml:space="preserve">1,904 KG                      </t>
  </si>
  <si>
    <t>A0230T</t>
  </si>
  <si>
    <t xml:space="preserve">BFB0012977N    </t>
  </si>
  <si>
    <t xml:space="preserve">POLIA Z=25 Z=70                                             </t>
  </si>
  <si>
    <t xml:space="preserve">12,80 KG                      </t>
  </si>
  <si>
    <t xml:space="preserve">13,100 KG # A00PCK01001       </t>
  </si>
  <si>
    <t xml:space="preserve">4,80 KG                       </t>
  </si>
  <si>
    <t xml:space="preserve">6,000 KG # A00M0001001        </t>
  </si>
  <si>
    <t xml:space="preserve">29,200 KG                     </t>
  </si>
  <si>
    <t xml:space="preserve">BFB00415826    </t>
  </si>
  <si>
    <t xml:space="preserve">ANEL P/ POLIA 0012977N                                      </t>
  </si>
  <si>
    <t xml:space="preserve">13,200 KG # A00N3601001       </t>
  </si>
  <si>
    <t xml:space="preserve">36,730 KG                     </t>
  </si>
  <si>
    <t xml:space="preserve">1,100 KG # A00NJB01001        </t>
  </si>
  <si>
    <t xml:space="preserve">6,500 KG # A00P1401002        </t>
  </si>
  <si>
    <t xml:space="preserve">26,208 KG # A00KZD01001       </t>
  </si>
  <si>
    <t xml:space="preserve">14,112 KG # A00OEI01001       </t>
  </si>
  <si>
    <t xml:space="preserve">1,506 KG # A00QKZ01001        </t>
  </si>
  <si>
    <t xml:space="preserve">18,800 KG                     </t>
  </si>
  <si>
    <t xml:space="preserve">32,860 KG # A00KV301001       </t>
  </si>
  <si>
    <t xml:space="preserve">39,560 KG # A00LLN01001       </t>
  </si>
  <si>
    <t xml:space="preserve">33,000 KG # A00MNG01001       </t>
  </si>
  <si>
    <t xml:space="preserve">BFB11104165    </t>
  </si>
  <si>
    <t xml:space="preserve">EIXO DO ROTOR DF                                            </t>
  </si>
  <si>
    <t xml:space="preserve">18,900 KG # A00O0301001       </t>
  </si>
  <si>
    <t xml:space="preserve">11,000 KG # A00MTA01001       </t>
  </si>
  <si>
    <t xml:space="preserve">10,400 KG # A00PXY01001       </t>
  </si>
  <si>
    <t xml:space="preserve">9,58 KG  - A00L6501001        </t>
  </si>
  <si>
    <t xml:space="preserve">3,500 KG # A00OFA01001        </t>
  </si>
  <si>
    <t xml:space="preserve">4,900 KG # A00OFA01001        </t>
  </si>
  <si>
    <t xml:space="preserve">10,500 KG # A00OUN01001       </t>
  </si>
  <si>
    <t xml:space="preserve">4,000KG # A00QAH01001         </t>
  </si>
  <si>
    <t xml:space="preserve">12,064 KG # A00OC501001       </t>
  </si>
  <si>
    <t xml:space="preserve">8,090 KGS # A00XJD01001       </t>
  </si>
  <si>
    <t xml:space="preserve">9,2KG # A00VUP01001           </t>
  </si>
  <si>
    <t>A022Y2</t>
  </si>
  <si>
    <t xml:space="preserve">ALAVANVA P/ ALIMENTADOR GUIA FIOS DF                        </t>
  </si>
  <si>
    <t>A02391</t>
  </si>
  <si>
    <t>A02420</t>
  </si>
  <si>
    <t>A02442</t>
  </si>
  <si>
    <t>A02567</t>
  </si>
  <si>
    <t>A02656</t>
  </si>
  <si>
    <t>A02665</t>
  </si>
  <si>
    <t>A02801</t>
  </si>
  <si>
    <t>A02863</t>
  </si>
  <si>
    <t>A02887</t>
  </si>
  <si>
    <t>A02901</t>
  </si>
  <si>
    <t>A02995</t>
  </si>
  <si>
    <t>A03073</t>
  </si>
  <si>
    <t>A03078</t>
  </si>
  <si>
    <t>A03257</t>
  </si>
  <si>
    <t>A03313</t>
  </si>
  <si>
    <t>A03340</t>
  </si>
  <si>
    <t>A03423</t>
  </si>
  <si>
    <t>A03507</t>
  </si>
  <si>
    <t xml:space="preserve">BFC0013055N    </t>
  </si>
  <si>
    <t xml:space="preserve">GUIA FIXO VERTICAL                                          </t>
  </si>
  <si>
    <t>A03556</t>
  </si>
  <si>
    <t>A02338</t>
  </si>
  <si>
    <t xml:space="preserve">BFC003220036N  </t>
  </si>
  <si>
    <t xml:space="preserve">ANEL PORTA GUIA FIOS JH/C LYCRA 32                          </t>
  </si>
  <si>
    <t>A02430</t>
  </si>
  <si>
    <t>A02480</t>
  </si>
  <si>
    <t>A02709</t>
  </si>
  <si>
    <t>A02719</t>
  </si>
  <si>
    <t>A02811</t>
  </si>
  <si>
    <t>A02835</t>
  </si>
  <si>
    <t>A02862</t>
  </si>
  <si>
    <t>A02894</t>
  </si>
  <si>
    <t>A02909</t>
  </si>
  <si>
    <t>A02987</t>
  </si>
  <si>
    <t>A03267</t>
  </si>
  <si>
    <t>A03303</t>
  </si>
  <si>
    <t>A03482</t>
  </si>
  <si>
    <t>A03493</t>
  </si>
  <si>
    <t>A03506</t>
  </si>
  <si>
    <t xml:space="preserve">BFC0013053N    </t>
  </si>
  <si>
    <t xml:space="preserve">11,000 KG # A00P7801001       </t>
  </si>
  <si>
    <t xml:space="preserve">18,92 KG                      </t>
  </si>
  <si>
    <t xml:space="preserve">6,360 KG # A00QKR01001        </t>
  </si>
  <si>
    <t xml:space="preserve">32,192 KG - A00MNY 01 001     </t>
  </si>
  <si>
    <t xml:space="preserve">12,575 KG # A00P7701001       </t>
  </si>
  <si>
    <t xml:space="preserve">3,000 KG # A00L9301001        </t>
  </si>
  <si>
    <t xml:space="preserve">64,484 KG                     </t>
  </si>
  <si>
    <t xml:space="preserve">19,740 KG                     </t>
  </si>
  <si>
    <t xml:space="preserve">47,000 KG # A00KX801001       </t>
  </si>
  <si>
    <t xml:space="preserve">46,500 KG # A00MDU01001       </t>
  </si>
  <si>
    <t xml:space="preserve">42,278 KG # A00OPQ01001       </t>
  </si>
  <si>
    <t>A0230M</t>
  </si>
  <si>
    <t xml:space="preserve">41,078 KG # A00LNX01001       </t>
  </si>
  <si>
    <t xml:space="preserve">21,293 KG # A00LKB01001       </t>
  </si>
  <si>
    <t xml:space="preserve">30,000 KG # A00OMI01001       </t>
  </si>
  <si>
    <t xml:space="preserve">BFB3020935N    </t>
  </si>
  <si>
    <t xml:space="preserve">ANEL PORTA LISTRADORES MJM-BF2 30X48COLI                    </t>
  </si>
  <si>
    <t>A03245</t>
  </si>
  <si>
    <t xml:space="preserve">51,000 KG # A00LQI01001       </t>
  </si>
  <si>
    <t xml:space="preserve">16,800 KG # A00NOG01001       </t>
  </si>
  <si>
    <t xml:space="preserve">8,400 KG # A00OUN01001        </t>
  </si>
  <si>
    <t xml:space="preserve">12,000 KG # A00QAH01001       </t>
  </si>
  <si>
    <t xml:space="preserve">0,164 KG # A00VWO01001        </t>
  </si>
  <si>
    <t>A03565</t>
  </si>
  <si>
    <t>A02837</t>
  </si>
  <si>
    <t xml:space="preserve">BFC3820299N    </t>
  </si>
  <si>
    <t xml:space="preserve">ANEL PORTA CAME PLATINA P/ JH-JOHN/BR 42                    </t>
  </si>
  <si>
    <t>A02880</t>
  </si>
  <si>
    <t>A02923</t>
  </si>
  <si>
    <t>A03316</t>
  </si>
  <si>
    <t>A03405</t>
  </si>
  <si>
    <t xml:space="preserve">BFC0013054N    </t>
  </si>
  <si>
    <t>A04791</t>
  </si>
  <si>
    <t xml:space="preserve">12,096 KG                     </t>
  </si>
  <si>
    <t xml:space="preserve">39,312 KG                     </t>
  </si>
  <si>
    <t xml:space="preserve">22 KG                         </t>
  </si>
  <si>
    <t>A06464</t>
  </si>
  <si>
    <t xml:space="preserve">23,904 KG # A00K0301001       </t>
  </si>
  <si>
    <t xml:space="preserve">5,60 KG                       </t>
  </si>
  <si>
    <t xml:space="preserve">23,072 KG                     </t>
  </si>
  <si>
    <t xml:space="preserve">1,236 KG                      </t>
  </si>
  <si>
    <t xml:space="preserve">3,876 KG # A00K2201001        </t>
  </si>
  <si>
    <t xml:space="preserve">0,740 KG                      </t>
  </si>
  <si>
    <t xml:space="preserve">15,18 KG                      </t>
  </si>
  <si>
    <t xml:space="preserve">0,618 KG                      </t>
  </si>
  <si>
    <t xml:space="preserve">94,500 KG#A00RHB01001         </t>
  </si>
  <si>
    <t xml:space="preserve">94,500 KGS # A00UDJ01001      </t>
  </si>
  <si>
    <t xml:space="preserve">8,500 KG # A00UYI01001        </t>
  </si>
  <si>
    <t xml:space="preserve">100,000 KG # A00QJ001001      </t>
  </si>
  <si>
    <t>A11865</t>
  </si>
  <si>
    <t xml:space="preserve">9,000 KG#A00QWZ01001          </t>
  </si>
  <si>
    <t>A14253</t>
  </si>
  <si>
    <t xml:space="preserve">22,080 KGS # A00U2701001      </t>
  </si>
  <si>
    <t xml:space="preserve">2,320 KG#A00R1801001          </t>
  </si>
  <si>
    <t xml:space="preserve">8,880 KGS # A00RPU01001       </t>
  </si>
  <si>
    <t>A022TU</t>
  </si>
  <si>
    <t xml:space="preserve">22,4 KG                       </t>
  </si>
  <si>
    <t>A022VA</t>
  </si>
  <si>
    <t xml:space="preserve">19,5 KG                       </t>
  </si>
  <si>
    <t xml:space="preserve">8,6 KG                        </t>
  </si>
  <si>
    <t>A02301</t>
  </si>
  <si>
    <t>A02479</t>
  </si>
  <si>
    <t>A02676</t>
  </si>
  <si>
    <t>A03747</t>
  </si>
  <si>
    <t>A03804</t>
  </si>
  <si>
    <t xml:space="preserve">BFC3820302N    </t>
  </si>
  <si>
    <t xml:space="preserve">BLOCO CILINDRO DUPLO MJD CE 38X90                           </t>
  </si>
  <si>
    <t>A03808</t>
  </si>
  <si>
    <t xml:space="preserve">BFC3820326N    </t>
  </si>
  <si>
    <t xml:space="preserve">BLOCO DO DISCO JANELA MJD CE 38X90                          </t>
  </si>
  <si>
    <t>A04017</t>
  </si>
  <si>
    <t xml:space="preserve">15,568 KG                     </t>
  </si>
  <si>
    <t xml:space="preserve">BFC3820305N    </t>
  </si>
  <si>
    <t xml:space="preserve">3,608 KG                      </t>
  </si>
  <si>
    <t xml:space="preserve">16,80 KG                      </t>
  </si>
  <si>
    <t xml:space="preserve">7,868 KG                      </t>
  </si>
  <si>
    <t xml:space="preserve">3,252 KG                      </t>
  </si>
  <si>
    <t xml:space="preserve">8,536 KG                      </t>
  </si>
  <si>
    <t xml:space="preserve">5,52 KG                       </t>
  </si>
  <si>
    <t xml:space="preserve">8,162 KG                      </t>
  </si>
  <si>
    <t>A04788</t>
  </si>
  <si>
    <t xml:space="preserve">16,544 KG                     </t>
  </si>
  <si>
    <t xml:space="preserve">102,96 KG                     </t>
  </si>
  <si>
    <t xml:space="preserve">BFC00418140    </t>
  </si>
  <si>
    <t xml:space="preserve">FLANGE DO MOTOR DIAM. 28                                    </t>
  </si>
  <si>
    <t xml:space="preserve">5,796 KG                      </t>
  </si>
  <si>
    <t xml:space="preserve">6,72 KG                       </t>
  </si>
  <si>
    <t xml:space="preserve">19,500 KG                     </t>
  </si>
  <si>
    <t xml:space="preserve">6,696 KG                      </t>
  </si>
  <si>
    <t xml:space="preserve">25,668 KG                     </t>
  </si>
  <si>
    <t xml:space="preserve">15,30 KG                      </t>
  </si>
  <si>
    <t>A03752</t>
  </si>
  <si>
    <t xml:space="preserve">BFC3820304N    </t>
  </si>
  <si>
    <t xml:space="preserve">BLOCO DO DISCO MJD CE 38X90                                 </t>
  </si>
  <si>
    <t xml:space="preserve">BFC00418377    </t>
  </si>
  <si>
    <t xml:space="preserve">PLAQUINHA DE APOIO EM L - CHAVETA FIHN4                     </t>
  </si>
  <si>
    <t>A03966</t>
  </si>
  <si>
    <t xml:space="preserve">BFC3820323N    </t>
  </si>
  <si>
    <t xml:space="preserve">BLOCO CILINDRO SONDA MJD CE 38X90                           </t>
  </si>
  <si>
    <t xml:space="preserve">4,818 KG                      </t>
  </si>
  <si>
    <t xml:space="preserve">2,7734 KG                     </t>
  </si>
  <si>
    <t xml:space="preserve">24,50 KG                      </t>
  </si>
  <si>
    <t xml:space="preserve">3,264 KG                      </t>
  </si>
  <si>
    <t xml:space="preserve">0,990 KG                      </t>
  </si>
  <si>
    <t>A04308</t>
  </si>
  <si>
    <t xml:space="preserve">19,108 KG                     </t>
  </si>
  <si>
    <t xml:space="preserve">15,60 KG                      </t>
  </si>
  <si>
    <t>A15828</t>
  </si>
  <si>
    <t xml:space="preserve">90,000 KGS # A00WLY01001      </t>
  </si>
  <si>
    <t xml:space="preserve">12,000 KG # A00KPE01001       </t>
  </si>
  <si>
    <t xml:space="preserve">43,500 KG # A00L6601001       </t>
  </si>
  <si>
    <t xml:space="preserve">1,100 KG # A00N3601001        </t>
  </si>
  <si>
    <t xml:space="preserve">3,300 KG                      </t>
  </si>
  <si>
    <t>A03109</t>
  </si>
  <si>
    <t xml:space="preserve">0,503 KG - A00MQM 01 001      </t>
  </si>
  <si>
    <t xml:space="preserve">2,515 KG # A00P7701001        </t>
  </si>
  <si>
    <t xml:space="preserve">2,23 KG                       </t>
  </si>
  <si>
    <t xml:space="preserve">9,99 KG                       </t>
  </si>
  <si>
    <t xml:space="preserve">46,00 KG - A00KV401001        </t>
  </si>
  <si>
    <t xml:space="preserve">6,370 KG # A00LLN01001        </t>
  </si>
  <si>
    <t>A10297</t>
  </si>
  <si>
    <t xml:space="preserve">42,278 KG # A00OGZ01001       </t>
  </si>
  <si>
    <t xml:space="preserve">43,700 KG # A00KBT01001       </t>
  </si>
  <si>
    <t xml:space="preserve">21,60 KG                      </t>
  </si>
  <si>
    <t xml:space="preserve">12,000 KG # A00OKI01001       </t>
  </si>
  <si>
    <t xml:space="preserve">1,500 KG#A00QJG01001          </t>
  </si>
  <si>
    <t xml:space="preserve">45,258 KG # A00L6501001       </t>
  </si>
  <si>
    <t xml:space="preserve">8,400 KG # A00OHE01001        </t>
  </si>
  <si>
    <t xml:space="preserve">8,400 KG # A00OFA01001        </t>
  </si>
  <si>
    <t xml:space="preserve">12,000KG # A00QAH01001        </t>
  </si>
  <si>
    <t xml:space="preserve">0,196 KG                      </t>
  </si>
  <si>
    <t xml:space="preserve">3,216 KG                      </t>
  </si>
  <si>
    <t xml:space="preserve">16,720  KG                    </t>
  </si>
  <si>
    <t xml:space="preserve">7,84 KG                       </t>
  </si>
  <si>
    <t>A04872</t>
  </si>
  <si>
    <t xml:space="preserve">30,132 KG                     </t>
  </si>
  <si>
    <t xml:space="preserve">6,672 KG                      </t>
  </si>
  <si>
    <t>A05061</t>
  </si>
  <si>
    <t xml:space="preserve">41,11 KG                      </t>
  </si>
  <si>
    <t xml:space="preserve">12,48 KG                      </t>
  </si>
  <si>
    <t xml:space="preserve">4,570 KG                      </t>
  </si>
  <si>
    <t xml:space="preserve">23,760 KG                     </t>
  </si>
  <si>
    <t>A05242</t>
  </si>
  <si>
    <t xml:space="preserve">7,040 KG                      </t>
  </si>
  <si>
    <t>A05254</t>
  </si>
  <si>
    <t xml:space="preserve">37,00 KG                      </t>
  </si>
  <si>
    <t xml:space="preserve">5,06 KG                       </t>
  </si>
  <si>
    <t>A05386</t>
  </si>
  <si>
    <t xml:space="preserve">7,840 KG                      </t>
  </si>
  <si>
    <t xml:space="preserve">8,544 KG                      </t>
  </si>
  <si>
    <t>A05416</t>
  </si>
  <si>
    <t xml:space="preserve">11,360 KG                     </t>
  </si>
  <si>
    <t>A05442</t>
  </si>
  <si>
    <t xml:space="preserve">24,500 KG                     </t>
  </si>
  <si>
    <t>A05443</t>
  </si>
  <si>
    <t xml:space="preserve">11,240 KG                     </t>
  </si>
  <si>
    <t xml:space="preserve">15,336 KGS # A00WIH01001      </t>
  </si>
  <si>
    <t>A022TB</t>
  </si>
  <si>
    <t xml:space="preserve">5,9 KG                        </t>
  </si>
  <si>
    <t>A022UG</t>
  </si>
  <si>
    <t xml:space="preserve">12,66 KG                      </t>
  </si>
  <si>
    <t>A022WS</t>
  </si>
  <si>
    <t>A022YY</t>
  </si>
  <si>
    <t>A022Z1</t>
  </si>
  <si>
    <t xml:space="preserve">BFH3420704N    </t>
  </si>
  <si>
    <t xml:space="preserve">40,700 KG # A00N3601001       </t>
  </si>
  <si>
    <t xml:space="preserve">13,200 # A00P7801001          </t>
  </si>
  <si>
    <t xml:space="preserve">5,200 KG # A00ODN01002        </t>
  </si>
  <si>
    <t xml:space="preserve">7,084 KG # A00KZD01001        </t>
  </si>
  <si>
    <t xml:space="preserve">15,120 KG # A00NOD01001       </t>
  </si>
  <si>
    <t xml:space="preserve">21,200KG # A00QG401001        </t>
  </si>
  <si>
    <t xml:space="preserve">2,3375 KG # A00MCX01001       </t>
  </si>
  <si>
    <t xml:space="preserve">13,16 KG                      </t>
  </si>
  <si>
    <t xml:space="preserve">1,880 KG                      </t>
  </si>
  <si>
    <t xml:space="preserve">45,00 KG - A00LFX 01 001      </t>
  </si>
  <si>
    <t xml:space="preserve">46,500 KG # A00MIC01001       </t>
  </si>
  <si>
    <t xml:space="preserve">33,630 KG # A00LEN01001       </t>
  </si>
  <si>
    <t xml:space="preserve">0,107 KG # A00LJX01001        </t>
  </si>
  <si>
    <t xml:space="preserve">10,400 KG # A00PSW01001       </t>
  </si>
  <si>
    <t xml:space="preserve">31,356 KG                     </t>
  </si>
  <si>
    <t xml:space="preserve">0,850 KG - A00MPS 01 001      </t>
  </si>
  <si>
    <t xml:space="preserve">5,04 KG                       </t>
  </si>
  <si>
    <t xml:space="preserve">17,216 KG                     </t>
  </si>
  <si>
    <t xml:space="preserve">5,560 KG                      </t>
  </si>
  <si>
    <t xml:space="preserve">13,200 KG                     </t>
  </si>
  <si>
    <t>A06082</t>
  </si>
  <si>
    <t xml:space="preserve">24,000 KG                     </t>
  </si>
  <si>
    <t xml:space="preserve">4,528 KG                      </t>
  </si>
  <si>
    <t>A06147</t>
  </si>
  <si>
    <t>A06175</t>
  </si>
  <si>
    <t xml:space="preserve">BFC00416556    </t>
  </si>
  <si>
    <t xml:space="preserve">BLOCO DUPLO 42                                              </t>
  </si>
  <si>
    <t xml:space="preserve">6,336 KG # A00KKG01001        </t>
  </si>
  <si>
    <t xml:space="preserve">68,000 KG # A00KK601001       </t>
  </si>
  <si>
    <t xml:space="preserve">5,000 KG # A00JZP01001        </t>
  </si>
  <si>
    <t>A03180</t>
  </si>
  <si>
    <t>A03187</t>
  </si>
  <si>
    <t>A03374</t>
  </si>
  <si>
    <t xml:space="preserve">BFC0013056N    </t>
  </si>
  <si>
    <t xml:space="preserve">GUIA MOVEL                                                  </t>
  </si>
  <si>
    <t xml:space="preserve">48,800 KG # A00QAH01001       </t>
  </si>
  <si>
    <t xml:space="preserve">10,410 KGS # A00XJD01001      </t>
  </si>
  <si>
    <t xml:space="preserve">9,216 KG # A00VUP01001        </t>
  </si>
  <si>
    <t xml:space="preserve">0,91 KG # A00VW001001         </t>
  </si>
  <si>
    <t>A0230K</t>
  </si>
  <si>
    <t>A02323</t>
  </si>
  <si>
    <t xml:space="preserve">2,4 KG                        </t>
  </si>
  <si>
    <t>A022U9</t>
  </si>
  <si>
    <t xml:space="preserve">6,5 KG                        </t>
  </si>
  <si>
    <t xml:space="preserve">10,4 KG                       </t>
  </si>
  <si>
    <t>A02316</t>
  </si>
  <si>
    <t xml:space="preserve">0,90 KG                       </t>
  </si>
  <si>
    <t>A04130</t>
  </si>
  <si>
    <t xml:space="preserve">12,87 KG                      </t>
  </si>
  <si>
    <t xml:space="preserve">11,12 KG                      </t>
  </si>
  <si>
    <t xml:space="preserve">1,936 KG                      </t>
  </si>
  <si>
    <t>A05216</t>
  </si>
  <si>
    <t xml:space="preserve">70,00 KG                      </t>
  </si>
  <si>
    <t>A05255</t>
  </si>
  <si>
    <t xml:space="preserve">30,348 KG                     </t>
  </si>
  <si>
    <t xml:space="preserve">7,08 KG                       </t>
  </si>
  <si>
    <t>A05363</t>
  </si>
  <si>
    <t xml:space="preserve">2,024 KG                      </t>
  </si>
  <si>
    <t xml:space="preserve">9,200 KG                      </t>
  </si>
  <si>
    <t xml:space="preserve">19,04 KG                      </t>
  </si>
  <si>
    <t xml:space="preserve">7,812 KG                      </t>
  </si>
  <si>
    <t xml:space="preserve">6,432 KG                      </t>
  </si>
  <si>
    <t xml:space="preserve">26,320 KG                     </t>
  </si>
  <si>
    <t xml:space="preserve">2,848 KG                      </t>
  </si>
  <si>
    <t xml:space="preserve">69,762 KG                     </t>
  </si>
  <si>
    <t>A05928</t>
  </si>
  <si>
    <t xml:space="preserve">24,728 KG                     </t>
  </si>
  <si>
    <t xml:space="preserve">1,984 KG                      </t>
  </si>
  <si>
    <t>A02962</t>
  </si>
  <si>
    <t xml:space="preserve">BFH0023599N    </t>
  </si>
  <si>
    <t xml:space="preserve">BFH3420564N    </t>
  </si>
  <si>
    <t xml:space="preserve">CAME ELIM. EXT. DISCO FIN28                                 </t>
  </si>
  <si>
    <t>A02696</t>
  </si>
  <si>
    <t xml:space="preserve">BFH0023600N    </t>
  </si>
  <si>
    <t xml:space="preserve">283,500 KG                    </t>
  </si>
  <si>
    <t xml:space="preserve">25,000 KG                     </t>
  </si>
  <si>
    <t xml:space="preserve">58,500 KG                     </t>
  </si>
  <si>
    <t xml:space="preserve">35,216 KG                     </t>
  </si>
  <si>
    <t>A06186</t>
  </si>
  <si>
    <t xml:space="preserve">12,864 KG # A00KIT01001       </t>
  </si>
  <si>
    <t xml:space="preserve">52,500 KG # A00KI901001       </t>
  </si>
  <si>
    <t>A06262</t>
  </si>
  <si>
    <t xml:space="preserve">15,000 KG # A00JTD01001       </t>
  </si>
  <si>
    <t xml:space="preserve">4,110 KG # A00KOI01001        </t>
  </si>
  <si>
    <t xml:space="preserve">17,226 KG # A00KMU01001       </t>
  </si>
  <si>
    <t>A06364</t>
  </si>
  <si>
    <t xml:space="preserve">94,000 KG # A00KOV01001       </t>
  </si>
  <si>
    <t xml:space="preserve">12,816 # A00KRX01001          </t>
  </si>
  <si>
    <t xml:space="preserve">8,560 KG # A00KTR01001        </t>
  </si>
  <si>
    <t xml:space="preserve">8,448 KG # A00K9201001        </t>
  </si>
  <si>
    <t xml:space="preserve">122,000 KG # A00KO901001      </t>
  </si>
  <si>
    <t>A06376</t>
  </si>
  <si>
    <t xml:space="preserve">9,828 KG # A00KU901001        </t>
  </si>
  <si>
    <t xml:space="preserve">14,060 KG # A00KRU01001       </t>
  </si>
  <si>
    <t xml:space="preserve">138,000 KG # A00KAE01002      </t>
  </si>
  <si>
    <t>A06332</t>
  </si>
  <si>
    <t xml:space="preserve">6,336 KG # A00KMU01001        </t>
  </si>
  <si>
    <t xml:space="preserve">8,560 KG # A00KTX01001        </t>
  </si>
  <si>
    <t xml:space="preserve">12,056 KG # A00JZI01001       </t>
  </si>
  <si>
    <t>A06383</t>
  </si>
  <si>
    <t xml:space="preserve">94,00 KG - A00KUL01001        </t>
  </si>
  <si>
    <t xml:space="preserve">22,080 KG # A00KST01001       </t>
  </si>
  <si>
    <t xml:space="preserve">35,000 KG # A00KI901001       </t>
  </si>
  <si>
    <t>A06431</t>
  </si>
  <si>
    <t xml:space="preserve">10,00 KG - A00KQJ01001        </t>
  </si>
  <si>
    <t xml:space="preserve">5,00 KG - A00KW401001         </t>
  </si>
  <si>
    <t xml:space="preserve">22,400 KG # A00KST01001       </t>
  </si>
  <si>
    <t xml:space="preserve">110,360 KG # A00K7401001      </t>
  </si>
  <si>
    <t xml:space="preserve">3,216 KG # A00KSV01001        </t>
  </si>
  <si>
    <t xml:space="preserve">6,720 KG # A00KXZ01001        </t>
  </si>
  <si>
    <t xml:space="preserve">6,432 KG # A00KXY01001        </t>
  </si>
  <si>
    <t xml:space="preserve">24,552 KG # A00KUJ01001       </t>
  </si>
  <si>
    <t>A03193</t>
  </si>
  <si>
    <t xml:space="preserve">BFH3420565N    </t>
  </si>
  <si>
    <t xml:space="preserve">CAME ELIMINAR INT. DISCO FIN28                              </t>
  </si>
  <si>
    <t>A0230Y</t>
  </si>
  <si>
    <t xml:space="preserve">BFH3420705N    </t>
  </si>
  <si>
    <t>A02407</t>
  </si>
  <si>
    <t xml:space="preserve">BFH3420568N    </t>
  </si>
  <si>
    <t xml:space="preserve">CAME JANELA EXT. DISCO FIN28                                </t>
  </si>
  <si>
    <t xml:space="preserve">10,760 KG # A00KIT01001       </t>
  </si>
  <si>
    <t>A06971</t>
  </si>
  <si>
    <t xml:space="preserve">9,936 KG # A00LBI01001        </t>
  </si>
  <si>
    <t>A06975</t>
  </si>
  <si>
    <t xml:space="preserve">37,000 KG # A00LCF01001       </t>
  </si>
  <si>
    <t xml:space="preserve">20,960 KG # A00LDW01001       </t>
  </si>
  <si>
    <t xml:space="preserve">24,500 KG # A00KVO01001       </t>
  </si>
  <si>
    <t xml:space="preserve">35,00 KG - A00LHL 01 001      </t>
  </si>
  <si>
    <t xml:space="preserve">24,552 KG - A00JZJ 01 001     </t>
  </si>
  <si>
    <t xml:space="preserve">98,60 KG - A00L08 01 001      </t>
  </si>
  <si>
    <t xml:space="preserve">6,00 KG - A00KAP 01 001       </t>
  </si>
  <si>
    <t xml:space="preserve">9,571 KG - A00LJJ 01 001      </t>
  </si>
  <si>
    <t xml:space="preserve">54,912 KG # A00LK601001       </t>
  </si>
  <si>
    <t xml:space="preserve">1,408 KG # A00LQP01001        </t>
  </si>
  <si>
    <t xml:space="preserve">2,112 KG # A00LK701001        </t>
  </si>
  <si>
    <t xml:space="preserve">2,550 KG # A00LV201001        </t>
  </si>
  <si>
    <t xml:space="preserve">BFC0024111N    </t>
  </si>
  <si>
    <t xml:space="preserve">PLAQUINHA DE APOIO DA CHAVETA COM REBAIXO FIHN              </t>
  </si>
  <si>
    <t xml:space="preserve">2,640 KG # A00LUZ01001        </t>
  </si>
  <si>
    <t xml:space="preserve">45,000 KG # A00LVS01001       </t>
  </si>
  <si>
    <t xml:space="preserve">8,976 KG # A00LRK01001        </t>
  </si>
  <si>
    <t xml:space="preserve">20,196 KG # A00LRR01001       </t>
  </si>
  <si>
    <t xml:space="preserve">7,000 KG # A00LYD01001        </t>
  </si>
  <si>
    <t xml:space="preserve">3,024 KG # A00LS301001        </t>
  </si>
  <si>
    <t>A06414</t>
  </si>
  <si>
    <t xml:space="preserve">10,00 KG # A00KQJ01001        </t>
  </si>
  <si>
    <t xml:space="preserve">4,00 KG - A00KW701001         </t>
  </si>
  <si>
    <t xml:space="preserve">39,00 KG - A00KQK01001        </t>
  </si>
  <si>
    <t xml:space="preserve">22,320 KG # A00KST01001       </t>
  </si>
  <si>
    <t xml:space="preserve">3,000 KG # A00KXI01001        </t>
  </si>
  <si>
    <t xml:space="preserve">122,500 KG # A00KVO01001      </t>
  </si>
  <si>
    <t>A06506</t>
  </si>
  <si>
    <t xml:space="preserve">16,12 KG - A00KSV01001        </t>
  </si>
  <si>
    <t xml:space="preserve">6,480 KG - A00KVC01001        </t>
  </si>
  <si>
    <t xml:space="preserve">11,200 KG # A00KXZ01001       </t>
  </si>
  <si>
    <t xml:space="preserve">32,364 KG # A00KUI01001       </t>
  </si>
  <si>
    <t xml:space="preserve">12,544 KG # A00KWR01001       </t>
  </si>
  <si>
    <t xml:space="preserve">BFH0023601N    </t>
  </si>
  <si>
    <t>A02938</t>
  </si>
  <si>
    <t xml:space="preserve">2,166 KG # A00QGW01002        </t>
  </si>
  <si>
    <t xml:space="preserve">1,760 KG # A00QSY01002        </t>
  </si>
  <si>
    <t xml:space="preserve">2,520 KG#A00QPX01002          </t>
  </si>
  <si>
    <t xml:space="preserve">2 KG # A00WB601001            </t>
  </si>
  <si>
    <t xml:space="preserve">24,7 KG # A00WBX01001         </t>
  </si>
  <si>
    <t xml:space="preserve">1,125 KG # A00WBG01001        </t>
  </si>
  <si>
    <t xml:space="preserve">4,700 KGS # A00WVS01001       </t>
  </si>
  <si>
    <t xml:space="preserve">1,570 KGS # A00WVV01001       </t>
  </si>
  <si>
    <t xml:space="preserve">0,820 KGS # A00WZN01001       </t>
  </si>
  <si>
    <t>A06814</t>
  </si>
  <si>
    <t xml:space="preserve">15,488 KG # A00JZJ01001       </t>
  </si>
  <si>
    <t>A06964</t>
  </si>
  <si>
    <t xml:space="preserve">20,232 KG # A00LBI01001       </t>
  </si>
  <si>
    <t xml:space="preserve">92,500 KG # A00LCD01001       </t>
  </si>
  <si>
    <t xml:space="preserve">21,360 KG # A00LDV01001       </t>
  </si>
  <si>
    <t xml:space="preserve">62,472 KG # A00LDU01001       </t>
  </si>
  <si>
    <t>A0710W</t>
  </si>
  <si>
    <t xml:space="preserve">6,900 KG # A00LL701001        </t>
  </si>
  <si>
    <t xml:space="preserve">54,00 KG - A00KU2 01 001      </t>
  </si>
  <si>
    <t xml:space="preserve">22,678 KG - A00LLM 01 001     </t>
  </si>
  <si>
    <t>A07159</t>
  </si>
  <si>
    <t xml:space="preserve">28,000 KG # A00LDL01001       </t>
  </si>
  <si>
    <t xml:space="preserve">20,720 KG - A00LJI 01 001     </t>
  </si>
  <si>
    <t xml:space="preserve">6,744 KG # A00LJJ01001        </t>
  </si>
  <si>
    <t xml:space="preserve">51,000 KG # A00LP201001       </t>
  </si>
  <si>
    <t xml:space="preserve">1,930 KG # A00LQQ01001        </t>
  </si>
  <si>
    <t xml:space="preserve">384,000 KG # A00LVI01002      </t>
  </si>
  <si>
    <t xml:space="preserve">11,220 KG # A00LRQ01001       </t>
  </si>
  <si>
    <t xml:space="preserve">96,000 KG # A00LTS01001       </t>
  </si>
  <si>
    <t xml:space="preserve">42,000 KG # A00LWJ01001       </t>
  </si>
  <si>
    <t xml:space="preserve">13,100 KG # A00LV601001       </t>
  </si>
  <si>
    <t xml:space="preserve">1,006 KG # A00M7501001        </t>
  </si>
  <si>
    <t xml:space="preserve">12,072 KG # A00LV701001       </t>
  </si>
  <si>
    <t xml:space="preserve">BFD00423770    </t>
  </si>
  <si>
    <t xml:space="preserve">SUPORTE EM CHAPA PARA LAMPADA LED PEQUENA                   </t>
  </si>
  <si>
    <t xml:space="preserve">50,000 KG # A00M8801001       </t>
  </si>
  <si>
    <t xml:space="preserve">5,550 KG # A00LVB01001        </t>
  </si>
  <si>
    <t>A03694</t>
  </si>
  <si>
    <t xml:space="preserve">5,700 KG                      </t>
  </si>
  <si>
    <t>A05097</t>
  </si>
  <si>
    <t xml:space="preserve">13,376 KG                     </t>
  </si>
  <si>
    <t>A06057</t>
  </si>
  <si>
    <t xml:space="preserve">16,000 KG                     </t>
  </si>
  <si>
    <t xml:space="preserve">3,8400 KG                     </t>
  </si>
  <si>
    <t xml:space="preserve">11,080 KG                     </t>
  </si>
  <si>
    <t xml:space="preserve">20,500 KG                     </t>
  </si>
  <si>
    <t>A16277</t>
  </si>
  <si>
    <t xml:space="preserve">1,136 KGS # A00XCI01001       </t>
  </si>
  <si>
    <t xml:space="preserve">34,000 KGS # A00XCE01001      </t>
  </si>
  <si>
    <t xml:space="preserve">BFC11502328    </t>
  </si>
  <si>
    <t xml:space="preserve">BLOCO DO DISCO CMO 30                                       </t>
  </si>
  <si>
    <t xml:space="preserve">17,800 KGS # A00XHX01001      </t>
  </si>
  <si>
    <t xml:space="preserve">12,800 KGS # A00XJ401001      </t>
  </si>
  <si>
    <t xml:space="preserve">2,000 KGS # A00XHW01001       </t>
  </si>
  <si>
    <t xml:space="preserve">1,960 KGS # A00XCI01001       </t>
  </si>
  <si>
    <t xml:space="preserve">4,2 KG # A00WAM01001          </t>
  </si>
  <si>
    <t xml:space="preserve">8 KG # A00WBF01001            </t>
  </si>
  <si>
    <t xml:space="preserve">16,8 KG # A00WBB01001         </t>
  </si>
  <si>
    <t xml:space="preserve">1,570 KGS # A00WVT01001       </t>
  </si>
  <si>
    <t xml:space="preserve">0,820 KGS # A00WZO01001       </t>
  </si>
  <si>
    <t xml:space="preserve">30,600 KGS # A00XCI01001      </t>
  </si>
  <si>
    <t xml:space="preserve">7,200 KGS # A00XCE01001       </t>
  </si>
  <si>
    <t xml:space="preserve">0,588 KGS # A00XKE01001       </t>
  </si>
  <si>
    <t xml:space="preserve">7,940 KGS # A00XKF01001       </t>
  </si>
  <si>
    <t xml:space="preserve">18,810 KGS # A00XJ401001      </t>
  </si>
  <si>
    <t xml:space="preserve">3,60 KG # A00WCW01001         </t>
  </si>
  <si>
    <t xml:space="preserve">BFC11502327    </t>
  </si>
  <si>
    <t xml:space="preserve">0,400 KGS # A00XJ201001       </t>
  </si>
  <si>
    <t xml:space="preserve">4,704 KGS # A00XND01001       </t>
  </si>
  <si>
    <t xml:space="preserve">5,680 KGS # A00XKF01001       </t>
  </si>
  <si>
    <t xml:space="preserve">10,780 KGS # A00XJ401001      </t>
  </si>
  <si>
    <t xml:space="preserve">1,510 KG                      </t>
  </si>
  <si>
    <t xml:space="preserve">8,100 KG # A00JZO01001        </t>
  </si>
  <si>
    <t xml:space="preserve">7,500 KG - A00KW601001        </t>
  </si>
  <si>
    <t xml:space="preserve">5,880 KG # A00KWL01001        </t>
  </si>
  <si>
    <t>A06845</t>
  </si>
  <si>
    <t xml:space="preserve">3,876 KG - A00KV101001        </t>
  </si>
  <si>
    <t xml:space="preserve">4,620 KG # A00KWM01001        </t>
  </si>
  <si>
    <t xml:space="preserve">0,912 KG # A00LEW01001        </t>
  </si>
  <si>
    <t xml:space="preserve">22,800 KG # A00LHF01001       </t>
  </si>
  <si>
    <t xml:space="preserve">0,640 KG # A00LTW01001        </t>
  </si>
  <si>
    <t xml:space="preserve">BFC10112585    </t>
  </si>
  <si>
    <t xml:space="preserve">ALIMENTADOR GUIA FIO LIGAMENTO                              </t>
  </si>
  <si>
    <t xml:space="preserve">0,640 KG # A00LTV01001        </t>
  </si>
  <si>
    <t xml:space="preserve"> 27,04 KG                     </t>
  </si>
  <si>
    <t>A04342</t>
  </si>
  <si>
    <t xml:space="preserve">4,00 KG                       </t>
  </si>
  <si>
    <t xml:space="preserve">BFC2620213N    </t>
  </si>
  <si>
    <t xml:space="preserve">BLOCO TRIPLO SENSOR TERMICO JOHNBR26"X84                    </t>
  </si>
  <si>
    <t xml:space="preserve">7,098 KG                      </t>
  </si>
  <si>
    <t xml:space="preserve">BFC2620190N    </t>
  </si>
  <si>
    <t xml:space="preserve">ANEL B 26 JOHNBR/JHV                                        </t>
  </si>
  <si>
    <t xml:space="preserve">10,336 KG                     </t>
  </si>
  <si>
    <t>A04998</t>
  </si>
  <si>
    <t xml:space="preserve">5,244 KG                      </t>
  </si>
  <si>
    <t xml:space="preserve">10,608 KG                     </t>
  </si>
  <si>
    <t xml:space="preserve">5,548 KG                      </t>
  </si>
  <si>
    <t xml:space="preserve">4,000 KG                      </t>
  </si>
  <si>
    <t xml:space="preserve">7,448 KG # A00JZO01001        </t>
  </si>
  <si>
    <t xml:space="preserve">3,000 KG # A00L9001001        </t>
  </si>
  <si>
    <t xml:space="preserve">10,692 KG # A00KWL01001       </t>
  </si>
  <si>
    <t>A06829</t>
  </si>
  <si>
    <t xml:space="preserve">30,000 KG # A00LAV01001       </t>
  </si>
  <si>
    <t xml:space="preserve">14,220 KG # A00KV101001       </t>
  </si>
  <si>
    <t xml:space="preserve">7,424 KG # A00KWM01001        </t>
  </si>
  <si>
    <t xml:space="preserve">2,76 KG # A00WBC01001         </t>
  </si>
  <si>
    <t>A15633</t>
  </si>
  <si>
    <t xml:space="preserve">12 KG # A00WJM01001           </t>
  </si>
  <si>
    <t xml:space="preserve">7,130 KGS # A00WCW01001       </t>
  </si>
  <si>
    <t xml:space="preserve">3,400 KGS # A00WOG01001       </t>
  </si>
  <si>
    <t xml:space="preserve">4,700 KGS # A00WVR01001       </t>
  </si>
  <si>
    <t xml:space="preserve">1,176 KGS # A00XJ201001       </t>
  </si>
  <si>
    <t xml:space="preserve">1,960 KGS # A00XKF01001       </t>
  </si>
  <si>
    <t xml:space="preserve">15,288 KGS # A00XJ401001      </t>
  </si>
  <si>
    <t xml:space="preserve">2,736 KG # A00KWN01001        </t>
  </si>
  <si>
    <t xml:space="preserve">3,000 KG # A00LK201001        </t>
  </si>
  <si>
    <t xml:space="preserve">15,015 KG # A00LHF01001       </t>
  </si>
  <si>
    <t xml:space="preserve">5,624 KG # A00JZO01001        </t>
  </si>
  <si>
    <t xml:space="preserve">BFC3020184N    </t>
  </si>
  <si>
    <t xml:space="preserve">ANEL PORTA GUIA FIO JOHN/C 30"                              </t>
  </si>
  <si>
    <t xml:space="preserve">8,00 KG - A00KOG01001         </t>
  </si>
  <si>
    <t xml:space="preserve">2,652 KG - A00JZO01001        </t>
  </si>
  <si>
    <t xml:space="preserve">11,400 KG # A00KV101001       </t>
  </si>
  <si>
    <t xml:space="preserve">BFC10112587    </t>
  </si>
  <si>
    <t xml:space="preserve">ALIMENTADOR                                                 </t>
  </si>
  <si>
    <t xml:space="preserve">0,640 KG # A00LTX01001        </t>
  </si>
  <si>
    <t xml:space="preserve">32,00 KG - A00MEC 01 001      </t>
  </si>
  <si>
    <t xml:space="preserve">7,000 KG # A00MJ901001        </t>
  </si>
  <si>
    <t xml:space="preserve">12,000 KG # A00M2001001       </t>
  </si>
  <si>
    <t xml:space="preserve">2,000 KG # A00NKE01001        </t>
  </si>
  <si>
    <t xml:space="preserve">17,900 KG # A00NPW01001       </t>
  </si>
  <si>
    <t xml:space="preserve">17,00 KG - A00NPX 01 001      </t>
  </si>
  <si>
    <t>A09365</t>
  </si>
  <si>
    <t xml:space="preserve">8,200 KG # A00NN701001        </t>
  </si>
  <si>
    <t>A09427</t>
  </si>
  <si>
    <t xml:space="preserve">3,00 KG - A00NPZ01001         </t>
  </si>
  <si>
    <t xml:space="preserve">10,000 KG # A00NHB01001       </t>
  </si>
  <si>
    <t xml:space="preserve">8,000 KG # A00NSQ01001        </t>
  </si>
  <si>
    <t xml:space="preserve">3,410 KG # A00OIQ01001        </t>
  </si>
  <si>
    <t>A10204</t>
  </si>
  <si>
    <t xml:space="preserve">8,000 KG # A00OQ501001        </t>
  </si>
  <si>
    <t xml:space="preserve">1,560 KG # A00OTH01001        </t>
  </si>
  <si>
    <t xml:space="preserve">1,560 KG # A00OTI001001       </t>
  </si>
  <si>
    <t xml:space="preserve">BFC3020502N    </t>
  </si>
  <si>
    <t xml:space="preserve">ANEL PORTA GUIA FIO JSVRC1                                  </t>
  </si>
  <si>
    <t xml:space="preserve">12,000 KG # A00OTA01001       </t>
  </si>
  <si>
    <t xml:space="preserve">5,600 KG # A00OY601003        </t>
  </si>
  <si>
    <t xml:space="preserve">BFC3020501N    </t>
  </si>
  <si>
    <t xml:space="preserve">ANEL PORTA COPERCHIO DA JSVRC1/JB4E                         </t>
  </si>
  <si>
    <t xml:space="preserve">6,300 KG # A00OUQ01002        </t>
  </si>
  <si>
    <t xml:space="preserve">16,000 KG # A00OVX01001       </t>
  </si>
  <si>
    <t>A10417</t>
  </si>
  <si>
    <t xml:space="preserve">BFC3020499N    </t>
  </si>
  <si>
    <t xml:space="preserve">SETORES PORTA CAMES DE PLATINA JSVR/C30"                    </t>
  </si>
  <si>
    <t xml:space="preserve">19,000 KG # A00OUP01002       </t>
  </si>
  <si>
    <t>A10463</t>
  </si>
  <si>
    <t xml:space="preserve">24,000 KG # A00P2801001       </t>
  </si>
  <si>
    <t xml:space="preserve">5,200 KG                      </t>
  </si>
  <si>
    <t>A05274</t>
  </si>
  <si>
    <t xml:space="preserve">3,024 KG                      </t>
  </si>
  <si>
    <t xml:space="preserve">3,268 KG                      </t>
  </si>
  <si>
    <t xml:space="preserve">20,000 KG # A00JZO01001       </t>
  </si>
  <si>
    <t xml:space="preserve">8,00 KG - A00JXG01001         </t>
  </si>
  <si>
    <t xml:space="preserve">7,600 KG # A00JZO01001        </t>
  </si>
  <si>
    <t xml:space="preserve">13,068 KG - A00KWL01001       </t>
  </si>
  <si>
    <t xml:space="preserve">30,000 KG # A00LAK01001       </t>
  </si>
  <si>
    <t xml:space="preserve">11,088 KG # A00KWM01001       </t>
  </si>
  <si>
    <t xml:space="preserve">7,600 KG # A00KV101001        </t>
  </si>
  <si>
    <t xml:space="preserve">10,08 KG - A00LVC 01 001      </t>
  </si>
  <si>
    <t>A08347</t>
  </si>
  <si>
    <t xml:space="preserve">19,000 KG # A00MM901001       </t>
  </si>
  <si>
    <t>A08607</t>
  </si>
  <si>
    <t xml:space="preserve">10,000 KG # A00M2001001       </t>
  </si>
  <si>
    <t xml:space="preserve">4,800 KG # A00N2901001        </t>
  </si>
  <si>
    <t xml:space="preserve">4,000 KG # A00MEC01001        </t>
  </si>
  <si>
    <t xml:space="preserve">8,400 KG # A00NFG01001        </t>
  </si>
  <si>
    <t xml:space="preserve">32,00 KG - A00NMD 01 001      </t>
  </si>
  <si>
    <t xml:space="preserve">60,000 KG # A00NMF01001       </t>
  </si>
  <si>
    <t xml:space="preserve">3,780 KG # A00NN701001        </t>
  </si>
  <si>
    <t>A09364</t>
  </si>
  <si>
    <t xml:space="preserve">3,650 KG # A00NQ001001        </t>
  </si>
  <si>
    <t xml:space="preserve">24,000 KG # A00NRQ01001       </t>
  </si>
  <si>
    <t xml:space="preserve">5,200 KG # A00OBF01001        </t>
  </si>
  <si>
    <t xml:space="preserve">5,200 KG # A00OBE01001        </t>
  </si>
  <si>
    <t xml:space="preserve">1,560 KG # A00OBI01001        </t>
  </si>
  <si>
    <t xml:space="preserve">8,428 KG # A00NN701001        </t>
  </si>
  <si>
    <t xml:space="preserve">9,00 KG - A00MF1 01 001       </t>
  </si>
  <si>
    <t xml:space="preserve">19,000 KG # A00MLZ01001       </t>
  </si>
  <si>
    <t xml:space="preserve">4,00 KG - A00MSI 01 001       </t>
  </si>
  <si>
    <t xml:space="preserve">8,000 KG # A00MXU01001        </t>
  </si>
  <si>
    <t xml:space="preserve">11,52 KG # A00MXV01001        </t>
  </si>
  <si>
    <t>A08826</t>
  </si>
  <si>
    <t xml:space="preserve">64,000 KG # A00NC501001       </t>
  </si>
  <si>
    <t xml:space="preserve">4,000 KG # A00ND901001        </t>
  </si>
  <si>
    <t xml:space="preserve">27,720 KG # A00M2001001       </t>
  </si>
  <si>
    <t xml:space="preserve">21,000 KG # A00NHC01001       </t>
  </si>
  <si>
    <t xml:space="preserve">6,475 KG # A00NPX01001        </t>
  </si>
  <si>
    <t xml:space="preserve">7,000 KG # A00NTE01001        </t>
  </si>
  <si>
    <t xml:space="preserve">1,560 KG # A00OBH01001        </t>
  </si>
  <si>
    <t xml:space="preserve">12,450 KG # A00NN701001       </t>
  </si>
  <si>
    <t xml:space="preserve">BFT0010263N    </t>
  </si>
  <si>
    <t xml:space="preserve">3,150 KG # A00OMQ01001        </t>
  </si>
  <si>
    <t xml:space="preserve">12,876 KG # A00OOA01003       </t>
  </si>
  <si>
    <t xml:space="preserve">8,000 KG # A00OT901001        </t>
  </si>
  <si>
    <t xml:space="preserve">32,000 KG # A00OVX01001       </t>
  </si>
  <si>
    <t>A10433</t>
  </si>
  <si>
    <t xml:space="preserve">5,980 KG # A00OX701001        </t>
  </si>
  <si>
    <t xml:space="preserve">24,00 KG # A00OXS01001        </t>
  </si>
  <si>
    <t xml:space="preserve">12,650 KG # A00PKV01001       </t>
  </si>
  <si>
    <t xml:space="preserve">BFC3021046N    </t>
  </si>
  <si>
    <t xml:space="preserve">ANEL PORTA CAME DE PLATINA FIHN4                            </t>
  </si>
  <si>
    <t xml:space="preserve">32,000 KG # A00PI801001       </t>
  </si>
  <si>
    <t xml:space="preserve">4,000 KG # A00PJ101001        </t>
  </si>
  <si>
    <t>A10861</t>
  </si>
  <si>
    <t xml:space="preserve">1,040 KG # A00PM601001        </t>
  </si>
  <si>
    <t xml:space="preserve">5,200 KG # A00PHX01001        </t>
  </si>
  <si>
    <t>A10959</t>
  </si>
  <si>
    <t xml:space="preserve">24,000 KG # A00PFG01001       </t>
  </si>
  <si>
    <t xml:space="preserve">19,210 KG # A00OYC01001       </t>
  </si>
  <si>
    <t>A11325</t>
  </si>
  <si>
    <t xml:space="preserve">15,000 KG # A00PO801001       </t>
  </si>
  <si>
    <t xml:space="preserve">72,000 KG # A00PYH01001       </t>
  </si>
  <si>
    <t xml:space="preserve">36,000 KG # A00PYG01001       </t>
  </si>
  <si>
    <t xml:space="preserve">64,000 KG # A00MNK01001       </t>
  </si>
  <si>
    <t xml:space="preserve">4,00 KG - A00MRW 01 001       </t>
  </si>
  <si>
    <t xml:space="preserve">32,000 KG # A00MEC01001       </t>
  </si>
  <si>
    <t xml:space="preserve">1,848 KG # A00NFF01001        </t>
  </si>
  <si>
    <t xml:space="preserve">8,400 KG # A00NPW01001        </t>
  </si>
  <si>
    <t>A09348</t>
  </si>
  <si>
    <t xml:space="preserve">7,400 KG # A00NPX01001        </t>
  </si>
  <si>
    <t xml:space="preserve">100,000 KG # A00NRT01001      </t>
  </si>
  <si>
    <t>A09553</t>
  </si>
  <si>
    <t xml:space="preserve">8,664 KG # A00NN701001        </t>
  </si>
  <si>
    <t xml:space="preserve">6,600 KG # A00OQP01001        </t>
  </si>
  <si>
    <t xml:space="preserve">32,000 KG # A00OU301001       </t>
  </si>
  <si>
    <t>A10477</t>
  </si>
  <si>
    <t xml:space="preserve">96,000 KG # A00OXS01001       </t>
  </si>
  <si>
    <t>A10625</t>
  </si>
  <si>
    <t xml:space="preserve">32,000 KG # A00PAC01001       </t>
  </si>
  <si>
    <t xml:space="preserve">8,000 KG # A00PA501001        </t>
  </si>
  <si>
    <t xml:space="preserve">9,900 KG # A00PI401001        </t>
  </si>
  <si>
    <t xml:space="preserve">6,500 KG # A00PMY01001        </t>
  </si>
  <si>
    <t xml:space="preserve">48,000 KG # A00PFG01001       </t>
  </si>
  <si>
    <t xml:space="preserve">14,190 KG # A00OYC01001       </t>
  </si>
  <si>
    <t xml:space="preserve">8,000 KG # A00PCV01001        </t>
  </si>
  <si>
    <t xml:space="preserve">48,000 KG # A00POL01001       </t>
  </si>
  <si>
    <t xml:space="preserve">67,500 KG#A00PO801001         </t>
  </si>
  <si>
    <t xml:space="preserve">15,000 KG # A00PO901001       </t>
  </si>
  <si>
    <t xml:space="preserve">3,520 KG # A00QC101001        </t>
  </si>
  <si>
    <t xml:space="preserve">4,16KG # A00QLY01001          </t>
  </si>
  <si>
    <t>A11707</t>
  </si>
  <si>
    <t xml:space="preserve">6,595 KG # A00QLF01001        </t>
  </si>
  <si>
    <t xml:space="preserve">9,000 KG # A00OMV01001        </t>
  </si>
  <si>
    <t>A10345</t>
  </si>
  <si>
    <t xml:space="preserve">16,000 KG # A00OT901001       </t>
  </si>
  <si>
    <t xml:space="preserve">19,000 KG # A00OUQ01002       </t>
  </si>
  <si>
    <t>A10435</t>
  </si>
  <si>
    <t xml:space="preserve">8,840 KG # A00OX701001        </t>
  </si>
  <si>
    <t xml:space="preserve">72,000 KG # A00PA701001       </t>
  </si>
  <si>
    <t xml:space="preserve">24,000 KG#A00PNX01001         </t>
  </si>
  <si>
    <t xml:space="preserve">8,000 KG # A00PP501001        </t>
  </si>
  <si>
    <t xml:space="preserve">7,802KG # A00QLF01001         </t>
  </si>
  <si>
    <t>A11660</t>
  </si>
  <si>
    <t xml:space="preserve">96,000KG # A00QKQ01001        </t>
  </si>
  <si>
    <t xml:space="preserve">0,588KG # A00QTX01001         </t>
  </si>
  <si>
    <t>A11822</t>
  </si>
  <si>
    <t xml:space="preserve">7,200 KG#A00QLF01001          </t>
  </si>
  <si>
    <t>A11877</t>
  </si>
  <si>
    <t xml:space="preserve">9,000 KG # A00QP501001        </t>
  </si>
  <si>
    <t xml:space="preserve">6,00KG # A00R4601001          </t>
  </si>
  <si>
    <t xml:space="preserve">1,275 KG # A00QLF01001        </t>
  </si>
  <si>
    <t>A12200</t>
  </si>
  <si>
    <t xml:space="preserve">38,000 KG # A00RA801001       </t>
  </si>
  <si>
    <t>A12212</t>
  </si>
  <si>
    <t xml:space="preserve">16,000 KG#A00QOR01001         </t>
  </si>
  <si>
    <t>A12479</t>
  </si>
  <si>
    <t xml:space="preserve">156,000 KGS # A00QZL01001     </t>
  </si>
  <si>
    <t>A12513</t>
  </si>
  <si>
    <t xml:space="preserve">96KG # A00RNX01001            </t>
  </si>
  <si>
    <t xml:space="preserve">3,500 KGS # A00RV201001       </t>
  </si>
  <si>
    <t xml:space="preserve">24,700 KGS # A00RLV01001      </t>
  </si>
  <si>
    <t xml:space="preserve">122,500 KGS # A00SHE01001     </t>
  </si>
  <si>
    <t xml:space="preserve">19,000 KGS # A00SQ501002      </t>
  </si>
  <si>
    <t xml:space="preserve">8,700 KGS # A00SR001001       </t>
  </si>
  <si>
    <t xml:space="preserve">11,500 KGS # A00SO701001      </t>
  </si>
  <si>
    <t xml:space="preserve">4,000 KGS # A00SO701001       </t>
  </si>
  <si>
    <t xml:space="preserve">3,300 KG # A00PZ501001        </t>
  </si>
  <si>
    <t>A11556</t>
  </si>
  <si>
    <t xml:space="preserve">12,000 KG # A00PCV01001       </t>
  </si>
  <si>
    <t xml:space="preserve">22,000 KG # A00Q5801001       </t>
  </si>
  <si>
    <t xml:space="preserve">10,250KG # A00QLZ01001        </t>
  </si>
  <si>
    <t xml:space="preserve">7,850KG # A00QLF01001         </t>
  </si>
  <si>
    <t xml:space="preserve">6,375 KG # A00RGV01001        </t>
  </si>
  <si>
    <t>A12349</t>
  </si>
  <si>
    <t xml:space="preserve">122,500 KG # A00RH901001      </t>
  </si>
  <si>
    <t xml:space="preserve">18,420 KGS # A00RLV01001      </t>
  </si>
  <si>
    <t xml:space="preserve">8KG # A00RBU01001             </t>
  </si>
  <si>
    <t xml:space="preserve">3,400 KGS # A00RWM01001       </t>
  </si>
  <si>
    <t xml:space="preserve">6,780 KGS # A00RZS01001       </t>
  </si>
  <si>
    <t xml:space="preserve">98,000 KGS # A00SC501001      </t>
  </si>
  <si>
    <t>A13095</t>
  </si>
  <si>
    <t xml:space="preserve">11,500 KGS # A00SN801001      </t>
  </si>
  <si>
    <t>A13136</t>
  </si>
  <si>
    <t xml:space="preserve">19,000 KGS # A00SOU01002      </t>
  </si>
  <si>
    <t xml:space="preserve">13,500 KGS # A00SO701001      </t>
  </si>
  <si>
    <t>A13490</t>
  </si>
  <si>
    <t xml:space="preserve">7,000 KGS # A00T1401001       </t>
  </si>
  <si>
    <t>A13522</t>
  </si>
  <si>
    <t xml:space="preserve">15,000 KGS # A00STY01001      </t>
  </si>
  <si>
    <t>A13552</t>
  </si>
  <si>
    <t xml:space="preserve">73,500 KGS # A00SYF01001      </t>
  </si>
  <si>
    <t xml:space="preserve">2,272 KGS # A00TFB01001       </t>
  </si>
  <si>
    <t xml:space="preserve">6,816 KGS # A00TCZ01001       </t>
  </si>
  <si>
    <t>A13830</t>
  </si>
  <si>
    <t xml:space="preserve">BFC2620038N    </t>
  </si>
  <si>
    <t xml:space="preserve">ANEL B 26"                                                  </t>
  </si>
  <si>
    <t xml:space="preserve">81,000 KGS # A00TL201001      </t>
  </si>
  <si>
    <t xml:space="preserve">9,400 KGS # A00TO201001       </t>
  </si>
  <si>
    <t xml:space="preserve">24,500 KGS # A00TPD01001      </t>
  </si>
  <si>
    <t xml:space="preserve">8,400 KGS # A00TYN01001       </t>
  </si>
  <si>
    <t>A14560</t>
  </si>
  <si>
    <t xml:space="preserve">5,900 KGS # A00TYN01001       </t>
  </si>
  <si>
    <t>A14707</t>
  </si>
  <si>
    <t xml:space="preserve">#A00UPV01001 17,500           </t>
  </si>
  <si>
    <t xml:space="preserve">12,3 KG # A00USY01001         </t>
  </si>
  <si>
    <t xml:space="preserve">2,860 KG # A00OX701001        </t>
  </si>
  <si>
    <t>A10621</t>
  </si>
  <si>
    <t xml:space="preserve">4,000 KG # A00PCV01001        </t>
  </si>
  <si>
    <t>A10694</t>
  </si>
  <si>
    <t xml:space="preserve">23,100 KG # A00OYC01001       </t>
  </si>
  <si>
    <t xml:space="preserve">48,000 KG # A00PNX01001       </t>
  </si>
  <si>
    <t xml:space="preserve">0,196KG # A00QU101001         </t>
  </si>
  <si>
    <t>A11799</t>
  </si>
  <si>
    <t xml:space="preserve">40,000 KG#A00QN701002         </t>
  </si>
  <si>
    <t xml:space="preserve">18,160 KG#A00QLF01001         </t>
  </si>
  <si>
    <t xml:space="preserve">48,000 KG # A00QUS01001       </t>
  </si>
  <si>
    <t xml:space="preserve">6,00KG # A00R4401001          </t>
  </si>
  <si>
    <t xml:space="preserve">7,744 KG#A00RLN01001          </t>
  </si>
  <si>
    <t xml:space="preserve">8,000 KGS # A00RL001001       </t>
  </si>
  <si>
    <t xml:space="preserve">78,000 KGS # A00RV301001      </t>
  </si>
  <si>
    <t>A12722</t>
  </si>
  <si>
    <t xml:space="preserve">73,500 KGS # A00RY001001      </t>
  </si>
  <si>
    <t xml:space="preserve">12,900 KGS # A00RLV01001      </t>
  </si>
  <si>
    <t xml:space="preserve">48,000 KGS # A00QOR01001      </t>
  </si>
  <si>
    <t>A13390</t>
  </si>
  <si>
    <t xml:space="preserve">49,000 KGS # A00SUA01001      </t>
  </si>
  <si>
    <t xml:space="preserve">8,400 KGS # A00SO701001       </t>
  </si>
  <si>
    <t xml:space="preserve">11,800 KGS # A00TF901001      </t>
  </si>
  <si>
    <t>A13817</t>
  </si>
  <si>
    <t xml:space="preserve">48KG #A00TL801001             </t>
  </si>
  <si>
    <t>A13842</t>
  </si>
  <si>
    <t xml:space="preserve">BFC2620114N    </t>
  </si>
  <si>
    <t xml:space="preserve">ANEL PORTA GUIA FIOS JSV4 26"                               </t>
  </si>
  <si>
    <t xml:space="preserve">4,500 KGS # A00TKW01001       </t>
  </si>
  <si>
    <t xml:space="preserve">24,500 KGS # A00TGC01001      </t>
  </si>
  <si>
    <t>A13942</t>
  </si>
  <si>
    <t xml:space="preserve">11,700 KGS # A00STY01001      </t>
  </si>
  <si>
    <t xml:space="preserve">BFC21102747    </t>
  </si>
  <si>
    <t xml:space="preserve">BLOCO DE CENTRALIZACAO DO COPERCHIO                         </t>
  </si>
  <si>
    <t xml:space="preserve">0,750 KGS # A00TUY01001       </t>
  </si>
  <si>
    <t xml:space="preserve">13,632 KGS # A00TYE01001      </t>
  </si>
  <si>
    <t xml:space="preserve">3,674 KG#A00QVP01001          </t>
  </si>
  <si>
    <t xml:space="preserve">38,000 KG#A00QRL01002         </t>
  </si>
  <si>
    <t xml:space="preserve">7,590 KG # A00QLF01001        </t>
  </si>
  <si>
    <t xml:space="preserve">60,000 KG # A00QUS01001       </t>
  </si>
  <si>
    <t>A12376</t>
  </si>
  <si>
    <t xml:space="preserve">7,895 KGS # A00RLV01001       </t>
  </si>
  <si>
    <t xml:space="preserve">8KG # A00RL001001             </t>
  </si>
  <si>
    <t xml:space="preserve">78,000 KGS # A00S3501001      </t>
  </si>
  <si>
    <t xml:space="preserve">24,500 KGS # A00RZV01001      </t>
  </si>
  <si>
    <t xml:space="preserve">12,300 KGS # A00RLV01001      </t>
  </si>
  <si>
    <t xml:space="preserve">24,500 KGS # A00SUA01001      </t>
  </si>
  <si>
    <t xml:space="preserve">0, 400 KGS # A00STY01001      </t>
  </si>
  <si>
    <t xml:space="preserve">6,816 KGS # A00TD001001       </t>
  </si>
  <si>
    <t xml:space="preserve">9,400 KGS # A00TK101001       </t>
  </si>
  <si>
    <t xml:space="preserve">BFC2620115N    </t>
  </si>
  <si>
    <t xml:space="preserve">ANEL PORTA SETORES JSV 26"                                  </t>
  </si>
  <si>
    <t xml:space="preserve">14,500 KGS # A00TIX01001      </t>
  </si>
  <si>
    <t xml:space="preserve">24,500 KGS # A00TEP01001      </t>
  </si>
  <si>
    <t xml:space="preserve">10,000 KGS # A00TS801001      </t>
  </si>
  <si>
    <t>A14119</t>
  </si>
  <si>
    <t xml:space="preserve">1,890 KGS # A00TUY01001       </t>
  </si>
  <si>
    <t xml:space="preserve">11,500 KGS # A00TYN01001      </t>
  </si>
  <si>
    <t xml:space="preserve">6,200 KGS # A00TYN01001       </t>
  </si>
  <si>
    <t xml:space="preserve">17,500 KGS # A00UM501001      </t>
  </si>
  <si>
    <t xml:space="preserve"># 8,8KG    A00USY01001        </t>
  </si>
  <si>
    <t xml:space="preserve">49,00 KG # A00UYV01001        </t>
  </si>
  <si>
    <t xml:space="preserve">12 KG # A00VLR01001           </t>
  </si>
  <si>
    <t>A15101</t>
  </si>
  <si>
    <t xml:space="preserve">16 KG # A00VD001002           </t>
  </si>
  <si>
    <t>A15124</t>
  </si>
  <si>
    <t xml:space="preserve">19,00 KG #A00VF101001         </t>
  </si>
  <si>
    <t>A15164</t>
  </si>
  <si>
    <t xml:space="preserve">49 KG # A00VI201001           </t>
  </si>
  <si>
    <t xml:space="preserve">8 KG # A00VQS01001            </t>
  </si>
  <si>
    <t xml:space="preserve">8,000  KGS # A00SUC01001      </t>
  </si>
  <si>
    <t xml:space="preserve">8,900 KGS # A00T2201001       </t>
  </si>
  <si>
    <t xml:space="preserve">24,500 KGS # A00SWQ01001      </t>
  </si>
  <si>
    <t xml:space="preserve">11,760 KGS # A00T8601001      </t>
  </si>
  <si>
    <t xml:space="preserve">2,272 KGS # A00TFD01001       </t>
  </si>
  <si>
    <t xml:space="preserve">8,000 KGS # A00TBS01001       </t>
  </si>
  <si>
    <t xml:space="preserve">17,300 KGS # A00STY01001      </t>
  </si>
  <si>
    <t xml:space="preserve">BFC2620113N    </t>
  </si>
  <si>
    <t xml:space="preserve">ANEL DE COBERTURA JSV4 26"                                  </t>
  </si>
  <si>
    <t xml:space="preserve">15,000 KGS # A00TIT01001      </t>
  </si>
  <si>
    <t xml:space="preserve">6,816 KGS # A00TV301001       </t>
  </si>
  <si>
    <t xml:space="preserve">10,792 KGS # A00TZK01001      </t>
  </si>
  <si>
    <t>A14219</t>
  </si>
  <si>
    <t xml:space="preserve">15,880 KGS # A00U1801001      </t>
  </si>
  <si>
    <t xml:space="preserve">10,400 KGS # A00TYN01001      </t>
  </si>
  <si>
    <t>A14508</t>
  </si>
  <si>
    <t xml:space="preserve">24,500 KGS # A00UJA01001      </t>
  </si>
  <si>
    <t>A14563</t>
  </si>
  <si>
    <t xml:space="preserve">9,300 KGS # A00TYN01001       </t>
  </si>
  <si>
    <t>A14945</t>
  </si>
  <si>
    <t xml:space="preserve">20,2 KG #A00USY01001          </t>
  </si>
  <si>
    <t>A14955</t>
  </si>
  <si>
    <t xml:space="preserve">24,500 KG # A00VF501001       </t>
  </si>
  <si>
    <t>A15329</t>
  </si>
  <si>
    <t xml:space="preserve">73,5 KG # A00VRT01001         </t>
  </si>
  <si>
    <t xml:space="preserve">5,76 KG # A00VXG01001         </t>
  </si>
  <si>
    <t xml:space="preserve">17,5 KG # A00VY801001         </t>
  </si>
  <si>
    <t xml:space="preserve">18,9 KG # A00VX901001         </t>
  </si>
  <si>
    <t xml:space="preserve">16 KG # A00WCN01001           </t>
  </si>
  <si>
    <t xml:space="preserve">8 KG # A00WJ401001            </t>
  </si>
  <si>
    <t xml:space="preserve">4,600 KGS # A00WLE01001       </t>
  </si>
  <si>
    <t>A15790</t>
  </si>
  <si>
    <t xml:space="preserve">49,000 KGS # A00WNL01001      </t>
  </si>
  <si>
    <t xml:space="preserve">122,500 KGS # A00X9601001     </t>
  </si>
  <si>
    <t xml:space="preserve">18,500 KGS # A00XBU01001      </t>
  </si>
  <si>
    <t>A14385</t>
  </si>
  <si>
    <t xml:space="preserve">5,680 KGS # A00UEU01001       </t>
  </si>
  <si>
    <t xml:space="preserve">BFC12502115    </t>
  </si>
  <si>
    <t xml:space="preserve">BLOCO DO DISCO 36" CMO/AN                                   </t>
  </si>
  <si>
    <t xml:space="preserve">5,680 KGS # A00UEV01001       </t>
  </si>
  <si>
    <t xml:space="preserve">7,600 KGS # A00TYN01001       </t>
  </si>
  <si>
    <t xml:space="preserve">72,000 KGS # A00UJV01001      </t>
  </si>
  <si>
    <t xml:space="preserve">#A00USY01001    20,2          </t>
  </si>
  <si>
    <t xml:space="preserve">19 KG # A00VF101002           </t>
  </si>
  <si>
    <t xml:space="preserve">24,8 KG # A00VNR01001         </t>
  </si>
  <si>
    <t xml:space="preserve">29,1 KG # A00VGC01001         </t>
  </si>
  <si>
    <t xml:space="preserve">24,500 KG # A00VI201001       </t>
  </si>
  <si>
    <t xml:space="preserve">7,5 KG # A00VQA01001          </t>
  </si>
  <si>
    <t xml:space="preserve">3,104 KG # A00VXK01001        </t>
  </si>
  <si>
    <t xml:space="preserve">5,76 KG # A00VXH01001         </t>
  </si>
  <si>
    <t xml:space="preserve">24,5 KG # A00WCK01001         </t>
  </si>
  <si>
    <t xml:space="preserve">BFC11502320    </t>
  </si>
  <si>
    <t xml:space="preserve">CHAPA DE APOIO                                              </t>
  </si>
  <si>
    <t xml:space="preserve">0,148 KG # A00WHV01001        </t>
  </si>
  <si>
    <t xml:space="preserve">9,000 KGS # A00WQD01001       </t>
  </si>
  <si>
    <t>A16026</t>
  </si>
  <si>
    <t xml:space="preserve">24,500 KGS # A00WWJ01001      </t>
  </si>
  <si>
    <t xml:space="preserve">48,000 KGS # A00WZ601001      </t>
  </si>
  <si>
    <t xml:space="preserve">29,900 KGS # A00WYP01001      </t>
  </si>
  <si>
    <t xml:space="preserve">2,200 KGS # A00XBL01001       </t>
  </si>
  <si>
    <t xml:space="preserve">8,000 KGS # A00XA901001       </t>
  </si>
  <si>
    <t>A16376</t>
  </si>
  <si>
    <t xml:space="preserve">15,000 KGS # A00XHX01001      </t>
  </si>
  <si>
    <t xml:space="preserve">5,610 KGS # A00XJ401001       </t>
  </si>
  <si>
    <t xml:space="preserve">122,500 KGS # A00XJ001001     </t>
  </si>
  <si>
    <t xml:space="preserve">13,86 KG # A00VPE01001        </t>
  </si>
  <si>
    <t xml:space="preserve">3,104 KG # A00VXJ01001        </t>
  </si>
  <si>
    <t>A15447</t>
  </si>
  <si>
    <t xml:space="preserve">9,7 KG # A00VX901001          </t>
  </si>
  <si>
    <t xml:space="preserve">7,5 KG # A00WB301001          </t>
  </si>
  <si>
    <t>A15598</t>
  </si>
  <si>
    <t xml:space="preserve">98 KG # A00WCK01001           </t>
  </si>
  <si>
    <t>A16032</t>
  </si>
  <si>
    <t xml:space="preserve">25,5 KGS # A00WXQ01001        </t>
  </si>
  <si>
    <t xml:space="preserve">14,400 KGS # A00WYP01001      </t>
  </si>
  <si>
    <t xml:space="preserve">24,50 KG # A00UYV01001        </t>
  </si>
  <si>
    <t xml:space="preserve">12 KG # A00VKV01001           </t>
  </si>
  <si>
    <t>A15154</t>
  </si>
  <si>
    <t xml:space="preserve">78 KG # A00V0801001           </t>
  </si>
  <si>
    <t xml:space="preserve">10 KG # A00VT101001           </t>
  </si>
  <si>
    <t xml:space="preserve">24,5 KG #  A00VRT01001        </t>
  </si>
  <si>
    <t xml:space="preserve">22,8 KG # A00VX901001         </t>
  </si>
  <si>
    <t xml:space="preserve">8 KG # A00WE601001            </t>
  </si>
  <si>
    <t xml:space="preserve">4,700 KGS # A00WLF01001       </t>
  </si>
  <si>
    <t xml:space="preserve">49,000 KGS # A00WKM01001      </t>
  </si>
  <si>
    <t xml:space="preserve">24,500 KGS # A00WXQ01001      </t>
  </si>
  <si>
    <t xml:space="preserve">11,000 KGS # A00XBU01001      </t>
  </si>
  <si>
    <t xml:space="preserve">0,700 KGS # A00RWL01001       </t>
  </si>
  <si>
    <t xml:space="preserve">8,120 KG # A00LPD01001        </t>
  </si>
  <si>
    <t xml:space="preserve">2,700 KG # A00N8401001        </t>
  </si>
  <si>
    <t xml:space="preserve">16,382 KG # A00O6901001       </t>
  </si>
  <si>
    <t>A16150</t>
  </si>
  <si>
    <t xml:space="preserve">0,791 KGS # A00X6101001       </t>
  </si>
  <si>
    <t xml:space="preserve">BFC000020196N  </t>
  </si>
  <si>
    <t xml:space="preserve">2,45 KG # A00VSZ01001         </t>
  </si>
  <si>
    <t>A02600</t>
  </si>
  <si>
    <t>A03390</t>
  </si>
  <si>
    <t xml:space="preserve">4,720 KG                      </t>
  </si>
  <si>
    <t xml:space="preserve">7,808 KG - A00KJU01001        </t>
  </si>
  <si>
    <t>A06603</t>
  </si>
  <si>
    <t xml:space="preserve">8,000 KG # A00KZ201001        </t>
  </si>
  <si>
    <t xml:space="preserve">10,080 KG # A00L2601001       </t>
  </si>
  <si>
    <t xml:space="preserve">8,000 KG # A00LZV01001        </t>
  </si>
  <si>
    <t xml:space="preserve">8,000 KG # A00MEG01001        </t>
  </si>
  <si>
    <t xml:space="preserve">6,00 KG - A00MOX 01 001       </t>
  </si>
  <si>
    <t xml:space="preserve">8,000 KG # A00MV001001        </t>
  </si>
  <si>
    <t xml:space="preserve">8,000 KG # A00NP301001        </t>
  </si>
  <si>
    <t xml:space="preserve">8,000 KG # A00NPC01001        </t>
  </si>
  <si>
    <t xml:space="preserve">8,000 KG # A00O0201001        </t>
  </si>
  <si>
    <t xml:space="preserve">9,200 KG # A00OB601001        </t>
  </si>
  <si>
    <t xml:space="preserve">7,291 KG # A00QFC01001        </t>
  </si>
  <si>
    <t xml:space="preserve">6,880 KG#A00QZT01001          </t>
  </si>
  <si>
    <t xml:space="preserve">16,145 KG#A00RK801001         </t>
  </si>
  <si>
    <t xml:space="preserve">6,128 KGS # A00SH701001       </t>
  </si>
  <si>
    <t xml:space="preserve">8,090 KGS # A00TL301001       </t>
  </si>
  <si>
    <t xml:space="preserve">17,800 KG # A00VH601001       </t>
  </si>
  <si>
    <t xml:space="preserve">9,92 KG                       </t>
  </si>
  <si>
    <t xml:space="preserve">12,978 KG # A00LO801001       </t>
  </si>
  <si>
    <t xml:space="preserve">89,000 KG # A00N5101001       </t>
  </si>
  <si>
    <t xml:space="preserve">7,954 KG # A00O4301001        </t>
  </si>
  <si>
    <t xml:space="preserve">13,000 KG#A00PNZ01001         </t>
  </si>
  <si>
    <t xml:space="preserve">1,500 KG # A00QXA01001        </t>
  </si>
  <si>
    <t xml:space="preserve">3,776 KGS # A00SL401001       </t>
  </si>
  <si>
    <t>A13649</t>
  </si>
  <si>
    <t xml:space="preserve">21,00KG # A00TD201001         </t>
  </si>
  <si>
    <t xml:space="preserve">0,520 KG # A00OSK01001        </t>
  </si>
  <si>
    <t xml:space="preserve">0,640 KGS # A00RSX01001       </t>
  </si>
  <si>
    <t xml:space="preserve">10,08 KG                      </t>
  </si>
  <si>
    <t xml:space="preserve">13,44 KG                      </t>
  </si>
  <si>
    <t xml:space="preserve">14,500 KG # A00KC701001       </t>
  </si>
  <si>
    <t xml:space="preserve">12,166 KG # A00LZ001001       </t>
  </si>
  <si>
    <t xml:space="preserve">10,960 KG # A00MJ401001       </t>
  </si>
  <si>
    <t xml:space="preserve">11,620 KG # A00NR301001       </t>
  </si>
  <si>
    <t xml:space="preserve">13,832 KG # A00NR301001       </t>
  </si>
  <si>
    <t>A10169</t>
  </si>
  <si>
    <t xml:space="preserve">12,650 KG # A00OQ001001       </t>
  </si>
  <si>
    <t>A10620</t>
  </si>
  <si>
    <t xml:space="preserve">6,600 KG # A00PC201001        </t>
  </si>
  <si>
    <t xml:space="preserve">0,550 KG # A00Q6901001        </t>
  </si>
  <si>
    <t xml:space="preserve">6,000 KG # A00RCD01001        </t>
  </si>
  <si>
    <t>A14593</t>
  </si>
  <si>
    <t xml:space="preserve">8,230 KGS # A00UM301001       </t>
  </si>
  <si>
    <t xml:space="preserve">5,566 KG                      </t>
  </si>
  <si>
    <t xml:space="preserve">2,096 KG # A00KC401001        </t>
  </si>
  <si>
    <t>A08723</t>
  </si>
  <si>
    <t xml:space="preserve">17,000 KG # A00MWJ01001       </t>
  </si>
  <si>
    <t xml:space="preserve">3,000 KG # A00Q7101001        </t>
  </si>
  <si>
    <t xml:space="preserve">1,100 KG # A00PC101001        </t>
  </si>
  <si>
    <t xml:space="preserve">6,816 KG # A00RCF01001        </t>
  </si>
  <si>
    <t xml:space="preserve">BFC3021178N    </t>
  </si>
  <si>
    <t xml:space="preserve">2,496 KG                      </t>
  </si>
  <si>
    <t xml:space="preserve">0,980 KGS # A00RV101001       </t>
  </si>
  <si>
    <t>A12609</t>
  </si>
  <si>
    <t xml:space="preserve">0,588 KGS # A00RSQ01001       </t>
  </si>
  <si>
    <t xml:space="preserve">1,008 KGS # A00UNK01001       </t>
  </si>
  <si>
    <t>A12923</t>
  </si>
  <si>
    <t xml:space="preserve">7,500 KGS # A00SE601001       </t>
  </si>
  <si>
    <t xml:space="preserve">68,000 KG # A00KYW01002       </t>
  </si>
  <si>
    <t xml:space="preserve">60,000 KG # A00NEY01002       </t>
  </si>
  <si>
    <t xml:space="preserve">120,00 KG - A00NMA 01 002     </t>
  </si>
  <si>
    <t xml:space="preserve">60,000 KG # A00OXU01002       </t>
  </si>
  <si>
    <t xml:space="preserve">180,000 KG # A00Q8701002      </t>
  </si>
  <si>
    <t xml:space="preserve">130,000 KGS # A00T6901002     </t>
  </si>
  <si>
    <t>A12613</t>
  </si>
  <si>
    <t xml:space="preserve">78,000 KGS # A00RUN01001      </t>
  </si>
  <si>
    <t>A14658</t>
  </si>
  <si>
    <t xml:space="preserve">78,000 KGS # A00UPR01001      </t>
  </si>
  <si>
    <t xml:space="preserve">8,500 KGS # A00TBT01001       </t>
  </si>
  <si>
    <t xml:space="preserve">17,040 KGS # A00TZQ01001      </t>
  </si>
  <si>
    <t xml:space="preserve">2,940 KGS # A00RSP01001       </t>
  </si>
  <si>
    <t xml:space="preserve">11,760 KGS # A00RSR01001      </t>
  </si>
  <si>
    <t xml:space="preserve"># A00UIF01001 15,300          </t>
  </si>
  <si>
    <t xml:space="preserve">1,008 KGS # A00UNJ01001       </t>
  </si>
  <si>
    <t xml:space="preserve">2,79 KG # A00VGU01001         </t>
  </si>
  <si>
    <t xml:space="preserve">24,000 KG # A00MQB01001       </t>
  </si>
  <si>
    <t>A09884</t>
  </si>
  <si>
    <t xml:space="preserve">12,000 KG # A00O4601001       </t>
  </si>
  <si>
    <t xml:space="preserve">24,000 KG # A00PPC01001       </t>
  </si>
  <si>
    <t xml:space="preserve">5 KG # A00WEX01001            </t>
  </si>
  <si>
    <t xml:space="preserve">21,000 KG # A00QZD01001       </t>
  </si>
  <si>
    <t xml:space="preserve">21,00 KG # A00KI801001        </t>
  </si>
  <si>
    <t>A08210</t>
  </si>
  <si>
    <t xml:space="preserve">36,000 KG # A00MIF01001       </t>
  </si>
  <si>
    <t xml:space="preserve">18,000 KG # A00OQB01001       </t>
  </si>
  <si>
    <t xml:space="preserve">23,000 KGS # A00RVF01001      </t>
  </si>
  <si>
    <t xml:space="preserve">23,000 KGS # A00WRI01001      </t>
  </si>
  <si>
    <t>A06212</t>
  </si>
  <si>
    <t xml:space="preserve">305,000 KG # A00KK501001      </t>
  </si>
  <si>
    <t xml:space="preserve">122,000 KG # A00KYZ01001      </t>
  </si>
  <si>
    <t>A07288</t>
  </si>
  <si>
    <t xml:space="preserve">240,000 KG # A00LNO01001      </t>
  </si>
  <si>
    <t>A08453</t>
  </si>
  <si>
    <t xml:space="preserve">120,00 KG - A00MMT 01 001     </t>
  </si>
  <si>
    <t xml:space="preserve">60,0 KG - A00NI0 02 001       </t>
  </si>
  <si>
    <t>A10248</t>
  </si>
  <si>
    <t xml:space="preserve">120,000 KG # A00ONH01001      </t>
  </si>
  <si>
    <t xml:space="preserve">60,000 KG # A00OPS01001       </t>
  </si>
  <si>
    <t xml:space="preserve">122,000 KGS # A00QLH01001     </t>
  </si>
  <si>
    <t xml:space="preserve">122,000 KGS # A00TV601001     </t>
  </si>
  <si>
    <t xml:space="preserve">61,000 KGS # A00WZ801001      </t>
  </si>
  <si>
    <t xml:space="preserve">42,500 KG # A00NMN01001       </t>
  </si>
  <si>
    <t xml:space="preserve">6,600 KG # A00OL801001        </t>
  </si>
  <si>
    <t>A10360</t>
  </si>
  <si>
    <t xml:space="preserve">14,300 KG # A00OQT01001       </t>
  </si>
  <si>
    <t xml:space="preserve">6,816 KGS # A00SP401001       </t>
  </si>
  <si>
    <t xml:space="preserve">1,140 KG # A00LCO01001        </t>
  </si>
  <si>
    <t xml:space="preserve">3,300 KG # A00OX401001        </t>
  </si>
  <si>
    <t xml:space="preserve">3,300 KG # A00OX501001        </t>
  </si>
  <si>
    <t xml:space="preserve">3,300 KG # A00OX601001        </t>
  </si>
  <si>
    <t xml:space="preserve">34 KG                         </t>
  </si>
  <si>
    <t xml:space="preserve">8,500 KG                      </t>
  </si>
  <si>
    <t xml:space="preserve">32,000 KG # A00MQD01001       </t>
  </si>
  <si>
    <t xml:space="preserve">9,000 KG#A00QX101001          </t>
  </si>
  <si>
    <t>A13413</t>
  </si>
  <si>
    <t xml:space="preserve">42,500 KGS # A00SWU01001      </t>
  </si>
  <si>
    <t>A03161</t>
  </si>
  <si>
    <t xml:space="preserve">100,000 KG # A00MLM01001      </t>
  </si>
  <si>
    <t xml:space="preserve">94,000 KGS # A00UBK01001      </t>
  </si>
  <si>
    <t xml:space="preserve">188 KG # A00UW801001          </t>
  </si>
  <si>
    <t xml:space="preserve">90,000 KGS # A00XLI01001      </t>
  </si>
  <si>
    <t xml:space="preserve">9,000 KG # A00QBV01001        </t>
  </si>
  <si>
    <t xml:space="preserve">18 KG # A00UYG01001           </t>
  </si>
  <si>
    <t>A16271</t>
  </si>
  <si>
    <t xml:space="preserve">1,342 KG # A00OQ801001        </t>
  </si>
  <si>
    <t xml:space="preserve">0,400 KGS # A00SG301001       </t>
  </si>
  <si>
    <t>A04185</t>
  </si>
  <si>
    <t xml:space="preserve">0,504 KG                      </t>
  </si>
  <si>
    <t xml:space="preserve">17,528 KG                     </t>
  </si>
  <si>
    <t>A08710</t>
  </si>
  <si>
    <t xml:space="preserve">1,160 KG # A00MY101001        </t>
  </si>
  <si>
    <t>A10659</t>
  </si>
  <si>
    <t xml:space="preserve">7,830 KG # A00OOA01001        </t>
  </si>
  <si>
    <t xml:space="preserve">5,760 KG # A00W2601001        </t>
  </si>
  <si>
    <t>A06501</t>
  </si>
  <si>
    <t xml:space="preserve">6,640 KG # A00KXE01001        </t>
  </si>
  <si>
    <t xml:space="preserve">8,000 KG # A00KZ301001        </t>
  </si>
  <si>
    <t xml:space="preserve">8,065 KG - A00LHU 01 001      </t>
  </si>
  <si>
    <t xml:space="preserve">9,056 KG # A00LHV01001        </t>
  </si>
  <si>
    <t xml:space="preserve">8,000 KG # A00MEH01001        </t>
  </si>
  <si>
    <t xml:space="preserve">7,000 KG # A00MOZ01001        </t>
  </si>
  <si>
    <t xml:space="preserve">8,00 KG - A00MUZ 01 001       </t>
  </si>
  <si>
    <t>A09530</t>
  </si>
  <si>
    <t xml:space="preserve">8,000 KG # A00NP501001        </t>
  </si>
  <si>
    <t xml:space="preserve">21,000 KG # A00ORY01001       </t>
  </si>
  <si>
    <t xml:space="preserve">8,000 KG # A00O0101001        </t>
  </si>
  <si>
    <t xml:space="preserve">4,800 KG # A00PP101001        </t>
  </si>
  <si>
    <t xml:space="preserve">9,866 KG # A00QFC01001        </t>
  </si>
  <si>
    <t xml:space="preserve">8,915 KG # A00QZT01001        </t>
  </si>
  <si>
    <t xml:space="preserve">8,070 KGS # A00RSB01001       </t>
  </si>
  <si>
    <t xml:space="preserve">17,010 KGS # A00SJ701001      </t>
  </si>
  <si>
    <t xml:space="preserve">8,110 KGS # A00TZL01001       </t>
  </si>
  <si>
    <t xml:space="preserve">0,400 KG                      </t>
  </si>
  <si>
    <t xml:space="preserve">5,600 KG                      </t>
  </si>
  <si>
    <t xml:space="preserve">8,700 KG # AAAAAA             </t>
  </si>
  <si>
    <t xml:space="preserve">7,000 KG # A00MY101001        </t>
  </si>
  <si>
    <t>A09687</t>
  </si>
  <si>
    <t xml:space="preserve">4,000 KG # A00O6901001        </t>
  </si>
  <si>
    <t xml:space="preserve">60,265 KG # A00QC701001       </t>
  </si>
  <si>
    <t>A022UH</t>
  </si>
  <si>
    <t xml:space="preserve">28,5 KG                       </t>
  </si>
  <si>
    <t>A05686</t>
  </si>
  <si>
    <t xml:space="preserve">8,000 KG # A00KJ501001        </t>
  </si>
  <si>
    <t>A06526</t>
  </si>
  <si>
    <t xml:space="preserve">8,030 KG # A00KXB01001        </t>
  </si>
  <si>
    <t xml:space="preserve">7,696 KG # A00KXD01001        </t>
  </si>
  <si>
    <t xml:space="preserve">7,968 KG # A00LHW01001        </t>
  </si>
  <si>
    <t xml:space="preserve">29,41 KG - A00MD1 01 001      </t>
  </si>
  <si>
    <t xml:space="preserve">8,000 KG # A00MEI01001        </t>
  </si>
  <si>
    <t xml:space="preserve">8,000 KG # A00MUX01001        </t>
  </si>
  <si>
    <t xml:space="preserve">1,900 KG - A00MP0 01 001      </t>
  </si>
  <si>
    <t xml:space="preserve">7,920 KG # A00NP601001        </t>
  </si>
  <si>
    <t xml:space="preserve">8,000 KG # A00OB501001        </t>
  </si>
  <si>
    <t xml:space="preserve">8,000 KG # A00O0301001        </t>
  </si>
  <si>
    <t xml:space="preserve">8,000 KG # A00O0401001        </t>
  </si>
  <si>
    <t xml:space="preserve">9,661KG # A00QFC01001         </t>
  </si>
  <si>
    <t xml:space="preserve">4,850 KG # A00RDM01001        </t>
  </si>
  <si>
    <t xml:space="preserve">16,120 KGS # A00RV401001      </t>
  </si>
  <si>
    <t>A13545</t>
  </si>
  <si>
    <t xml:space="preserve">31,700 KGS # A00SJ701001      </t>
  </si>
  <si>
    <t xml:space="preserve">32,550 KG # A00W2501001       </t>
  </si>
  <si>
    <t>A03208</t>
  </si>
  <si>
    <t xml:space="preserve">10,710 KG # A00LO801001       </t>
  </si>
  <si>
    <t xml:space="preserve">13,400 KG # A00MVN01001       </t>
  </si>
  <si>
    <t>A10148</t>
  </si>
  <si>
    <t xml:space="preserve">16,500 KG # A00OF201001       </t>
  </si>
  <si>
    <t xml:space="preserve">13,000 KG # A00PKH01001       </t>
  </si>
  <si>
    <t>A12653</t>
  </si>
  <si>
    <t xml:space="preserve">11,520 KGS # A00RSW01001      </t>
  </si>
  <si>
    <t xml:space="preserve">7,040 KGS # A00SU401001       </t>
  </si>
  <si>
    <t xml:space="preserve">29,488 KGS # A00TQ601001      </t>
  </si>
  <si>
    <t xml:space="preserve">0,780 KG # A00ORV01001        </t>
  </si>
  <si>
    <t xml:space="preserve">16,440 KG                     </t>
  </si>
  <si>
    <t xml:space="preserve">9,864 KG # A00KC701001        </t>
  </si>
  <si>
    <t xml:space="preserve">9,000 KG # A00LZ001001        </t>
  </si>
  <si>
    <t xml:space="preserve">17,985 KG - A00MJ4 01 001     </t>
  </si>
  <si>
    <t xml:space="preserve">6,640 KG # A00NR301001        </t>
  </si>
  <si>
    <t xml:space="preserve">2,213 KG - A00NR301001        </t>
  </si>
  <si>
    <t xml:space="preserve">8,800 KG # A00PC201001        </t>
  </si>
  <si>
    <t xml:space="preserve">10,260 KG # A00QNA01001       </t>
  </si>
  <si>
    <t xml:space="preserve">22,720 KGS # A00TD301001      </t>
  </si>
  <si>
    <t>A14659</t>
  </si>
  <si>
    <t xml:space="preserve">4,544 KGS # A00UM301001       </t>
  </si>
  <si>
    <t xml:space="preserve">3,180 # A00KRS01001           </t>
  </si>
  <si>
    <t xml:space="preserve">4,400 KG # A00OHK01001        </t>
  </si>
  <si>
    <t xml:space="preserve">3,276KG # A00QNB01001         </t>
  </si>
  <si>
    <t xml:space="preserve">BFC3021176N    </t>
  </si>
  <si>
    <t xml:space="preserve">BLOCO TRIPLO SONDA JHV 30"                                  </t>
  </si>
  <si>
    <t xml:space="preserve">BFC3021179N    </t>
  </si>
  <si>
    <t xml:space="preserve">2,840 KGS # A00T3401001       </t>
  </si>
  <si>
    <t xml:space="preserve">17,780 KGS # A00U7901001      </t>
  </si>
  <si>
    <t xml:space="preserve">16,610 KGS # A00WKZ01001      </t>
  </si>
  <si>
    <t xml:space="preserve">BFC000020354N  </t>
  </si>
  <si>
    <t xml:space="preserve">BLOCO (NIQUELAR)                                            </t>
  </si>
  <si>
    <t xml:space="preserve">7,000 KG # A00MTE01001        </t>
  </si>
  <si>
    <t>A03104</t>
  </si>
  <si>
    <t>A03215</t>
  </si>
  <si>
    <t>A03612</t>
  </si>
  <si>
    <t xml:space="preserve">6,510 KG                      </t>
  </si>
  <si>
    <t xml:space="preserve">10,800 KG # A00MJC01001       </t>
  </si>
  <si>
    <t xml:space="preserve">0,390 KG # A00NNL01001        </t>
  </si>
  <si>
    <t xml:space="preserve">13,260 KG # A00ORG01001       </t>
  </si>
  <si>
    <t xml:space="preserve">3,120 KG # A00PQB01001        </t>
  </si>
  <si>
    <t xml:space="preserve">14,080 KGS # A00RSW01001      </t>
  </si>
  <si>
    <t xml:space="preserve">42,680 KGS # A00SU401001      </t>
  </si>
  <si>
    <t xml:space="preserve">13,328 KGS # A00TQ601001      </t>
  </si>
  <si>
    <t xml:space="preserve">0,648 KG # A00LQS01001        </t>
  </si>
  <si>
    <t xml:space="preserve">0,820 KGS # A00RSZ01001       </t>
  </si>
  <si>
    <t>A02753</t>
  </si>
  <si>
    <t xml:space="preserve">16,920 KG                     </t>
  </si>
  <si>
    <t xml:space="preserve">17,728 KG                     </t>
  </si>
  <si>
    <t xml:space="preserve">16,440 KG # A00KC701001       </t>
  </si>
  <si>
    <t xml:space="preserve">11,000 KG # A00MJ401001       </t>
  </si>
  <si>
    <t xml:space="preserve">7,000 KG # A00MWI01001        </t>
  </si>
  <si>
    <t xml:space="preserve">9,960 KG # A00NR301001        </t>
  </si>
  <si>
    <t xml:space="preserve">4,400 KG # A00OHJ01001        </t>
  </si>
  <si>
    <t xml:space="preserve">7,700 KG # A00PC201001        </t>
  </si>
  <si>
    <t xml:space="preserve">12,650 KG # A00PC201001       </t>
  </si>
  <si>
    <t xml:space="preserve">14,768KG # A00QNA01001        </t>
  </si>
  <si>
    <t xml:space="preserve">21,584KG #A00TD301001         </t>
  </si>
  <si>
    <t xml:space="preserve">5,320 KG                      </t>
  </si>
  <si>
    <t xml:space="preserve">9,010 KG # A00KTU01001        </t>
  </si>
  <si>
    <t xml:space="preserve">16,500 KG # A00OQ101001       </t>
  </si>
  <si>
    <t xml:space="preserve">12,144 KG # A00RCE01001       </t>
  </si>
  <si>
    <t xml:space="preserve">11,24 KG                      </t>
  </si>
  <si>
    <t xml:space="preserve">1,500 KG # A00Q7101001        </t>
  </si>
  <si>
    <t xml:space="preserve">3,408 KGS # A00SZF01001       </t>
  </si>
  <si>
    <t xml:space="preserve">340,00 KG                     </t>
  </si>
  <si>
    <t xml:space="preserve">60,000 KG # A00LPL01002       </t>
  </si>
  <si>
    <t>A08954</t>
  </si>
  <si>
    <t xml:space="preserve">60,000 KG # A00NGN01002       </t>
  </si>
  <si>
    <t>A10135</t>
  </si>
  <si>
    <t xml:space="preserve">60,000 KG # A00OJK01007       </t>
  </si>
  <si>
    <t xml:space="preserve">60,000 KG # A00QP401006       </t>
  </si>
  <si>
    <t xml:space="preserve">65,000 KGS # A00UL601002      </t>
  </si>
  <si>
    <t xml:space="preserve">65,000 KGS # A00WJI01002      </t>
  </si>
  <si>
    <t xml:space="preserve">78,000 KGS # A00T7701001      </t>
  </si>
  <si>
    <t>8,500 KGS # A00TQG01001 (DESC)</t>
  </si>
  <si>
    <t xml:space="preserve">17,880 KGS # A00RSN01001      </t>
  </si>
  <si>
    <t xml:space="preserve">13,720 KGS # A00UIJ01001      </t>
  </si>
  <si>
    <t xml:space="preserve">5,680 KGS # A00T3101001       </t>
  </si>
  <si>
    <t xml:space="preserve">11,700 KGS # A00SZD01001      </t>
  </si>
  <si>
    <t xml:space="preserve">26,000 KG # A00NH701001       </t>
  </si>
  <si>
    <t>A09888</t>
  </si>
  <si>
    <t xml:space="preserve">16,000 KG # A00O4601001       </t>
  </si>
  <si>
    <t xml:space="preserve">48,000 KG#A00RH201001         </t>
  </si>
  <si>
    <t xml:space="preserve">5,000 KGS # A00WEX01001       </t>
  </si>
  <si>
    <t>A12065</t>
  </si>
  <si>
    <t xml:space="preserve">21,000 KG#A00QZD01001         </t>
  </si>
  <si>
    <t>A02628</t>
  </si>
  <si>
    <t xml:space="preserve">21,000 KG # A00KI801001       </t>
  </si>
  <si>
    <t xml:space="preserve">36,000 KG # A00MXX01001       </t>
  </si>
  <si>
    <t xml:space="preserve">36,000 KG # A00OSI01001       </t>
  </si>
  <si>
    <t xml:space="preserve">23,000 KG # A00QN101001       </t>
  </si>
  <si>
    <t xml:space="preserve">46,000 KGS # A00TNP01001      </t>
  </si>
  <si>
    <t>A04836</t>
  </si>
  <si>
    <t xml:space="preserve">0,980 KGS # A00UIL01001       </t>
  </si>
  <si>
    <t xml:space="preserve">100,000 KGS # A00SBW01001     </t>
  </si>
  <si>
    <t xml:space="preserve">136,00 KG                     </t>
  </si>
  <si>
    <t xml:space="preserve">240,00 KG - A00ML4 01 002     </t>
  </si>
  <si>
    <t xml:space="preserve">120,00 KG  - A00NJX 01 002    </t>
  </si>
  <si>
    <t>A10211</t>
  </si>
  <si>
    <t xml:space="preserve">120,000 KG # A00PA801002      </t>
  </si>
  <si>
    <t>A12207</t>
  </si>
  <si>
    <t xml:space="preserve">130,000 KG # A00RH601002      </t>
  </si>
  <si>
    <t xml:space="preserve">130,000 KGS # A00UPQ01002     </t>
  </si>
  <si>
    <t xml:space="preserve">65,000 KGS # A00WVH01002      </t>
  </si>
  <si>
    <t xml:space="preserve">78,000 KGS # A00TQ201001      </t>
  </si>
  <si>
    <t xml:space="preserve">1,192 KGS # A00RW801001       </t>
  </si>
  <si>
    <t xml:space="preserve">35,520 KGS # A00UIJ01001      </t>
  </si>
  <si>
    <t xml:space="preserve">3,920 KGS # A00UIK01001       </t>
  </si>
  <si>
    <t xml:space="preserve">18,170 KGS # A00U2601001      </t>
  </si>
  <si>
    <t xml:space="preserve">1,176 KGS # A00RSS01001       </t>
  </si>
  <si>
    <t xml:space="preserve">26,52 KG # A00VGT01001        </t>
  </si>
  <si>
    <t xml:space="preserve">1,77 KG # A00VGV01001         </t>
  </si>
  <si>
    <t xml:space="preserve">4,00 KG - A00KWE01001         </t>
  </si>
  <si>
    <t xml:space="preserve">18,000 KG # A00NK301001       </t>
  </si>
  <si>
    <t xml:space="preserve">12,000 KG # A00OO701001       </t>
  </si>
  <si>
    <t xml:space="preserve">16 KG # A00VQR01001           </t>
  </si>
  <si>
    <t>A05693</t>
  </si>
  <si>
    <t xml:space="preserve">36,000 KG # A00LOW01001       </t>
  </si>
  <si>
    <t xml:space="preserve">18,000 KG # A00MXX01001       </t>
  </si>
  <si>
    <t xml:space="preserve">18,000 KG # A00PCZ01001       </t>
  </si>
  <si>
    <t xml:space="preserve">0,800 KG # A00L9101001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</si>
</sst>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R$&quot;\ 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97"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fill>
        <patternFill>
          <bgColor theme="3" tint="0.89996032593768116"/>
        </patternFill>
      </fill>
    </dxf>
    <dxf>
      <fill>
        <patternFill>
          <bgColor rgb="FF104A64"/>
        </patternFill>
      </fill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</dxfs>
  <tableStyles count="1" defaultTableStyle="TableStyleMedium2" defaultPivotStyle="PivotStyleLight16">
    <tableStyle name="Estilo de Segmentação de Dados 1" pivot="0" table="0" count="4" xr9:uid="{A49D7A01-C4ED-4A1A-9524-0C44831C0E23}">
      <tableStyleElement type="wholeTable" dxfId="13"/>
      <tableStyleElement type="headerRow" dxfId="12"/>
    </tableStyle>
  </tableStyles>
  <colors>
    <mruColors>
      <color rgb="FF104A64"/>
    </mruColors>
  </colors>
  <extLst>
    <ext xmlns:x14="http://schemas.microsoft.com/office/spreadsheetml/2009/9/main" uri="{46F421CA-312F-682f-3DD2-61675219B42D}">
      <x14:dxfs count="2">
        <dxf>
          <fill>
            <patternFill>
              <bgColor theme="4"/>
            </patternFill>
          </fill>
        </dxf>
        <dxf>
          <fill>
            <patternFill>
              <bgColor theme="4" tint="0.7999816888943144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0"/>
            <x14:slicerStyleElement type="selectedItemWithNoData" dxfId="1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[DASHBOARD_BENEFICIAMENTO.xlsx]Planilha2!Tabela dinâmica1</c:name>
    <c:fmtId val="9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Planilha2!$B$3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C6E-47D8-92C8-0A1D6260AA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Planilha2!$A$4:$A$15</c:f>
              <c:strCache>
                <c:ptCount val="11"/>
                <c:pt idx="0">
                  <c:v>JOSE LUCIANO ALEIXO DA SILVA            </c:v>
                </c:pt>
                <c:pt idx="1">
                  <c:v>LAUTEC IND. DE FERRAMENTAS LTDA         </c:v>
                </c:pt>
                <c:pt idx="2">
                  <c:v>VILLARES METALS S/A</c:v>
                </c:pt>
                <c:pt idx="3">
                  <c:v>CROMEACAO E POLIMENTO CASA NOVA LTDA-ME </c:v>
                </c:pt>
                <c:pt idx="4">
                  <c:v>TECNOGEAR INDUSTRIA MECANICA LTDA       </c:v>
                </c:pt>
                <c:pt idx="5">
                  <c:v>NITALPHA TRATAMENTO TERMICO LTDA        </c:v>
                </c:pt>
                <c:pt idx="6">
                  <c:v>MATHEUS HENRIQUE GUEDES FERREIRA ME     </c:v>
                </c:pt>
                <c:pt idx="7">
                  <c:v>METAL ART CUR. ESTRU. METALICA LTDA ME  </c:v>
                </c:pt>
                <c:pt idx="8">
                  <c:v>STI- SADALLA TECNOLOGIA INDUSTRIAL LTDA </c:v>
                </c:pt>
                <c:pt idx="9">
                  <c:v>RUBBERCITY ARTEF. DE BORRACHAS LTDA</c:v>
                </c:pt>
                <c:pt idx="10">
                  <c:v>GALSYSTEM EQUIPAMENTOS E SERVICOS LTDA. </c:v>
                </c:pt>
              </c:strCache>
            </c:strRef>
          </c:cat>
          <c:val>
            <c:numRef>
              <c:f>Planilha2!$B$4:$B$15</c:f>
              <c:numCache>
                <c:formatCode>"R$"\ #,##0.00</c:formatCode>
                <c:ptCount val="11"/>
                <c:pt idx="0">
                  <c:v>960</c:v>
                </c:pt>
                <c:pt idx="1">
                  <c:v>3897.3500000000004</c:v>
                </c:pt>
                <c:pt idx="2">
                  <c:v>6520.0300000000016</c:v>
                </c:pt>
                <c:pt idx="3">
                  <c:v>9331.5199999999986</c:v>
                </c:pt>
                <c:pt idx="4">
                  <c:v>27520</c:v>
                </c:pt>
                <c:pt idx="5">
                  <c:v>30944.44000000001</c:v>
                </c:pt>
                <c:pt idx="6">
                  <c:v>57233.69</c:v>
                </c:pt>
                <c:pt idx="7">
                  <c:v>96924.60000000002</c:v>
                </c:pt>
                <c:pt idx="8">
                  <c:v>105111.25</c:v>
                </c:pt>
                <c:pt idx="9">
                  <c:v>183098.19999999998</c:v>
                </c:pt>
                <c:pt idx="10">
                  <c:v>296721.41999999993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9-408C-8BC7-21DD2C088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99226624"/>
        <c:axId val="1199232864"/>
        <c:axId val="0"/>
      </c:bar3DChart>
      <c:catAx>
        <c:axId val="119922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9232864"/>
        <c:crosses val="autoZero"/>
        <c:auto val="1"/>
        <c:lblAlgn val="ctr"/>
        <c:lblOffset val="100"/>
        <c:noMultiLvlLbl val="0"/>
      </c:catAx>
      <c:valAx>
        <c:axId val="1199232864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119922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[DASHBOARD_BENEFICIAMENTO.xlsx]Planilha2!Tabela dinâmica3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gradFill flip="none" rotWithShape="1">
              <a:gsLst>
                <a:gs pos="0">
                  <a:schemeClr val="accent1">
                    <a:lumMod val="5000"/>
                    <a:lumOff val="95000"/>
                    <a:alpha val="96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&quot;R$&quot;\ ##,&quot; 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Planilha2!$I$3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1">
                      <a:lumMod val="5000"/>
                      <a:lumOff val="95000"/>
                      <a:alpha val="96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numFmt formatCode="&quot;R$&quot;\ ##,&quot; 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Planilha2!$H$4:$H$13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strCache>
            </c:strRef>
          </c:cat>
          <c:val>
            <c:numRef>
              <c:f>Planilha2!$I$4:$I$13</c:f>
              <c:numCache>
                <c:formatCode>"R$"\ #,##0.00</c:formatCode>
                <c:ptCount val="9"/>
                <c:pt idx="0">
                  <c:v>35328.609999999993</c:v>
                </c:pt>
                <c:pt idx="1">
                  <c:v>66421.159999999989</c:v>
                </c:pt>
                <c:pt idx="2">
                  <c:v>73869.719999999972</c:v>
                </c:pt>
                <c:pt idx="3">
                  <c:v>123601.26999999997</c:v>
                </c:pt>
                <c:pt idx="4">
                  <c:v>158502.22</c:v>
                </c:pt>
                <c:pt idx="5">
                  <c:v>96543.740000000034</c:v>
                </c:pt>
                <c:pt idx="6">
                  <c:v>110915.86999999998</c:v>
                </c:pt>
                <c:pt idx="7">
                  <c:v>55934.459999999992</c:v>
                </c:pt>
                <c:pt idx="8">
                  <c:v>97145.450000000012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F-4196-8DBD-EF5478806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5120"/>
        <c:axId val="120765520"/>
      </c:lineChart>
      <c:catAx>
        <c:axId val="1207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765520"/>
        <c:crosses val="autoZero"/>
        <c:auto val="1"/>
        <c:lblAlgn val="ctr"/>
        <c:lblOffset val="100"/>
        <c:noMultiLvlLbl val="0"/>
      </c:catAx>
      <c:valAx>
        <c:axId val="120765520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12077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38420</xdr:colOff>
      <xdr:row>0</xdr:row>
      <xdr:rowOff>86445</xdr:rowOff>
    </xdr:from>
    <xdr:to>
      <xdr:col>27</xdr:col>
      <xdr:colOff>211310</xdr:colOff>
      <xdr:row>41</xdr:row>
      <xdr:rowOff>96049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BBB8D0B8-D14C-F60C-AC5B-AFE58DC98131}"/>
            </a:ext>
          </a:extLst>
        </xdr:cNvPr>
        <xdr:cNvSpPr/>
      </xdr:nvSpPr>
      <xdr:spPr>
        <a:xfrm>
          <a:off x="38420" y="86445"/>
          <a:ext cx="17807748" cy="7693638"/>
        </a:xfrm>
        <a:prstGeom prst="roundRect">
          <a:avLst>
            <a:gd name="adj" fmla="val 0"/>
          </a:avLst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163286</xdr:colOff>
      <xdr:row>5</xdr:row>
      <xdr:rowOff>190821</xdr:rowOff>
    </xdr:from>
    <xdr:to>
      <xdr:col>27</xdr:col>
      <xdr:colOff>115260</xdr:colOff>
      <xdr:row>40</xdr:row>
      <xdr:rowOff>133191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FAFBC236-D2E7-51FB-B82D-A9FC8DEA4425}"/>
            </a:ext>
          </a:extLst>
        </xdr:cNvPr>
        <xdr:cNvSpPr/>
      </xdr:nvSpPr>
      <xdr:spPr>
        <a:xfrm>
          <a:off x="13879286" y="190821"/>
          <a:ext cx="3870832" cy="6665899"/>
        </a:xfrm>
        <a:prstGeom prst="roundRect">
          <a:avLst>
            <a:gd name="adj" fmla="val 2771"/>
          </a:avLst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508427</xdr:colOff>
      <xdr:row>14</xdr:row>
      <xdr:rowOff>28816</xdr:rowOff>
    </xdr:from>
    <xdr:to>
      <xdr:col>21</xdr:col>
      <xdr:colOff>46104</xdr:colOff>
      <xdr:row>40</xdr:row>
      <xdr:rowOff>104376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F6133770-6B2F-47D2-A6A6-35739AD50C7C}"/>
            </a:ext>
          </a:extLst>
        </xdr:cNvPr>
        <xdr:cNvSpPr/>
      </xdr:nvSpPr>
      <xdr:spPr>
        <a:xfrm>
          <a:off x="7039855" y="1757723"/>
          <a:ext cx="6722249" cy="5070182"/>
        </a:xfrm>
        <a:prstGeom prst="roundRect">
          <a:avLst>
            <a:gd name="adj" fmla="val 3485"/>
          </a:avLst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181214</xdr:colOff>
      <xdr:row>14</xdr:row>
      <xdr:rowOff>38421</xdr:rowOff>
    </xdr:from>
    <xdr:to>
      <xdr:col>10</xdr:col>
      <xdr:colOff>393807</xdr:colOff>
      <xdr:row>40</xdr:row>
      <xdr:rowOff>133191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ED49B5D9-2255-4ACE-854E-45F99B644CF3}"/>
            </a:ext>
          </a:extLst>
        </xdr:cNvPr>
        <xdr:cNvSpPr/>
      </xdr:nvSpPr>
      <xdr:spPr>
        <a:xfrm>
          <a:off x="181214" y="1767328"/>
          <a:ext cx="6744021" cy="5089392"/>
        </a:xfrm>
        <a:prstGeom prst="roundRect">
          <a:avLst>
            <a:gd name="adj" fmla="val 3485"/>
          </a:avLst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267660</xdr:colOff>
      <xdr:row>17</xdr:row>
      <xdr:rowOff>19209</xdr:rowOff>
    </xdr:from>
    <xdr:to>
      <xdr:col>10</xdr:col>
      <xdr:colOff>268942</xdr:colOff>
      <xdr:row>39</xdr:row>
      <xdr:rowOff>124866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D6F99D1-9471-495D-95A2-406867823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163286</xdr:colOff>
      <xdr:row>14</xdr:row>
      <xdr:rowOff>191093</xdr:rowOff>
    </xdr:from>
    <xdr:ext cx="5484479" cy="405432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76F3D4E2-C0A8-F595-0FBE-7F8124A400C2}"/>
            </a:ext>
          </a:extLst>
        </xdr:cNvPr>
        <xdr:cNvSpPr txBox="1"/>
      </xdr:nvSpPr>
      <xdr:spPr>
        <a:xfrm>
          <a:off x="816428" y="1920000"/>
          <a:ext cx="5484479" cy="405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>
          <a:spAutoFit/>
        </a:bodyPr>
        <a:lstStyle/>
        <a:p>
          <a:r>
            <a:rPr lang="pt-BR" sz="2000" b="0" cap="none" spc="0">
              <a:ln w="0">
                <a:noFill/>
              </a:ln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TOTAL</a:t>
          </a:r>
          <a:r>
            <a:rPr lang="pt-BR" sz="2000" b="0" cap="none" spc="0" baseline="0">
              <a:ln w="0">
                <a:noFill/>
              </a:ln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X </a:t>
          </a:r>
          <a:r>
            <a:rPr lang="pt-BR" sz="2000" b="0" cap="none" spc="0" baseline="0">
              <a:ln w="0">
                <a:solidFill>
                  <a:schemeClr val="lt1">
                    <a:shade val="50000"/>
                  </a:schemeClr>
                </a:solidFill>
              </a:ln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FORNECEDOR</a:t>
          </a:r>
        </a:p>
      </xdr:txBody>
    </xdr:sp>
    <xdr:clientData/>
  </xdr:oneCellAnchor>
  <xdr:twoCellAnchor>
    <xdr:from>
      <xdr:col>16</xdr:col>
      <xdr:colOff>403411</xdr:colOff>
      <xdr:row>6</xdr:row>
      <xdr:rowOff>57629</xdr:rowOff>
    </xdr:from>
    <xdr:to>
      <xdr:col>20</xdr:col>
      <xdr:colOff>585909</xdr:colOff>
      <xdr:row>13</xdr:row>
      <xdr:rowOff>134470</xdr:rowOff>
    </xdr:to>
    <xdr:sp macro="" textlink="Planilha2!F4">
      <xdr:nvSpPr>
        <xdr:cNvPr id="13" name="Retângulo: Cantos Arredondados 12">
          <a:extLst>
            <a:ext uri="{FF2B5EF4-FFF2-40B4-BE49-F238E27FC236}">
              <a16:creationId xmlns:a16="http://schemas.microsoft.com/office/drawing/2014/main" id="{D2A30BF2-B394-4A51-BD2C-FBDEA71A9C52}"/>
            </a:ext>
          </a:extLst>
        </xdr:cNvPr>
        <xdr:cNvSpPr/>
      </xdr:nvSpPr>
      <xdr:spPr>
        <a:xfrm>
          <a:off x="10853697" y="1210234"/>
          <a:ext cx="2795070" cy="1421547"/>
        </a:xfrm>
        <a:prstGeom prst="roundRect">
          <a:avLst>
            <a:gd name="adj" fmla="val 3485"/>
          </a:avLst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fld id="{21CBD4A3-EA97-4431-8BDD-5B57EE207AB3}" type="TxLink">
            <a:rPr lang="en-US" sz="1600" b="0" i="0" u="none" strike="noStrike">
              <a:solidFill>
                <a:schemeClr val="bg1"/>
              </a:solidFill>
              <a:latin typeface="Aptos Narrow"/>
            </a:rPr>
            <a:pPr algn="r"/>
            <a:t>R$ 818.262,50</a:t>
          </a:fld>
          <a:endParaRPr lang="pt-BR" sz="4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374596</xdr:colOff>
      <xdr:row>9</xdr:row>
      <xdr:rowOff>9608</xdr:rowOff>
    </xdr:from>
    <xdr:to>
      <xdr:col>18</xdr:col>
      <xdr:colOff>595512</xdr:colOff>
      <xdr:row>11</xdr:row>
      <xdr:rowOff>105657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4107C97-79C5-BCC6-9843-438606886AA4}"/>
            </a:ext>
          </a:extLst>
        </xdr:cNvPr>
        <xdr:cNvSpPr txBox="1"/>
      </xdr:nvSpPr>
      <xdr:spPr>
        <a:xfrm>
          <a:off x="10824882" y="1738515"/>
          <a:ext cx="1527202" cy="4802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>
              <a:solidFill>
                <a:schemeClr val="bg1"/>
              </a:solidFill>
            </a:rPr>
            <a:t>TOTAL GASTO:</a:t>
          </a:r>
        </a:p>
      </xdr:txBody>
    </xdr:sp>
    <xdr:clientData/>
  </xdr:twoCellAnchor>
  <xdr:twoCellAnchor editAs="oneCell">
    <xdr:from>
      <xdr:col>0</xdr:col>
      <xdr:colOff>364991</xdr:colOff>
      <xdr:row>6</xdr:row>
      <xdr:rowOff>28813</xdr:rowOff>
    </xdr:from>
    <xdr:to>
      <xdr:col>7</xdr:col>
      <xdr:colOff>432227</xdr:colOff>
      <xdr:row>13</xdr:row>
      <xdr:rowOff>67234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9" name="EMISSAO 1">
              <a:extLst>
                <a:ext uri="{FF2B5EF4-FFF2-40B4-BE49-F238E27FC236}">
                  <a16:creationId xmlns:a16="http://schemas.microsoft.com/office/drawing/2014/main" id="{2C780A62-ED5F-4BCA-A5B1-4B1F7E1441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EMISSA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991" y="1181418"/>
              <a:ext cx="4639236" cy="13831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364992</xdr:colOff>
      <xdr:row>6</xdr:row>
      <xdr:rowOff>9604</xdr:rowOff>
    </xdr:from>
    <xdr:to>
      <xdr:col>15</xdr:col>
      <xdr:colOff>413018</xdr:colOff>
      <xdr:row>13</xdr:row>
      <xdr:rowOff>76839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A2_NOME">
              <a:extLst>
                <a:ext uri="{FF2B5EF4-FFF2-40B4-BE49-F238E27FC236}">
                  <a16:creationId xmlns:a16="http://schemas.microsoft.com/office/drawing/2014/main" id="{A662C01F-449D-4A44-B48E-15B1748C25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2_NO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0134" y="1162209"/>
              <a:ext cx="4620026" cy="14119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191459</xdr:colOff>
      <xdr:row>18</xdr:row>
      <xdr:rowOff>-1</xdr:rowOff>
    </xdr:from>
    <xdr:to>
      <xdr:col>20</xdr:col>
      <xdr:colOff>345780</xdr:colOff>
      <xdr:row>38</xdr:row>
      <xdr:rowOff>192099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A1266A19-D3CD-4AD3-8ACE-F94A47F4D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11</xdr:col>
      <xdr:colOff>440550</xdr:colOff>
      <xdr:row>14</xdr:row>
      <xdr:rowOff>191093</xdr:rowOff>
    </xdr:from>
    <xdr:ext cx="5484479" cy="405432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0DCC899-9929-4256-B3E8-1E9767BFD35D}"/>
            </a:ext>
          </a:extLst>
        </xdr:cNvPr>
        <xdr:cNvSpPr txBox="1"/>
      </xdr:nvSpPr>
      <xdr:spPr>
        <a:xfrm>
          <a:off x="7625122" y="1920000"/>
          <a:ext cx="5484479" cy="405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>
          <a:spAutoFit/>
        </a:bodyPr>
        <a:lstStyle/>
        <a:p>
          <a:r>
            <a:rPr lang="pt-BR" sz="2000" b="0" cap="none" spc="0">
              <a:ln w="0">
                <a:noFill/>
              </a:ln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TOTAL</a:t>
          </a:r>
          <a:r>
            <a:rPr lang="pt-BR" sz="2000" b="0" cap="none" spc="0" baseline="0">
              <a:ln w="0">
                <a:noFill/>
              </a:ln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X </a:t>
          </a:r>
          <a:r>
            <a:rPr lang="pt-BR" sz="2000" b="0" cap="none" spc="0" baseline="0">
              <a:ln w="0">
                <a:solidFill>
                  <a:schemeClr val="lt1">
                    <a:shade val="50000"/>
                  </a:schemeClr>
                </a:solidFill>
              </a:ln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MÊS</a:t>
          </a:r>
        </a:p>
      </xdr:txBody>
    </xdr:sp>
    <xdr:clientData/>
  </xdr:oneCellAnchor>
  <xdr:twoCellAnchor>
    <xdr:from>
      <xdr:col>2</xdr:col>
      <xdr:colOff>115260</xdr:colOff>
      <xdr:row>1</xdr:row>
      <xdr:rowOff>144075</xdr:rowOff>
    </xdr:from>
    <xdr:to>
      <xdr:col>11</xdr:col>
      <xdr:colOff>528277</xdr:colOff>
      <xdr:row>5</xdr:row>
      <xdr:rowOff>124865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59716C1-F405-1AA7-9E67-0B2A5C9CA6AE}"/>
            </a:ext>
          </a:extLst>
        </xdr:cNvPr>
        <xdr:cNvSpPr txBox="1"/>
      </xdr:nvSpPr>
      <xdr:spPr>
        <a:xfrm>
          <a:off x="1421546" y="336176"/>
          <a:ext cx="6291303" cy="7491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/>
            <a:t>DASHBOARD DE BENEFICIAMENTO</a:t>
          </a:r>
          <a:r>
            <a:rPr lang="pt-BR" sz="2400" baseline="0"/>
            <a:t> (2020 À 2024)</a:t>
          </a:r>
          <a:endParaRPr lang="pt-BR" sz="24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icius" refreshedDate="45581.419849074075" createdVersion="8" refreshedVersion="8" minRefreshableVersion="3" recordCount="8437" xr:uid="{C5922EE0-DA7B-4A6F-A022-A098A0177546}">
  <cacheSource type="worksheet">
    <worksheetSource ref="A1:L8438" sheet="BASE_BF's"/>
  </cacheSource>
  <cacheFields count="13">
    <cacheField name="C7_NUM" numFmtId="0">
      <sharedItems/>
    </cacheField>
    <cacheField name="C7_ITEM" numFmtId="49">
      <sharedItems/>
    </cacheField>
    <cacheField name="C7_PRODUTO" numFmtId="0">
      <sharedItems/>
    </cacheField>
    <cacheField name="C7_DESCRI" numFmtId="0">
      <sharedItems/>
    </cacheField>
    <cacheField name="C7_QUANT" numFmtId="0">
      <sharedItems containsSemiMixedTypes="0" containsString="0" containsNumber="1" containsInteger="1" minValue="1" maxValue="53242"/>
    </cacheField>
    <cacheField name="C7_PRECO" numFmtId="0">
      <sharedItems containsSemiMixedTypes="0" containsString="0" containsNumber="1" minValue="2.8E-3" maxValue="4800"/>
    </cacheField>
    <cacheField name="C7_TOTAL" numFmtId="0">
      <sharedItems containsSemiMixedTypes="0" containsString="0" containsNumber="1" minValue="0.17" maxValue="20927.34"/>
    </cacheField>
    <cacheField name="C7_OBS" numFmtId="0">
      <sharedItems containsMixedTypes="1" containsNumber="1" minValue="0.04" maxValue="880"/>
    </cacheField>
    <cacheField name="C7_FORNECE" numFmtId="49">
      <sharedItems/>
    </cacheField>
    <cacheField name="A2_NOME" numFmtId="0">
      <sharedItems count="27">
        <s v="ALUCROM COM. E BENEFICIAMENTO EM METAIS "/>
        <s v="BLANK PROTOTIPOS LTDA - EPP             "/>
        <s v="DIAMBOR FERRAMENTAS DE DIAM. CBN LTDA-ME"/>
        <s v="NITALPHA TRATAMENTO TERMICO LTDA        "/>
        <s v="ADITEC USINAGEM ESPECIAL                "/>
        <s v="METAL ART CUR. ESTRU. METALICA LTDA ME  "/>
        <s v="VILLARES METALS S/A"/>
        <s v="GALVANOPLASTIA UTINGA LTDA              "/>
        <s v="H S PANOSIAN LTDA                       "/>
        <s v="CROMEACAO E POLIMENTO CASA NOVA LTDA-ME "/>
        <s v="ALES IND. E COM. DE USINAGEM E SERVICOS "/>
        <s v="TECNOGEAR INDUSTRIA MECANICA LTDA       "/>
        <s v="STI- SADALLA TECNOLOGIA INDUSTRIAL LTDA "/>
        <s v="LAUTEC IND. DE FERRAMENTAS LTDA         "/>
        <s v="M.T.Z ZINCAGEM  TRAT.  SUPERFICIES LTDA "/>
        <s v="RUBBERCITY ARTEF. DE BORRACHAS LTDA"/>
        <s v="MATHEUS HENRIQUE GUEDES FERREIRA ME     "/>
        <s v="JOSE LUCIANO ALEIXO DA SILVA            "/>
        <s v="CAPITANI ZANINI E CIA LTDA."/>
        <s v="ANODEX ANODIZACAO E COLORACAO LTDA"/>
        <s v="TEMPERBRAS TRAT. SUPERF.POR IND. LTDA ME"/>
        <s v="TRATERNIT TRATAMENTO TERMICO LTDA.      "/>
        <s v="HIGOR SANTOS PANOSIAN ME                "/>
        <s v="SIPRATECH GALVANOPLASTIA LTDA           "/>
        <s v="MASTER RUBBER ARTEFATOS DE BORRACHA LTDA"/>
        <s v="GALSYSTEM EQUIPAMENTOS E SERVICOS LTDA. "/>
        <s v="LIFS USINAGEM LTDA                      "/>
      </sharedItems>
    </cacheField>
    <cacheField name="EMISSAO" numFmtId="14">
      <sharedItems containsSemiMixedTypes="0" containsNonDate="0" containsDate="1" containsString="0" minDate="2020-01-07T00:00:00" maxDate="2024-10-16T00:00:00" count="1000">
        <d v="2020-11-16T00:00:00"/>
        <d v="2020-12-11T00:00:00"/>
        <d v="2020-12-23T00:00:00"/>
        <d v="2021-01-11T00:00:00"/>
        <d v="2021-01-15T00:00:00"/>
        <d v="2020-11-04T00:00:00"/>
        <d v="2020-10-23T00:00:00"/>
        <d v="2021-04-13T00:00:00"/>
        <d v="2021-08-02T00:00:00"/>
        <d v="2020-10-21T00:00:00"/>
        <d v="2020-10-27T00:00:00"/>
        <d v="2020-11-26T00:00:00"/>
        <d v="2021-01-26T00:00:00"/>
        <d v="2021-04-06T00:00:00"/>
        <d v="2021-04-29T00:00:00"/>
        <d v="2021-03-02T00:00:00"/>
        <d v="2021-01-19T00:00:00"/>
        <d v="2021-09-03T00:00:00"/>
        <d v="2022-02-07T00:00:00"/>
        <d v="2021-06-11T00:00:00"/>
        <d v="2022-05-16T00:00:00"/>
        <d v="2024-06-03T00:00:00"/>
        <d v="2024-07-31T00:00:00"/>
        <d v="2024-08-30T00:00:00"/>
        <d v="2024-03-07T00:00:00"/>
        <d v="2020-03-16T00:00:00"/>
        <d v="2022-06-10T00:00:00"/>
        <d v="2022-09-13T00:00:00"/>
        <d v="2023-07-20T00:00:00"/>
        <d v="2024-08-01T00:00:00"/>
        <d v="2022-07-21T00:00:00"/>
        <d v="2022-10-17T00:00:00"/>
        <d v="2024-09-05T00:00:00"/>
        <d v="2024-09-20T00:00:00"/>
        <d v="2023-08-17T00:00:00"/>
        <d v="2023-10-26T00:00:00"/>
        <d v="2023-11-09T00:00:00"/>
        <d v="2024-01-29T00:00:00"/>
        <d v="2024-07-10T00:00:00"/>
        <d v="2024-08-20T00:00:00"/>
        <d v="2022-12-02T00:00:00"/>
        <d v="2022-12-08T00:00:00"/>
        <d v="2023-02-22T00:00:00"/>
        <d v="2023-07-07T00:00:00"/>
        <d v="2020-11-17T00:00:00"/>
        <d v="2020-08-11T00:00:00"/>
        <d v="2020-10-30T00:00:00"/>
        <d v="2021-01-27T00:00:00"/>
        <d v="2021-02-23T00:00:00"/>
        <d v="2024-07-23T00:00:00"/>
        <d v="2024-09-10T00:00:00"/>
        <d v="2024-10-08T00:00:00"/>
        <d v="2024-06-06T00:00:00"/>
        <d v="2024-06-14T00:00:00"/>
        <d v="2024-07-03T00:00:00"/>
        <d v="2024-07-15T00:00:00"/>
        <d v="2024-02-26T00:00:00"/>
        <d v="2024-03-01T00:00:00"/>
        <d v="2024-04-01T00:00:00"/>
        <d v="2024-04-25T00:00:00"/>
        <d v="2024-05-22T00:00:00"/>
        <d v="2023-12-01T00:00:00"/>
        <d v="2024-01-23T00:00:00"/>
        <d v="2023-10-25T00:00:00"/>
        <d v="2022-11-08T00:00:00"/>
        <d v="2023-02-02T00:00:00"/>
        <d v="2023-02-09T00:00:00"/>
        <d v="2023-02-17T00:00:00"/>
        <d v="2024-08-23T00:00:00"/>
        <d v="2024-09-06T00:00:00"/>
        <d v="2024-09-13T00:00:00"/>
        <d v="2024-09-27T00:00:00"/>
        <d v="2024-07-24T00:00:00"/>
        <d v="2024-08-07T00:00:00"/>
        <d v="2024-08-09T00:00:00"/>
        <d v="2024-08-19T00:00:00"/>
        <d v="2024-05-16T00:00:00"/>
        <d v="2024-05-27T00:00:00"/>
        <d v="2024-06-12T00:00:00"/>
        <d v="2024-06-19T00:00:00"/>
        <d v="2024-04-26T00:00:00"/>
        <d v="2024-03-13T00:00:00"/>
        <d v="2024-03-18T00:00:00"/>
        <d v="2024-03-20T00:00:00"/>
        <d v="2024-04-03T00:00:00"/>
        <d v="2024-04-10T00:00:00"/>
        <d v="2024-01-12T00:00:00"/>
        <d v="2022-11-17T00:00:00"/>
        <d v="2022-11-22T00:00:00"/>
        <d v="2022-12-01T00:00:00"/>
        <d v="2022-10-11T00:00:00"/>
        <d v="2022-10-13T00:00:00"/>
        <d v="2022-10-26T00:00:00"/>
        <d v="2022-10-31T00:00:00"/>
        <d v="2022-11-04T00:00:00"/>
        <d v="2022-09-14T00:00:00"/>
        <d v="2022-09-26T00:00:00"/>
        <d v="2022-10-04T00:00:00"/>
        <d v="2022-08-25T00:00:00"/>
        <d v="2022-09-01T00:00:00"/>
        <d v="2022-09-05T00:00:00"/>
        <d v="2022-09-08T00:00:00"/>
        <d v="2022-08-09T00:00:00"/>
        <d v="2022-08-19T00:00:00"/>
        <d v="2022-08-22T00:00:00"/>
        <d v="2022-08-24T00:00:00"/>
        <d v="2022-07-26T00:00:00"/>
        <d v="2021-06-16T00:00:00"/>
        <d v="2022-04-07T00:00:00"/>
        <d v="2022-04-01T00:00:00"/>
        <d v="2023-08-30T00:00:00"/>
        <d v="2020-02-27T00:00:00"/>
        <d v="2020-03-02T00:00:00"/>
        <d v="2020-03-04T00:00:00"/>
        <d v="2020-03-06T00:00:00"/>
        <d v="2023-03-14T00:00:00"/>
        <d v="2021-09-14T00:00:00"/>
        <d v="2023-10-30T00:00:00"/>
        <d v="2020-01-21T00:00:00"/>
        <d v="2022-08-10T00:00:00"/>
        <d v="2022-08-31T00:00:00"/>
        <d v="2022-11-01T00:00:00"/>
        <d v="2023-09-11T00:00:00"/>
        <d v="2023-08-22T00:00:00"/>
        <d v="2023-10-02T00:00:00"/>
        <d v="2023-01-10T00:00:00"/>
        <d v="2023-11-21T00:00:00"/>
        <d v="2023-11-22T00:00:00"/>
        <d v="2023-09-25T00:00:00"/>
        <d v="2023-10-19T00:00:00"/>
        <d v="2023-07-12T00:00:00"/>
        <d v="2023-07-26T00:00:00"/>
        <d v="2023-08-10T00:00:00"/>
        <d v="2023-08-25T00:00:00"/>
        <d v="2023-01-23T00:00:00"/>
        <d v="2023-02-06T00:00:00"/>
        <d v="2023-02-13T00:00:00"/>
        <d v="2023-05-03T00:00:00"/>
        <d v="2023-05-31T00:00:00"/>
        <d v="2023-06-30T00:00:00"/>
        <d v="2022-12-06T00:00:00"/>
        <d v="2022-09-27T00:00:00"/>
        <d v="2022-09-28T00:00:00"/>
        <d v="2022-10-25T00:00:00"/>
        <d v="2024-01-24T00:00:00"/>
        <d v="2024-02-09T00:00:00"/>
        <d v="2024-02-14T00:00:00"/>
        <d v="2023-11-29T00:00:00"/>
        <d v="2023-12-13T00:00:00"/>
        <d v="2023-11-01T00:00:00"/>
        <d v="2023-11-10T00:00:00"/>
        <d v="2023-11-14T00:00:00"/>
        <d v="2023-11-17T00:00:00"/>
        <d v="2023-09-26T00:00:00"/>
        <d v="2023-09-29T00:00:00"/>
        <d v="2023-10-04T00:00:00"/>
        <d v="2023-08-11T00:00:00"/>
        <d v="2023-08-18T00:00:00"/>
        <d v="2023-09-01T00:00:00"/>
        <d v="2023-09-14T00:00:00"/>
        <d v="2023-07-14T00:00:00"/>
        <d v="2023-07-28T00:00:00"/>
        <d v="2023-06-15T00:00:00"/>
        <d v="2022-08-08T00:00:00"/>
        <d v="2024-05-07T00:00:00"/>
        <d v="2022-07-04T00:00:00"/>
        <d v="2022-07-07T00:00:00"/>
        <d v="2022-07-08T00:00:00"/>
        <d v="2022-07-11T00:00:00"/>
        <d v="2022-07-14T00:00:00"/>
        <d v="2022-07-19T00:00:00"/>
        <d v="2022-06-14T00:00:00"/>
        <d v="2022-06-22T00:00:00"/>
        <d v="2022-06-27T00:00:00"/>
        <d v="2022-06-28T00:00:00"/>
        <d v="2022-05-20T00:00:00"/>
        <d v="2022-05-25T00:00:00"/>
        <d v="2022-05-30T00:00:00"/>
        <d v="2023-03-21T00:00:00"/>
        <d v="2023-04-10T00:00:00"/>
        <d v="2023-06-21T00:00:00"/>
        <d v="2024-02-29T00:00:00"/>
        <d v="2022-12-12T00:00:00"/>
        <d v="2023-01-24T00:00:00"/>
        <d v="2023-04-06T00:00:00"/>
        <d v="2023-07-25T00:00:00"/>
        <d v="2022-02-25T00:00:00"/>
        <d v="2022-04-04T00:00:00"/>
        <d v="2022-04-27T00:00:00"/>
        <d v="2023-01-11T00:00:00"/>
        <d v="2022-09-21T00:00:00"/>
        <d v="2023-04-27T00:00:00"/>
        <d v="2021-12-10T00:00:00"/>
        <d v="2022-08-26T00:00:00"/>
        <d v="2021-10-13T00:00:00"/>
        <d v="2021-08-12T00:00:00"/>
        <d v="2022-03-04T00:00:00"/>
        <d v="2023-06-23T00:00:00"/>
        <d v="2023-07-03T00:00:00"/>
        <d v="2023-04-28T00:00:00"/>
        <d v="2023-05-05T00:00:00"/>
        <d v="2023-05-12T00:00:00"/>
        <d v="2023-05-19T00:00:00"/>
        <d v="2023-02-23T00:00:00"/>
        <d v="2023-03-03T00:00:00"/>
        <d v="2023-03-17T00:00:00"/>
        <d v="2023-04-14T00:00:00"/>
        <d v="2023-04-24T00:00:00"/>
        <d v="2024-09-09T00:00:00"/>
        <d v="2024-09-18T00:00:00"/>
        <d v="2024-08-16T00:00:00"/>
        <d v="2024-07-17T00:00:00"/>
        <d v="2024-03-25T00:00:00"/>
        <d v="2022-11-21T00:00:00"/>
        <d v="2023-03-28T00:00:00"/>
        <d v="2024-04-17T00:00:00"/>
        <d v="2022-11-18T00:00:00"/>
        <d v="2022-10-14T00:00:00"/>
        <d v="2022-10-28T00:00:00"/>
        <d v="2022-11-11T00:00:00"/>
        <d v="2022-09-02T00:00:00"/>
        <d v="2022-11-14T00:00:00"/>
        <d v="2022-08-02T00:00:00"/>
        <d v="2022-09-29T00:00:00"/>
        <d v="2021-06-07T00:00:00"/>
        <d v="2021-06-24T00:00:00"/>
        <d v="2021-08-05T00:00:00"/>
        <d v="2022-01-10T00:00:00"/>
        <d v="2021-12-07T00:00:00"/>
        <d v="2022-02-09T00:00:00"/>
        <d v="2021-11-05T00:00:00"/>
        <d v="2021-11-29T00:00:00"/>
        <d v="2021-04-26T00:00:00"/>
        <d v="2021-11-10T00:00:00"/>
        <d v="2021-09-27T00:00:00"/>
        <d v="2021-06-29T00:00:00"/>
        <d v="2021-09-22T00:00:00"/>
        <d v="2024-05-10T00:00:00"/>
        <d v="2024-07-12T00:00:00"/>
        <d v="2024-05-29T00:00:00"/>
        <d v="2024-06-05T00:00:00"/>
        <d v="2024-04-29T00:00:00"/>
        <d v="2024-05-03T00:00:00"/>
        <d v="2024-05-08T00:00:00"/>
        <d v="2024-04-12T00:00:00"/>
        <d v="2024-03-06T00:00:00"/>
        <d v="2024-03-08T00:00:00"/>
        <d v="2022-08-17T00:00:00"/>
        <d v="2022-08-18T00:00:00"/>
        <d v="2024-09-02T00:00:00"/>
        <d v="2024-10-09T00:00:00"/>
        <d v="2022-08-11T00:00:00"/>
        <d v="2024-06-07T00:00:00"/>
        <d v="2024-07-22T00:00:00"/>
        <d v="2024-08-15T00:00:00"/>
        <d v="2023-07-21T00:00:00"/>
        <d v="2023-09-05T00:00:00"/>
        <d v="2023-11-24T00:00:00"/>
        <d v="2024-01-11T00:00:00"/>
        <d v="2023-04-26T00:00:00"/>
        <d v="2022-07-05T00:00:00"/>
        <d v="2022-06-09T00:00:00"/>
        <d v="2022-10-19T00:00:00"/>
        <d v="2021-07-14T00:00:00"/>
        <d v="2021-08-10T00:00:00"/>
        <d v="2020-09-11T00:00:00"/>
        <d v="2021-07-28T00:00:00"/>
        <d v="2021-05-03T00:00:00"/>
        <d v="2020-07-27T00:00:00"/>
        <d v="2020-05-13T00:00:00"/>
        <d v="2020-06-10T00:00:00"/>
        <d v="2020-07-21T00:00:00"/>
        <d v="2021-03-25T00:00:00"/>
        <d v="2021-03-01T00:00:00"/>
        <d v="2020-01-14T00:00:00"/>
        <d v="2020-05-06T00:00:00"/>
        <d v="2021-02-10T00:00:00"/>
        <d v="2024-01-31T00:00:00"/>
        <d v="2024-04-08T00:00:00"/>
        <d v="2024-02-07T00:00:00"/>
        <d v="2022-09-16T00:00:00"/>
        <d v="2022-07-18T00:00:00"/>
        <d v="2022-06-02T00:00:00"/>
        <d v="2023-03-08T00:00:00"/>
        <d v="2023-03-10T00:00:00"/>
        <d v="2020-07-01T00:00:00"/>
        <d v="2020-06-04T00:00:00"/>
        <d v="2020-02-20T00:00:00"/>
        <d v="2020-02-26T00:00:00"/>
        <d v="2020-01-27T00:00:00"/>
        <d v="2020-03-10T00:00:00"/>
        <d v="2020-09-09T00:00:00"/>
        <d v="2020-04-15T00:00:00"/>
        <d v="2020-10-28T00:00:00"/>
        <d v="2024-02-19T00:00:00"/>
        <d v="2023-08-04T00:00:00"/>
        <d v="2023-09-06T00:00:00"/>
        <d v="2023-06-05T00:00:00"/>
        <d v="2023-03-24T00:00:00"/>
        <d v="2022-11-24T00:00:00"/>
        <d v="2022-10-24T00:00:00"/>
        <d v="2022-10-27T00:00:00"/>
        <d v="2022-10-20T00:00:00"/>
        <d v="2024-05-28T00:00:00"/>
        <d v="2024-06-20T00:00:00"/>
        <d v="2021-09-30T00:00:00"/>
        <d v="2022-12-15T00:00:00"/>
        <d v="2023-04-11T00:00:00"/>
        <d v="2023-09-18T00:00:00"/>
        <d v="2024-08-26T00:00:00"/>
        <d v="2024-07-18T00:00:00"/>
        <d v="2024-04-24T00:00:00"/>
        <d v="2023-10-18T00:00:00"/>
        <d v="2020-06-23T00:00:00"/>
        <d v="2021-03-19T00:00:00"/>
        <d v="2021-05-26T00:00:00"/>
        <d v="2022-05-26T00:00:00"/>
        <d v="2021-10-26T00:00:00"/>
        <d v="2021-12-13T00:00:00"/>
        <d v="2022-09-12T00:00:00"/>
        <d v="2021-05-05T00:00:00"/>
        <d v="2024-06-21T00:00:00"/>
        <d v="2024-06-26T00:00:00"/>
        <d v="2024-02-16T00:00:00"/>
        <d v="2024-02-21T00:00:00"/>
        <d v="2021-10-07T00:00:00"/>
        <d v="2022-03-24T00:00:00"/>
        <d v="2020-12-15T00:00:00"/>
        <d v="2021-02-08T00:00:00"/>
        <d v="2021-04-27T00:00:00"/>
        <d v="2024-06-24T00:00:00"/>
        <d v="2020-09-17T00:00:00"/>
        <d v="2024-09-04T00:00:00"/>
        <d v="2020-02-07T00:00:00"/>
        <d v="2022-06-03T00:00:00"/>
        <d v="2023-01-31T00:00:00"/>
        <d v="2022-01-24T00:00:00"/>
        <d v="2021-11-19T00:00:00"/>
        <d v="2021-10-11T00:00:00"/>
        <d v="2024-08-27T00:00:00"/>
        <d v="2024-01-15T00:00:00"/>
        <d v="2024-05-20T00:00:00"/>
        <d v="2023-10-03T00:00:00"/>
        <d v="2024-07-19T00:00:00"/>
        <d v="2024-02-20T00:00:00"/>
        <d v="2024-06-11T00:00:00"/>
        <d v="2024-02-22T00:00:00"/>
        <d v="2023-12-08T00:00:00"/>
        <d v="2024-01-17T00:00:00"/>
        <d v="2021-02-12T00:00:00"/>
        <d v="2021-06-01T00:00:00"/>
        <d v="2021-03-24T00:00:00"/>
        <d v="2021-07-07T00:00:00"/>
        <d v="2020-01-08T00:00:00"/>
        <d v="2020-01-13T00:00:00"/>
        <d v="2020-07-23T00:00:00"/>
        <d v="2024-04-15T00:00:00"/>
        <d v="2024-05-21T00:00:00"/>
        <d v="2023-08-08T00:00:00"/>
        <d v="2023-06-29T00:00:00"/>
        <d v="2023-07-31T00:00:00"/>
        <d v="2023-03-20T00:00:00"/>
        <d v="2023-03-30T00:00:00"/>
        <d v="2023-12-11T00:00:00"/>
        <d v="2024-01-10T00:00:00"/>
        <d v="2024-07-11T00:00:00"/>
        <d v="2022-08-23T00:00:00"/>
        <d v="2024-09-12T00:00:00"/>
        <d v="2024-10-15T00:00:00"/>
        <d v="2023-02-08T00:00:00"/>
        <d v="2023-10-10T00:00:00"/>
        <d v="2023-10-17T00:00:00"/>
        <d v="2022-10-07T00:00:00"/>
        <d v="2022-09-20T00:00:00"/>
        <d v="2022-09-15T00:00:00"/>
        <d v="2022-07-29T00:00:00"/>
        <d v="2023-10-16T00:00:00"/>
        <d v="2024-01-16T00:00:00"/>
        <d v="2023-05-09T00:00:00"/>
        <d v="2023-05-30T00:00:00"/>
        <d v="2022-05-06T00:00:00"/>
        <d v="2022-05-24T00:00:00"/>
        <d v="2023-01-13T00:00:00"/>
        <d v="2022-11-03T00:00:00"/>
        <d v="2022-12-14T00:00:00"/>
        <d v="2022-07-01T00:00:00"/>
        <d v="2023-05-29T00:00:00"/>
        <d v="2023-03-31T00:00:00"/>
        <d v="2024-10-04T00:00:00"/>
        <d v="2023-08-02T00:00:00"/>
        <d v="2023-08-28T00:00:00"/>
        <d v="2023-03-15T00:00:00"/>
        <d v="2022-05-10T00:00:00"/>
        <d v="2021-11-01T00:00:00"/>
        <d v="2022-03-22T00:00:00"/>
        <d v="2021-06-18T00:00:00"/>
        <d v="2021-09-21T00:00:00"/>
        <d v="2022-01-28T00:00:00"/>
        <d v="2022-03-16T00:00:00"/>
        <d v="2021-03-11T00:00:00"/>
        <d v="2021-01-05T00:00:00"/>
        <d v="2021-01-08T00:00:00"/>
        <d v="2021-07-20T00:00:00"/>
        <d v="2021-08-30T00:00:00"/>
        <d v="2020-07-07T00:00:00"/>
        <d v="2023-09-22T00:00:00"/>
        <d v="2022-07-06T00:00:00"/>
        <d v="2022-06-29T00:00:00"/>
        <d v="2022-05-18T00:00:00"/>
        <d v="2022-05-23T00:00:00"/>
        <d v="2022-11-09T00:00:00"/>
        <d v="2023-03-06T00:00:00"/>
        <d v="2023-03-29T00:00:00"/>
        <d v="2023-04-05T00:00:00"/>
        <d v="2023-01-18T00:00:00"/>
        <d v="2022-11-23T00:00:00"/>
        <d v="2024-05-13T00:00:00"/>
        <d v="2022-10-18T00:00:00"/>
        <d v="2022-10-05T00:00:00"/>
        <d v="2022-09-06T00:00:00"/>
        <d v="2022-08-03T00:00:00"/>
        <d v="2022-08-15T00:00:00"/>
        <d v="2022-05-09T00:00:00"/>
        <d v="2020-08-04T00:00:00"/>
        <d v="2020-08-26T00:00:00"/>
        <d v="2021-02-09T00:00:00"/>
        <d v="2021-10-20T00:00:00"/>
        <d v="2022-02-10T00:00:00"/>
        <d v="2022-07-20T00:00:00"/>
        <d v="2023-09-20T00:00:00"/>
        <d v="2021-08-09T00:00:00"/>
        <d v="2022-01-18T00:00:00"/>
        <d v="2022-04-08T00:00:00"/>
        <d v="2022-11-30T00:00:00"/>
        <d v="2024-02-05T00:00:00"/>
        <d v="2022-06-21T00:00:00"/>
        <d v="2021-01-22T00:00:00"/>
        <d v="2021-06-15T00:00:00"/>
        <d v="2021-06-17T00:00:00"/>
        <d v="2020-01-28T00:00:00"/>
        <d v="2020-02-11T00:00:00"/>
        <d v="2020-03-09T00:00:00"/>
        <d v="2020-04-14T00:00:00"/>
        <d v="2024-09-16T00:00:00"/>
        <d v="2024-10-03T00:00:00"/>
        <d v="2024-06-25T00:00:00"/>
        <d v="2024-07-16T00:00:00"/>
        <d v="2024-08-08T00:00:00"/>
        <d v="2024-08-21T00:00:00"/>
        <d v="2024-05-15T00:00:00"/>
        <d v="2024-06-04T00:00:00"/>
        <d v="2021-07-23T00:00:00"/>
        <d v="2021-08-24T00:00:00"/>
        <d v="2021-10-27T00:00:00"/>
        <d v="2020-09-15T00:00:00"/>
        <d v="2021-11-12T00:00:00"/>
        <d v="2023-09-15T00:00:00"/>
        <d v="2024-03-11T00:00:00"/>
        <d v="2023-02-24T00:00:00"/>
        <d v="2020-02-14T00:00:00"/>
        <d v="2020-07-08T00:00:00"/>
        <d v="2020-07-17T00:00:00"/>
        <d v="2020-08-24T00:00:00"/>
        <d v="2024-07-09T00:00:00"/>
        <d v="2024-08-05T00:00:00"/>
        <d v="2024-04-22T00:00:00"/>
        <d v="2024-01-19T00:00:00"/>
        <d v="2024-03-04T00:00:00"/>
        <d v="2023-06-13T00:00:00"/>
        <d v="2023-07-06T00:00:00"/>
        <d v="2023-03-22T00:00:00"/>
        <d v="2023-03-23T00:00:00"/>
        <d v="2023-04-18T00:00:00"/>
        <d v="2022-08-29T00:00:00"/>
        <d v="2024-06-28T00:00:00"/>
        <d v="2022-08-05T00:00:00"/>
        <d v="2022-07-13T00:00:00"/>
        <d v="2022-07-27T00:00:00"/>
        <d v="2022-04-28T00:00:00"/>
        <d v="2022-05-05T00:00:00"/>
        <d v="2022-02-16T00:00:00"/>
        <d v="2022-03-08T00:00:00"/>
        <d v="2022-03-15T00:00:00"/>
        <d v="2022-03-30T00:00:00"/>
        <d v="2021-12-02T00:00:00"/>
        <d v="2021-12-15T00:00:00"/>
        <d v="2022-02-04T00:00:00"/>
        <d v="2022-02-11T00:00:00"/>
        <d v="2021-10-05T00:00:00"/>
        <d v="2021-10-29T00:00:00"/>
        <d v="2021-11-18T00:00:00"/>
        <d v="2021-07-29T00:00:00"/>
        <d v="2021-07-30T00:00:00"/>
        <d v="2021-09-06T00:00:00"/>
        <d v="2021-09-29T00:00:00"/>
        <d v="2021-04-28T00:00:00"/>
        <d v="2021-05-20T00:00:00"/>
        <d v="2021-06-30T00:00:00"/>
        <d v="2020-11-25T00:00:00"/>
        <d v="2020-12-22T00:00:00"/>
        <d v="2020-12-28T00:00:00"/>
        <d v="2021-02-11T00:00:00"/>
        <d v="2021-02-24T00:00:00"/>
        <d v="2020-11-23T00:00:00"/>
        <d v="2023-09-28T00:00:00"/>
        <d v="2023-05-25T00:00:00"/>
        <d v="2020-11-20T00:00:00"/>
        <d v="2020-09-16T00:00:00"/>
        <d v="2020-10-13T00:00:00"/>
        <d v="2020-10-20T00:00:00"/>
        <d v="2020-06-05T00:00:00"/>
        <d v="2020-06-25T00:00:00"/>
        <d v="2022-06-08T00:00:00"/>
        <d v="2022-03-25T00:00:00"/>
        <d v="2021-09-16T00:00:00"/>
        <d v="2021-10-14T00:00:00"/>
        <d v="2021-07-06T00:00:00"/>
        <d v="2021-09-10T00:00:00"/>
        <d v="2021-03-12T00:00:00"/>
        <d v="2021-04-12T00:00:00"/>
        <d v="2021-11-25T00:00:00"/>
        <d v="2021-07-05T00:00:00"/>
        <d v="2021-08-13T00:00:00"/>
        <d v="2021-06-02T00:00:00"/>
        <d v="2021-02-19T00:00:00"/>
        <d v="2022-01-13T00:00:00"/>
        <d v="2022-01-11T00:00:00"/>
        <d v="2021-09-08T00:00:00"/>
        <d v="2021-09-09T00:00:00"/>
        <d v="2020-09-01T00:00:00"/>
        <d v="2020-04-09T00:00:00"/>
        <d v="2020-04-30T00:00:00"/>
        <d v="2020-09-25T00:00:00"/>
        <d v="2024-03-15T00:00:00"/>
        <d v="2022-12-13T00:00:00"/>
        <d v="2022-04-06T00:00:00"/>
        <d v="2022-04-25T00:00:00"/>
        <d v="2022-08-16T00:00:00"/>
        <d v="2022-03-23T00:00:00"/>
        <d v="2022-03-17T00:00:00"/>
        <d v="2021-02-17T00:00:00"/>
        <d v="2022-08-01T00:00:00"/>
        <d v="2022-09-19T00:00:00"/>
        <d v="2022-05-31T00:00:00"/>
        <d v="2024-08-14T00:00:00"/>
        <d v="2024-04-04T00:00:00"/>
        <d v="2023-10-05T00:00:00"/>
        <d v="2024-09-30T00:00:00"/>
        <d v="2022-03-29T00:00:00"/>
        <d v="2022-02-01T00:00:00"/>
        <d v="2021-12-08T00:00:00"/>
        <d v="2021-12-09T00:00:00"/>
        <d v="2021-11-04T00:00:00"/>
        <d v="2021-09-20T00:00:00"/>
        <d v="2021-08-03T00:00:00"/>
        <d v="2021-05-12T00:00:00"/>
        <d v="2021-05-14T00:00:00"/>
        <d v="2021-06-14T00:00:00"/>
        <d v="2021-07-22T00:00:00"/>
        <d v="2023-03-09T00:00:00"/>
        <d v="2023-01-16T00:00:00"/>
        <d v="2021-04-15T00:00:00"/>
        <d v="2021-02-26T00:00:00"/>
        <d v="2021-03-26T00:00:00"/>
        <d v="2020-12-08T00:00:00"/>
        <d v="2020-12-14T00:00:00"/>
        <d v="2020-10-07T00:00:00"/>
        <d v="2020-11-09T00:00:00"/>
        <d v="2020-11-19T00:00:00"/>
        <d v="2020-02-03T00:00:00"/>
        <d v="2020-03-13T00:00:00"/>
        <d v="2020-09-30T00:00:00"/>
        <d v="2024-10-14T00:00:00"/>
        <d v="2023-02-28T00:00:00"/>
        <d v="2022-09-30T00:00:00"/>
        <d v="2022-03-10T00:00:00"/>
        <d v="2022-01-06T00:00:00"/>
        <d v="2021-11-11T00:00:00"/>
        <d v="2021-11-09T00:00:00"/>
        <d v="2022-10-10T00:00:00"/>
        <d v="2021-10-15T00:00:00"/>
        <d v="2021-08-19T00:00:00"/>
        <d v="2021-07-08T00:00:00"/>
        <d v="2021-04-08T00:00:00"/>
        <d v="2021-02-16T00:00:00"/>
        <d v="2020-09-18T00:00:00"/>
        <d v="2020-03-18T00:00:00"/>
        <d v="2020-03-03T00:00:00"/>
        <d v="2021-06-08T00:00:00"/>
        <d v="2020-12-17T00:00:00"/>
        <d v="2020-07-22T00:00:00"/>
        <d v="2021-04-14T00:00:00"/>
        <d v="2021-05-10T00:00:00"/>
        <d v="2020-11-13T00:00:00"/>
        <d v="2020-11-30T00:00:00"/>
        <d v="2020-05-11T00:00:00"/>
        <d v="2024-03-12T00:00:00"/>
        <d v="2024-07-05T00:00:00"/>
        <d v="2023-09-27T00:00:00"/>
        <d v="2023-03-02T00:00:00"/>
        <d v="2024-03-22T00:00:00"/>
        <d v="2022-03-09T00:00:00"/>
        <d v="2020-12-21T00:00:00"/>
        <d v="2020-11-05T00:00:00"/>
        <d v="2020-07-15T00:00:00"/>
        <d v="2020-05-15T00:00:00"/>
        <d v="2020-04-16T00:00:00"/>
        <d v="2020-04-22T00:00:00"/>
        <d v="2020-07-14T00:00:00"/>
        <d v="2020-05-04T00:00:00"/>
        <d v="2020-02-10T00:00:00"/>
        <d v="2020-02-06T00:00:00"/>
        <d v="2021-09-15T00:00:00"/>
        <d v="2021-09-23T00:00:00"/>
        <d v="2021-09-24T00:00:00"/>
        <d v="2021-10-21T00:00:00"/>
        <d v="2021-10-22T00:00:00"/>
        <d v="2021-10-28T00:00:00"/>
        <d v="2021-11-03T00:00:00"/>
        <d v="2021-11-22T00:00:00"/>
        <d v="2021-11-24T00:00:00"/>
        <d v="2021-12-03T00:00:00"/>
        <d v="2021-12-06T00:00:00"/>
        <d v="2021-12-17T00:00:00"/>
        <d v="2022-01-14T00:00:00"/>
        <d v="2022-01-27T00:00:00"/>
        <d v="2022-01-31T00:00:00"/>
        <d v="2022-02-03T00:00:00"/>
        <d v="2022-02-08T00:00:00"/>
        <d v="2022-02-14T00:00:00"/>
        <d v="2022-02-15T00:00:00"/>
        <d v="2022-02-21T00:00:00"/>
        <d v="2022-02-24T00:00:00"/>
        <d v="2022-03-02T00:00:00"/>
        <d v="2022-03-11T00:00:00"/>
        <d v="2022-01-20T00:00:00"/>
        <d v="2022-01-21T00:00:00"/>
        <d v="2022-01-26T00:00:00"/>
        <d v="2022-03-21T00:00:00"/>
        <d v="2022-04-12T00:00:00"/>
        <d v="2022-01-19T00:00:00"/>
        <d v="2022-03-18T00:00:00"/>
        <d v="2022-03-28T00:00:00"/>
        <d v="2022-04-14T00:00:00"/>
        <d v="2021-05-19T00:00:00"/>
        <d v="2021-05-25T00:00:00"/>
        <d v="2021-05-27T00:00:00"/>
        <d v="2021-06-21T00:00:00"/>
        <d v="2021-06-23T00:00:00"/>
        <d v="2021-06-28T00:00:00"/>
        <d v="2021-07-19T00:00:00"/>
        <d v="2021-07-27T00:00:00"/>
        <d v="2021-08-17T00:00:00"/>
        <d v="2021-08-23T00:00:00"/>
        <d v="2021-09-13T00:00:00"/>
        <d v="2021-09-17T00:00:00"/>
        <d v="2021-10-04T00:00:00"/>
        <d v="2021-10-19T00:00:00"/>
        <d v="2021-10-25T00:00:00"/>
        <d v="2021-11-16T00:00:00"/>
        <d v="2021-11-17T00:00:00"/>
        <d v="2021-11-23T00:00:00"/>
        <d v="2022-04-18T00:00:00"/>
        <d v="2022-04-20T00:00:00"/>
        <d v="2022-04-26T00:00:00"/>
        <d v="2022-05-03T00:00:00"/>
        <d v="2022-05-04T00:00:00"/>
        <d v="2022-05-12T00:00:00"/>
        <d v="2022-04-13T00:00:00"/>
        <d v="2022-04-29T00:00:00"/>
        <d v="2022-05-13T00:00:00"/>
        <d v="2022-01-12T00:00:00"/>
        <d v="2022-02-18T00:00:00"/>
        <d v="2023-08-03T00:00:00"/>
        <d v="2023-08-16T00:00:00"/>
        <d v="2023-10-06T00:00:00"/>
        <d v="2023-09-12T00:00:00"/>
        <d v="2023-09-21T00:00:00"/>
        <d v="2023-10-24T00:00:00"/>
        <d v="2023-11-16T00:00:00"/>
        <d v="2023-11-27T00:00:00"/>
        <d v="2023-10-27T00:00:00"/>
        <d v="2023-11-08T00:00:00"/>
        <d v="2024-02-01T00:00:00"/>
        <d v="2024-03-19T00:00:00"/>
        <d v="2024-04-02T00:00:00"/>
        <d v="2024-04-05T00:00:00"/>
        <d v="2023-12-15T00:00:00"/>
        <d v="2024-03-14T00:00:00"/>
        <d v="2024-04-09T00:00:00"/>
        <d v="2024-02-06T00:00:00"/>
        <d v="2024-03-26T00:00:00"/>
        <d v="2024-04-11T00:00:00"/>
        <d v="2024-04-19T00:00:00"/>
        <d v="2024-06-13T00:00:00"/>
        <d v="2024-07-01T00:00:00"/>
        <d v="2024-07-25T00:00:00"/>
        <d v="2024-07-02T00:00:00"/>
        <d v="2024-08-02T00:00:00"/>
        <d v="2024-09-03T00:00:00"/>
        <d v="2024-09-26T00:00:00"/>
        <d v="2024-10-11T00:00:00"/>
        <d v="2020-01-16T00:00:00"/>
        <d v="2020-01-24T00:00:00"/>
        <d v="2020-02-21T00:00:00"/>
        <d v="2020-03-19T00:00:00"/>
        <d v="2020-05-14T00:00:00"/>
        <d v="2020-05-18T00:00:00"/>
        <d v="2024-10-07T00:00:00"/>
        <d v="2020-01-29T00:00:00"/>
        <d v="2020-04-13T00:00:00"/>
        <d v="2020-05-26T00:00:00"/>
        <d v="2020-05-29T00:00:00"/>
        <d v="2020-06-03T00:00:00"/>
        <d v="2020-07-31T00:00:00"/>
        <d v="2020-08-14T00:00:00"/>
        <d v="2020-08-17T00:00:00"/>
        <d v="2020-09-04T00:00:00"/>
        <d v="2024-09-19T00:00:00"/>
        <d v="2020-01-15T00:00:00"/>
        <d v="2020-03-12T00:00:00"/>
        <d v="2020-05-07T00:00:00"/>
        <d v="2020-10-01T00:00:00"/>
        <d v="2020-10-08T00:00:00"/>
        <d v="2020-10-14T00:00:00"/>
        <d v="2020-10-15T00:00:00"/>
        <d v="2020-11-06T00:00:00"/>
        <d v="2020-11-11T00:00:00"/>
        <d v="2020-11-18T00:00:00"/>
        <d v="2020-11-24T00:00:00"/>
        <d v="2020-12-29T00:00:00"/>
        <d v="2021-01-06T00:00:00"/>
        <d v="2021-01-29T00:00:00"/>
        <d v="2021-02-05T00:00:00"/>
        <d v="2021-03-17T00:00:00"/>
        <d v="2021-04-01T00:00:00"/>
        <d v="2021-04-05T00:00:00"/>
        <d v="2021-04-22T00:00:00"/>
        <d v="2021-05-07T00:00:00"/>
        <d v="2020-06-30T00:00:00"/>
        <d v="2020-07-24T00:00:00"/>
        <d v="2020-08-07T00:00:00"/>
        <d v="2020-09-24T00:00:00"/>
        <d v="2020-10-19T00:00:00"/>
        <d v="2020-12-01T00:00:00"/>
        <d v="2021-01-18T00:00:00"/>
        <d v="2021-07-01T00:00:00"/>
        <d v="2021-07-21T00:00:00"/>
        <d v="2021-07-26T00:00:00"/>
        <d v="2021-08-11T00:00:00"/>
        <d v="2021-08-18T00:00:00"/>
        <d v="2021-10-01T00:00:00"/>
        <d v="2020-12-10T00:00:00"/>
        <d v="2020-12-18T00:00:00"/>
        <d v="2021-02-18T00:00:00"/>
        <d v="2021-03-16T00:00:00"/>
        <d v="2021-03-22T00:00:00"/>
        <d v="2021-04-20T00:00:00"/>
        <d v="2021-05-17T00:00:00"/>
        <d v="2021-08-16T00:00:00"/>
        <d v="2021-09-01T00:00:00"/>
        <d v="2021-09-28T00:00:00"/>
        <d v="2024-05-06T00:00:00"/>
        <d v="2021-06-25T00:00:00"/>
        <d v="2021-07-13T00:00:00"/>
        <d v="2021-01-20T00:00:00"/>
        <d v="2021-04-07T00:00:00"/>
        <d v="2020-04-29T00:00:00"/>
        <d v="2020-11-12T00:00:00"/>
        <d v="2022-11-29T00:00:00"/>
        <d v="2020-01-22T00:00:00"/>
        <d v="2022-05-19T00:00:00"/>
        <d v="2024-05-17T00:00:00"/>
        <d v="2024-09-11T00:00:00"/>
        <d v="2021-08-25T00:00:00"/>
        <d v="2020-02-12T00:00:00"/>
        <d v="2020-12-03T00:00:00"/>
        <d v="2022-03-03T00:00:00"/>
        <d v="2020-11-27T00:00:00"/>
        <d v="2021-05-04T00:00:00"/>
        <d v="2022-08-04T00:00:00"/>
        <d v="2022-03-07T00:00:00"/>
        <d v="2021-05-24T00:00:00"/>
        <d v="2023-01-30T00:00:00"/>
        <d v="2020-03-11T00:00:00"/>
        <d v="2020-11-10T00:00:00"/>
        <d v="2021-01-04T00:00:00"/>
        <d v="2022-06-13T00:00:00"/>
        <d v="2022-07-22T00:00:00"/>
        <d v="2022-10-06T00:00:00"/>
        <d v="2020-06-08T00:00:00"/>
        <d v="2020-08-05T00:00:00"/>
        <d v="2020-10-26T00:00:00"/>
        <d v="2020-12-09T00:00:00"/>
        <d v="2021-01-21T00:00:00"/>
        <d v="2020-01-20T00:00:00"/>
        <d v="2020-07-06T00:00:00"/>
        <d v="2021-02-02T00:00:00"/>
        <d v="2021-02-15T00:00:00"/>
        <d v="2020-08-27T00:00:00"/>
        <d v="2020-02-19T00:00:00"/>
        <d v="2021-04-16T00:00:00"/>
        <d v="2021-05-13T00:00:00"/>
        <d v="2021-05-31T00:00:00"/>
        <d v="2021-11-08T00:00:00"/>
        <d v="2022-07-15T00:00:00"/>
        <d v="2022-12-16T00:00:00"/>
        <d v="2020-10-05T00:00:00"/>
        <d v="2021-07-02T00:00:00"/>
        <d v="2023-10-09T00:00:00"/>
        <d v="2020-04-23T00:00:00"/>
        <d v="2021-06-10T00:00:00"/>
        <d v="2021-11-26T00:00:00"/>
        <d v="2020-09-22T00:00:00"/>
        <d v="2023-08-09T00:00:00"/>
        <d v="2023-05-18T00:00:00"/>
        <d v="2023-05-26T00:00:00"/>
        <d v="2021-06-09T00:00:00"/>
        <d v="2022-09-23T00:00:00"/>
        <d v="2023-07-04T00:00:00"/>
        <d v="2021-11-30T00:00:00"/>
        <d v="2021-10-06T00:00:00"/>
        <d v="2021-10-08T00:00:00"/>
        <d v="2021-05-11T00:00:00"/>
        <d v="2022-03-31T00:00:00"/>
        <d v="2021-02-22T00:00:00"/>
        <d v="2022-06-07T00:00:00"/>
        <d v="2022-11-16T00:00:00"/>
        <d v="2022-02-22T00:00:00"/>
        <d v="2020-05-22T00:00:00"/>
        <d v="2021-01-13T00:00:00"/>
        <d v="2020-08-10T00:00:00"/>
        <d v="2021-04-09T00:00:00"/>
        <d v="2020-07-30T00:00:00"/>
        <d v="2020-05-05T00:00:00"/>
        <d v="2020-07-28T00:00:00"/>
        <d v="2021-03-08T00:00:00"/>
        <d v="2020-06-24T00:00:00"/>
        <d v="2021-02-25T00:00:00"/>
        <d v="2020-04-27T00:00:00"/>
        <d v="2020-01-30T00:00:00"/>
        <d v="2021-01-14T00:00:00"/>
        <d v="2021-03-18T00:00:00"/>
        <d v="2021-09-02T00:00:00"/>
        <d v="2023-04-25T00:00:00"/>
        <d v="2023-08-21T00:00:00"/>
        <d v="2023-05-16T00:00:00"/>
        <d v="2023-06-02T00:00:00"/>
        <d v="2022-06-23T00:00:00"/>
        <d v="2020-06-18T00:00:00"/>
        <d v="2020-05-19T00:00:00"/>
        <d v="2020-09-14T00:00:00"/>
        <d v="2020-09-29T00:00:00"/>
        <d v="2020-12-07T00:00:00"/>
        <d v="2021-03-23T00:00:00"/>
        <d v="2021-05-18T00:00:00"/>
        <d v="2020-08-19T00:00:00"/>
        <d v="2021-03-10T00:00:00"/>
        <d v="2022-05-11T00:00:00"/>
        <d v="2023-02-03T00:00:00"/>
        <d v="2020-08-13T00:00:00"/>
        <d v="2020-12-02T00:00:00"/>
        <d v="2022-02-02T00:00:00"/>
        <d v="2021-04-19T00:00:00"/>
        <d v="2023-05-23T00:00:00"/>
        <d v="2021-03-30T00:00:00"/>
        <d v="2024-10-02T00:00:00"/>
        <d v="2024-08-13T00:00:00"/>
        <d v="2020-01-31T00:00:00"/>
        <d v="2020-02-04T00:00:00"/>
        <d v="2023-08-14T00:00:00"/>
        <d v="2020-09-10T00:00:00"/>
        <d v="2022-06-30T00:00:00"/>
        <d v="2023-12-06T00:00:00"/>
        <d v="2023-05-15T00:00:00"/>
        <d v="2020-09-03T00:00:00"/>
        <d v="2020-08-06T00:00:00"/>
        <d v="2020-01-23T00:00:00"/>
        <d v="2020-09-08T00:00:00"/>
        <d v="2020-09-21T00:00:00"/>
        <d v="2020-09-28T00:00:00"/>
        <d v="2021-12-01T00:00:00"/>
        <d v="2021-12-14T00:00:00"/>
        <d v="2021-03-09T00:00:00"/>
        <d v="2021-05-06T00:00:00"/>
        <d v="2021-10-18T00:00:00"/>
        <d v="2023-10-20T00:00:00"/>
        <d v="2020-02-18T00:00:00"/>
        <d v="2020-06-17T00:00:00"/>
        <d v="2022-04-11T00:00:00"/>
        <d v="2023-06-20T00:00:00"/>
        <d v="2020-04-28T00:00:00"/>
        <d v="2021-01-28T00:00:00"/>
        <d v="2020-02-13T00:00:00"/>
        <d v="2020-06-11T00:00:00"/>
        <d v="2020-07-29T00:00:00"/>
        <d v="2020-09-02T00:00:00"/>
        <d v="2023-09-19T00:00:00"/>
        <d v="2023-07-17T00:00:00"/>
        <d v="2020-08-18T00:00:00"/>
        <d v="2024-07-08T00:00:00"/>
        <d v="2021-07-15T00:00:00"/>
        <d v="2023-06-07T00:00:00"/>
        <d v="2024-08-28T00:00:00"/>
        <d v="2020-08-25T00:00:00"/>
        <d v="2020-07-20T00:00:00"/>
        <d v="2020-10-06T00:00:00"/>
        <d v="2022-07-28T00:00:00"/>
        <d v="2020-03-05T00:00:00"/>
        <d v="2021-08-04T00:00:00"/>
        <d v="2022-10-21T00:00:00"/>
        <d v="2023-08-07T00:00:00"/>
        <d v="2021-07-12T00:00:00"/>
        <d v="2023-02-14T00:00:00"/>
        <d v="2020-01-10T00:00:00"/>
        <d v="2020-06-16T00:00:00"/>
        <d v="2020-04-08T00:00:00"/>
        <d v="2021-03-04T00:00:00"/>
        <d v="2021-06-22T00:00:00"/>
        <d v="2022-06-20T00:00:00"/>
        <d v="2020-07-13T00:00:00"/>
        <d v="2020-12-30T00:00:00"/>
        <d v="2021-01-07T00:00:00"/>
        <d v="2020-10-09T00:00:00"/>
        <d v="2023-02-16T00:00:00"/>
        <d v="2022-07-12T00:00:00"/>
        <d v="2020-06-02T00:00:00"/>
        <d v="2020-05-12T00:00:00"/>
        <d v="2020-05-27T00:00:00"/>
        <d v="2020-07-09T00:00:00"/>
        <d v="2021-02-04T00:00:00"/>
        <d v="2021-03-05T00:00:00"/>
        <d v="2023-06-16T00:00:00"/>
        <d v="2023-10-31T00:00:00"/>
        <d v="2020-02-05T00:00:00"/>
        <d v="2023-11-13T00:00:00"/>
        <d v="2022-03-14T00:00:00"/>
        <d v="2021-08-26T00:00:00"/>
        <d v="2024-07-26T00:00:00"/>
        <d v="2023-08-23T00:00:00"/>
        <d v="2024-08-29T00:00:00"/>
        <d v="2020-08-03T00:00:00"/>
        <d v="2022-09-22T00:00:00"/>
        <d v="2023-07-13T00:00:00"/>
        <d v="2023-08-31T00:00:00"/>
        <d v="2020-01-07T00:00:00"/>
        <d v="2020-02-17T00:00:00"/>
        <d v="2023-02-15T00:00:00"/>
        <d v="2023-06-06T00:00:00"/>
        <d v="2023-07-18T00:00:00"/>
        <d v="2023-08-24T00:00:00"/>
        <d v="2024-09-24T00:00:00"/>
        <d v="2022-08-12T00:00:00"/>
        <d v="2022-10-03T00:00:00"/>
        <d v="2022-12-07T00:00:00"/>
        <d v="2023-05-02T00:00:00"/>
        <d v="2023-06-26T00:00:00"/>
        <d v="2023-06-28T00:00:00"/>
        <d v="2020-10-16T00:00:00"/>
        <d v="2020-12-04T00:00:00"/>
        <d v="2022-01-17T00:00:00"/>
        <d v="2023-04-17T00:00:00"/>
        <d v="2022-11-25T00:00:00"/>
        <d v="2021-08-31T00:00:00"/>
        <d v="2023-07-10T00:00:00"/>
        <d v="2023-05-08T00:00:00"/>
        <d v="2020-01-17T00:00:00"/>
        <d v="2021-04-21T00:00:00"/>
        <d v="2020-01-09T00:00:00"/>
        <d v="2024-05-23T00:00:00"/>
        <d v="2020-10-22T00:00:00"/>
        <d v="2023-02-07T00:00:00"/>
        <d v="2022-06-06T00:00:00"/>
        <d v="2020-06-09T00:00:00"/>
        <d v="2023-04-19T00:00:00"/>
        <d v="2024-02-08T00:00:00"/>
        <d v="2020-12-16T00:00:00"/>
        <d v="2023-10-23T00:00:00"/>
        <d v="2023-11-23T00:00:00"/>
        <d v="2020-03-17T00:00:00"/>
        <d v="2022-11-07T00:00:00"/>
        <d v="2023-01-26T00:00:00"/>
        <d v="2023-03-27T00:00:00"/>
        <d v="2023-05-04T00:00:00"/>
        <d v="2023-05-11T00:00:00"/>
        <d v="2023-10-11T00:00:00"/>
        <d v="2021-03-03T00:00:00"/>
        <d v="2020-08-20T00:00:00"/>
        <d v="2021-08-27T00:00:00"/>
        <d v="2022-04-19T00:00:00"/>
        <d v="2022-05-17T00:00:00"/>
        <d v="2023-01-19T00:00:00"/>
        <d v="2023-01-12T00:00:00"/>
        <d v="2023-07-05T00:00:00"/>
        <d v="2023-07-19T00:00:00"/>
        <d v="2024-01-22T00:00:00"/>
        <d v="2021-03-15T00:00:00"/>
        <d v="2020-06-29T00:00:00"/>
        <d v="2020-06-22T00:00:00"/>
        <d v="2020-09-23T00:00:00"/>
      </sharedItems>
    </cacheField>
    <cacheField name="MÊS" numFmtId="0">
      <sharedItems containsSemiMixedTypes="0" containsString="0" containsNumber="1" containsInteger="1" minValue="1" maxValue="12" count="12">
        <n v="11"/>
        <n v="12"/>
        <n v="1"/>
        <n v="10"/>
        <n v="4"/>
        <n v="8"/>
        <n v="3"/>
        <n v="9"/>
        <n v="2"/>
        <n v="6"/>
        <n v="5"/>
        <n v="7"/>
      </sharedItems>
    </cacheField>
    <cacheField name="Campo1" numFmtId="0" formula="SUM(C7_PRECO)" databaseField="0"/>
  </cacheFields>
  <extLst>
    <ext xmlns:x14="http://schemas.microsoft.com/office/spreadsheetml/2009/9/main" uri="{725AE2AE-9491-48be-B2B4-4EB974FC3084}">
      <x14:pivotCacheDefinition pivotCacheId="8878934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37">
  <r>
    <s v="A05124"/>
    <s v="0002"/>
    <s v="BFE000011229N  "/>
    <s v="ALAVANCA DO COMANDO MANUAL                                  "/>
    <n v="143"/>
    <n v="5.94"/>
    <n v="849.42"/>
    <s v="46,500 KG                     "/>
    <s v="011933"/>
    <x v="0"/>
    <x v="0"/>
    <x v="0"/>
  </r>
  <r>
    <s v="A05584"/>
    <s v="0001"/>
    <s v="BFE0012738N    "/>
    <s v="HASTE EXTRA ALTO                                            "/>
    <n v="10"/>
    <n v="4.2"/>
    <n v="42"/>
    <s v="26,00 KG                      "/>
    <s v="011933"/>
    <x v="0"/>
    <x v="1"/>
    <x v="1"/>
  </r>
  <r>
    <s v="A05728"/>
    <s v="0001"/>
    <s v="BFE00416533    "/>
    <s v="TUBO ACO Ø42X5X1210                                         "/>
    <n v="4"/>
    <n v="26.5"/>
    <n v="106"/>
    <s v="30,86 KG                      "/>
    <s v="011933"/>
    <x v="0"/>
    <x v="2"/>
    <x v="1"/>
  </r>
  <r>
    <s v="A05922"/>
    <s v="0002"/>
    <s v="BFE000010156N  "/>
    <s v="PIASTRA DO PUX. 0010156N                                    "/>
    <n v="48"/>
    <n v="5.94"/>
    <n v="285.12"/>
    <s v="24,384 KG                     "/>
    <s v="011933"/>
    <x v="0"/>
    <x v="3"/>
    <x v="2"/>
  </r>
  <r>
    <s v="A06009"/>
    <s v="0001"/>
    <s v="BFE0012156N    "/>
    <s v="PIASTRA DO PUXADOR GSA                                      "/>
    <n v="12"/>
    <n v="11.88"/>
    <n v="142.56"/>
    <s v="14,520 KG                     "/>
    <s v="011933"/>
    <x v="0"/>
    <x v="4"/>
    <x v="2"/>
  </r>
  <r>
    <s v="A05124"/>
    <s v="0001"/>
    <s v="BFE000010156N  "/>
    <s v="PIASTRA DO PUX. 0010156N                                    "/>
    <n v="96"/>
    <n v="8.3000000000000007"/>
    <n v="796.8"/>
    <s v="48,00 KG                      "/>
    <s v="011933"/>
    <x v="0"/>
    <x v="0"/>
    <x v="0"/>
  </r>
  <r>
    <s v="A04944"/>
    <s v="0001"/>
    <s v="BFT0013110N    "/>
    <s v="ROLO SUPERIOR EXT. ESP. XL                                  "/>
    <n v="1"/>
    <n v="80"/>
    <n v="80"/>
    <s v="30,00 KG                      "/>
    <s v="011933"/>
    <x v="0"/>
    <x v="5"/>
    <x v="0"/>
  </r>
  <r>
    <s v="A04944"/>
    <s v="0002"/>
    <s v="BFT0013044N    "/>
    <s v="ROLO INFERIOR 60&quot; XL 2400                                   "/>
    <n v="1"/>
    <n v="80"/>
    <n v="80"/>
    <s v="30,00 KG                      "/>
    <s v="011933"/>
    <x v="0"/>
    <x v="5"/>
    <x v="0"/>
  </r>
  <r>
    <s v="A04945"/>
    <s v="0003"/>
    <s v="BFT0013040N    "/>
    <s v="ROLO SUPERIOR MOTORIZADO XL 2400                            "/>
    <n v="1"/>
    <n v="80"/>
    <n v="80"/>
    <s v="30,00 KG                      "/>
    <s v="011933"/>
    <x v="0"/>
    <x v="5"/>
    <x v="0"/>
  </r>
  <r>
    <s v="A04850"/>
    <s v="0003"/>
    <s v="BFT00416265    "/>
    <s v="TUBO INOX A304 DIAM 48,26X5,08X2396                         "/>
    <n v="2"/>
    <n v="82.92"/>
    <n v="165.84"/>
    <s v="28,00 KG                      "/>
    <s v="011933"/>
    <x v="0"/>
    <x v="6"/>
    <x v="3"/>
  </r>
  <r>
    <s v="A04945"/>
    <s v="0001"/>
    <s v="BFT0013110N    "/>
    <s v="ROLO SUPERIOR EXT. ESP. XL                                  "/>
    <n v="1"/>
    <n v="80"/>
    <n v="80"/>
    <s v="30,00 KG                      "/>
    <s v="011933"/>
    <x v="0"/>
    <x v="5"/>
    <x v="0"/>
  </r>
  <r>
    <s v="A04945"/>
    <s v="0002"/>
    <s v="BFT0013044N    "/>
    <s v="ROLO INFERIOR 60&quot; XL 2400                                   "/>
    <n v="1"/>
    <n v="80"/>
    <n v="80"/>
    <s v="30,00 KG                      "/>
    <s v="011933"/>
    <x v="0"/>
    <x v="5"/>
    <x v="0"/>
  </r>
  <r>
    <s v="A07157"/>
    <s v="0003"/>
    <s v="BFE0040252N    "/>
    <s v="BRACO PORTA VENTILADOR 42&quot;                                  "/>
    <n v="2"/>
    <n v="7.5"/>
    <n v="15"/>
    <s v="2,00 KG - A00LM7 01 001       "/>
    <s v="011933"/>
    <x v="0"/>
    <x v="7"/>
    <x v="4"/>
  </r>
  <r>
    <s v="A07157"/>
    <s v="0007"/>
    <s v="BFE0040358N    "/>
    <s v="TUBO ANGULAR P/ 42&quot;                                         "/>
    <n v="9"/>
    <n v="7.5"/>
    <n v="67.5"/>
    <s v="9,00 KG - A00LM4 01 001       "/>
    <s v="011933"/>
    <x v="0"/>
    <x v="7"/>
    <x v="4"/>
  </r>
  <r>
    <s v="A08778"/>
    <s v="0002"/>
    <s v="BFE000010156N  "/>
    <s v="PIASTRA DO PUX. 0010156N                                    "/>
    <n v="85"/>
    <n v="5.94"/>
    <n v="504.9"/>
    <s v="43,180 KG # A00MZO01001       "/>
    <s v="011933"/>
    <x v="0"/>
    <x v="8"/>
    <x v="5"/>
  </r>
  <r>
    <s v="A04850"/>
    <s v="0001"/>
    <s v="BFT00416265    "/>
    <s v="TUBO INOX A304 DIAM 48,26X5,08X2396                         "/>
    <n v="2"/>
    <n v="82.92"/>
    <n v="165.84"/>
    <s v="28,00 KG                      "/>
    <s v="011933"/>
    <x v="0"/>
    <x v="6"/>
    <x v="3"/>
  </r>
  <r>
    <s v="A04944"/>
    <s v="0003"/>
    <s v="BFT0013040N    "/>
    <s v="ROLO SUPERIOR MOTORIZADO XL 2400                            "/>
    <n v="1"/>
    <n v="80"/>
    <n v="80"/>
    <s v="30,00 KG                      "/>
    <s v="011933"/>
    <x v="0"/>
    <x v="5"/>
    <x v="0"/>
  </r>
  <r>
    <s v="A04850"/>
    <s v="0002"/>
    <s v="BFT00416265    "/>
    <s v="TUBO INOX A304 DIAM 48,26X5,08X2396                         "/>
    <n v="2"/>
    <n v="82.92"/>
    <n v="165.84"/>
    <s v="28,00 KG                      "/>
    <s v="011933"/>
    <x v="0"/>
    <x v="6"/>
    <x v="3"/>
  </r>
  <r>
    <s v="A07157"/>
    <s v="0006"/>
    <s v="BFE0040230N    "/>
    <s v="PROLONGADOR                                                 "/>
    <n v="6"/>
    <n v="5.25"/>
    <n v="31.5"/>
    <s v="6,00 KG - A00LM5 01 001       "/>
    <s v="011933"/>
    <x v="0"/>
    <x v="7"/>
    <x v="4"/>
  </r>
  <r>
    <s v="A04826"/>
    <s v="0002"/>
    <s v="BFE00418544    "/>
    <s v="ROLO DIAM 15.8 PARA PUXADOR 0011906B                        "/>
    <n v="10"/>
    <n v="12"/>
    <n v="120"/>
    <s v="18,00 KG                      "/>
    <s v="011933"/>
    <x v="0"/>
    <x v="9"/>
    <x v="3"/>
  </r>
  <r>
    <s v="A04879"/>
    <s v="0001"/>
    <s v="BFE0012343N    "/>
    <s v="TUBO L=525                                                  "/>
    <n v="2"/>
    <n v="14"/>
    <n v="28"/>
    <s v="5,00 KG                       "/>
    <s v="011933"/>
    <x v="0"/>
    <x v="10"/>
    <x v="3"/>
  </r>
  <r>
    <s v="A05332"/>
    <s v="0001"/>
    <s v="BFE000010156N  "/>
    <s v="PIASTRA DO PUX. 0010156N                                    "/>
    <n v="94"/>
    <n v="5.94"/>
    <n v="558.36"/>
    <s v="60,00 KG                      "/>
    <s v="011933"/>
    <x v="0"/>
    <x v="11"/>
    <x v="0"/>
  </r>
  <r>
    <s v="A08778"/>
    <s v="0001"/>
    <s v="BFE000010156N  "/>
    <s v="PIASTRA DO PUX. 0010156N                                    "/>
    <n v="200"/>
    <n v="5.94"/>
    <n v="1188"/>
    <s v="101,600 KG # A00MTB01001      "/>
    <s v="011933"/>
    <x v="0"/>
    <x v="8"/>
    <x v="5"/>
  </r>
  <r>
    <s v="A06098"/>
    <s v="0001"/>
    <s v="BFE0012156N    "/>
    <s v="PIASTRA DO PUXADOR GSA                                      "/>
    <n v="32"/>
    <n v="11.88"/>
    <n v="380.16"/>
    <s v="38,720 KG                     "/>
    <s v="011933"/>
    <x v="0"/>
    <x v="12"/>
    <x v="2"/>
  </r>
  <r>
    <s v="A07157"/>
    <s v="0005"/>
    <s v="BFE0040349N    "/>
    <s v="TUBO ANGULAR P/ 23&quot;-36&quot;                                     "/>
    <n v="5"/>
    <n v="5.25"/>
    <n v="26.25"/>
    <s v="5,00 KG - A00LM6 01 001       "/>
    <s v="011933"/>
    <x v="0"/>
    <x v="7"/>
    <x v="4"/>
  </r>
  <r>
    <s v="A07081"/>
    <s v="0001"/>
    <s v="BFE0012738N    "/>
    <s v="HASTE EXTRA ALTO                                            "/>
    <n v="10"/>
    <n v="12.88"/>
    <n v="128.80000000000001"/>
    <s v="23,960 KG # A00LGP01001       "/>
    <s v="011933"/>
    <x v="0"/>
    <x v="13"/>
    <x v="4"/>
  </r>
  <r>
    <s v="A07157"/>
    <s v="0002"/>
    <s v="BFE000011229N  "/>
    <s v="ALAVANCA DO COMANDO MANUAL                                  "/>
    <n v="64"/>
    <n v="8.5"/>
    <n v="544"/>
    <s v="20,608 KG - A00LKE 01 002     "/>
    <s v="011933"/>
    <x v="0"/>
    <x v="7"/>
    <x v="4"/>
  </r>
  <r>
    <s v="A07364"/>
    <s v="0001"/>
    <s v="BFE00416533    "/>
    <s v="TUBO ACO Ø42X5X1210                                         "/>
    <n v="8"/>
    <n v="26.5"/>
    <n v="212"/>
    <s v="48,000 KG # A00LTT01001       "/>
    <s v="011933"/>
    <x v="0"/>
    <x v="14"/>
    <x v="4"/>
  </r>
  <r>
    <s v="A06500"/>
    <s v="0001"/>
    <s v="BFE0012156N    "/>
    <s v="PIASTRA DO PUXADOR GSA                                      "/>
    <n v="35"/>
    <n v="11.88"/>
    <n v="415.8"/>
    <s v="105,000 KG # A00KVJ01001      "/>
    <s v="011933"/>
    <x v="0"/>
    <x v="15"/>
    <x v="6"/>
  </r>
  <r>
    <s v="A07157"/>
    <s v="0004"/>
    <s v="BFE0040134N    "/>
    <s v="EIXO SUP. P/ ALARGADOR                                      "/>
    <n v="10"/>
    <n v="7.5"/>
    <n v="75"/>
    <s v="10,00 KG - A00LM8 01 001      "/>
    <s v="011933"/>
    <x v="0"/>
    <x v="7"/>
    <x v="4"/>
  </r>
  <r>
    <s v="A06033"/>
    <s v="0001"/>
    <s v="BFE0012156N    "/>
    <s v="PIASTRA DO PUXADOR GSA                                      "/>
    <n v="20"/>
    <n v="11.88"/>
    <n v="237.6"/>
    <s v="52,000 KG                     "/>
    <s v="011933"/>
    <x v="0"/>
    <x v="16"/>
    <x v="2"/>
  </r>
  <r>
    <s v="A04826"/>
    <s v="0001"/>
    <s v="BFE0013045N    "/>
    <s v="DISTANCIADOR DO ROLO                                        "/>
    <n v="2"/>
    <n v="10"/>
    <n v="20"/>
    <s v="1,50 KG                       "/>
    <s v="011933"/>
    <x v="0"/>
    <x v="9"/>
    <x v="3"/>
  </r>
  <r>
    <s v="A04879"/>
    <s v="0002"/>
    <s v="BFE00416285    "/>
    <s v="TUBO ACO Ø42X5X1290                                         "/>
    <n v="4"/>
    <n v="26.5"/>
    <n v="106"/>
    <s v="24,00 KG                      "/>
    <s v="011933"/>
    <x v="0"/>
    <x v="10"/>
    <x v="3"/>
  </r>
  <r>
    <s v="A09233"/>
    <s v="0001"/>
    <s v="BFB00414676    "/>
    <s v="ANEL DA POLIA 0030043N                                      "/>
    <n v="200"/>
    <n v="2.15"/>
    <n v="430"/>
    <s v="                              "/>
    <s v="001642"/>
    <x v="1"/>
    <x v="17"/>
    <x v="7"/>
  </r>
  <r>
    <s v="A10826"/>
    <s v="0002"/>
    <s v="BFT000011229N  "/>
    <s v="ALAVANCA (DOBRAR CONF. DESENHO)                             "/>
    <n v="190"/>
    <n v="2.25"/>
    <n v="427.5"/>
    <s v="57,000 KG # A00PK501003       "/>
    <s v="001642"/>
    <x v="1"/>
    <x v="18"/>
    <x v="8"/>
  </r>
  <r>
    <s v="A08048"/>
    <s v="0002"/>
    <s v="BFT000011229N  "/>
    <s v="ALAVANCA (DOBRAR CONF. DESENHO)                             "/>
    <n v="200"/>
    <n v="1.83"/>
    <n v="366"/>
    <s v="60,00 KG - A00MIO 01 003      "/>
    <s v="001642"/>
    <x v="1"/>
    <x v="19"/>
    <x v="9"/>
  </r>
  <r>
    <s v="A08048"/>
    <s v="0001"/>
    <s v="BFT000011229N  "/>
    <s v="ALAVANCA (DOBRAR CONF. DESENHO)                             "/>
    <n v="225"/>
    <n v="1.83"/>
    <n v="411.75"/>
    <s v="67,00 KG - A00MIP 01 003      "/>
    <s v="001642"/>
    <x v="1"/>
    <x v="19"/>
    <x v="9"/>
  </r>
  <r>
    <s v="A11839"/>
    <s v="0002"/>
    <s v="BFT000011229N  "/>
    <s v="ALAVANCA (DOBRAR CONF. DESENHO)                             "/>
    <n v="240"/>
    <n v="2.5"/>
    <n v="600"/>
    <s v="79,200 KG # A00QRD01003       "/>
    <s v="001642"/>
    <x v="1"/>
    <x v="20"/>
    <x v="10"/>
  </r>
  <r>
    <s v="A11839"/>
    <s v="0001"/>
    <s v="BFT000011229N  "/>
    <s v="ALAVANCA (DOBRAR CONF. DESENHO)                             "/>
    <n v="710"/>
    <n v="2.25"/>
    <n v="1597.5"/>
    <s v="234,300 KG # A00QW201003      "/>
    <s v="001642"/>
    <x v="1"/>
    <x v="20"/>
    <x v="10"/>
  </r>
  <r>
    <s v="A17748"/>
    <s v="0002"/>
    <s v="BFT0010168N    "/>
    <s v="GARFO ESP. 12,7 P/ PUXADOR 23-36&quot;                           "/>
    <n v="60"/>
    <n v="96.45"/>
    <n v="5787"/>
    <s v="175,800 KGS # A00ZAO01002     "/>
    <s v="001642"/>
    <x v="1"/>
    <x v="21"/>
    <x v="9"/>
  </r>
  <r>
    <s v="A10826"/>
    <s v="0001"/>
    <s v="BFT000011229N  "/>
    <s v="ALAVANCA (DOBRAR CONF. DESENHO)                             "/>
    <n v="210"/>
    <n v="2.25"/>
    <n v="472.5"/>
    <s v="63,000 KG # A00PHA01003       "/>
    <s v="001642"/>
    <x v="1"/>
    <x v="18"/>
    <x v="8"/>
  </r>
  <r>
    <s v="A18212"/>
    <s v="0001"/>
    <s v="BFT0011029N    "/>
    <s v="GARFO ESP. 12,7 P/ PUXADOR 36-46&quot;                           "/>
    <n v="60"/>
    <n v="94.78"/>
    <n v="5686.8"/>
    <s v="158,800 KGS # A00ZTQ01002     "/>
    <s v="001642"/>
    <x v="1"/>
    <x v="22"/>
    <x v="11"/>
  </r>
  <r>
    <s v="A17748"/>
    <s v="0001"/>
    <s v="BFT0011029N    "/>
    <s v="GARFO ESP. 12,7 P/ PUXADOR 36-46&quot;                           "/>
    <n v="10"/>
    <n v="94.78"/>
    <n v="947.8"/>
    <s v="39,700 KGS # A00ZAP01002      "/>
    <s v="001642"/>
    <x v="1"/>
    <x v="21"/>
    <x v="9"/>
  </r>
  <r>
    <s v="A18456"/>
    <s v="0001"/>
    <s v="BFT0010168N    "/>
    <s v="GARFO ESP. 12,7 P/ PUXADOR 23-36&quot;                           "/>
    <n v="65"/>
    <n v="96.45"/>
    <n v="6269.25"/>
    <s v="175,800 KGS # A0115401002     "/>
    <s v="001642"/>
    <x v="1"/>
    <x v="23"/>
    <x v="5"/>
  </r>
  <r>
    <s v="A17041"/>
    <s v="0001"/>
    <s v="BFT0010168N    "/>
    <s v="GARFO ESP. 12,7 P/ PUXADOR 23-36&quot;                           "/>
    <n v="60"/>
    <n v="96.45"/>
    <n v="5787"/>
    <s v="175,800 KGS # A00YED01002     "/>
    <s v="001642"/>
    <x v="1"/>
    <x v="24"/>
    <x v="6"/>
  </r>
  <r>
    <s v="A02956"/>
    <s v="0002"/>
    <s v="BFCONSAUX022038"/>
    <s v="RETIFICADOR                                                 "/>
    <n v="2"/>
    <n v="180"/>
    <n v="360"/>
    <s v="                              "/>
    <s v="011622"/>
    <x v="2"/>
    <x v="25"/>
    <x v="6"/>
  </r>
  <r>
    <s v="A12093"/>
    <s v="0003"/>
    <s v="BFB00010012N   "/>
    <s v="FLANGE                                                      "/>
    <n v="2"/>
    <n v="3.6"/>
    <n v="7.2"/>
    <s v="3,600 KG # A00QZU01001        "/>
    <s v="011706"/>
    <x v="3"/>
    <x v="26"/>
    <x v="9"/>
  </r>
  <r>
    <s v="A13036"/>
    <s v="0003"/>
    <s v="BFB00010012N   "/>
    <s v="FLANGE                                                      "/>
    <n v="20"/>
    <n v="3.6"/>
    <n v="72"/>
    <s v="93,600 KGS #A00SHN01001       "/>
    <s v="011706"/>
    <x v="3"/>
    <x v="27"/>
    <x v="7"/>
  </r>
  <r>
    <s v="A15357"/>
    <s v="0003"/>
    <s v="BFB00010012N   "/>
    <s v="FLANGE                                                      "/>
    <n v="42"/>
    <n v="4.1500000000000004"/>
    <n v="174.3"/>
    <s v="75,7 KG # A00VJE01001         "/>
    <s v="011706"/>
    <x v="3"/>
    <x v="28"/>
    <x v="11"/>
  </r>
  <r>
    <s v="A18232"/>
    <s v="0002"/>
    <s v="BFB00010012N   "/>
    <s v="FLANGE                                                      "/>
    <n v="36"/>
    <n v="4.46"/>
    <n v="160.56"/>
    <s v="64,800 KGS # A00ZMF01001      "/>
    <s v="011706"/>
    <x v="3"/>
    <x v="29"/>
    <x v="5"/>
  </r>
  <r>
    <s v="A12541"/>
    <s v="0005"/>
    <s v="BFB00010166N   "/>
    <s v="POLIA Z=25 Z=58 DUPLA                                       "/>
    <n v="12"/>
    <n v="6.62"/>
    <n v="79.44"/>
    <s v="39,700 KGS # A00RL901001      "/>
    <s v="011706"/>
    <x v="3"/>
    <x v="30"/>
    <x v="11"/>
  </r>
  <r>
    <s v="A13381"/>
    <s v="0003"/>
    <s v="BFB00010166N   "/>
    <s v="POLIA Z=25 Z=58 DUPLA                                       "/>
    <n v="10"/>
    <n v="6.8"/>
    <n v="68"/>
    <s v="33,100 KGS # A00RUM01001      "/>
    <s v="011706"/>
    <x v="3"/>
    <x v="31"/>
    <x v="3"/>
  </r>
  <r>
    <s v="A18488"/>
    <s v="0001"/>
    <s v="BFK0024109N    "/>
    <s v="CHAVETA SEMI ACABADA                                        "/>
    <n v="5153"/>
    <n v="0.38"/>
    <n v="1958.14"/>
    <s v="311,500 KGS # A0121701003     "/>
    <s v="011706"/>
    <x v="3"/>
    <x v="32"/>
    <x v="7"/>
  </r>
  <r>
    <s v="A18667"/>
    <s v="0004"/>
    <s v="BFI0011725N    "/>
    <s v="ALAVANCA                                                    "/>
    <n v="180"/>
    <n v="0.57999999999999996"/>
    <n v="104.4"/>
    <s v="14,000 KGS # A00Y3001002      "/>
    <s v="011706"/>
    <x v="3"/>
    <x v="33"/>
    <x v="7"/>
  </r>
  <r>
    <s v="A15592"/>
    <s v="0010"/>
    <s v="BFN00408061    "/>
    <s v="PARAFUSO DE CENTRALIZACAO DAS PERNAS                        "/>
    <n v="10"/>
    <n v="0.81"/>
    <n v="8.1"/>
    <s v="0,7 KG # A00WHB01002          "/>
    <s v="011706"/>
    <x v="3"/>
    <x v="34"/>
    <x v="5"/>
  </r>
  <r>
    <s v="A16193"/>
    <s v="0001"/>
    <s v="BFH11101154    "/>
    <s v="PATTINO/TEM/REV/63/65HRC/0.168KG/CAD/PC 11101154            "/>
    <n v="90"/>
    <n v="1.94"/>
    <n v="174.6"/>
    <s v="15,500 KGS # A00UKE01002      "/>
    <s v="011706"/>
    <x v="3"/>
    <x v="35"/>
    <x v="3"/>
  </r>
  <r>
    <s v="A16250"/>
    <s v="0003"/>
    <s v="BFH3420735N    "/>
    <s v="CHAPA SUPERIOR DOS BLOCOS CI234X122                         "/>
    <n v="96"/>
    <n v="0.35"/>
    <n v="33.6"/>
    <s v="3,450 KGS # A00XDD01002       "/>
    <s v="011706"/>
    <x v="3"/>
    <x v="36"/>
    <x v="0"/>
  </r>
  <r>
    <s v="A16704"/>
    <s v="0002"/>
    <s v="BFI0011725N    "/>
    <s v="ALAVANCA                                                    "/>
    <n v="199"/>
    <n v="0.57999999999999996"/>
    <n v="115.42"/>
    <s v="15,600 KGS # A00XSJ01002      "/>
    <s v="011706"/>
    <x v="3"/>
    <x v="37"/>
    <x v="2"/>
  </r>
  <r>
    <s v="A18069"/>
    <s v="0003"/>
    <s v="BFH3021053N    "/>
    <s v="CHAPA SUPERIOR DOS BLOCOS CI430                             "/>
    <n v="84"/>
    <n v="0.19"/>
    <n v="15.96"/>
    <s v="1,280 KGS # A00ZIT01002       "/>
    <s v="011706"/>
    <x v="3"/>
    <x v="38"/>
    <x v="11"/>
  </r>
  <r>
    <s v="A18382"/>
    <s v="0001"/>
    <s v="BFHDI412300    "/>
    <s v="DISPOSITIVO PARA REG GUIA FIOS                              "/>
    <n v="9"/>
    <n v="8.06"/>
    <n v="72.540000000000006"/>
    <s v="5,960 KGS # A0105601001       "/>
    <s v="011706"/>
    <x v="3"/>
    <x v="39"/>
    <x v="5"/>
  </r>
  <r>
    <s v="A13777"/>
    <s v="0009"/>
    <s v="BFH3820203N    "/>
    <s v="CAME DA JANELA INT. DISCO CMOAL                             "/>
    <n v="129"/>
    <n v="0.3"/>
    <n v="38.700000000000003"/>
    <s v="3,900 KGS # A00TDP01002       "/>
    <s v="011706"/>
    <x v="3"/>
    <x v="40"/>
    <x v="1"/>
  </r>
  <r>
    <s v="A13822"/>
    <s v="0001"/>
    <s v="BFHDI402840-1  "/>
    <s v="CHAVETA 6,6  PARA DISPOSITIVO USINAR CAMES MESA             "/>
    <n v="139"/>
    <n v="0.1"/>
    <n v="13.9"/>
    <s v="1,410KG #A00TM901002          "/>
    <s v="011706"/>
    <x v="3"/>
    <x v="41"/>
    <x v="1"/>
  </r>
  <r>
    <s v="A14254"/>
    <s v="0001"/>
    <s v="BFH3420741N    "/>
    <s v="CHAPA FRONTAL DOS BLOCOS DISCO CI234X122                    "/>
    <n v="120"/>
    <n v="0.21"/>
    <n v="25.2"/>
    <s v="2,060 KGS # A00TVZ01002       "/>
    <s v="011706"/>
    <x v="3"/>
    <x v="42"/>
    <x v="8"/>
  </r>
  <r>
    <s v="A14254"/>
    <s v="0003"/>
    <s v="BFI0011725N    "/>
    <s v="ALAVANCA                                                    "/>
    <n v="26"/>
    <n v="0.53"/>
    <n v="13.78"/>
    <s v="2,000 KGS # A00U8501002       "/>
    <s v="011706"/>
    <x v="3"/>
    <x v="42"/>
    <x v="8"/>
  </r>
  <r>
    <s v="A15175"/>
    <s v="0001"/>
    <s v="BFH3021673N    "/>
    <s v="CHAPA SUPERIOR DO BLOCO CILINDRO CI230X108                  "/>
    <n v="198"/>
    <n v="0.45100000000000001"/>
    <n v="89.3"/>
    <s v="7,750 KG # A00VRK01002        "/>
    <s v="011706"/>
    <x v="3"/>
    <x v="43"/>
    <x v="11"/>
  </r>
  <r>
    <s v="A15175"/>
    <s v="0005"/>
    <s v="BFH3021053N    "/>
    <s v="CHAPA SUPERIOR DOS BLOCOS CI430                             "/>
    <n v="178"/>
    <n v="0.22"/>
    <n v="39.159999999999997"/>
    <s v="3,370 KG # A00VKX01002        "/>
    <s v="011706"/>
    <x v="3"/>
    <x v="43"/>
    <x v="11"/>
  </r>
  <r>
    <s v="A05145"/>
    <s v="0001"/>
    <s v="BFT0013082N    "/>
    <s v="EIXO LONGO P/ TRANSMISSAO SUPERIOR                          "/>
    <n v="44"/>
    <n v="16"/>
    <n v="704"/>
    <s v="78,76 KG                      "/>
    <s v="028874"/>
    <x v="4"/>
    <x v="44"/>
    <x v="0"/>
  </r>
  <r>
    <s v="A03864"/>
    <s v="0001"/>
    <s v="BFT10113204    "/>
    <s v="ANEL P/LYCRA-36&quot; DIAM. 2850MM (2 PARTES)                    "/>
    <n v="4"/>
    <n v="45"/>
    <n v="180"/>
    <n v="56"/>
    <s v="010981"/>
    <x v="5"/>
    <x v="45"/>
    <x v="5"/>
  </r>
  <r>
    <s v="A03864"/>
    <s v="0003"/>
    <s v="BFT10113234    "/>
    <s v="ANEL P/ PIASTRA LYCRA ø3050 (3                              "/>
    <n v="4"/>
    <n v="45"/>
    <n v="180"/>
    <n v="72.52"/>
    <s v="010981"/>
    <x v="5"/>
    <x v="45"/>
    <x v="5"/>
  </r>
  <r>
    <s v="A04925"/>
    <s v="0001"/>
    <s v="BFT10113235    "/>
    <s v="TRAVESSA PARA LYCRA                                         "/>
    <n v="26"/>
    <n v="50"/>
    <n v="1300"/>
    <s v="128,00 KG                     "/>
    <s v="010981"/>
    <x v="5"/>
    <x v="46"/>
    <x v="3"/>
  </r>
  <r>
    <s v="A06118"/>
    <s v="0002"/>
    <s v="BFT10113226    "/>
    <s v="TRAVESSA P/ LYCRA                                           "/>
    <n v="40"/>
    <n v="50"/>
    <n v="2000"/>
    <s v="216,400 KG                    "/>
    <s v="010981"/>
    <x v="5"/>
    <x v="47"/>
    <x v="2"/>
  </r>
  <r>
    <s v="A06127"/>
    <s v="0003"/>
    <s v="BFT10113201    "/>
    <s v="ANEL SUPERIOR DIAM EXT 2010MM                               "/>
    <n v="8"/>
    <n v="55"/>
    <n v="440"/>
    <s v="120,000 KG                    "/>
    <s v="010981"/>
    <x v="5"/>
    <x v="47"/>
    <x v="2"/>
  </r>
  <r>
    <s v="A06386"/>
    <s v="0007"/>
    <s v="BFT10113238    "/>
    <s v="ANEL DIAM EXTERNO 2130MM (2 PARTES)                         "/>
    <n v="8"/>
    <n v="55"/>
    <n v="440"/>
    <s v="136,800 KG # A00KUU01002      "/>
    <s v="010981"/>
    <x v="5"/>
    <x v="48"/>
    <x v="8"/>
  </r>
  <r>
    <s v="A18182"/>
    <s v="0012"/>
    <s v="BFT21104137    "/>
    <s v="ALARGADOR 36-42''                                           "/>
    <n v="10"/>
    <n v="201.4"/>
    <n v="2014"/>
    <s v="26,500 KGS # A00ZT301001      "/>
    <s v="010981"/>
    <x v="5"/>
    <x v="49"/>
    <x v="11"/>
  </r>
  <r>
    <s v="A18556"/>
    <s v="0001"/>
    <s v="BFT00416803    "/>
    <s v="ALARGADOR PEQUENO 950 A 1150 PONTA MAIS ARREDONDADA         "/>
    <n v="14"/>
    <n v="240"/>
    <n v="3360"/>
    <s v="63,310 KGS # A0123401001      "/>
    <s v="010981"/>
    <x v="5"/>
    <x v="50"/>
    <x v="7"/>
  </r>
  <r>
    <s v="A18556"/>
    <s v="0009"/>
    <s v="BFT10113239    "/>
    <s v="SETOR DO ANEL DIAM. 2274                                    "/>
    <n v="5"/>
    <n v="58.3"/>
    <n v="291.5"/>
    <s v="79,500 KGS # A0129501002      "/>
    <s v="010981"/>
    <x v="5"/>
    <x v="50"/>
    <x v="7"/>
  </r>
  <r>
    <s v="A18556"/>
    <s v="0011"/>
    <s v="BFT10113238    "/>
    <s v="ANEL DIAM EXTERNO 2130MM (2 PARTES)                         "/>
    <n v="5"/>
    <n v="58.3"/>
    <n v="291.5"/>
    <s v="75,000 KGS # A0131301002      "/>
    <s v="010981"/>
    <x v="5"/>
    <x v="50"/>
    <x v="7"/>
  </r>
  <r>
    <s v="A18787"/>
    <s v="0002"/>
    <s v="BFT0030036N    "/>
    <s v="ANEL DE DIAM 2600MM (3 PARTES)                              "/>
    <n v="10"/>
    <n v="58.3"/>
    <n v="583"/>
    <s v="228,000 KGS # A0164201002     "/>
    <s v="010981"/>
    <x v="5"/>
    <x v="51"/>
    <x v="3"/>
  </r>
  <r>
    <s v="A18787"/>
    <s v="0007"/>
    <s v="BFT10113259    "/>
    <s v="ANEL DIAM EXTERNO 1830mm                                    "/>
    <n v="6"/>
    <n v="58.3"/>
    <n v="349.8"/>
    <s v="79,200 KGS # A0164701002      "/>
    <s v="010981"/>
    <x v="5"/>
    <x v="51"/>
    <x v="3"/>
  </r>
  <r>
    <s v="A17785"/>
    <s v="0003"/>
    <s v="BFT41364135    "/>
    <s v="ALARGADOR                                                   "/>
    <n v="20"/>
    <n v="201.4"/>
    <n v="4028"/>
    <s v="94,130 KGS # A00ZED01001      "/>
    <s v="010981"/>
    <x v="5"/>
    <x v="52"/>
    <x v="9"/>
  </r>
  <r>
    <s v="A17861"/>
    <s v="0006"/>
    <s v="BFT0030159N    "/>
    <s v="ANEL SUPERIOR SETOR 3/8 X DIAM 3510                         "/>
    <n v="5"/>
    <n v="58.3"/>
    <n v="291.5"/>
    <s v="117,000 KGS # A00ZGB01002     "/>
    <s v="010981"/>
    <x v="5"/>
    <x v="53"/>
    <x v="9"/>
  </r>
  <r>
    <s v="A17996"/>
    <s v="0001"/>
    <s v="BFT11104173    "/>
    <s v="PROLONGADOR P/VENTILADOR                                    "/>
    <n v="60"/>
    <n v="17"/>
    <n v="1020"/>
    <s v="42,000 KGS # A00ZKY01001      "/>
    <s v="010981"/>
    <x v="5"/>
    <x v="54"/>
    <x v="11"/>
  </r>
  <r>
    <s v="A18092"/>
    <s v="0002"/>
    <s v="BFT0030106N    "/>
    <s v="ANEL DE 1680MM                                              "/>
    <n v="6"/>
    <n v="58.3"/>
    <n v="349.8"/>
    <s v="49,200 KGS # A00ZP201002      "/>
    <s v="010981"/>
    <x v="5"/>
    <x v="55"/>
    <x v="11"/>
  </r>
  <r>
    <s v="A18092"/>
    <s v="0004"/>
    <s v="BFT0030036N    "/>
    <s v="ANEL DE DIAM 2600MM (3 PARTES)                              "/>
    <n v="4"/>
    <n v="58.3"/>
    <n v="233.2"/>
    <s v="73,800 KGS # A00ZPK01002      "/>
    <s v="010981"/>
    <x v="5"/>
    <x v="55"/>
    <x v="11"/>
  </r>
  <r>
    <s v="A18182"/>
    <s v="0009"/>
    <s v="BFT42364107    "/>
    <s v="ALARGADOR CO5N 34-36&quot;                                       "/>
    <n v="5"/>
    <n v="201.4"/>
    <n v="1007"/>
    <s v="23,480 KGS # A00ZT001001      "/>
    <s v="010981"/>
    <x v="5"/>
    <x v="49"/>
    <x v="11"/>
  </r>
  <r>
    <s v="A16940"/>
    <s v="0010"/>
    <s v="BFT10113239    "/>
    <s v="SETOR DO ANEL DIAM. 2274                                    "/>
    <n v="4"/>
    <n v="58.3"/>
    <n v="233.2"/>
    <s v="63,600 KGS # A00YAW01002      "/>
    <s v="010981"/>
    <x v="5"/>
    <x v="56"/>
    <x v="8"/>
  </r>
  <r>
    <s v="A16989"/>
    <s v="0001"/>
    <s v="BFT00418233    "/>
    <s v="TUBO P/ CONJ. ASSIMETRICO                                   "/>
    <n v="100"/>
    <n v="7.5"/>
    <n v="750"/>
    <s v="0,700 KGS # A00YBS01001       "/>
    <s v="010981"/>
    <x v="5"/>
    <x v="57"/>
    <x v="6"/>
  </r>
  <r>
    <s v="A17221"/>
    <s v="0004"/>
    <s v="BFT10113259    "/>
    <s v="ANEL DIAM EXTERNO 1830mm                                    "/>
    <n v="5"/>
    <n v="58.3"/>
    <n v="291.5"/>
    <s v="66,000 KGS # A00YLF01002      "/>
    <s v="010981"/>
    <x v="5"/>
    <x v="58"/>
    <x v="4"/>
  </r>
  <r>
    <s v="A17221"/>
    <s v="0007"/>
    <s v="BFT10113238    "/>
    <s v="ANEL DIAM EXTERNO 2130MM (2 PARTES)                         "/>
    <n v="5"/>
    <n v="58.3"/>
    <n v="291.5"/>
    <s v="75,000 KGS # A00YLB01002      "/>
    <s v="010981"/>
    <x v="5"/>
    <x v="58"/>
    <x v="4"/>
  </r>
  <r>
    <s v="A17451"/>
    <s v="0001"/>
    <s v="BFT0040044N    "/>
    <s v="BRACO PORTA VENTILADOR                                      "/>
    <n v="14"/>
    <n v="13.8"/>
    <n v="193.2"/>
    <s v="9,800 KGS # A00YTI01001       "/>
    <s v="010981"/>
    <x v="5"/>
    <x v="59"/>
    <x v="4"/>
  </r>
  <r>
    <s v="A17707"/>
    <s v="0002"/>
    <s v="BFT0030442N    "/>
    <s v="TRAVESSA P/ ANEL DE LYCRA                                   "/>
    <n v="48"/>
    <n v="53"/>
    <n v="2544"/>
    <s v="211,600 KGS # A00Z6901002     "/>
    <s v="010981"/>
    <x v="5"/>
    <x v="60"/>
    <x v="10"/>
  </r>
  <r>
    <s v="A16427"/>
    <s v="0004"/>
    <s v="BFT41364135    "/>
    <s v="ALARGADOR                                                   "/>
    <n v="10"/>
    <n v="201.4"/>
    <n v="2014"/>
    <s v="18,120 KGS # A00XLM01001      "/>
    <s v="010981"/>
    <x v="5"/>
    <x v="61"/>
    <x v="1"/>
  </r>
  <r>
    <s v="A16427"/>
    <s v="0009"/>
    <s v="BFT0030106N    "/>
    <s v="ANEL DE 1680MM                                              "/>
    <n v="5"/>
    <n v="58.3"/>
    <n v="291.5"/>
    <s v="61,500 KGS # A00XLR01002      "/>
    <s v="010981"/>
    <x v="5"/>
    <x v="61"/>
    <x v="1"/>
  </r>
  <r>
    <s v="A16680"/>
    <s v="0010"/>
    <s v="BFT0040062N    "/>
    <s v="BRACO PORTA VENTILADOR                                      "/>
    <n v="50"/>
    <n v="13.8"/>
    <n v="690"/>
    <s v="40,500 KGS # A00XUG01001      "/>
    <s v="010981"/>
    <x v="5"/>
    <x v="62"/>
    <x v="2"/>
  </r>
  <r>
    <s v="A16680"/>
    <s v="0014"/>
    <s v="BFT0040001N    "/>
    <s v="GARFO GUIA PECA 24 - 32&quot;                                    "/>
    <n v="20"/>
    <n v="56.2"/>
    <n v="1124"/>
    <s v="18,000 KGS # A00XUR01001      "/>
    <s v="010981"/>
    <x v="5"/>
    <x v="62"/>
    <x v="2"/>
  </r>
  <r>
    <s v="A16940"/>
    <s v="0003"/>
    <s v="BFT000040020N  "/>
    <s v="BRACO P/ VENTILADOR                                         "/>
    <n v="30"/>
    <n v="21.2"/>
    <n v="636"/>
    <s v="15,600 KGS # A00YAP01001      "/>
    <s v="010981"/>
    <x v="5"/>
    <x v="56"/>
    <x v="8"/>
  </r>
  <r>
    <s v="A16940"/>
    <s v="0007"/>
    <s v="BFT0030036N    "/>
    <s v="ANEL DE DIAM 2600MM (3 PARTES)                              "/>
    <n v="10"/>
    <n v="58.3"/>
    <n v="583"/>
    <s v="178,500 KGS # A00YAT01002     "/>
    <s v="010981"/>
    <x v="5"/>
    <x v="56"/>
    <x v="8"/>
  </r>
  <r>
    <s v="A16186"/>
    <s v="0002"/>
    <s v="BFT0030036N    "/>
    <s v="ANEL DE DIAM 2600MM (3 PARTES)                              "/>
    <n v="10"/>
    <n v="58.3"/>
    <n v="583"/>
    <s v="178,500 KGS # A00XAI01002     "/>
    <s v="010981"/>
    <x v="5"/>
    <x v="63"/>
    <x v="3"/>
  </r>
  <r>
    <s v="A16186"/>
    <s v="0005"/>
    <s v="BFT10113239    "/>
    <s v="SETOR DO ANEL DIAM. 2274                                    "/>
    <n v="6"/>
    <n v="58.3"/>
    <n v="349.8"/>
    <s v="95,400 KGS # A00XAL01002      "/>
    <s v="010981"/>
    <x v="5"/>
    <x v="63"/>
    <x v="3"/>
  </r>
  <r>
    <s v="A13577"/>
    <s v="0003"/>
    <s v="BFH0020884N    "/>
    <s v="CAME 0020884N                                               "/>
    <n v="104"/>
    <n v="0.31"/>
    <n v="32.24"/>
    <s v="2,204 KGS # A00SHA01002       "/>
    <s v="000984"/>
    <x v="6"/>
    <x v="64"/>
    <x v="0"/>
  </r>
  <r>
    <s v="A14100"/>
    <s v="0001"/>
    <s v="BFH0024071N    "/>
    <s v="CAME DE MALHA JOHN/BR 42 SEMELHANTE 0024204N                "/>
    <n v="538"/>
    <n v="0.28999999999999998"/>
    <n v="156.02000000000001"/>
    <s v="10,570 KGS # A00TM101002      "/>
    <s v="000984"/>
    <x v="6"/>
    <x v="65"/>
    <x v="8"/>
  </r>
  <r>
    <s v="A14100"/>
    <s v="0003"/>
    <s v="BFH0024300N    "/>
    <s v="CAME DE MALHA JHV 32 TRAVA CENTRAL                          "/>
    <n v="408"/>
    <n v="0.64"/>
    <n v="261.12"/>
    <s v="17,950 KGS # A00TM201002      "/>
    <s v="000984"/>
    <x v="6"/>
    <x v="65"/>
    <x v="8"/>
  </r>
  <r>
    <s v="A14169"/>
    <s v="0006"/>
    <s v="BFH003420447N  "/>
    <s v="CAME DE TRABALHO CIC30 DISCO INT. INTERL                    "/>
    <n v="462"/>
    <n v="0.27"/>
    <n v="124.74"/>
    <s v="8,570 KGS # A00TX301002       "/>
    <s v="000984"/>
    <x v="6"/>
    <x v="66"/>
    <x v="8"/>
  </r>
  <r>
    <s v="A14235"/>
    <s v="0001"/>
    <s v="BFH00416450    "/>
    <s v="CAME DE TRABALHO CIC34 DISCO EXTERNO                        "/>
    <n v="336"/>
    <n v="0.32"/>
    <n v="107.52"/>
    <s v="7,270 KGS # A00TUC01002       "/>
    <s v="000984"/>
    <x v="6"/>
    <x v="67"/>
    <x v="8"/>
  </r>
  <r>
    <s v="A14235"/>
    <s v="0004"/>
    <s v="BFH00415949    "/>
    <s v="CAME P/ FIO DE LIGACAO FIHN4-BR 30 E 32                     "/>
    <n v="36"/>
    <n v="0.33"/>
    <n v="11.88"/>
    <s v="0,810 KGS # A00U0801002       "/>
    <s v="000984"/>
    <x v="6"/>
    <x v="67"/>
    <x v="8"/>
  </r>
  <r>
    <s v="A18423"/>
    <s v="0002"/>
    <s v="BFH12502160    "/>
    <s v="CAME F.L. INTERLOCK CILINDRO                                "/>
    <n v="125"/>
    <n v="0.4"/>
    <n v="50"/>
    <s v="3,480 KGS # A0103701002       "/>
    <s v="000984"/>
    <x v="6"/>
    <x v="68"/>
    <x v="5"/>
  </r>
  <r>
    <s v="A18423"/>
    <s v="0005"/>
    <s v="BFH11502496    "/>
    <s v="CAME P/BLOCO CMO (PRATO EXT.)                               "/>
    <n v="48"/>
    <n v="0.38"/>
    <n v="18.239999999999998"/>
    <s v="1,260 KGS # A00ZVV01002       "/>
    <s v="000984"/>
    <x v="6"/>
    <x v="68"/>
    <x v="5"/>
  </r>
  <r>
    <s v="A18528"/>
    <s v="0006"/>
    <s v="BFH3420510N    "/>
    <s v="CAME MALHA MOVEL DISCO INT CO4                              "/>
    <n v="196"/>
    <n v="0.18"/>
    <n v="35.28"/>
    <s v="2,450 KGS # A0112401002       "/>
    <s v="000984"/>
    <x v="6"/>
    <x v="69"/>
    <x v="7"/>
  </r>
  <r>
    <s v="A18601"/>
    <s v="0002"/>
    <s v="BFH3420524N    "/>
    <s v="CAME DE ELIMINAR CILINDRO CO4                               "/>
    <n v="342"/>
    <n v="0.31"/>
    <n v="106.02"/>
    <s v="7,280 KGS # A0108201002       "/>
    <s v="000984"/>
    <x v="6"/>
    <x v="70"/>
    <x v="7"/>
  </r>
  <r>
    <s v="A18701"/>
    <s v="0004"/>
    <s v="BFH3420738N    "/>
    <s v="CAME DE ELIMINAR CILINDRO CI2                               "/>
    <n v="102"/>
    <n v="0.19"/>
    <n v="19.38"/>
    <s v="1,330 KGS # A0103201002       "/>
    <s v="000984"/>
    <x v="6"/>
    <x v="71"/>
    <x v="7"/>
  </r>
  <r>
    <s v="A18187"/>
    <s v="0001"/>
    <s v="BFH3420526N    "/>
    <s v="CAME 1/2 RETENCAO CILINDRO CO4                              "/>
    <n v="115"/>
    <n v="0.31"/>
    <n v="35.65"/>
    <s v="2,430 KGS # A00ZLS01002       "/>
    <s v="000984"/>
    <x v="6"/>
    <x v="72"/>
    <x v="11"/>
  </r>
  <r>
    <s v="A18187"/>
    <s v="0004"/>
    <s v="BFH3420522N    "/>
    <s v="CAME DE MALHA CILINDRO CO4                                  "/>
    <n v="414"/>
    <n v="0.38"/>
    <n v="157.32"/>
    <s v="10,825 KGS # A00ZLQ01002      "/>
    <s v="000984"/>
    <x v="6"/>
    <x v="72"/>
    <x v="11"/>
  </r>
  <r>
    <s v="A18216"/>
    <s v="0004"/>
    <s v="BFH3420511N    "/>
    <s v="CAME DESCIDA FIXO DISC INT C04                              "/>
    <n v="142"/>
    <n v="0.26"/>
    <n v="36.92"/>
    <s v="2,470 KGS # A00ZKA01002       "/>
    <s v="000984"/>
    <x v="6"/>
    <x v="22"/>
    <x v="11"/>
  </r>
  <r>
    <s v="A18280"/>
    <s v="0008"/>
    <s v="BFH3820202N    "/>
    <s v="CAME DE RET DISCO INT CMOAL38                               "/>
    <n v="91"/>
    <n v="0.38"/>
    <n v="34.58"/>
    <s v="2,200 KGS # A00ZVC01002       "/>
    <s v="000984"/>
    <x v="6"/>
    <x v="73"/>
    <x v="5"/>
  </r>
  <r>
    <s v="A18297"/>
    <s v="0005"/>
    <s v="BFH3820203N    "/>
    <s v="CAME DA JANELA INT. DISCO CMOAL                             "/>
    <n v="30"/>
    <n v="0.43"/>
    <n v="12.9"/>
    <s v="0,900 KGS # A00ZQ801002       "/>
    <s v="000984"/>
    <x v="6"/>
    <x v="74"/>
    <x v="5"/>
  </r>
  <r>
    <s v="A18377"/>
    <s v="0007"/>
    <s v="BFH3420719N    "/>
    <s v="CAME DE RETENCAO DISCO EXTERNO CI4                          "/>
    <n v="40"/>
    <n v="0.28000000000000003"/>
    <n v="11.2"/>
    <s v="0,770 KGS # A00ZQC01002       "/>
    <s v="000984"/>
    <x v="6"/>
    <x v="75"/>
    <x v="5"/>
  </r>
  <r>
    <s v="A17638"/>
    <s v="0005"/>
    <s v="BFH11502331    "/>
    <s v="CAME P/BLOCO CMO                                            "/>
    <n v="200"/>
    <n v="0.33"/>
    <n v="66"/>
    <s v="4,590 KGS # A00YUU01002       "/>
    <s v="000984"/>
    <x v="6"/>
    <x v="76"/>
    <x v="10"/>
  </r>
  <r>
    <s v="A17729"/>
    <s v="0004"/>
    <s v="BFH12502370    "/>
    <s v="CAME CMO 34&quot; ( DISCO INTERNO )                              "/>
    <n v="115"/>
    <n v="0.37"/>
    <n v="42.55"/>
    <s v="2,910 KGS # A00YXW01002       "/>
    <s v="000984"/>
    <x v="6"/>
    <x v="77"/>
    <x v="10"/>
  </r>
  <r>
    <s v="A17832"/>
    <s v="0002"/>
    <s v="BFH4220069N    "/>
    <s v="CAME DE PLATINA JOHN BR 42 / 134                            "/>
    <n v="120"/>
    <n v="0.39"/>
    <n v="46.8"/>
    <s v="3,220 KGS # A00YR501001       "/>
    <s v="000984"/>
    <x v="6"/>
    <x v="78"/>
    <x v="9"/>
  </r>
  <r>
    <s v="A17906"/>
    <s v="0005"/>
    <s v="BFH3020743N    "/>
    <s v="CAME DE ELIMINAR FIXA DISCO INTERNO CI4 30                  "/>
    <n v="197"/>
    <n v="0.19"/>
    <n v="37.43"/>
    <s v="3,840 KGS # A00ZD501002       "/>
    <s v="000984"/>
    <x v="6"/>
    <x v="79"/>
    <x v="9"/>
  </r>
  <r>
    <s v="A17906"/>
    <s v="0006"/>
    <s v="BFH3020741N    "/>
    <s v="CAME DE ELIMINAR FIXA DISCO EXTERNO CI4 30                  "/>
    <n v="118"/>
    <n v="0.3"/>
    <n v="35.4"/>
    <s v="2,370 KGS # A00ZD601002       "/>
    <s v="000984"/>
    <x v="6"/>
    <x v="79"/>
    <x v="9"/>
  </r>
  <r>
    <s v="A18076"/>
    <s v="0006"/>
    <s v="BFH3020790N    "/>
    <s v="CAME DE RETENCAO DO DISCO INTERNO CI4                       "/>
    <n v="504"/>
    <n v="0.31"/>
    <n v="156.24"/>
    <s v="9,340 KGS # A00ZKM01002       "/>
    <s v="000984"/>
    <x v="6"/>
    <x v="38"/>
    <x v="11"/>
  </r>
  <r>
    <s v="A17464"/>
    <s v="0002"/>
    <s v="BFH3420522N    "/>
    <s v="CAME DE MALHA CILINDRO CO4                                  "/>
    <n v="180"/>
    <n v="0.38"/>
    <n v="68.400000000000006"/>
    <s v="4,670 KGS # A00YRY01002       "/>
    <s v="000984"/>
    <x v="6"/>
    <x v="80"/>
    <x v="4"/>
  </r>
  <r>
    <s v="A17464"/>
    <s v="0005"/>
    <s v="BFH12502100    "/>
    <s v="CAME P/CMO/4A 36&quot;                                           "/>
    <n v="169"/>
    <n v="0.32"/>
    <n v="54.08"/>
    <s v="3,780 KGS # A00YRV01002       "/>
    <s v="000984"/>
    <x v="6"/>
    <x v="80"/>
    <x v="4"/>
  </r>
  <r>
    <s v="A17464"/>
    <s v="0010"/>
    <s v="BFH3420722N    "/>
    <s v="CAME DE ELIMINAR FIXO DISCO EXTERNO CI4                     "/>
    <n v="146"/>
    <n v="0.28999999999999998"/>
    <n v="42.34"/>
    <s v="2,950 KGS # A00YN101002       "/>
    <s v="000984"/>
    <x v="6"/>
    <x v="80"/>
    <x v="4"/>
  </r>
  <r>
    <s v="A17464"/>
    <s v="0013"/>
    <s v="BFH3420234N    "/>
    <s v="CAME FIXOTRAB DISCO EXT MJD CE 34                           "/>
    <n v="72"/>
    <n v="0.88"/>
    <n v="63.36"/>
    <s v="4,360 KGS # A00YMM01002       "/>
    <s v="000984"/>
    <x v="6"/>
    <x v="80"/>
    <x v="4"/>
  </r>
  <r>
    <s v="A17466"/>
    <s v="0007"/>
    <s v="BFH3420523N    "/>
    <s v="CAME RETENCAO CILINDRO                                      "/>
    <n v="120"/>
    <n v="0.38"/>
    <n v="45.6"/>
    <s v="3,140 KGS # A00YRZ01002       "/>
    <s v="000984"/>
    <x v="6"/>
    <x v="80"/>
    <x v="4"/>
  </r>
  <r>
    <s v="A17466"/>
    <s v="0008"/>
    <s v="BFH3420723N    "/>
    <s v="CAME DE ELIMINAR FIXO DISCO INTERNO CI4                     "/>
    <n v="176"/>
    <n v="0.28999999999999998"/>
    <n v="51.04"/>
    <s v="3,450 KGS # A00YN201002       "/>
    <s v="000984"/>
    <x v="6"/>
    <x v="80"/>
    <x v="4"/>
  </r>
  <r>
    <s v="A17100"/>
    <s v="0001"/>
    <s v="BFH3021305N    "/>
    <s v="CAME DE RETENCAO CILINDRO CO430                             "/>
    <n v="420"/>
    <n v="0.39"/>
    <n v="163.80000000000001"/>
    <s v="11,210 KGS # A00YDV01002      "/>
    <s v="000984"/>
    <x v="6"/>
    <x v="81"/>
    <x v="6"/>
  </r>
  <r>
    <s v="A17140"/>
    <s v="0003"/>
    <s v="BFH3021311N    "/>
    <s v="CAME SUBIDA DISC INT CO430                                  "/>
    <n v="65"/>
    <n v="0.25"/>
    <n v="16.25"/>
    <s v="1,120 KGS # A00YDN01002       "/>
    <s v="000984"/>
    <x v="6"/>
    <x v="82"/>
    <x v="6"/>
  </r>
  <r>
    <s v="A17140"/>
    <s v="0006"/>
    <s v="BFH3420531N    "/>
    <s v="CAME MOVEL TRABALHO CILINDRO MJM-CE/BF                      "/>
    <n v="57"/>
    <n v="0.26"/>
    <n v="14.82"/>
    <s v="1,010 KGS # A00Y8901002       "/>
    <s v="000984"/>
    <x v="6"/>
    <x v="82"/>
    <x v="6"/>
  </r>
  <r>
    <s v="A17171"/>
    <s v="0008"/>
    <s v="BFH3220035N    "/>
    <s v="CAME DE PLATINA                                             "/>
    <n v="122"/>
    <n v="0.67"/>
    <n v="81.739999999999995"/>
    <s v="5,420 KGS # A00YAG01002       "/>
    <s v="000984"/>
    <x v="6"/>
    <x v="83"/>
    <x v="6"/>
  </r>
  <r>
    <s v="A17240"/>
    <s v="0004"/>
    <s v="BFH3420717N    "/>
    <s v="CAME DE MALHA DISCO INTERNO CI4                             "/>
    <n v="358"/>
    <n v="0.27"/>
    <n v="96.66"/>
    <s v="6,650 KGS # A00YGZ01002       "/>
    <s v="000984"/>
    <x v="6"/>
    <x v="84"/>
    <x v="4"/>
  </r>
  <r>
    <s v="A17288"/>
    <s v="0010"/>
    <s v="BFH3420524N    "/>
    <s v="CAME DE ELIMINAR CILINDRO CO4                               "/>
    <n v="60"/>
    <n v="0.31"/>
    <n v="18.600000000000001"/>
    <s v="1,280 KGS # A00YMP01002       "/>
    <s v="000984"/>
    <x v="6"/>
    <x v="85"/>
    <x v="4"/>
  </r>
  <r>
    <s v="A16586"/>
    <s v="0002"/>
    <s v="BFH11502330    "/>
    <s v="CAME                                                        "/>
    <n v="183"/>
    <n v="0.33"/>
    <n v="60.39"/>
    <s v="4,170 KGS # A00XP001002       "/>
    <s v="000984"/>
    <x v="6"/>
    <x v="86"/>
    <x v="2"/>
  </r>
  <r>
    <s v="A13578"/>
    <s v="0005"/>
    <s v="BFH4220064N    "/>
    <s v="CAME DE PLATINA JHC/JOHNC 42&quot;                               "/>
    <n v="32"/>
    <n v="0.28000000000000003"/>
    <n v="8.9600000000000009"/>
    <s v="0,910 KGS # A00SW301002       "/>
    <s v="011706"/>
    <x v="3"/>
    <x v="64"/>
    <x v="0"/>
  </r>
  <r>
    <s v="A13643"/>
    <s v="0005"/>
    <s v="BFH12502160    "/>
    <s v="CAME F.L. INTERLOCK CILINDRO                                "/>
    <n v="80"/>
    <n v="0.28000000000000003"/>
    <n v="22.4"/>
    <s v="2,221 KGS # A00TCG01002       "/>
    <s v="011706"/>
    <x v="3"/>
    <x v="87"/>
    <x v="0"/>
  </r>
  <r>
    <s v="A13680"/>
    <s v="0007"/>
    <s v="BFH3420575N    "/>
    <s v="CAME DE ELIMINAR INTERNO DISCO - CIC34X122                  "/>
    <n v="10"/>
    <n v="0.18"/>
    <n v="1.8"/>
    <s v="0,186 KGS # A00TH101002       "/>
    <s v="011706"/>
    <x v="3"/>
    <x v="88"/>
    <x v="0"/>
  </r>
  <r>
    <s v="A13770"/>
    <s v="0002"/>
    <s v="BFH31102602    "/>
    <s v="CAME JSVRN 30&quot;34&quot;                                           "/>
    <n v="65"/>
    <n v="0.25"/>
    <n v="16.25"/>
    <s v="1,670 KGS # A00TDI01002       "/>
    <s v="011706"/>
    <x v="3"/>
    <x v="89"/>
    <x v="1"/>
  </r>
  <r>
    <s v="A13770"/>
    <s v="0003"/>
    <s v="BFH31102611    "/>
    <s v="CAME P/ JANELA JSVRN 30&quot;34&quot;                                 "/>
    <n v="30"/>
    <n v="0.27"/>
    <n v="8.1"/>
    <s v="0,819 KGS # A00TC401002       "/>
    <s v="011706"/>
    <x v="3"/>
    <x v="89"/>
    <x v="1"/>
  </r>
  <r>
    <s v="A13777"/>
    <s v="0006"/>
    <s v="BFH3820201N    "/>
    <s v="CAME DE MALHA INT. DISCO CMOAL                              "/>
    <n v="218"/>
    <n v="0.24"/>
    <n v="52.32"/>
    <s v="5,280 KGS # A00THZ01002       "/>
    <s v="011706"/>
    <x v="3"/>
    <x v="40"/>
    <x v="1"/>
  </r>
  <r>
    <s v="A13320"/>
    <s v="0004"/>
    <s v="BFH3420723N    "/>
    <s v="CAME DE ELIMINAR FIXO DISCO INTERNO CI4                     "/>
    <n v="237"/>
    <n v="0.2"/>
    <n v="47.4"/>
    <s v="4,670 KGS # A00STS01002       "/>
    <s v="011706"/>
    <x v="3"/>
    <x v="90"/>
    <x v="3"/>
  </r>
  <r>
    <s v="A13341"/>
    <s v="0006"/>
    <s v="BFH4220069N    "/>
    <s v="CAME DE PLATINA JOHN BR 42 / 134                            "/>
    <n v="89"/>
    <n v="0.27"/>
    <n v="24.03"/>
    <s v="2,394 KGS # A00SVA01002       "/>
    <s v="011706"/>
    <x v="3"/>
    <x v="91"/>
    <x v="3"/>
  </r>
  <r>
    <s v="A13493"/>
    <s v="0005"/>
    <s v="BFH4220063N    "/>
    <s v="CAME DE PLATINA JHC/JOHNC 42&quot;                               "/>
    <n v="6"/>
    <n v="0.38"/>
    <n v="2.2799999999999998"/>
    <s v="0,173 KGS # A00T1601002       "/>
    <s v="011706"/>
    <x v="3"/>
    <x v="92"/>
    <x v="3"/>
  </r>
  <r>
    <s v="A13528"/>
    <s v="0003"/>
    <s v="BFH3420097N    "/>
    <s v="CAME DE ELIMINAR CIIC 34 DISCO INTERNO                      "/>
    <n v="120"/>
    <n v="0.2"/>
    <n v="24"/>
    <s v="2,350 KGS # A00SZT01002       "/>
    <s v="011706"/>
    <x v="3"/>
    <x v="93"/>
    <x v="3"/>
  </r>
  <r>
    <s v="A13528"/>
    <s v="0004"/>
    <s v="BFH3420722N    "/>
    <s v="CAME DE ELIMINAR FIXO DISCO EXTERNO CI4                     "/>
    <n v="200"/>
    <n v="0.2"/>
    <n v="40"/>
    <s v="4,050 KGS # A00SX301002       "/>
    <s v="011706"/>
    <x v="3"/>
    <x v="93"/>
    <x v="3"/>
  </r>
  <r>
    <s v="A13557"/>
    <s v="0004"/>
    <s v="BFH3420716N    "/>
    <s v="CAME DE MALHA DISCO EXTERNO CI4                             "/>
    <n v="209"/>
    <n v="0.2"/>
    <n v="41.8"/>
    <s v="4,370 KGS # A00SX201002       "/>
    <s v="011706"/>
    <x v="3"/>
    <x v="94"/>
    <x v="0"/>
  </r>
  <r>
    <s v="A13054"/>
    <s v="0002"/>
    <s v="BFH4620309N    "/>
    <s v="CAME PLATINA JOHNC 46X138                                   "/>
    <n v="36"/>
    <n v="0.28999999999999998"/>
    <n v="10.44"/>
    <s v="1,305 KGS # A00SHJ01002       "/>
    <s v="011706"/>
    <x v="3"/>
    <x v="95"/>
    <x v="7"/>
  </r>
  <r>
    <s v="A13054"/>
    <s v="0006"/>
    <s v="BFH4220069N    "/>
    <s v="CAME DE PLATINA JOHN BR 42 / 134                            "/>
    <n v="260"/>
    <n v="0.27"/>
    <n v="70.2"/>
    <s v="6,990 KGS # A00SHC01002       "/>
    <s v="011706"/>
    <x v="3"/>
    <x v="95"/>
    <x v="7"/>
  </r>
  <r>
    <s v="A13200"/>
    <s v="0003"/>
    <s v="BFH3820196N    "/>
    <s v="CAME DE MALHA EXT. DISCO CMOAL                              "/>
    <n v="60"/>
    <n v="0.25"/>
    <n v="15"/>
    <s v="1,490 KGS # A00SMP01002       "/>
    <s v="011706"/>
    <x v="3"/>
    <x v="96"/>
    <x v="7"/>
  </r>
  <r>
    <s v="A13266"/>
    <s v="0001"/>
    <s v="BFH3021053N    "/>
    <s v="CHAPA SUPERIOR DOS BLOCOS CI430                             "/>
    <n v="97"/>
    <n v="0.18"/>
    <n v="17.46"/>
    <s v="1,370 KGS # A00ST101002       "/>
    <s v="011706"/>
    <x v="3"/>
    <x v="97"/>
    <x v="3"/>
  </r>
  <r>
    <s v="A13266"/>
    <s v="0006"/>
    <s v="BFH3820202N    "/>
    <s v="CAME DE RET DISCO INT CMOAL38                               "/>
    <n v="85"/>
    <n v="0.24"/>
    <n v="20.399999999999999"/>
    <s v="2,040 KGS # A00SSF01001       "/>
    <s v="011706"/>
    <x v="3"/>
    <x v="97"/>
    <x v="3"/>
  </r>
  <r>
    <s v="A13266"/>
    <s v="0007"/>
    <s v="BFH3820198N    "/>
    <s v="CAME DA JANELA EXT. DISCO CMOAL                             "/>
    <n v="39"/>
    <n v="0.3"/>
    <n v="11.7"/>
    <s v="1,190 KGS # A00SS901002       "/>
    <s v="011706"/>
    <x v="3"/>
    <x v="97"/>
    <x v="3"/>
  </r>
  <r>
    <s v="A12869"/>
    <s v="0002"/>
    <s v="BFH0022944N    "/>
    <s v="CAME DE PLATINA FIHN4                                       "/>
    <n v="12"/>
    <n v="0.53"/>
    <n v="6.36"/>
    <s v="0,640 KGS # A00SBZ01002       "/>
    <s v="011706"/>
    <x v="3"/>
    <x v="98"/>
    <x v="5"/>
  </r>
  <r>
    <s v="A12941"/>
    <s v="0003"/>
    <s v="BFH3220035N    "/>
    <s v="CAME DE PLATINA                                             "/>
    <n v="163"/>
    <n v="0.45"/>
    <n v="73.349999999999994"/>
    <s v="7,286 KGS # A00R8101002       "/>
    <s v="011706"/>
    <x v="3"/>
    <x v="99"/>
    <x v="7"/>
  </r>
  <r>
    <s v="A12941"/>
    <s v="0004"/>
    <s v="BFI0011725N    "/>
    <s v="ALAVANCA                                                    "/>
    <n v="60"/>
    <n v="0.48"/>
    <n v="28.8"/>
    <s v="4,700 KGS # A00S1601002       "/>
    <s v="011706"/>
    <x v="3"/>
    <x v="99"/>
    <x v="7"/>
  </r>
  <r>
    <s v="A12972"/>
    <s v="0004"/>
    <s v="BFH3021304N    "/>
    <s v="CAME DE MALHA CILINDRO CO430                                "/>
    <n v="55"/>
    <n v="0.27"/>
    <n v="14.85"/>
    <s v="1,463 KG #A00SHV01002         "/>
    <s v="011706"/>
    <x v="3"/>
    <x v="100"/>
    <x v="7"/>
  </r>
  <r>
    <s v="A12991"/>
    <s v="0004"/>
    <s v="BFH3021311N    "/>
    <s v="CAME SUBIDA DISC INT CO430                                  "/>
    <n v="30"/>
    <n v="0.18"/>
    <n v="5.4"/>
    <s v="0,550 KGS # A00SD301002       "/>
    <s v="011706"/>
    <x v="3"/>
    <x v="101"/>
    <x v="7"/>
  </r>
  <r>
    <s v="A13037"/>
    <s v="0003"/>
    <s v="BFH11502338    "/>
    <s v="CAME                                                        "/>
    <n v="168"/>
    <n v="0.24"/>
    <n v="40.32"/>
    <s v="4,017 KGS # A00SAK01002       "/>
    <s v="011706"/>
    <x v="3"/>
    <x v="27"/>
    <x v="7"/>
  </r>
  <r>
    <s v="A18667"/>
    <s v="0002"/>
    <s v="BFI0011725N    "/>
    <s v="ALAVANCA                                                    "/>
    <n v="130"/>
    <n v="0.57999999999999996"/>
    <n v="75.400000000000006"/>
    <s v="10,100 KGS # A0139701002      "/>
    <s v="011706"/>
    <x v="3"/>
    <x v="33"/>
    <x v="7"/>
  </r>
  <r>
    <s v="A12698"/>
    <s v="0006"/>
    <s v="BFH11101154    "/>
    <s v="PATTINO/TEM/REV/63/65HRC/0.168KG/CAD/PC 11101154            "/>
    <n v="30"/>
    <n v="1.68"/>
    <n v="50.4"/>
    <s v="5,120 KGS # A00S0401002       "/>
    <s v="011706"/>
    <x v="3"/>
    <x v="102"/>
    <x v="5"/>
  </r>
  <r>
    <s v="A12808"/>
    <s v="0001"/>
    <s v="BFH0023195N    "/>
    <s v="CAME PLAT. LUBR. INTERNA FIHN4-BR 30/32                     "/>
    <n v="12"/>
    <n v="0.47"/>
    <n v="5.64"/>
    <s v="0,552 KGS # A00RXM01002       "/>
    <s v="011706"/>
    <x v="3"/>
    <x v="103"/>
    <x v="5"/>
  </r>
  <r>
    <s v="A12830"/>
    <s v="0002"/>
    <s v="BFH0023196N    "/>
    <s v="CAME PLAT. LUBRIF. DO PEFIHN4-BR 30/32                      "/>
    <n v="12"/>
    <n v="0.5"/>
    <n v="6"/>
    <s v="0,590 KGS # A00RXN01002       "/>
    <s v="011706"/>
    <x v="3"/>
    <x v="104"/>
    <x v="5"/>
  </r>
  <r>
    <s v="A12830"/>
    <s v="0008"/>
    <s v="BFH3420500N    "/>
    <s v="CAME DE ELIMINAR CIC 34 DISCO EXTER                         "/>
    <n v="3"/>
    <n v="0.2"/>
    <n v="0.6"/>
    <s v="0,059 KGS # A00SCG01002       "/>
    <s v="011706"/>
    <x v="3"/>
    <x v="104"/>
    <x v="5"/>
  </r>
  <r>
    <s v="A12857"/>
    <s v="0004"/>
    <s v="BFH3420097N    "/>
    <s v="CAME DE ELIMINAR CIIC 34 DISCO INTERNO                      "/>
    <n v="200"/>
    <n v="0.2"/>
    <n v="40"/>
    <s v="3,973 KGS # A00S4101002       "/>
    <s v="011706"/>
    <x v="3"/>
    <x v="105"/>
    <x v="5"/>
  </r>
  <r>
    <s v="A12540"/>
    <s v="0001"/>
    <s v="BFH3420743N    "/>
    <s v="CAME DE MALHA DISCO INTERNO CI2                             "/>
    <n v="59"/>
    <n v="0.23"/>
    <n v="13.57"/>
    <s v="1,215 KGS # A00RKN01002       "/>
    <s v="011706"/>
    <x v="3"/>
    <x v="30"/>
    <x v="11"/>
  </r>
  <r>
    <s v="A12580"/>
    <s v="0002"/>
    <s v="BFH3021675N    "/>
    <s v="CAME DE MALHA DISCO EXTERNO CI2                             "/>
    <n v="111"/>
    <n v="0.24"/>
    <n v="26.64"/>
    <s v="2,674 KGS # A00RSJ01002       "/>
    <s v="011706"/>
    <x v="3"/>
    <x v="106"/>
    <x v="11"/>
  </r>
  <r>
    <s v="A12580"/>
    <s v="0012"/>
    <s v="BFH3420574N    "/>
    <s v="CAME DE ELIMINAR EXTERNO DISCO - CIC34X122                  "/>
    <n v="8"/>
    <n v="0.17"/>
    <n v="1.36"/>
    <s v="0,138 KGS # A00RUT01002       "/>
    <s v="011706"/>
    <x v="3"/>
    <x v="106"/>
    <x v="11"/>
  </r>
  <r>
    <s v="A05332"/>
    <s v="0002"/>
    <s v="BFE0012156N    "/>
    <s v="PIASTRA DO PUXADOR GSA                                      "/>
    <n v="11"/>
    <n v="11.88"/>
    <n v="130.68"/>
    <s v="50,00 KG                      "/>
    <s v="011933"/>
    <x v="0"/>
    <x v="11"/>
    <x v="0"/>
  </r>
  <r>
    <s v="A05922"/>
    <s v="0001"/>
    <s v="BFE000010156N  "/>
    <s v="PIASTRA DO PUX. 0010156N                                    "/>
    <n v="310"/>
    <n v="5.94"/>
    <n v="1841.4"/>
    <s v="157,480 KG                    "/>
    <s v="011933"/>
    <x v="0"/>
    <x v="3"/>
    <x v="2"/>
  </r>
  <r>
    <s v="A07157"/>
    <s v="0001"/>
    <s v="BFE0040062N    "/>
    <s v="BRACO PORTA VENTILADOR                                      "/>
    <n v="12"/>
    <n v="7.5"/>
    <n v="90"/>
    <s v="12,00 KG - A00LM9 01 001      "/>
    <s v="011933"/>
    <x v="0"/>
    <x v="7"/>
    <x v="4"/>
  </r>
  <r>
    <s v="A08105"/>
    <s v="0001"/>
    <s v="BFD10113185    "/>
    <s v="BLOCO PORTA BRACO                                           "/>
    <n v="150"/>
    <n v="1.4"/>
    <n v="210"/>
    <s v="38,175KG # A00MLO01001        "/>
    <s v="032084"/>
    <x v="7"/>
    <x v="107"/>
    <x v="9"/>
  </r>
  <r>
    <s v="A11520"/>
    <s v="0001"/>
    <s v="BFB10112851    "/>
    <s v="PINHAO Z-15         MN                                      "/>
    <n v="151"/>
    <n v="25"/>
    <n v="3775"/>
    <s v="19,500 KG # A00PF701002       "/>
    <s v="032190"/>
    <x v="8"/>
    <x v="108"/>
    <x v="4"/>
  </r>
  <r>
    <s v="A11452"/>
    <s v="0001"/>
    <s v="BFT10112851    "/>
    <s v="PINHAO Z-15         MN                                      "/>
    <n v="128"/>
    <n v="25"/>
    <n v="3200"/>
    <s v="16,640 KG # A00QDY01003       "/>
    <s v="032190"/>
    <x v="8"/>
    <x v="109"/>
    <x v="4"/>
  </r>
  <r>
    <s v="A15685"/>
    <s v="0001"/>
    <s v="BFT0010136N    "/>
    <s v="ANEL C 33-36                                                "/>
    <n v="1"/>
    <n v="4800"/>
    <n v="4800"/>
    <s v="60,000 KGS # A00WLJ01002      "/>
    <s v="032190"/>
    <x v="8"/>
    <x v="110"/>
    <x v="5"/>
  </r>
  <r>
    <s v="A02708"/>
    <s v="0001"/>
    <s v="BFE0040252N    "/>
    <s v="BRACO PORTA VENTILADOR 42&quot;                                  "/>
    <n v="11"/>
    <n v="10"/>
    <n v="110"/>
    <n v="11.396000000000001"/>
    <s v="028765"/>
    <x v="9"/>
    <x v="111"/>
    <x v="8"/>
  </r>
  <r>
    <s v="A02708"/>
    <s v="0002"/>
    <s v="BFE0040015N    "/>
    <s v="BRACO PARA VENTILADOR                                       "/>
    <n v="42"/>
    <n v="5"/>
    <n v="210"/>
    <n v="13.944000000000001"/>
    <s v="028765"/>
    <x v="9"/>
    <x v="111"/>
    <x v="8"/>
  </r>
  <r>
    <s v="A02762"/>
    <s v="0001"/>
    <s v="BFE000012703N  "/>
    <s v="BLOQUETO DA TRAVA  PUX.                                     "/>
    <n v="27"/>
    <n v="8.25"/>
    <n v="222.75"/>
    <n v="51.81"/>
    <s v="028765"/>
    <x v="9"/>
    <x v="112"/>
    <x v="6"/>
  </r>
  <r>
    <s v="A02762"/>
    <s v="0002"/>
    <s v="BFE000012704N  "/>
    <s v="BLOQUETO DA TRAVA  PUX.                                     "/>
    <n v="26"/>
    <n v="8.25"/>
    <n v="214.5"/>
    <n v="50.85"/>
    <s v="028765"/>
    <x v="9"/>
    <x v="112"/>
    <x v="6"/>
  </r>
  <r>
    <s v="A02808"/>
    <s v="0002"/>
    <s v="BFE0040230N    "/>
    <s v="PROLONGADOR                                                 "/>
    <n v="6"/>
    <n v="5"/>
    <n v="30"/>
    <n v="4.33"/>
    <s v="028765"/>
    <x v="9"/>
    <x v="113"/>
    <x v="6"/>
  </r>
  <r>
    <s v="A02849"/>
    <s v="0001"/>
    <s v="BFE0012156N    "/>
    <s v="PIASTRA DO PUXADOR GSA                                      "/>
    <n v="6"/>
    <n v="8"/>
    <n v="48"/>
    <n v="7.38"/>
    <s v="028765"/>
    <x v="9"/>
    <x v="114"/>
    <x v="6"/>
  </r>
  <r>
    <s v="A14406"/>
    <s v="0002"/>
    <s v="BFE000012703N  "/>
    <s v="BLOQUETO DA TRAVA  PUX.                                     "/>
    <n v="45"/>
    <n v="10"/>
    <n v="450"/>
    <s v="85,500 KGS # A00UD801001      "/>
    <s v="028765"/>
    <x v="9"/>
    <x v="115"/>
    <x v="6"/>
  </r>
  <r>
    <s v="A14406"/>
    <s v="0003"/>
    <s v="BFE000012704N  "/>
    <s v="BLOQUETO DA TRAVA  PUX.                                     "/>
    <n v="44"/>
    <n v="10"/>
    <n v="440"/>
    <s v="83,600 KGS # A00UD901001      "/>
    <s v="028765"/>
    <x v="9"/>
    <x v="115"/>
    <x v="6"/>
  </r>
  <r>
    <s v="A09339"/>
    <s v="0004"/>
    <s v="BFT0040044N    "/>
    <s v="BRACO PORTA VENTILADOR                                      "/>
    <n v="6"/>
    <n v="13"/>
    <n v="78"/>
    <s v="3,000 KG # A00NV401001        "/>
    <s v="028765"/>
    <x v="9"/>
    <x v="116"/>
    <x v="7"/>
  </r>
  <r>
    <s v="A16203"/>
    <s v="0001"/>
    <s v="BFE000012703N  "/>
    <s v="BLOQUETO DA TRAVA  PUX.                                     "/>
    <n v="43"/>
    <n v="10"/>
    <n v="430"/>
    <s v="81,700 KGS # A00WZV01001      "/>
    <s v="028765"/>
    <x v="9"/>
    <x v="117"/>
    <x v="3"/>
  </r>
  <r>
    <s v="A16203"/>
    <s v="0002"/>
    <s v="BFE000012704N  "/>
    <s v="BLOQUETO DA TRAVA  PUX.                                     "/>
    <n v="36"/>
    <n v="10"/>
    <n v="360"/>
    <s v="68,400 KGS # A00WZW01001      "/>
    <s v="028765"/>
    <x v="9"/>
    <x v="117"/>
    <x v="3"/>
  </r>
  <r>
    <s v="A16982"/>
    <s v="0003"/>
    <s v="BFD42361347    "/>
    <s v="DISCO PARAGRASSO                                            "/>
    <n v="20"/>
    <n v="4"/>
    <n v="80"/>
    <s v="1,100 KGS # A00Y6401001       "/>
    <s v="028765"/>
    <x v="9"/>
    <x v="57"/>
    <x v="6"/>
  </r>
  <r>
    <s v="A022Y4"/>
    <s v="0001"/>
    <s v="BFT0040016N    "/>
    <s v="EIXO ALARGADOR L660 ( 4,95 KG )ZINCAGEM                     "/>
    <n v="52"/>
    <n v="9"/>
    <n v="468"/>
    <n v="65"/>
    <s v="028765"/>
    <x v="9"/>
    <x v="118"/>
    <x v="2"/>
  </r>
  <r>
    <s v="A12699"/>
    <s v="0001"/>
    <s v="BFE0012738N    "/>
    <s v="HASTE EXTRA ALTO                                            "/>
    <n v="30"/>
    <n v="16"/>
    <n v="480"/>
    <s v="72,000 KGS # A00RQ001001      "/>
    <s v="028765"/>
    <x v="9"/>
    <x v="119"/>
    <x v="5"/>
  </r>
  <r>
    <s v="A12823"/>
    <s v="0001"/>
    <s v="BFE000010156N  "/>
    <s v="PIASTRA DO PUX. 0010156N                                    "/>
    <n v="320"/>
    <n v="8.24"/>
    <n v="2636.8"/>
    <s v="162,500 KGS # A00RIH01001     "/>
    <s v="028765"/>
    <x v="9"/>
    <x v="104"/>
    <x v="5"/>
  </r>
  <r>
    <s v="A12920"/>
    <s v="0001"/>
    <s v="BFE000012704N  "/>
    <s v="BLOQUETO DA TRAVA  PUX.                                     "/>
    <n v="56"/>
    <n v="10"/>
    <n v="560"/>
    <s v="106,400 KGS # A00S3901001     "/>
    <s v="028765"/>
    <x v="9"/>
    <x v="120"/>
    <x v="5"/>
  </r>
  <r>
    <s v="A12920"/>
    <s v="0002"/>
    <s v="BFE000012703N  "/>
    <s v="BLOQUETO DA TRAVA  PUX.                                     "/>
    <n v="59"/>
    <n v="10"/>
    <n v="590"/>
    <s v="112,100 KGS # A00S3801001     "/>
    <s v="028765"/>
    <x v="9"/>
    <x v="120"/>
    <x v="5"/>
  </r>
  <r>
    <s v="A13530"/>
    <s v="0001"/>
    <s v="BFE000011229N  "/>
    <s v="ALAVANCA DO COMANDO MANUAL                                  "/>
    <n v="120"/>
    <n v="5.4"/>
    <n v="648"/>
    <s v="39,300 KGS # A00QRQ01001      "/>
    <s v="028765"/>
    <x v="9"/>
    <x v="121"/>
    <x v="0"/>
  </r>
  <r>
    <s v="A15752"/>
    <s v="0001"/>
    <s v="BFE000011229N  "/>
    <s v="ALAVANCA DO COMANDO MANUAL                                  "/>
    <n v="121"/>
    <n v="5.4"/>
    <n v="653.4"/>
    <s v="39,700 KGS # A00QW201001      "/>
    <s v="028765"/>
    <x v="9"/>
    <x v="122"/>
    <x v="7"/>
  </r>
  <r>
    <s v="A16982"/>
    <s v="0001"/>
    <s v="BFD0012043N    "/>
    <s v="BLOCO P/ SUPORTE DE TRACAO DO PUXADOR                       "/>
    <n v="30"/>
    <n v="1.1599999999999999"/>
    <n v="34.799999999999997"/>
    <s v="18,000 KGS # A00Y2201001      "/>
    <s v="028765"/>
    <x v="9"/>
    <x v="57"/>
    <x v="6"/>
  </r>
  <r>
    <s v="A15630"/>
    <s v="0001"/>
    <s v="BFE0012156N    "/>
    <s v="PIASTRA DO PUXADOR GSA                                      "/>
    <n v="4"/>
    <n v="17"/>
    <n v="68"/>
    <s v="3,2 KG # A00WCT01001          "/>
    <s v="028765"/>
    <x v="9"/>
    <x v="123"/>
    <x v="5"/>
  </r>
  <r>
    <s v="A15630"/>
    <s v="0002"/>
    <s v="BFE21102988    "/>
    <s v="ANEL GUIA MALHA 42                                          "/>
    <n v="5"/>
    <n v="160"/>
    <n v="800"/>
    <s v="27,50 KG # A00WGA01001        "/>
    <s v="028765"/>
    <x v="9"/>
    <x v="123"/>
    <x v="5"/>
  </r>
  <r>
    <s v="A15962"/>
    <s v="0001"/>
    <s v="BFE000012704N  "/>
    <s v="BLOQUETO DA TRAVA  PUX.                                     "/>
    <n v="21"/>
    <n v="10"/>
    <n v="210"/>
    <s v="39,900 KGS # A00WTX01001      "/>
    <s v="028765"/>
    <x v="9"/>
    <x v="124"/>
    <x v="3"/>
  </r>
  <r>
    <s v="A15962"/>
    <s v="0002"/>
    <s v="BFE000012703N  "/>
    <s v="BLOQUETO DA TRAVA  PUX.                                     "/>
    <n v="22"/>
    <n v="10"/>
    <n v="220"/>
    <s v="41,800 KGS # A00WTW01001      "/>
    <s v="028765"/>
    <x v="9"/>
    <x v="124"/>
    <x v="3"/>
  </r>
  <r>
    <s v="A13886"/>
    <s v="0001"/>
    <s v="BFE000012704N  "/>
    <s v="BLOQUETO DA TRAVA  PUX.                                     "/>
    <n v="30"/>
    <n v="10"/>
    <n v="300"/>
    <s v="57,000 KGS # A00TL401001      "/>
    <s v="028765"/>
    <x v="9"/>
    <x v="125"/>
    <x v="2"/>
  </r>
  <r>
    <s v="A13886"/>
    <s v="0002"/>
    <s v="BFE000012703N  "/>
    <s v="BLOQUETO DA TRAVA  PUX.                                     "/>
    <n v="30"/>
    <n v="10"/>
    <n v="300"/>
    <s v="57,000 KGS # A00TL501001      "/>
    <s v="028765"/>
    <x v="9"/>
    <x v="125"/>
    <x v="2"/>
  </r>
  <r>
    <s v="A16186"/>
    <s v="0009"/>
    <s v="BFT0030107N    "/>
    <s v="ANEL DE 1800MM                                              "/>
    <n v="5"/>
    <n v="58.3"/>
    <n v="291.5"/>
    <s v="66,000 KGS # A00XAP01002      "/>
    <s v="010981"/>
    <x v="5"/>
    <x v="63"/>
    <x v="3"/>
  </r>
  <r>
    <s v="A16330"/>
    <s v="0002"/>
    <s v="BFT0030159N    "/>
    <s v="ANEL SUPERIOR SETOR 3/8 X DIAM 3510                         "/>
    <n v="1"/>
    <n v="58.3"/>
    <n v="58.3"/>
    <s v="23,400 KGS # A00XIP01002      "/>
    <s v="010981"/>
    <x v="5"/>
    <x v="126"/>
    <x v="0"/>
  </r>
  <r>
    <s v="A16339"/>
    <s v="0001"/>
    <s v="BFT0040059N    "/>
    <s v="SETOR GUIA PECA                                             "/>
    <n v="20"/>
    <n v="58.3"/>
    <n v="1166"/>
    <s v="30,000 KGS # A00XJ801001      "/>
    <s v="010981"/>
    <x v="5"/>
    <x v="127"/>
    <x v="0"/>
  </r>
  <r>
    <s v="A16427"/>
    <s v="0002"/>
    <s v="BFT11104205    "/>
    <s v="BRACO                                                       "/>
    <n v="60"/>
    <n v="13.8"/>
    <n v="828"/>
    <s v="42,000 KGS # A00XLK01001      "/>
    <s v="010981"/>
    <x v="5"/>
    <x v="61"/>
    <x v="1"/>
  </r>
  <r>
    <s v="A15893"/>
    <s v="0002"/>
    <s v="BFT21104137    "/>
    <s v="ALARGADOR 36-42''                                           "/>
    <n v="10"/>
    <n v="201.4"/>
    <n v="2014"/>
    <s v="33,800KG # A00WSC01001        "/>
    <s v="010981"/>
    <x v="5"/>
    <x v="128"/>
    <x v="7"/>
  </r>
  <r>
    <s v="A15893"/>
    <s v="0003"/>
    <s v="BFT10113238    "/>
    <s v="ANEL DIAM EXTERNO 2130MM (2 PARTES)                         "/>
    <n v="3"/>
    <n v="58.3"/>
    <n v="174.9"/>
    <s v="45,000KG # A00WSD01002        "/>
    <s v="010981"/>
    <x v="5"/>
    <x v="128"/>
    <x v="7"/>
  </r>
  <r>
    <s v="A16144"/>
    <s v="0001"/>
    <s v="BFT0040252N    "/>
    <s v="BRACO PORTA VENTILADOR 42&quot;                                  "/>
    <n v="60"/>
    <n v="17"/>
    <n v="1020"/>
    <s v="66,000 KGS # A00X4001001      "/>
    <s v="010981"/>
    <x v="5"/>
    <x v="129"/>
    <x v="3"/>
  </r>
  <r>
    <s v="A16144"/>
    <s v="0003"/>
    <s v="BFT21104107    "/>
    <s v="ALARGADOR                                                   "/>
    <n v="5"/>
    <n v="201.5"/>
    <n v="1007.5"/>
    <s v="10,590 KGS # A00X4501001      "/>
    <s v="010981"/>
    <x v="5"/>
    <x v="129"/>
    <x v="3"/>
  </r>
  <r>
    <s v="A16144"/>
    <s v="0006"/>
    <s v="BFT0030442N    "/>
    <s v="TRAVESSA P/ ANEL DE LYCRA                                   "/>
    <n v="41"/>
    <n v="53"/>
    <n v="2173"/>
    <s v="180,800 KGS # A00X3601002     "/>
    <s v="010981"/>
    <x v="5"/>
    <x v="129"/>
    <x v="3"/>
  </r>
  <r>
    <s v="A16144"/>
    <s v="0007"/>
    <s v="BFT000040230N  "/>
    <s v="TUBO DOBRADO                                                "/>
    <n v="26"/>
    <n v="53"/>
    <n v="1378"/>
    <s v="28,600 KGS # A00X5501001      "/>
    <s v="010981"/>
    <x v="5"/>
    <x v="129"/>
    <x v="3"/>
  </r>
  <r>
    <s v="A15248"/>
    <s v="0002"/>
    <s v="BFT10113239    "/>
    <s v="SETOR DO ANEL DIAM. 2274                                    "/>
    <n v="5"/>
    <n v="58.3"/>
    <n v="291.5"/>
    <s v="A00VS901002                   "/>
    <s v="010981"/>
    <x v="5"/>
    <x v="130"/>
    <x v="11"/>
  </r>
  <r>
    <s v="A15248"/>
    <s v="0006"/>
    <s v="BFT0030106N    "/>
    <s v="ANEL DE 1680MM                                              "/>
    <n v="5"/>
    <n v="58.3"/>
    <n v="291.5"/>
    <s v="A00VS701002                   "/>
    <s v="010981"/>
    <x v="5"/>
    <x v="130"/>
    <x v="11"/>
  </r>
  <r>
    <s v="A15248"/>
    <s v="0007"/>
    <s v="BFT0030036N    "/>
    <s v="ANEL DE DIAM 2600MM (3 PARTES)                              "/>
    <n v="5"/>
    <n v="58.3"/>
    <n v="291.5"/>
    <s v="A00VS601002                   "/>
    <s v="010981"/>
    <x v="5"/>
    <x v="130"/>
    <x v="11"/>
  </r>
  <r>
    <s v="A15416"/>
    <s v="0003"/>
    <s v="BFT0040016N    "/>
    <s v="EIXO ALARGADOR L660 ( 4,95 KG )ZINCAGEM                     "/>
    <n v="50"/>
    <n v="16"/>
    <n v="800"/>
    <s v="60,000 KGS # A00W0701001      "/>
    <s v="010981"/>
    <x v="5"/>
    <x v="131"/>
    <x v="11"/>
  </r>
  <r>
    <s v="A15495"/>
    <s v="0005"/>
    <s v="BFT0030159N    "/>
    <s v="ANEL SUPERIOR SETOR 3/8 X DIAM 3510                         "/>
    <n v="5"/>
    <n v="58.3"/>
    <n v="291.5"/>
    <s v="5,00 KGS #A00WD401002         "/>
    <s v="010981"/>
    <x v="5"/>
    <x v="132"/>
    <x v="5"/>
  </r>
  <r>
    <s v="A15656"/>
    <s v="0003"/>
    <s v="BFT10113259    "/>
    <s v="ANEL DIAM EXTERNO 1830mm                                    "/>
    <n v="3"/>
    <n v="58.3"/>
    <n v="174.9"/>
    <s v="3,000 KGS # A00WKH01002       "/>
    <s v="010981"/>
    <x v="5"/>
    <x v="133"/>
    <x v="5"/>
  </r>
  <r>
    <s v="A14011"/>
    <s v="0006"/>
    <s v="BFT41364135    "/>
    <s v="ALARGADOR                                                   "/>
    <n v="2"/>
    <n v="201.4"/>
    <n v="402.8"/>
    <s v="9,000 KG # A00TRU01001        "/>
    <s v="010981"/>
    <x v="5"/>
    <x v="134"/>
    <x v="2"/>
  </r>
  <r>
    <s v="A14129"/>
    <s v="0005"/>
    <s v="BFT0030036N    "/>
    <s v="ANEL DE DIAM 2600MM (3 PARTES)                              "/>
    <n v="11"/>
    <n v="58.3"/>
    <n v="641.29999999999995"/>
    <s v="198,000 KGS # A00TXH01002     "/>
    <s v="010981"/>
    <x v="5"/>
    <x v="135"/>
    <x v="8"/>
  </r>
  <r>
    <s v="A14196"/>
    <s v="0001"/>
    <s v="BFT0030442N    "/>
    <s v="TRAVESSA P/ ANEL DE LYCRA                                   "/>
    <n v="48"/>
    <n v="53"/>
    <n v="2544"/>
    <s v="192,000 KGS # A00TZN01002     "/>
    <s v="010981"/>
    <x v="5"/>
    <x v="136"/>
    <x v="8"/>
  </r>
  <r>
    <s v="A14770"/>
    <s v="0003"/>
    <s v="BFT10113238    "/>
    <s v="ANEL DIAM EXTERNO 2130MM (2 PARTES)                         "/>
    <n v="5"/>
    <n v="58.3"/>
    <n v="291.5"/>
    <s v="5,00 KGS # A00UTD01002        "/>
    <s v="010981"/>
    <x v="5"/>
    <x v="137"/>
    <x v="10"/>
  </r>
  <r>
    <s v="A14930"/>
    <s v="0003"/>
    <s v="BFT42364107    "/>
    <s v="ALARGADOR CO5N 34-36&quot;                                       "/>
    <n v="7"/>
    <n v="201.4"/>
    <n v="1409.8"/>
    <s v="42,500 KGS # A00VDX01001      "/>
    <s v="010981"/>
    <x v="5"/>
    <x v="138"/>
    <x v="10"/>
  </r>
  <r>
    <s v="A15128"/>
    <s v="0001"/>
    <s v="BFT41364135    "/>
    <s v="ALARGADOR                                                   "/>
    <n v="6"/>
    <n v="201.4"/>
    <n v="1208.4000000000001"/>
    <s v="25,000 KGS # A00VOI01001      "/>
    <s v="010981"/>
    <x v="5"/>
    <x v="139"/>
    <x v="9"/>
  </r>
  <r>
    <s v="A13563"/>
    <s v="0004"/>
    <s v="BFT0030106N    "/>
    <s v="ANEL DE 1680MM                                              "/>
    <n v="8"/>
    <n v="58.3"/>
    <n v="466.4"/>
    <s v="96,000 KGS # A00T5501002      "/>
    <s v="010981"/>
    <x v="5"/>
    <x v="94"/>
    <x v="0"/>
  </r>
  <r>
    <s v="A13563"/>
    <s v="0007"/>
    <s v="BFT10113259    "/>
    <s v="ANEL DIAM EXTERNO 1830mm                                    "/>
    <n v="2"/>
    <n v="58.3"/>
    <n v="116.6"/>
    <s v="27,000 KGS # A00T5801002      "/>
    <s v="010981"/>
    <x v="5"/>
    <x v="94"/>
    <x v="0"/>
  </r>
  <r>
    <s v="A13791"/>
    <s v="0005"/>
    <s v="BFT21104137    "/>
    <s v="ALARGADOR 36-42''                                           "/>
    <n v="1"/>
    <n v="201.4"/>
    <n v="201.4"/>
    <s v="6,200 KGS # A00TIZ01001       "/>
    <s v="010981"/>
    <x v="5"/>
    <x v="140"/>
    <x v="1"/>
  </r>
  <r>
    <s v="A14011"/>
    <s v="0001"/>
    <s v="BFT0040349N    "/>
    <s v="TUBO ANGULAR P/ 23&quot;-36&quot;                                     "/>
    <n v="40"/>
    <n v="16"/>
    <n v="640"/>
    <s v="44,000 KG # A00TRZ01001       "/>
    <s v="010981"/>
    <x v="5"/>
    <x v="134"/>
    <x v="2"/>
  </r>
  <r>
    <s v="A14011"/>
    <s v="0002"/>
    <s v="BFT0040015N    "/>
    <s v="BRACO PARA VENTILADOR                                       "/>
    <n v="40"/>
    <n v="17"/>
    <n v="680"/>
    <s v="20,000 KG # A00TRY01001       "/>
    <s v="010981"/>
    <x v="5"/>
    <x v="134"/>
    <x v="2"/>
  </r>
  <r>
    <s v="A14011"/>
    <s v="0005"/>
    <s v="BFT11104151    "/>
    <s v="ALARGADOR MF 23-32                                          "/>
    <n v="11"/>
    <n v="201.4"/>
    <n v="2215.4"/>
    <s v="63,100 KG # A00TRT01001       "/>
    <s v="010981"/>
    <x v="5"/>
    <x v="134"/>
    <x v="2"/>
  </r>
  <r>
    <s v="A13203"/>
    <s v="0002"/>
    <s v="BFT0040252N    "/>
    <s v="BRACO PORTA VENTILADOR 42&quot;                                  "/>
    <n v="40"/>
    <n v="17"/>
    <n v="680"/>
    <s v="44,000 KGS # A00SOY01001      "/>
    <s v="010981"/>
    <x v="5"/>
    <x v="141"/>
    <x v="7"/>
  </r>
  <r>
    <s v="A13215"/>
    <s v="0001"/>
    <s v="BFT00415217    "/>
    <s v="BASE DO ESTICADOR                                           "/>
    <n v="600"/>
    <n v="6.52"/>
    <n v="3912"/>
    <s v="60,000 KGS # A00SRA01001      "/>
    <s v="010981"/>
    <x v="5"/>
    <x v="142"/>
    <x v="7"/>
  </r>
  <r>
    <s v="A13462"/>
    <s v="0001"/>
    <s v="BFT0040070N    "/>
    <s v="EIXO PORTA LAMPADA (ALARGADOR)                              "/>
    <n v="40"/>
    <n v="16"/>
    <n v="640"/>
    <s v="22,000 KGS # A00SXY01001      "/>
    <s v="010981"/>
    <x v="5"/>
    <x v="143"/>
    <x v="3"/>
  </r>
  <r>
    <s v="A13462"/>
    <s v="0003"/>
    <s v="BFT42364107    "/>
    <s v="ALARGADOR CO5N 34-36&quot;                                       "/>
    <n v="5"/>
    <n v="201.4"/>
    <n v="1007"/>
    <s v="5,000 KGS # A00SY201001       "/>
    <s v="010981"/>
    <x v="5"/>
    <x v="143"/>
    <x v="3"/>
  </r>
  <r>
    <s v="A13462"/>
    <s v="0006"/>
    <s v="BFT11104173    "/>
    <s v="PROLONGADOR P/VENTILADOR                                    "/>
    <n v="40"/>
    <n v="16"/>
    <n v="640"/>
    <s v="26,800 KGS # A00SXX01001      "/>
    <s v="010981"/>
    <x v="5"/>
    <x v="143"/>
    <x v="3"/>
  </r>
  <r>
    <s v="A16695"/>
    <s v="0005"/>
    <s v="BFH3021309N    "/>
    <s v="CAME MALHA MOVEL DISC INT CO430                             "/>
    <n v="390"/>
    <n v="0.18"/>
    <n v="70.2"/>
    <s v="4,870 KGS # A00XQ601002       "/>
    <s v="000984"/>
    <x v="6"/>
    <x v="144"/>
    <x v="2"/>
  </r>
  <r>
    <s v="A16832"/>
    <s v="0002"/>
    <s v="BFH3021307N    "/>
    <s v="CAME 1/2 RETENCAO CILINDRO CO430                            "/>
    <n v="213"/>
    <n v="0.32"/>
    <n v="68.16"/>
    <s v="4,520 KGS # A00XX201002       "/>
    <s v="000984"/>
    <x v="6"/>
    <x v="145"/>
    <x v="8"/>
  </r>
  <r>
    <s v="A16832"/>
    <s v="0006"/>
    <s v="BFH3820201N    "/>
    <s v="CAME DE MALHA INT. DISCO CMOAL                              "/>
    <n v="170"/>
    <n v="0.35"/>
    <n v="59.5"/>
    <s v="5,440 KGS # A00XXU01002       "/>
    <s v="000984"/>
    <x v="6"/>
    <x v="145"/>
    <x v="8"/>
  </r>
  <r>
    <s v="A16842"/>
    <s v="0002"/>
    <s v="BFH3820197N    "/>
    <s v="CAME DE RET DISCO EXT CMOAL38                               "/>
    <n v="120"/>
    <n v="0.35"/>
    <n v="42"/>
    <s v="2,990 KGS # A00XVW01002       "/>
    <s v="000984"/>
    <x v="6"/>
    <x v="146"/>
    <x v="8"/>
  </r>
  <r>
    <s v="A16990"/>
    <s v="0003"/>
    <s v="BFH3021304N    "/>
    <s v="CAME DE MALHA CILINDRO CO430                                "/>
    <n v="777"/>
    <n v="0.38400000000000001"/>
    <n v="298.37"/>
    <s v="20,580 KGS # A00Y2601002      "/>
    <s v="000984"/>
    <x v="6"/>
    <x v="57"/>
    <x v="6"/>
  </r>
  <r>
    <s v="A16421"/>
    <s v="0005"/>
    <s v="BFH3420523N    "/>
    <s v="CAME RETENCAO CILINDRO                                      "/>
    <n v="234"/>
    <n v="0.38"/>
    <n v="88.92"/>
    <s v="6,110 KGS # A00XCY01002       "/>
    <s v="000984"/>
    <x v="6"/>
    <x v="147"/>
    <x v="0"/>
  </r>
  <r>
    <s v="A16515"/>
    <s v="0004"/>
    <s v="BFH3820196N    "/>
    <s v="CAME DE MALHA EXT. DISCO CMOAL                              "/>
    <n v="179"/>
    <n v="0.35"/>
    <n v="62.65"/>
    <s v="4,450 KGS # A00XNA01002       "/>
    <s v="000984"/>
    <x v="6"/>
    <x v="148"/>
    <x v="1"/>
  </r>
  <r>
    <s v="A16515"/>
    <s v="0005"/>
    <s v="BFH11502334    "/>
    <s v="CAME P/BLOCO CMO (PROTO EXT.)                               "/>
    <n v="206"/>
    <n v="0.32"/>
    <n v="65.92"/>
    <s v="4,580 KGS # A00XGZ01002       "/>
    <s v="000984"/>
    <x v="6"/>
    <x v="148"/>
    <x v="1"/>
  </r>
  <r>
    <s v="A16515"/>
    <s v="0006"/>
    <s v="BFH3420522N    "/>
    <s v="CAME DE MALHA CILINDRO CO4                                  "/>
    <n v="180"/>
    <n v="0.38"/>
    <n v="68.400000000000006"/>
    <s v="4,660 KGS # A00XLB01002       "/>
    <s v="000984"/>
    <x v="6"/>
    <x v="148"/>
    <x v="1"/>
  </r>
  <r>
    <s v="A16515"/>
    <s v="0009"/>
    <s v="BFH12502105    "/>
    <s v="CAME DE PLATO PARA ELIMINAR CMOAN 34 EXT                    "/>
    <n v="208"/>
    <n v="0.39"/>
    <n v="81.12"/>
    <s v="5,490 KGS # A00XMB01002       "/>
    <s v="000984"/>
    <x v="6"/>
    <x v="148"/>
    <x v="1"/>
  </r>
  <r>
    <s v="A16515"/>
    <s v="0011"/>
    <s v="BFH12502104    "/>
    <s v="CAME REPOUSO CMO/4A 36&quot; CIL. INTERLOCK                      "/>
    <n v="118"/>
    <n v="0.41"/>
    <n v="48.38"/>
    <s v="3,260 KGS # A00XMA01002       "/>
    <s v="000984"/>
    <x v="6"/>
    <x v="148"/>
    <x v="1"/>
  </r>
  <r>
    <s v="A16188"/>
    <s v="0002"/>
    <s v="BFH3420574N    "/>
    <s v="CAME DE ELIMINAR EXTERNO DISCO - CIC34X122                  "/>
    <n v="94"/>
    <n v="0.26"/>
    <n v="24.44"/>
    <s v="1,660 KGS # A00X3401002       "/>
    <s v="000984"/>
    <x v="6"/>
    <x v="63"/>
    <x v="3"/>
  </r>
  <r>
    <s v="A16215"/>
    <s v="0007"/>
    <s v="BFH3420575N    "/>
    <s v="CAME DE ELIMINAR INTERNO DISCO - CIC34X122                  "/>
    <n v="132"/>
    <n v="0.27"/>
    <n v="35.64"/>
    <s v="2,430 KGS # A00XA401002       "/>
    <s v="000984"/>
    <x v="6"/>
    <x v="149"/>
    <x v="0"/>
  </r>
  <r>
    <s v="A16276"/>
    <s v="0004"/>
    <s v="BFH12502368    "/>
    <s v="CAME CMOAL                                                  "/>
    <n v="71"/>
    <n v="0.32"/>
    <n v="22.72"/>
    <s v="1,530 KGS # A00XCW01002       "/>
    <s v="000984"/>
    <x v="6"/>
    <x v="150"/>
    <x v="0"/>
  </r>
  <r>
    <s v="A16276"/>
    <s v="0008"/>
    <s v="BFH12502101    "/>
    <s v="CAME FANGUE CMO/4A 36&quot; DISCO EXTERNO                        "/>
    <n v="65"/>
    <n v="0.32"/>
    <n v="20.8"/>
    <s v="1,470 KGS # A00XCV01002       "/>
    <s v="000984"/>
    <x v="6"/>
    <x v="150"/>
    <x v="0"/>
  </r>
  <r>
    <s v="A16293"/>
    <s v="0008"/>
    <s v="BFH3420525N    "/>
    <s v="CAME 1/2 REPOUSO                                            "/>
    <n v="15"/>
    <n v="0.3"/>
    <n v="4.5"/>
    <s v="0,310 KGS # A00XF901002       "/>
    <s v="000984"/>
    <x v="6"/>
    <x v="151"/>
    <x v="0"/>
  </r>
  <r>
    <s v="A16318"/>
    <s v="0006"/>
    <s v="BFH3420512N    "/>
    <s v="CAME RETENCAO DISCO INT CO4                                 "/>
    <n v="30"/>
    <n v="0.25"/>
    <n v="7.5"/>
    <s v="0,520 KGS # A00XB601002       "/>
    <s v="000984"/>
    <x v="6"/>
    <x v="152"/>
    <x v="0"/>
  </r>
  <r>
    <s v="A15911"/>
    <s v="0004"/>
    <s v="BFH4220070N    "/>
    <s v="CAME DE PLATINA JOHN BR 42/134 LUBRIFICA                    "/>
    <n v="98"/>
    <n v="0.35"/>
    <n v="34.299999999999997"/>
    <s v="2,630 KGS # A00WHP01002       "/>
    <s v="000984"/>
    <x v="6"/>
    <x v="153"/>
    <x v="7"/>
  </r>
  <r>
    <s v="A15911"/>
    <s v="0006"/>
    <s v="BFH3420524N    "/>
    <s v="CAME DE ELIMINAR CILINDRO CO4                               "/>
    <n v="198"/>
    <n v="0.31"/>
    <n v="61.38"/>
    <s v="4,200 KGS # A00WPM01002       "/>
    <s v="000984"/>
    <x v="6"/>
    <x v="153"/>
    <x v="7"/>
  </r>
  <r>
    <s v="A15959"/>
    <s v="0002"/>
    <s v="BFH3020059N    "/>
    <s v="CAMEPLATINA                                                 "/>
    <n v="40"/>
    <n v="0.65"/>
    <n v="26"/>
    <s v="1,800 KGS # A00WPZ01002       "/>
    <s v="000984"/>
    <x v="6"/>
    <x v="154"/>
    <x v="7"/>
  </r>
  <r>
    <s v="A15980"/>
    <s v="0003"/>
    <s v="BFH0022945N    "/>
    <s v="CAME DE PLATINA FIHN4                                       "/>
    <n v="99"/>
    <n v="0.76"/>
    <n v="75.239999999999995"/>
    <s v="5,280 KGS # A00WQR01002       "/>
    <s v="000984"/>
    <x v="6"/>
    <x v="155"/>
    <x v="3"/>
  </r>
  <r>
    <s v="A15980"/>
    <s v="0006"/>
    <s v="BFH4220069N    "/>
    <s v="CAME DE PLATINA JOHN BR 42 / 134                            "/>
    <n v="46"/>
    <n v="0.39"/>
    <n v="17.940000000000001"/>
    <s v="1,260 KGS # A00WWY01002       "/>
    <s v="000984"/>
    <x v="6"/>
    <x v="155"/>
    <x v="3"/>
  </r>
  <r>
    <s v="A16188"/>
    <s v="0001"/>
    <s v="BFH3420737N    "/>
    <s v="CAME DE MALHA  CILINDRO CI2                                 "/>
    <n v="120"/>
    <n v="0.27"/>
    <n v="32.4"/>
    <s v="2,230 KGS # A00X7001002       "/>
    <s v="000984"/>
    <x v="6"/>
    <x v="63"/>
    <x v="3"/>
  </r>
  <r>
    <s v="A15515"/>
    <s v="0002"/>
    <s v="BFH4220069N    "/>
    <s v="CAME DE PLATINA JOHN BR 42 / 134                            "/>
    <n v="374"/>
    <n v="0.39"/>
    <n v="145.86000000000001"/>
    <s v="10,050 KG # A00W3501001       "/>
    <s v="000984"/>
    <x v="6"/>
    <x v="156"/>
    <x v="5"/>
  </r>
  <r>
    <s v="A15515"/>
    <s v="0004"/>
    <s v="BFH11502330    "/>
    <s v="CAME                                                        "/>
    <n v="246"/>
    <n v="0.33"/>
    <n v="81.180000000000007"/>
    <s v="5,610 KG # A00W7801002        "/>
    <s v="000984"/>
    <x v="6"/>
    <x v="156"/>
    <x v="5"/>
  </r>
  <r>
    <s v="A15608"/>
    <s v="0001"/>
    <s v="BFH11102294    "/>
    <s v="CAME JO5 CO5                                                "/>
    <n v="131"/>
    <n v="0.3"/>
    <n v="39.299999999999997"/>
    <s v="2,670 KG # A00WDT01001        "/>
    <s v="000984"/>
    <x v="6"/>
    <x v="157"/>
    <x v="5"/>
  </r>
  <r>
    <s v="A15703"/>
    <s v="0004"/>
    <s v="BFH3420011N    "/>
    <s v="CAME DE PLATINA                                             "/>
    <n v="51"/>
    <n v="0.65"/>
    <n v="33.15"/>
    <s v="2,260 KGS # A00WJL01002       "/>
    <s v="000984"/>
    <x v="6"/>
    <x v="158"/>
    <x v="7"/>
  </r>
  <r>
    <s v="A15823"/>
    <s v="0003"/>
    <s v="BFH3420522N    "/>
    <s v="CAME DE MALHA CILINDRO CO4                                  "/>
    <n v="220"/>
    <n v="0.38"/>
    <n v="83.6"/>
    <s v="5,700 KGS # A00WMJ01002       "/>
    <s v="000984"/>
    <x v="6"/>
    <x v="159"/>
    <x v="7"/>
  </r>
  <r>
    <s v="A15911"/>
    <s v="0002"/>
    <s v="BFH3420511N    "/>
    <s v="CAME DESCIDA FIXO DISC INT C04                              "/>
    <n v="100"/>
    <n v="0.25"/>
    <n v="25"/>
    <s v="1,750 KGS # A00WLV01002       "/>
    <s v="000984"/>
    <x v="6"/>
    <x v="153"/>
    <x v="7"/>
  </r>
  <r>
    <s v="A15185"/>
    <s v="0003"/>
    <s v="BFH4220069N    "/>
    <s v="CAME DE PLATINA JOHN BR 42 / 134                            "/>
    <n v="96"/>
    <n v="0.38"/>
    <n v="36.479999999999997"/>
    <s v="2,580 KG # A00VR201002        "/>
    <s v="000984"/>
    <x v="6"/>
    <x v="43"/>
    <x v="11"/>
  </r>
  <r>
    <s v="A15311"/>
    <s v="0007"/>
    <s v="BFH3420510N    "/>
    <s v="CAME MALHA MOVEL DISCO INT CO4                              "/>
    <n v="132"/>
    <n v="0.2"/>
    <n v="26.4"/>
    <s v="1,620 KG # A00VQ001001        "/>
    <s v="000984"/>
    <x v="6"/>
    <x v="160"/>
    <x v="11"/>
  </r>
  <r>
    <s v="A15311"/>
    <s v="0009"/>
    <s v="BFH12502105    "/>
    <s v="CAME DE PLATO PARA ELIMINAR CMOAN 34 EXT                    "/>
    <n v="65"/>
    <n v="0.39"/>
    <n v="25.35"/>
    <s v="1,730 KG # A00VTJ01001        "/>
    <s v="000984"/>
    <x v="6"/>
    <x v="160"/>
    <x v="11"/>
  </r>
  <r>
    <s v="A15311"/>
    <s v="0010"/>
    <s v="BFH12502370    "/>
    <s v="CAME CMO 34&quot; ( DISCO INTERNO )                              "/>
    <n v="63"/>
    <n v="0.36"/>
    <n v="22.68"/>
    <s v="1,580 KG # A00VTF01001        "/>
    <s v="000984"/>
    <x v="6"/>
    <x v="160"/>
    <x v="11"/>
  </r>
  <r>
    <s v="A15311"/>
    <s v="0011"/>
    <s v="BFH11502331    "/>
    <s v="CAME P/BLOCO CMO                                            "/>
    <n v="96"/>
    <n v="0.33"/>
    <n v="31.68"/>
    <s v="2,200 KG # A00VTK01001        "/>
    <s v="000984"/>
    <x v="6"/>
    <x v="160"/>
    <x v="11"/>
  </r>
  <r>
    <s v="A15430"/>
    <s v="0001"/>
    <s v="BFH0022936N    "/>
    <s v="CAME DE PLATINA FIHN4                                       "/>
    <n v="4"/>
    <n v="0.65"/>
    <n v="2.6"/>
    <s v="0,180 KG # A00VOA01001        "/>
    <s v="000984"/>
    <x v="6"/>
    <x v="161"/>
    <x v="11"/>
  </r>
  <r>
    <s v="A14990"/>
    <s v="0005"/>
    <s v="BFH3420511N    "/>
    <s v="CAME DESCIDA FIXO DISC INT C04                              "/>
    <n v="32"/>
    <n v="0.25"/>
    <n v="8"/>
    <s v="0,550 KG # A00VBJ01002        "/>
    <s v="000984"/>
    <x v="6"/>
    <x v="162"/>
    <x v="9"/>
  </r>
  <r>
    <s v="A12689"/>
    <s v="0001"/>
    <s v="BFH4220069N    "/>
    <s v="CAME DE PLATINA JOHN BR 42 / 134                            "/>
    <n v="100"/>
    <n v="0.26"/>
    <n v="26"/>
    <s v="2,679 KGS # A00RTO01002       "/>
    <s v="011706"/>
    <x v="3"/>
    <x v="163"/>
    <x v="5"/>
  </r>
  <r>
    <s v="A17522"/>
    <s v="0001"/>
    <s v="BFH3021053N    "/>
    <s v="CHAPA SUPERIOR DOS BLOCOS CI430                             "/>
    <n v="127"/>
    <n v="0.19"/>
    <n v="24.13"/>
    <s v="2,010 KGS # A00YPW01002       "/>
    <s v="011706"/>
    <x v="3"/>
    <x v="164"/>
    <x v="10"/>
  </r>
  <r>
    <s v="A18665"/>
    <s v="0001"/>
    <s v="BFH11101154    "/>
    <s v="PATTINO/TEM/REV/63/65HRC/0.168KG/CAD/PC 11101154            "/>
    <n v="210"/>
    <n v="2.1"/>
    <n v="441"/>
    <s v="36,100 KGS # A00ZVR01002      "/>
    <s v="011706"/>
    <x v="3"/>
    <x v="33"/>
    <x v="7"/>
  </r>
  <r>
    <s v="A12329"/>
    <s v="0006"/>
    <s v="BFH0022324N    "/>
    <s v="CAME                                                        "/>
    <n v="7"/>
    <n v="0.23"/>
    <n v="1.61"/>
    <s v="0,130 KG # A00RMI01002        "/>
    <s v="011706"/>
    <x v="3"/>
    <x v="165"/>
    <x v="11"/>
  </r>
  <r>
    <s v="A12366"/>
    <s v="0005"/>
    <s v="BFH3021053N    "/>
    <s v="CHAPA SUPERIOR DOS BLOCOS CI430                             "/>
    <n v="120"/>
    <n v="0.18"/>
    <n v="21.6"/>
    <s v="2,160 KGS # A00RD401002       "/>
    <s v="011706"/>
    <x v="3"/>
    <x v="166"/>
    <x v="11"/>
  </r>
  <r>
    <s v="A12372"/>
    <s v="0003"/>
    <s v="BFH3420719N    "/>
    <s v="CAME DE RETENCAO DISCO EXTERNO CI4                          "/>
    <n v="48"/>
    <n v="0.2"/>
    <n v="9.6"/>
    <s v="0,948 KGS # A00RJX01002       "/>
    <s v="011706"/>
    <x v="3"/>
    <x v="167"/>
    <x v="11"/>
  </r>
  <r>
    <s v="A12383"/>
    <s v="0004"/>
    <s v="BFH3020740N    "/>
    <s v="CAME DE MALHA DISCO EXTERNO CI4 30                          "/>
    <n v="110"/>
    <n v="0.2"/>
    <n v="22"/>
    <s v="2,150 KGS # A00RJT01002       "/>
    <s v="011706"/>
    <x v="3"/>
    <x v="168"/>
    <x v="11"/>
  </r>
  <r>
    <s v="A12460"/>
    <s v="0003"/>
    <s v="BFH3020741N    "/>
    <s v="CAME DE ELIMINAR FIXA DISCO EXTERNO CI4 30                  "/>
    <n v="129"/>
    <n v="0.19"/>
    <n v="24.51"/>
    <s v="2,515 KGS # A00RJZ01002       "/>
    <s v="011706"/>
    <x v="3"/>
    <x v="169"/>
    <x v="11"/>
  </r>
  <r>
    <s v="A12506"/>
    <s v="0002"/>
    <s v="BFH3420742N    "/>
    <s v="CAME DE MALHA DISCO EXTERNO CI2                             "/>
    <n v="109"/>
    <n v="0.23"/>
    <n v="25.07"/>
    <s v="A00RKN01002 # 2,568           "/>
    <s v="011706"/>
    <x v="3"/>
    <x v="170"/>
    <x v="11"/>
  </r>
  <r>
    <s v="A12119"/>
    <s v="0004"/>
    <s v="BFH0023192N    "/>
    <s v="CAME PLAT. FIO DE COBERT. FIHN4-BR 30/32                    "/>
    <n v="2"/>
    <n v="0.43"/>
    <n v="0.86"/>
    <s v="0,863 KG#A00RG001002          "/>
    <s v="011706"/>
    <x v="3"/>
    <x v="171"/>
    <x v="9"/>
  </r>
  <r>
    <s v="A12214"/>
    <s v="0010"/>
    <s v="BFH0022945N    "/>
    <s v="CAME DE PLATINA FIHN4                                       "/>
    <n v="4"/>
    <n v="0.53"/>
    <n v="2.12"/>
    <s v="0,218 KG#A00RI401002          "/>
    <s v="011706"/>
    <x v="3"/>
    <x v="172"/>
    <x v="9"/>
  </r>
  <r>
    <s v="A12214"/>
    <s v="0013"/>
    <s v="BFH3420717N    "/>
    <s v="CAME DE MALHA DISCO INTERNO CI4                             "/>
    <n v="192"/>
    <n v="0.19"/>
    <n v="36.479999999999997"/>
    <s v="3,636 KG#A00RF801002          "/>
    <s v="011706"/>
    <x v="3"/>
    <x v="172"/>
    <x v="9"/>
  </r>
  <r>
    <s v="A12214"/>
    <s v="0016"/>
    <s v="BFH0023193N    "/>
    <s v="CAME PLAT. FIO DE LIGACAO FIHN4-BR 30/32                    "/>
    <n v="48"/>
    <n v="0.47"/>
    <n v="22.56"/>
    <s v="2,315 KG#A00RCU01002          "/>
    <s v="011706"/>
    <x v="3"/>
    <x v="172"/>
    <x v="9"/>
  </r>
  <r>
    <s v="A12257"/>
    <s v="0002"/>
    <s v="BFH3420723N    "/>
    <s v="CAME DE ELIMINAR FIXO DISCO INTERNO CI4                     "/>
    <n v="121"/>
    <n v="0.2"/>
    <n v="24.2"/>
    <s v="2,384 KG#A00RCR01002          "/>
    <s v="011706"/>
    <x v="3"/>
    <x v="173"/>
    <x v="9"/>
  </r>
  <r>
    <s v="A12271"/>
    <s v="0001"/>
    <s v="BFH0022326N    "/>
    <s v="CAME                                                        "/>
    <n v="70"/>
    <n v="0.22"/>
    <n v="15.4"/>
    <s v="1,540 KG # A00RIO01002        "/>
    <s v="011706"/>
    <x v="3"/>
    <x v="174"/>
    <x v="9"/>
  </r>
  <r>
    <s v="A18069"/>
    <s v="0002"/>
    <s v="BFH3021053N    "/>
    <s v="CHAPA SUPERIOR DOS BLOCOS CI430                             "/>
    <n v="521"/>
    <n v="0.19"/>
    <n v="98.99"/>
    <s v="8,320 KGS # A00ZIT01002       "/>
    <s v="011706"/>
    <x v="3"/>
    <x v="38"/>
    <x v="11"/>
  </r>
  <r>
    <s v="A18667"/>
    <s v="0003"/>
    <s v="BFI0011725N    "/>
    <s v="ALAVANCA                                                    "/>
    <n v="30"/>
    <n v="0.57999999999999996"/>
    <n v="17.399999999999999"/>
    <s v="2,400 KGS # A00ZTY01002       "/>
    <s v="011706"/>
    <x v="3"/>
    <x v="33"/>
    <x v="7"/>
  </r>
  <r>
    <s v="A18665"/>
    <s v="0002"/>
    <s v="BFH3420741N    "/>
    <s v="CHAPA FRONTAL DOS BLOCOS DISCO CI234X122                    "/>
    <n v="111"/>
    <n v="0.21"/>
    <n v="23.31"/>
    <s v="1,890 KGS # A0130101002       "/>
    <s v="011706"/>
    <x v="3"/>
    <x v="33"/>
    <x v="7"/>
  </r>
  <r>
    <s v="A11896"/>
    <s v="0006"/>
    <s v="BFH3620320N    "/>
    <s v="CAME DE PLATINA JHC / JOHNC 36&quot; AR                          "/>
    <n v="3"/>
    <n v="0.23"/>
    <n v="0.69"/>
    <s v="0,092 KG # A00QY601002        "/>
    <s v="011706"/>
    <x v="3"/>
    <x v="175"/>
    <x v="10"/>
  </r>
  <r>
    <s v="A11935"/>
    <s v="0002"/>
    <s v="BFH4220069N    "/>
    <s v="CAME DE PLATINA JOHN BR 42 / 134                            "/>
    <n v="250"/>
    <n v="0.27"/>
    <n v="67.5"/>
    <s v="6,744 KG # A00QEG01002        "/>
    <s v="011706"/>
    <x v="3"/>
    <x v="176"/>
    <x v="10"/>
  </r>
  <r>
    <s v="A11982"/>
    <s v="0003"/>
    <s v="BFH3420737N    "/>
    <s v="CAME DE MALHA  CILINDRO CI2                                 "/>
    <n v="420"/>
    <n v="0.184"/>
    <n v="77.28"/>
    <s v="7,855 KG # A00QYI01002        "/>
    <s v="011706"/>
    <x v="3"/>
    <x v="177"/>
    <x v="10"/>
  </r>
  <r>
    <s v="A14477"/>
    <s v="0001"/>
    <s v="BFH3021053N    "/>
    <s v="CHAPA SUPERIOR DOS BLOCOS CI430                             "/>
    <n v="126"/>
    <n v="0.2"/>
    <n v="25.2"/>
    <s v="2,090 KGS # A00UHZ01002       "/>
    <s v="011706"/>
    <x v="3"/>
    <x v="178"/>
    <x v="6"/>
  </r>
  <r>
    <s v="A14581"/>
    <s v="0001"/>
    <s v="BFH3420738N    "/>
    <s v="CAME DE ELIMINAR CILINDRO CI2                               "/>
    <n v="153"/>
    <n v="0.2"/>
    <n v="30.6"/>
    <s v="1,960 KGS # A00UNS01002       "/>
    <s v="011706"/>
    <x v="3"/>
    <x v="179"/>
    <x v="4"/>
  </r>
  <r>
    <s v="A15067"/>
    <s v="0002"/>
    <s v="BFHDI402845-14 "/>
    <s v="COLUNA GUIA PARA DISPOSITIVO                                "/>
    <n v="9"/>
    <n v="3.6276999999999999"/>
    <n v="32.65"/>
    <s v="2,802 KG                      "/>
    <s v="011706"/>
    <x v="3"/>
    <x v="180"/>
    <x v="9"/>
  </r>
  <r>
    <s v="A15175"/>
    <s v="0003"/>
    <s v="BFH3420741N    "/>
    <s v="CHAPA FRONTAL DOS BLOCOS DISCO CI234X122                    "/>
    <n v="208"/>
    <n v="0.2"/>
    <n v="41.6"/>
    <s v="3,670 KG # A00VCQ01001        "/>
    <s v="011706"/>
    <x v="3"/>
    <x v="43"/>
    <x v="11"/>
  </r>
  <r>
    <s v="A15592"/>
    <s v="0007"/>
    <s v="BFI0011725N    "/>
    <s v="ALAVANCA                                                    "/>
    <n v="47"/>
    <n v="0.54"/>
    <n v="25.38"/>
    <s v="3,7 KG # A00WEY01001          "/>
    <s v="011706"/>
    <x v="3"/>
    <x v="34"/>
    <x v="5"/>
  </r>
  <r>
    <s v="A16957"/>
    <s v="0001"/>
    <s v="BFK0024109N    "/>
    <s v="CHAVETA SEMI ACABADA                                        "/>
    <n v="3425"/>
    <n v="0.34"/>
    <n v="1164.5"/>
    <s v="200,500 KGS #                 "/>
    <s v="011706"/>
    <x v="3"/>
    <x v="181"/>
    <x v="8"/>
  </r>
  <r>
    <s v="A13777"/>
    <s v="0007"/>
    <s v="BFH0021914N    "/>
    <s v="CAME DE PLATINA                                             "/>
    <n v="31"/>
    <n v="0.22"/>
    <n v="6.82"/>
    <s v="0,690 KGS # A00TC301002       "/>
    <s v="011706"/>
    <x v="3"/>
    <x v="40"/>
    <x v="1"/>
  </r>
  <r>
    <s v="A13840"/>
    <s v="0003"/>
    <s v="BFH3820197N    "/>
    <s v="CAME DE RET DISCO EXT CMOAL38                               "/>
    <n v="59"/>
    <n v="0.25"/>
    <n v="14.75"/>
    <s v="1,470 KGS # A00TDV01002       "/>
    <s v="011706"/>
    <x v="3"/>
    <x v="182"/>
    <x v="1"/>
  </r>
  <r>
    <s v="A13887"/>
    <s v="0002"/>
    <s v="BFH31102611    "/>
    <s v="CAME P/ JANELA JSVRN 30&quot;34&quot;                                 "/>
    <n v="21"/>
    <n v="0.27"/>
    <n v="5.67"/>
    <s v="0,580 KGS # A00TNQ01002       "/>
    <s v="011706"/>
    <x v="3"/>
    <x v="125"/>
    <x v="2"/>
  </r>
  <r>
    <s v="A14034"/>
    <s v="0001"/>
    <s v="BFI0011725N    "/>
    <s v="ALAVANCA                                                    "/>
    <n v="124"/>
    <n v="0.48"/>
    <n v="59.52"/>
    <s v="9,870 KGS # A00TSL01002       "/>
    <s v="011706"/>
    <x v="3"/>
    <x v="183"/>
    <x v="2"/>
  </r>
  <r>
    <s v="A14089"/>
    <s v="0001"/>
    <s v="BFH11101154    "/>
    <s v="PATTINO/TEM/REV/63/65HRC/0.168KG/CAD/PC 11101154            "/>
    <n v="102"/>
    <n v="1.93"/>
    <n v="196.86"/>
    <s v="17,500 KGS # A00TMX01002      "/>
    <s v="011706"/>
    <x v="3"/>
    <x v="65"/>
    <x v="8"/>
  </r>
  <r>
    <s v="A14254"/>
    <s v="0002"/>
    <s v="BFH3420735N    "/>
    <s v="CHAPA SUPERIOR DOS BLOCOS CI234X122                         "/>
    <n v="196"/>
    <n v="0.35"/>
    <n v="68.599999999999994"/>
    <s v="5,970 KGS # A00TZM01002       "/>
    <s v="011706"/>
    <x v="3"/>
    <x v="42"/>
    <x v="8"/>
  </r>
  <r>
    <s v="A14562"/>
    <s v="0001"/>
    <s v="BFE000010156N  "/>
    <s v="PIASTRA DO PUX. 0010156N                                    "/>
    <n v="620"/>
    <n v="8.24"/>
    <n v="5108.8"/>
    <s v="315,000 KGS # A00TTI01001     "/>
    <s v="028765"/>
    <x v="9"/>
    <x v="184"/>
    <x v="4"/>
  </r>
  <r>
    <s v="A16982"/>
    <s v="0002"/>
    <s v="BFD10113185    "/>
    <s v="BLOCO PORTA BRACO                                           "/>
    <n v="253"/>
    <n v="1.1599999999999999"/>
    <n v="293.48"/>
    <s v="63,800 KGS # A00XYR01001      "/>
    <s v="028765"/>
    <x v="9"/>
    <x v="57"/>
    <x v="6"/>
  </r>
  <r>
    <s v="A15404"/>
    <s v="0001"/>
    <s v="BFE000012703N  "/>
    <s v="BLOQUETO DA TRAVA  PUX.                                     "/>
    <n v="11"/>
    <n v="10"/>
    <n v="110"/>
    <s v="20,9 KG # A00VTQ01001         "/>
    <s v="028765"/>
    <x v="9"/>
    <x v="185"/>
    <x v="11"/>
  </r>
  <r>
    <s v="A15404"/>
    <s v="0002"/>
    <s v="BFE000012704N  "/>
    <s v="BLOQUETO DA TRAVA  PUX.                                     "/>
    <n v="28"/>
    <n v="10"/>
    <n v="280"/>
    <s v="53,2 KG # A00VTR01001         "/>
    <s v="028765"/>
    <x v="9"/>
    <x v="185"/>
    <x v="11"/>
  </r>
  <r>
    <s v="A11042"/>
    <s v="0001"/>
    <s v="BFE000011229N  "/>
    <s v="ALAVANCA DO COMANDO MANUAL                                  "/>
    <n v="20"/>
    <n v="5.4"/>
    <n v="108"/>
    <s v="6,600 KG # A00PRN01001        "/>
    <s v="028765"/>
    <x v="9"/>
    <x v="186"/>
    <x v="8"/>
  </r>
  <r>
    <s v="A11485"/>
    <s v="0001"/>
    <s v="BFE000010156N  "/>
    <s v="PIASTRA DO PUX. 0010156N                                    "/>
    <n v="80"/>
    <n v="8.24"/>
    <n v="659.2"/>
    <s v="40,800 KG # A00PTW01001       "/>
    <s v="028765"/>
    <x v="9"/>
    <x v="187"/>
    <x v="4"/>
  </r>
  <r>
    <s v="A11675"/>
    <s v="0001"/>
    <s v="BFE000012704N  "/>
    <s v="BLOQUETO DA TRAVA  PUX.                                     "/>
    <n v="25"/>
    <n v="10"/>
    <n v="250"/>
    <s v="37,500KG # A00PK301007        "/>
    <s v="028765"/>
    <x v="9"/>
    <x v="188"/>
    <x v="4"/>
  </r>
  <r>
    <s v="A11675"/>
    <s v="0002"/>
    <s v="BFE000012703N  "/>
    <s v="BLOQUETO DA TRAVA  PUX.                                     "/>
    <n v="4"/>
    <n v="10"/>
    <n v="40"/>
    <s v="61,000KG # A00QMD01001        "/>
    <s v="028765"/>
    <x v="9"/>
    <x v="188"/>
    <x v="4"/>
  </r>
  <r>
    <s v="A13892"/>
    <s v="0001"/>
    <s v="BFE000012703N  "/>
    <s v="BLOQUETO DA TRAVA  PUX.                                     "/>
    <n v="9"/>
    <n v="10"/>
    <n v="90"/>
    <s v="17,100 KGS # A00TOS01001      "/>
    <s v="028765"/>
    <x v="9"/>
    <x v="189"/>
    <x v="2"/>
  </r>
  <r>
    <s v="A13892"/>
    <s v="0002"/>
    <s v="BFE000012704N  "/>
    <s v="BLOQUETO DA TRAVA  PUX.                                     "/>
    <n v="1"/>
    <n v="10"/>
    <n v="10"/>
    <s v="1,9800 KGS # A00TOT01001      "/>
    <s v="028765"/>
    <x v="9"/>
    <x v="189"/>
    <x v="2"/>
  </r>
  <r>
    <s v="A13126"/>
    <s v="0001"/>
    <s v="BFE000011229N  "/>
    <s v="ALAVANCA DO COMANDO MANUAL                                  "/>
    <n v="120"/>
    <n v="5.4"/>
    <n v="648"/>
    <s v="39,600 KGS # A00QRQ01001      "/>
    <s v="028765"/>
    <x v="9"/>
    <x v="190"/>
    <x v="7"/>
  </r>
  <r>
    <s v="A13823"/>
    <s v="0002"/>
    <s v="BFE0013241N    "/>
    <s v="BLOQUETO ESQUERDO                                           "/>
    <n v="25"/>
    <n v="10"/>
    <n v="250"/>
    <s v="27,500 KGS # A00TG501001      "/>
    <s v="028765"/>
    <x v="9"/>
    <x v="182"/>
    <x v="1"/>
  </r>
  <r>
    <s v="A13823"/>
    <s v="0001"/>
    <s v="BFE0013242N    "/>
    <s v="BLOQUETO DIREITO                                            "/>
    <n v="25"/>
    <n v="10"/>
    <n v="250"/>
    <s v="27,500 KGS # A00TG601001      "/>
    <s v="028765"/>
    <x v="9"/>
    <x v="182"/>
    <x v="1"/>
  </r>
  <r>
    <s v="A14406"/>
    <s v="0001"/>
    <s v="BFE000011229N  "/>
    <s v="ALAVANCA DO COMANDO MANUAL                                  "/>
    <n v="120"/>
    <n v="5.4"/>
    <n v="648"/>
    <s v="39,400 KGS # A00QW201001      "/>
    <s v="028765"/>
    <x v="9"/>
    <x v="115"/>
    <x v="6"/>
  </r>
  <r>
    <s v="A14742"/>
    <s v="0001"/>
    <s v="BFE000012703N  "/>
    <s v="BLOQUETO DA TRAVA  PUX.                                     "/>
    <n v="15"/>
    <n v="10"/>
    <n v="150"/>
    <s v="#A00UQ601001    28,5KG        "/>
    <s v="028765"/>
    <x v="9"/>
    <x v="191"/>
    <x v="4"/>
  </r>
  <r>
    <s v="A14742"/>
    <s v="0002"/>
    <s v="BFE000012704N  "/>
    <s v="BLOQUETO DA TRAVA  PUX.                                     "/>
    <n v="25"/>
    <n v="10"/>
    <n v="250"/>
    <s v="#A00UQ801001    47,5KG        "/>
    <s v="028765"/>
    <x v="9"/>
    <x v="191"/>
    <x v="4"/>
  </r>
  <r>
    <s v="A10429"/>
    <s v="0003"/>
    <s v="BFE000012703N  "/>
    <s v="BLOQUETO DA TRAVA  PUX.                                     "/>
    <n v="18"/>
    <n v="10"/>
    <n v="180"/>
    <s v="16,798 KG # A00OTD01001       "/>
    <s v="028765"/>
    <x v="9"/>
    <x v="192"/>
    <x v="1"/>
  </r>
  <r>
    <s v="A12268"/>
    <s v="0001"/>
    <s v="BFE000012704N  "/>
    <s v="BLOQUETO DA TRAVA  PUX.                                     "/>
    <n v="33"/>
    <n v="10"/>
    <n v="330"/>
    <s v="49,500 KG#A00REC01001         "/>
    <s v="028765"/>
    <x v="9"/>
    <x v="173"/>
    <x v="9"/>
  </r>
  <r>
    <s v="A12881"/>
    <s v="0001"/>
    <s v="BFE0012156N    "/>
    <s v="PIASTRA DO PUXADOR GSA                                      "/>
    <n v="28"/>
    <n v="14.5"/>
    <n v="406"/>
    <s v="22,500 KGS # A00SE801001      "/>
    <s v="028765"/>
    <x v="9"/>
    <x v="193"/>
    <x v="5"/>
  </r>
  <r>
    <s v="A12823"/>
    <s v="0002"/>
    <s v="BFE000010156N  "/>
    <s v="PIASTRA DO PUX. 0010156N                                    "/>
    <n v="3"/>
    <n v="8.24"/>
    <n v="24.72"/>
    <s v="1,532 KGS # A00SBV01001       "/>
    <s v="028765"/>
    <x v="9"/>
    <x v="104"/>
    <x v="5"/>
  </r>
  <r>
    <s v="A13330"/>
    <s v="0001"/>
    <s v="BFE000012703N  "/>
    <s v="BLOQUETO DA TRAVA  PUX.                                     "/>
    <n v="30"/>
    <n v="10"/>
    <n v="300"/>
    <s v="57,000 KGS # A00SSD01001      "/>
    <s v="028765"/>
    <x v="9"/>
    <x v="90"/>
    <x v="3"/>
  </r>
  <r>
    <s v="A13330"/>
    <s v="0002"/>
    <s v="BFE000012704N  "/>
    <s v="BLOQUETO DA TRAVA  PUX.                                     "/>
    <n v="30"/>
    <n v="10"/>
    <n v="300"/>
    <s v="57,000 KGS # A00SSE01001      "/>
    <s v="028765"/>
    <x v="9"/>
    <x v="90"/>
    <x v="3"/>
  </r>
  <r>
    <s v="A12268"/>
    <s v="0002"/>
    <s v="BFE000012704N  "/>
    <s v="BLOQUETO DA TRAVA  PUX.                                     "/>
    <n v="1"/>
    <n v="10"/>
    <n v="10"/>
    <s v="1,500 KG#A00RKG01001          "/>
    <s v="028765"/>
    <x v="9"/>
    <x v="173"/>
    <x v="9"/>
  </r>
  <r>
    <s v="A12268"/>
    <s v="0003"/>
    <s v="BFE000012703N  "/>
    <s v="BLOQUETO DA TRAVA  PUX.                                     "/>
    <n v="34"/>
    <n v="10"/>
    <n v="340"/>
    <s v="51,000 KG#A00REB01001         "/>
    <s v="028765"/>
    <x v="9"/>
    <x v="173"/>
    <x v="9"/>
  </r>
  <r>
    <s v="A12268"/>
    <s v="0004"/>
    <s v="BFE000010156N  "/>
    <s v="PIASTRA DO PUX. 0010156N                                    "/>
    <n v="136"/>
    <n v="8.24"/>
    <n v="1120.6400000000001"/>
    <s v="68,816 KG#A00RGJ01001         "/>
    <s v="028765"/>
    <x v="9"/>
    <x v="173"/>
    <x v="9"/>
  </r>
  <r>
    <s v="A09726"/>
    <s v="0001"/>
    <s v="BFE000012704N  "/>
    <s v="BLOQUETO DA TRAVA  PUX.                                     "/>
    <n v="11"/>
    <n v="10"/>
    <n v="110"/>
    <s v="20,534 KG # A00NWZ01001       "/>
    <s v="028765"/>
    <x v="9"/>
    <x v="194"/>
    <x v="3"/>
  </r>
  <r>
    <s v="A09726"/>
    <s v="0002"/>
    <s v="BFE000012703N  "/>
    <s v="BLOQUETO DA TRAVA  PUX.                                     "/>
    <n v="11"/>
    <n v="10"/>
    <n v="110"/>
    <s v="20,534 KG # A00NWY01001       "/>
    <s v="028765"/>
    <x v="9"/>
    <x v="194"/>
    <x v="3"/>
  </r>
  <r>
    <s v="A10429"/>
    <s v="0002"/>
    <s v="BFE000012704N  "/>
    <s v="BLOQUETO DA TRAVA  PUX.                                     "/>
    <n v="18"/>
    <n v="10"/>
    <n v="180"/>
    <s v="16,798 KG # A00OTE01001       "/>
    <s v="028765"/>
    <x v="9"/>
    <x v="192"/>
    <x v="1"/>
  </r>
  <r>
    <s v="A08943"/>
    <s v="0001"/>
    <s v="BFE000012703N  "/>
    <s v="BLOQUETO DA TRAVA  PUX.                                     "/>
    <n v="2"/>
    <n v="10"/>
    <n v="20"/>
    <s v="3,720 KG # A00NGD01001        "/>
    <s v="028765"/>
    <x v="9"/>
    <x v="195"/>
    <x v="5"/>
  </r>
  <r>
    <s v="A08943"/>
    <s v="0002"/>
    <s v="BFE000012704N  "/>
    <s v="BLOQUETO DA TRAVA  PUX.                                     "/>
    <n v="2"/>
    <n v="10"/>
    <n v="20"/>
    <s v="3,720 KG # A00NGE01001        "/>
    <s v="028765"/>
    <x v="9"/>
    <x v="195"/>
    <x v="5"/>
  </r>
  <r>
    <s v="A11108"/>
    <s v="0001"/>
    <s v="BFE000011229N  "/>
    <s v="ALAVANCA DO COMANDO MANUAL                                  "/>
    <n v="132"/>
    <n v="5.4"/>
    <n v="712.8"/>
    <s v="43,560 KG # A00PRN01001       "/>
    <s v="028765"/>
    <x v="9"/>
    <x v="196"/>
    <x v="6"/>
  </r>
  <r>
    <s v="A11485"/>
    <s v="0002"/>
    <s v="BFE000010156N  "/>
    <s v="PIASTRA DO PUX. 0010156N                                    "/>
    <n v="84"/>
    <n v="8.24"/>
    <n v="692.16"/>
    <s v="42,840 KG # A00QBP01001       "/>
    <s v="028765"/>
    <x v="9"/>
    <x v="187"/>
    <x v="4"/>
  </r>
  <r>
    <s v="A11675"/>
    <s v="0003"/>
    <s v="BFE000012703N  "/>
    <s v="BLOQUETO DA TRAVA  PUX.                                     "/>
    <n v="25"/>
    <n v="10"/>
    <n v="250"/>
    <s v="37,500KG # A00QJA01001        "/>
    <s v="028765"/>
    <x v="9"/>
    <x v="188"/>
    <x v="4"/>
  </r>
  <r>
    <s v="A14990"/>
    <s v="0008"/>
    <s v="BFH3420526N    "/>
    <s v="CAME 1/2 RETENCAO CILINDRO CO4                              "/>
    <n v="327"/>
    <n v="0.31"/>
    <n v="101.37"/>
    <s v="6,915KG # A00VDG01002         "/>
    <s v="000984"/>
    <x v="6"/>
    <x v="162"/>
    <x v="9"/>
  </r>
  <r>
    <s v="A15096"/>
    <s v="0007"/>
    <s v="BFH0021914N    "/>
    <s v="CAME DE PLATINA                                             "/>
    <n v="2"/>
    <n v="3.63"/>
    <n v="7.26"/>
    <s v="0,50 KG # A00VLV01002         "/>
    <s v="000984"/>
    <x v="6"/>
    <x v="197"/>
    <x v="9"/>
  </r>
  <r>
    <s v="A15145"/>
    <s v="0002"/>
    <s v="BFH12502367    "/>
    <s v="CAME CMOAL                                                  "/>
    <n v="46"/>
    <n v="0.31"/>
    <n v="14.26"/>
    <s v="0,970 KG # A00VKO01002        "/>
    <s v="000984"/>
    <x v="6"/>
    <x v="198"/>
    <x v="11"/>
  </r>
  <r>
    <s v="A15145"/>
    <s v="0003"/>
    <s v="BFH3420523N    "/>
    <s v="CAME RETENCAO CILINDRO                                      "/>
    <n v="112"/>
    <n v="0.38"/>
    <n v="42.56"/>
    <s v="2,960 KG # A00VFK01002        "/>
    <s v="000984"/>
    <x v="6"/>
    <x v="198"/>
    <x v="11"/>
  </r>
  <r>
    <s v="A15145"/>
    <s v="0008"/>
    <s v="BFH3020742N    "/>
    <s v="CAME DE MALHA DISCO INTERNO CI430                           "/>
    <n v="169"/>
    <n v="0.27"/>
    <n v="45.63"/>
    <s v="3,100 KG # A00VN101002        "/>
    <s v="000984"/>
    <x v="6"/>
    <x v="198"/>
    <x v="11"/>
  </r>
  <r>
    <s v="A14761"/>
    <s v="0003"/>
    <s v="BFH3420522N    "/>
    <s v="CAME DE MALHA CILINDRO CO4                                  "/>
    <n v="537"/>
    <n v="0.38"/>
    <n v="204.06"/>
    <s v="#A00UQO1002      14,060KG     "/>
    <s v="000984"/>
    <x v="6"/>
    <x v="199"/>
    <x v="4"/>
  </r>
  <r>
    <s v="A14792"/>
    <s v="0008"/>
    <s v="BFH3420510N    "/>
    <s v="CAME MALHA MOVEL DISCO INT CO4                              "/>
    <n v="125"/>
    <n v="0.2"/>
    <n v="25"/>
    <s v="# 1,570 KG  A00UQI01002       "/>
    <s v="000984"/>
    <x v="6"/>
    <x v="200"/>
    <x v="10"/>
  </r>
  <r>
    <s v="A14792"/>
    <s v="0010"/>
    <s v="BFH3420524N    "/>
    <s v="CAME DE ELIMINAR CILINDRO CO4                               "/>
    <n v="588"/>
    <n v="0.30630000000000002"/>
    <n v="180.1"/>
    <s v="# 12,390 KG  A00ULQ01002      "/>
    <s v="000984"/>
    <x v="6"/>
    <x v="200"/>
    <x v="10"/>
  </r>
  <r>
    <s v="A14802"/>
    <s v="0006"/>
    <s v="BFH3420523N    "/>
    <s v="CAME RETENCAO CILINDRO                                      "/>
    <n v="400"/>
    <n v="0.4"/>
    <n v="160"/>
    <s v="10,490 KG # A00UVB01002       "/>
    <s v="000984"/>
    <x v="6"/>
    <x v="201"/>
    <x v="10"/>
  </r>
  <r>
    <s v="A14865"/>
    <s v="0007"/>
    <s v="BFH3420522N    "/>
    <s v="CAME DE MALHA CILINDRO CO4                                  "/>
    <n v="180"/>
    <n v="0.38"/>
    <n v="68.400000000000006"/>
    <s v="4,690  KG # A00UXQ01002       "/>
    <s v="000984"/>
    <x v="6"/>
    <x v="202"/>
    <x v="10"/>
  </r>
  <r>
    <s v="A14865"/>
    <s v="0009"/>
    <s v="BFH3820198N    "/>
    <s v="CAME DA JANELA EXT. DISCO CMOAL                             "/>
    <n v="43"/>
    <n v="0.44"/>
    <n v="18.920000000000002"/>
    <s v="1,320 KG # A00UZ901002        "/>
    <s v="000984"/>
    <x v="6"/>
    <x v="202"/>
    <x v="10"/>
  </r>
  <r>
    <s v="A14279"/>
    <s v="0012"/>
    <s v="BFH3420738N    "/>
    <s v="CAME DE ELIMINAR CILINDRO CI2                               "/>
    <n v="160"/>
    <n v="0.19"/>
    <n v="30.4"/>
    <s v="2,040 KGS # A00U0401002       "/>
    <s v="000984"/>
    <x v="6"/>
    <x v="203"/>
    <x v="8"/>
  </r>
  <r>
    <s v="A14359"/>
    <s v="0003"/>
    <s v="BFH3420737N    "/>
    <s v="CAME DE MALHA  CILINDRO CI2                                 "/>
    <n v="119"/>
    <n v="0.28000000000000003"/>
    <n v="33.32"/>
    <s v="2,210 KGS # A00U0301002       "/>
    <s v="000984"/>
    <x v="6"/>
    <x v="204"/>
    <x v="6"/>
  </r>
  <r>
    <s v="A14452"/>
    <s v="0006"/>
    <s v="BFH3420718N    "/>
    <s v="CAME DE RETENCAO DISCO INTERNO CI4                          "/>
    <n v="112"/>
    <n v="0.28000000000000003"/>
    <n v="31.36"/>
    <s v="2,110 KGS # A00UGJ01002       "/>
    <s v="000984"/>
    <x v="6"/>
    <x v="205"/>
    <x v="6"/>
  </r>
  <r>
    <s v="A14657"/>
    <s v="0001"/>
    <s v="BFH4220071N    "/>
    <s v="CAME DE PLATINA  JOHN BR 42/13                              "/>
    <n v="187"/>
    <n v="0.39"/>
    <n v="72.930000000000007"/>
    <s v="4,980 KGS # A00TPX01002       "/>
    <s v="000984"/>
    <x v="6"/>
    <x v="206"/>
    <x v="4"/>
  </r>
  <r>
    <s v="A14657"/>
    <s v="0003"/>
    <s v="BFH0023191N    "/>
    <s v="CAME PLAT. FIO DE FELPA FIHN4-BR 30 E 32                    "/>
    <n v="36"/>
    <n v="0.7"/>
    <n v="25.2"/>
    <s v="1,730 KGS # A00UMB01002       "/>
    <s v="000984"/>
    <x v="6"/>
    <x v="206"/>
    <x v="4"/>
  </r>
  <r>
    <s v="A14709"/>
    <s v="0005"/>
    <s v="BFH3420738N    "/>
    <s v="CAME DE ELIMINAR CILINDRO CI2                               "/>
    <n v="10"/>
    <n v="0.2"/>
    <n v="2"/>
    <s v="A00USU01002   0,128           "/>
    <s v="000984"/>
    <x v="6"/>
    <x v="207"/>
    <x v="4"/>
  </r>
  <r>
    <s v="A18547"/>
    <s v="0004"/>
    <s v="BFH3420511N    "/>
    <s v="CAME DESCIDA FIXO DISC INT C04                              "/>
    <n v="90"/>
    <n v="0.26"/>
    <n v="23.4"/>
    <s v="1,550 KGS # A00ZYB01002       "/>
    <s v="000984"/>
    <x v="6"/>
    <x v="208"/>
    <x v="7"/>
  </r>
  <r>
    <s v="A18601"/>
    <s v="0005"/>
    <s v="BFH3420523N    "/>
    <s v="CAME RETENCAO CILINDRO                                      "/>
    <n v="180"/>
    <n v="0.38"/>
    <n v="68.400000000000006"/>
    <s v="4,730 KGS # A0118101002       "/>
    <s v="000984"/>
    <x v="6"/>
    <x v="70"/>
    <x v="7"/>
  </r>
  <r>
    <s v="A18626"/>
    <s v="0003"/>
    <s v="BFH3420526N    "/>
    <s v="CAME 1/2 RETENCAO CILINDRO CO4                              "/>
    <n v="545"/>
    <n v="0.31"/>
    <n v="168.95"/>
    <s v="11,530 KGS # A0122401002      "/>
    <s v="000984"/>
    <x v="6"/>
    <x v="209"/>
    <x v="7"/>
  </r>
  <r>
    <s v="A18701"/>
    <s v="0005"/>
    <s v="BFH3420717N    "/>
    <s v="CAME DE MALHA DISCO INTERNO CI4                             "/>
    <n v="224"/>
    <n v="0.27"/>
    <n v="60.48"/>
    <s v="4,180 KGS # A0142701002       "/>
    <s v="000984"/>
    <x v="6"/>
    <x v="71"/>
    <x v="7"/>
  </r>
  <r>
    <s v="A14169"/>
    <s v="0009"/>
    <s v="BFH0023192N    "/>
    <s v="CAME PLAT. FIO DE COBERT. FIHN4-BR 30/32                    "/>
    <n v="47"/>
    <n v="0.63"/>
    <n v="29.61"/>
    <s v="2,030 KGS # A00TYQ01002       "/>
    <s v="000984"/>
    <x v="6"/>
    <x v="66"/>
    <x v="8"/>
  </r>
  <r>
    <s v="A14235"/>
    <s v="0005"/>
    <s v="BFH0023193N    "/>
    <s v="CAME PLAT. FIO DE LIGACAO FIHN4-BR 30/32                    "/>
    <n v="13"/>
    <n v="0.74"/>
    <n v="9.6199999999999992"/>
    <s v="0,670 KGS # A00U1101002       "/>
    <s v="000984"/>
    <x v="6"/>
    <x v="67"/>
    <x v="8"/>
  </r>
  <r>
    <s v="A18297"/>
    <s v="0004"/>
    <s v="BFH4220071N    "/>
    <s v="CAME DE PLATINA  JOHN BR 42/13                              "/>
    <n v="94"/>
    <n v="0.39"/>
    <n v="36.659999999999997"/>
    <s v="2,490 KGS # A00ZUJ01002       "/>
    <s v="000984"/>
    <x v="6"/>
    <x v="74"/>
    <x v="5"/>
  </r>
  <r>
    <s v="A18297"/>
    <s v="0007"/>
    <s v="BFH3820196N    "/>
    <s v="CAME DE MALHA EXT. DISCO CMOAL                              "/>
    <n v="145"/>
    <n v="0.35"/>
    <n v="50.75"/>
    <s v="3,570 KGS # A00ZNP01002       "/>
    <s v="000984"/>
    <x v="6"/>
    <x v="74"/>
    <x v="5"/>
  </r>
  <r>
    <s v="A18366"/>
    <s v="0003"/>
    <s v="BFH3420722N    "/>
    <s v="CAME DE ELIMINAR FIXO DISCO EXTERNO CI4                     "/>
    <n v="160"/>
    <n v="0.28999999999999998"/>
    <n v="46.4"/>
    <s v="3,240 KGS # A00ZQ901002       "/>
    <s v="000984"/>
    <x v="6"/>
    <x v="210"/>
    <x v="5"/>
  </r>
  <r>
    <s v="A18423"/>
    <s v="0003"/>
    <s v="BFH11502336    "/>
    <s v="CAME                                                        "/>
    <n v="216"/>
    <n v="0.3"/>
    <n v="64.8"/>
    <s v="4,510 KGS # A00ZVU01002       "/>
    <s v="000984"/>
    <x v="6"/>
    <x v="68"/>
    <x v="5"/>
  </r>
  <r>
    <s v="A18528"/>
    <s v="0001"/>
    <s v="BFH3420522N    "/>
    <s v="CAME DE MALHA CILINDRO CO4                                  "/>
    <n v="329"/>
    <n v="0.38"/>
    <n v="125.02"/>
    <s v="8,570 KGS # A00ZZF01002       "/>
    <s v="000984"/>
    <x v="6"/>
    <x v="69"/>
    <x v="7"/>
  </r>
  <r>
    <s v="A18547"/>
    <s v="0002"/>
    <s v="BFH4220070N    "/>
    <s v="CAME DE PLATINA JOHN BR 42/134 LUBRIFICA                    "/>
    <n v="66"/>
    <n v="0.35"/>
    <n v="23.1"/>
    <s v="1,760 KGS # A0101201002       "/>
    <s v="000984"/>
    <x v="6"/>
    <x v="208"/>
    <x v="7"/>
  </r>
  <r>
    <s v="A18626"/>
    <s v="0004"/>
    <s v="BFH3420526N    "/>
    <s v="CAME 1/2 RETENCAO CILINDRO CO4                              "/>
    <n v="263"/>
    <n v="0.31"/>
    <n v="81.53"/>
    <s v="5,510 KGS # A0118201002       "/>
    <s v="000984"/>
    <x v="6"/>
    <x v="209"/>
    <x v="7"/>
  </r>
  <r>
    <s v="A18626"/>
    <s v="0006"/>
    <s v="BFH3420722N    "/>
    <s v="CAME DE ELIMINAR FIXO DISCO EXTERNO CI4                     "/>
    <n v="68"/>
    <n v="0.28999999999999998"/>
    <n v="19.72"/>
    <s v="1,380 KGS # A00ZQ901002       "/>
    <s v="000984"/>
    <x v="6"/>
    <x v="209"/>
    <x v="7"/>
  </r>
  <r>
    <s v="A18626"/>
    <s v="0007"/>
    <s v="BFH3420738N    "/>
    <s v="CAME DE ELIMINAR CILINDRO CI2                               "/>
    <n v="129"/>
    <n v="0.19"/>
    <n v="24.51"/>
    <s v="1,680 KGS # A0103201002       "/>
    <s v="000984"/>
    <x v="6"/>
    <x v="209"/>
    <x v="7"/>
  </r>
  <r>
    <s v="A18701"/>
    <s v="0001"/>
    <s v="BFH3420523N    "/>
    <s v="CAME RETENCAO CILINDRO                                      "/>
    <n v="161"/>
    <n v="0.38"/>
    <n v="61.18"/>
    <s v="4,240 KGS # A0133601002       "/>
    <s v="000984"/>
    <x v="6"/>
    <x v="71"/>
    <x v="7"/>
  </r>
  <r>
    <s v="A18701"/>
    <s v="0006"/>
    <s v="BFH3420716N    "/>
    <s v="CAME DE MALHA DISCO EXTERNO CI4                             "/>
    <n v="224"/>
    <n v="0.28000000000000003"/>
    <n v="62.72"/>
    <s v="4,310 KGS # A0142601002       "/>
    <s v="000984"/>
    <x v="6"/>
    <x v="71"/>
    <x v="7"/>
  </r>
  <r>
    <s v="A18280"/>
    <s v="0010"/>
    <s v="BFH3820201N    "/>
    <s v="CAME DE MALHA INT. DISCO CMOAL                              "/>
    <n v="111"/>
    <n v="0.35"/>
    <n v="38.85"/>
    <s v="2,660 KGS # A00ZNQ01002       "/>
    <s v="000984"/>
    <x v="6"/>
    <x v="73"/>
    <x v="5"/>
  </r>
  <r>
    <s v="A18136"/>
    <s v="0011"/>
    <s v="BFH3820203N    "/>
    <s v="CAME DA JANELA INT. DISCO CMOAL                             "/>
    <n v="116"/>
    <n v="0.43"/>
    <n v="49.88"/>
    <s v="3,490 KGS # A00ZN801002       "/>
    <s v="000984"/>
    <x v="6"/>
    <x v="211"/>
    <x v="11"/>
  </r>
  <r>
    <s v="A17205"/>
    <s v="0001"/>
    <s v="BFK0024109N    "/>
    <s v="CHAVETA SEMI ACABADA                                        "/>
    <n v="7860"/>
    <n v="0.37"/>
    <n v="2908.2"/>
    <s v="460,000 KGS # A00YKN01001     "/>
    <s v="011706"/>
    <x v="3"/>
    <x v="212"/>
    <x v="6"/>
  </r>
  <r>
    <s v="A13643"/>
    <s v="0001"/>
    <s v="BFH3020059N    "/>
    <s v="CAMEPLATINA                                                 "/>
    <n v="100"/>
    <n v="0.45"/>
    <n v="45"/>
    <s v="4,495 KGS # A00SXV01002       "/>
    <s v="011706"/>
    <x v="3"/>
    <x v="87"/>
    <x v="0"/>
  </r>
  <r>
    <s v="A13643"/>
    <s v="0003"/>
    <s v="BFH3021015N    "/>
    <s v="CAME COPERCHIO                                              "/>
    <n v="50"/>
    <n v="0.45"/>
    <n v="22.5"/>
    <s v="2,245 KGS # A00SXK01002       "/>
    <s v="011706"/>
    <x v="3"/>
    <x v="87"/>
    <x v="0"/>
  </r>
  <r>
    <s v="A13672"/>
    <s v="0002"/>
    <s v="BFH4220065N    "/>
    <s v="CAME DE PLATINA JHC/JOHNC 42&quot;                               "/>
    <n v="65"/>
    <n v="0.28999999999999998"/>
    <n v="18.850000000000001"/>
    <s v="1,870KG #A00TCG01002          "/>
    <s v="011706"/>
    <x v="3"/>
    <x v="213"/>
    <x v="0"/>
  </r>
  <r>
    <s v="A13680"/>
    <s v="0002"/>
    <s v="BFH4220069N    "/>
    <s v="CAME DE PLATINA JOHN BR 42 / 134                            "/>
    <n v="90"/>
    <n v="0.27"/>
    <n v="24.3"/>
    <s v="2,420 KGS # A00SYC01002       "/>
    <s v="011706"/>
    <x v="3"/>
    <x v="88"/>
    <x v="0"/>
  </r>
  <r>
    <s v="A13770"/>
    <s v="0006"/>
    <s v="BFH3820198N    "/>
    <s v="CAME DA JANELA EXT. DISCO CMOAL                             "/>
    <n v="1"/>
    <n v="0.3"/>
    <n v="0.3"/>
    <s v="0,030 KGS # A00TJC01002       "/>
    <s v="011706"/>
    <x v="3"/>
    <x v="89"/>
    <x v="1"/>
  </r>
  <r>
    <s v="A15067"/>
    <s v="0003"/>
    <s v="BFHDI402845-15 "/>
    <s v="BUCHA DA COLUNA PARA DISPOSITIVO                            "/>
    <n v="9"/>
    <n v="1.1444000000000001"/>
    <n v="10.3"/>
    <s v="0,792 KG                      "/>
    <s v="011706"/>
    <x v="3"/>
    <x v="180"/>
    <x v="9"/>
  </r>
  <r>
    <s v="A15175"/>
    <s v="0002"/>
    <s v="BFH3021053N    "/>
    <s v="CHAPA SUPERIOR DOS BLOCOS CI430                             "/>
    <n v="89"/>
    <n v="0.19"/>
    <n v="16.91"/>
    <s v="1,500 KG # A00UHZ01002        "/>
    <s v="011706"/>
    <x v="3"/>
    <x v="43"/>
    <x v="11"/>
  </r>
  <r>
    <s v="A15592"/>
    <s v="0006"/>
    <s v="BFH11101154    "/>
    <s v="PATTINO/TEM/REV/63/65HRC/0.168KG/CAD/PC 11101154            "/>
    <n v="90"/>
    <n v="1.94"/>
    <n v="174.6"/>
    <s v="15,5 KG # A00UKE01001         "/>
    <s v="011706"/>
    <x v="3"/>
    <x v="34"/>
    <x v="5"/>
  </r>
  <r>
    <s v="A15592"/>
    <s v="0011"/>
    <s v="BFN00408060    "/>
    <s v="PARAFUSO DE CENTRALIZACAO DAS PERNAS                        "/>
    <n v="12"/>
    <n v="0.81"/>
    <n v="9.7200000000000006"/>
    <s v="1,2 KG # A00WHA01002          "/>
    <s v="011706"/>
    <x v="3"/>
    <x v="34"/>
    <x v="5"/>
  </r>
  <r>
    <s v="A16250"/>
    <s v="0001"/>
    <s v="BFH3420735N    "/>
    <s v="CHAPA SUPERIOR DOS BLOCOS CI234X122                         "/>
    <n v="130"/>
    <n v="0.35"/>
    <n v="45.5"/>
    <s v="4,670 KGS # A00XCM01002       "/>
    <s v="011706"/>
    <x v="3"/>
    <x v="36"/>
    <x v="0"/>
  </r>
  <r>
    <s v="A16704"/>
    <s v="0001"/>
    <s v="BFI0011725N    "/>
    <s v="ALAVANCA                                                    "/>
    <n v="60"/>
    <n v="0.57999999999999996"/>
    <n v="34.799999999999997"/>
    <s v="4,700 KGS # A00XGG01002       "/>
    <s v="011706"/>
    <x v="3"/>
    <x v="37"/>
    <x v="2"/>
  </r>
  <r>
    <s v="A18382"/>
    <s v="0002"/>
    <s v="BFH3021053N    "/>
    <s v="CHAPA SUPERIOR DOS BLOCOS CI430                             "/>
    <n v="271"/>
    <n v="0.19"/>
    <n v="51.49"/>
    <s v="4,280 KGS # A00ZY501002       "/>
    <s v="011706"/>
    <x v="3"/>
    <x v="39"/>
    <x v="5"/>
  </r>
  <r>
    <s v="A18382"/>
    <s v="0003"/>
    <s v="BFH402609      "/>
    <s v="DISPOSITIVO FRESAR/RET. CAMES                               "/>
    <n v="1"/>
    <n v="39.799999999999997"/>
    <n v="39.799999999999997"/>
    <s v="3,270 KGS # A0105501001       "/>
    <s v="011706"/>
    <x v="3"/>
    <x v="39"/>
    <x v="5"/>
  </r>
  <r>
    <s v="A18667"/>
    <s v="0001"/>
    <s v="BFI0011725N    "/>
    <s v="ALAVANCA                                                    "/>
    <n v="4"/>
    <n v="0.57999999999999996"/>
    <n v="2.3199999999999998"/>
    <s v="0,300 KGS # A0144801002       "/>
    <s v="011706"/>
    <x v="3"/>
    <x v="33"/>
    <x v="7"/>
  </r>
  <r>
    <s v="A18665"/>
    <s v="0003"/>
    <s v="BFH3021673N    "/>
    <s v="CHAPA SUPERIOR DO BLOCO CILINDRO CI230X108                  "/>
    <n v="120"/>
    <n v="0.45"/>
    <n v="54"/>
    <s v="4,180 KGS # A0135701002       "/>
    <s v="011706"/>
    <x v="3"/>
    <x v="33"/>
    <x v="7"/>
  </r>
  <r>
    <s v="A13887"/>
    <s v="0001"/>
    <s v="BFH4220069N    "/>
    <s v="CAME DE PLATINA JOHN BR 42 / 134                            "/>
    <n v="542"/>
    <n v="0.27"/>
    <n v="146.34"/>
    <s v="14,470 KGS # A00SYC01002      "/>
    <s v="011706"/>
    <x v="3"/>
    <x v="125"/>
    <x v="2"/>
  </r>
  <r>
    <s v="A14034"/>
    <s v="0002"/>
    <s v="BFI0011725N    "/>
    <s v="ALAVANCA                                                    "/>
    <n v="45"/>
    <n v="0.48"/>
    <n v="21.6"/>
    <s v="3,500 KGS # A00TP901002       "/>
    <s v="011706"/>
    <x v="3"/>
    <x v="183"/>
    <x v="2"/>
  </r>
  <r>
    <s v="A13777"/>
    <s v="0004"/>
    <s v="BFH3420741N    "/>
    <s v="CHAPA FRONTAL DOS BLOCOS DISCO CI234X122                    "/>
    <n v="98"/>
    <n v="0.13"/>
    <n v="12.74"/>
    <s v="1,290 KGS # A00TJD01002       "/>
    <s v="011706"/>
    <x v="3"/>
    <x v="40"/>
    <x v="1"/>
  </r>
  <r>
    <s v="A14524"/>
    <s v="0001"/>
    <s v="BFI0011725N    "/>
    <s v="ALAVANCA                                                    "/>
    <n v="40"/>
    <n v="4.25"/>
    <n v="170"/>
    <s v="3,100 KGS # A00UK901002       "/>
    <s v="011706"/>
    <x v="3"/>
    <x v="214"/>
    <x v="6"/>
  </r>
  <r>
    <s v="A14581"/>
    <s v="0002"/>
    <s v="BFH3420737N    "/>
    <s v="CAME DE MALHA  CILINDRO CI2                                 "/>
    <n v="20"/>
    <n v="0.2"/>
    <n v="4"/>
    <s v="0,000 KGS # A00UNT01002       "/>
    <s v="011706"/>
    <x v="3"/>
    <x v="179"/>
    <x v="4"/>
  </r>
  <r>
    <s v="A15067"/>
    <s v="0001"/>
    <s v="BFHDI402845-12 "/>
    <s v="DISTANCIAL PARA DISPOSITIVO                                 "/>
    <n v="21"/>
    <n v="8.8999999999999996E-2"/>
    <n v="1.87"/>
    <s v="0,168 KG                      "/>
    <s v="011706"/>
    <x v="3"/>
    <x v="180"/>
    <x v="9"/>
  </r>
  <r>
    <s v="A17382"/>
    <s v="0004"/>
    <s v="BFH3021053N    "/>
    <s v="CHAPA SUPERIOR DOS BLOCOS CI430                             "/>
    <n v="140"/>
    <n v="0.19"/>
    <n v="26.6"/>
    <s v="2,150 KGS # A00YK601002       "/>
    <s v="011706"/>
    <x v="3"/>
    <x v="215"/>
    <x v="4"/>
  </r>
  <r>
    <s v="A17522"/>
    <s v="0003"/>
    <s v="BFH11101154    "/>
    <s v="PATTINO/TEM/REV/63/65HRC/0.168KG/CAD/PC 11101154            "/>
    <n v="180"/>
    <n v="2.1"/>
    <n v="378"/>
    <s v="31,000 KGS # A00YET01002      "/>
    <s v="011706"/>
    <x v="3"/>
    <x v="164"/>
    <x v="10"/>
  </r>
  <r>
    <s v="A13643"/>
    <s v="0002"/>
    <s v="BFH3020059N    "/>
    <s v="CAMEPLATINA                                                 "/>
    <n v="1"/>
    <n v="0.45"/>
    <n v="0.45"/>
    <s v="0,045 KGS # A00TFO01002       "/>
    <s v="011706"/>
    <x v="3"/>
    <x v="87"/>
    <x v="0"/>
  </r>
  <r>
    <s v="A13643"/>
    <s v="0004"/>
    <s v="BFH3021015N    "/>
    <s v="CAME COPERCHIO                                              "/>
    <n v="3"/>
    <n v="0.45"/>
    <n v="1.35"/>
    <s v="0,135 KGS # A00TFN01002       "/>
    <s v="011706"/>
    <x v="3"/>
    <x v="87"/>
    <x v="0"/>
  </r>
  <r>
    <s v="A13656"/>
    <s v="0002"/>
    <s v="BFH11502331    "/>
    <s v="CAME P/BLOCO CMO                                            "/>
    <n v="93"/>
    <n v="0.24"/>
    <n v="22.32"/>
    <s v="2,13KG #A00TCF01001           "/>
    <s v="011706"/>
    <x v="3"/>
    <x v="216"/>
    <x v="0"/>
  </r>
  <r>
    <s v="A13680"/>
    <s v="0006"/>
    <s v="BFH3420575N    "/>
    <s v="CAME DE ELIMINAR INTERNO DISCO - CIC34X122                  "/>
    <n v="168"/>
    <n v="0.18"/>
    <n v="30.24"/>
    <s v="3,133 KGS # A00T3501002       "/>
    <s v="011706"/>
    <x v="3"/>
    <x v="88"/>
    <x v="0"/>
  </r>
  <r>
    <s v="A13770"/>
    <s v="0001"/>
    <s v="BFH31102603    "/>
    <s v="CAME JSVRN 30&quot;34&quot;                                           "/>
    <n v="96"/>
    <n v="0.2"/>
    <n v="19.2"/>
    <s v="1,910 KGS # A00TDJ01002       "/>
    <s v="011706"/>
    <x v="3"/>
    <x v="89"/>
    <x v="1"/>
  </r>
  <r>
    <s v="A13777"/>
    <s v="0003"/>
    <s v="BFH3021673N    "/>
    <s v="CHAPA SUPERIOR DO BLOCO CILINDRO CI230X108                  "/>
    <n v="120"/>
    <n v="0.35"/>
    <n v="42"/>
    <s v="4,290 KGS # A00TJE01002       "/>
    <s v="011706"/>
    <x v="3"/>
    <x v="40"/>
    <x v="1"/>
  </r>
  <r>
    <s v="A13364"/>
    <s v="0001"/>
    <s v="BFHDI402840-1  "/>
    <s v="CHAVETA 6,6  PARA DISPOSITIVO USINAR CAMES MESA             "/>
    <n v="136"/>
    <n v="0.1"/>
    <n v="13.6"/>
    <s v="1,360 KGS # A00SVI01001       "/>
    <s v="011706"/>
    <x v="3"/>
    <x v="217"/>
    <x v="3"/>
  </r>
  <r>
    <s v="A13380"/>
    <s v="0001"/>
    <s v="BFH3420097N    "/>
    <s v="CAME DE ELIMINAR CIIC 34 DISCO INTERNO                      "/>
    <n v="279"/>
    <n v="0.2"/>
    <n v="55.8"/>
    <s v="5,530 KGS # A00STI01002       "/>
    <s v="011706"/>
    <x v="3"/>
    <x v="31"/>
    <x v="3"/>
  </r>
  <r>
    <s v="A13493"/>
    <s v="0004"/>
    <s v="BFH4220063N    "/>
    <s v="CAME DE PLATINA JHC/JOHNC 42&quot;                               "/>
    <n v="232"/>
    <n v="0.38"/>
    <n v="88.16"/>
    <s v="6,697 KGS # A00SW201002       "/>
    <s v="011706"/>
    <x v="3"/>
    <x v="92"/>
    <x v="3"/>
  </r>
  <r>
    <s v="A13519"/>
    <s v="0003"/>
    <s v="BFH3420716N    "/>
    <s v="CAME DE MALHA DISCO EXTERNO CI4                             "/>
    <n v="29"/>
    <n v="0.2"/>
    <n v="5.8"/>
    <s v="0,600 KGS # A00SX201002       "/>
    <s v="011706"/>
    <x v="3"/>
    <x v="218"/>
    <x v="3"/>
  </r>
  <r>
    <s v="A13528"/>
    <s v="0006"/>
    <s v="BFH3420717N    "/>
    <s v="CAME DE MALHA DISCO INTERNO CI4                             "/>
    <n v="209"/>
    <n v="0.2"/>
    <n v="41.8"/>
    <s v="4,260 KGS # A00SYN01002       "/>
    <s v="011706"/>
    <x v="3"/>
    <x v="93"/>
    <x v="3"/>
  </r>
  <r>
    <s v="A13604"/>
    <s v="0004"/>
    <s v="BFH3220130N    "/>
    <s v="CAME DE PLATINA                                             "/>
    <n v="60"/>
    <n v="0.45"/>
    <n v="27"/>
    <s v="2,692 KGS # A00TCR01002       "/>
    <s v="011706"/>
    <x v="3"/>
    <x v="219"/>
    <x v="0"/>
  </r>
  <r>
    <s v="A12952"/>
    <s v="0004"/>
    <s v="BFH3021309N    "/>
    <s v="CAME MALHA MOVEL DISC INT CO430                             "/>
    <n v="4"/>
    <n v="0.13"/>
    <n v="0.52"/>
    <s v="0,050 KGS # A00SGI01002       "/>
    <s v="011706"/>
    <x v="3"/>
    <x v="220"/>
    <x v="7"/>
  </r>
  <r>
    <s v="A12972"/>
    <s v="0003"/>
    <s v="BFH3021304N    "/>
    <s v="CAME DE MALHA CILINDRO CO430                                "/>
    <n v="181"/>
    <n v="0.27"/>
    <n v="48.87"/>
    <s v="4,816 KG # A00SCW01002        "/>
    <s v="011706"/>
    <x v="3"/>
    <x v="100"/>
    <x v="7"/>
  </r>
  <r>
    <s v="A13045"/>
    <s v="0001"/>
    <s v="BFH4620309N    "/>
    <s v="CAME PLATINA JOHNC 46X138                                   "/>
    <n v="84"/>
    <n v="0.28999999999999998"/>
    <n v="24.36"/>
    <s v="2,420 KGS # A00SHJ01002       "/>
    <s v="011706"/>
    <x v="3"/>
    <x v="27"/>
    <x v="7"/>
  </r>
  <r>
    <s v="A13054"/>
    <s v="0004"/>
    <s v="BFH3420723N    "/>
    <s v="CAME DE ELIMINAR FIXO DISCO INTERNO CI4                     "/>
    <n v="6"/>
    <n v="0.2"/>
    <n v="1.2"/>
    <s v="0,120 KGS # A00RXG01002       "/>
    <s v="011706"/>
    <x v="3"/>
    <x v="95"/>
    <x v="7"/>
  </r>
  <r>
    <s v="A13207"/>
    <s v="0004"/>
    <s v="BFH3820204N    "/>
    <s v="CAME FORA DE TRAB. INT. INTERLOC                            "/>
    <n v="19"/>
    <n v="0.3"/>
    <n v="5.7"/>
    <s v="0,567 KGS # A00SMQ01002       "/>
    <s v="011706"/>
    <x v="3"/>
    <x v="141"/>
    <x v="7"/>
  </r>
  <r>
    <s v="A13341"/>
    <s v="0005"/>
    <s v="BFH4220069N    "/>
    <s v="CAME DE PLATINA JOHN BR 42 / 134                            "/>
    <n v="221"/>
    <n v="0.27"/>
    <n v="59.67"/>
    <s v="5,946 KGS # A00SHC01002       "/>
    <s v="011706"/>
    <x v="3"/>
    <x v="91"/>
    <x v="3"/>
  </r>
  <r>
    <s v="A12689"/>
    <s v="0004"/>
    <s v="BFH4220069N    "/>
    <s v="CAME DE PLATINA JOHN BR 42 / 134                            "/>
    <n v="69"/>
    <n v="0.26"/>
    <n v="17.940000000000001"/>
    <s v="1,849 KGS # A00RNK01002       "/>
    <s v="011706"/>
    <x v="3"/>
    <x v="163"/>
    <x v="5"/>
  </r>
  <r>
    <s v="A12689"/>
    <s v="0005"/>
    <s v="BFH3020742N    "/>
    <s v="CAME DE MALHA DISCO INTERNO CI430                           "/>
    <n v="224"/>
    <n v="0.18"/>
    <n v="40.32"/>
    <s v="4,172 KGS # A00RW501002       "/>
    <s v="011706"/>
    <x v="3"/>
    <x v="163"/>
    <x v="5"/>
  </r>
  <r>
    <s v="A12808"/>
    <s v="0006"/>
    <s v="BFH0023193N    "/>
    <s v="CAME PLAT. FIO DE LIGACAO FIHN4-BR 30/32                    "/>
    <n v="4"/>
    <n v="0.47"/>
    <n v="1.88"/>
    <s v="0,200 KGS # A00SBN01002       "/>
    <s v="011706"/>
    <x v="3"/>
    <x v="103"/>
    <x v="5"/>
  </r>
  <r>
    <s v="A12830"/>
    <s v="0007"/>
    <s v="BFH3420500N    "/>
    <s v="CAME DE ELIMINAR CIC 34 DISCO EXTER                         "/>
    <n v="40"/>
    <n v="0.2"/>
    <n v="8"/>
    <s v="0,790 KGS # A00S6101002       "/>
    <s v="011706"/>
    <x v="3"/>
    <x v="104"/>
    <x v="5"/>
  </r>
  <r>
    <s v="A12857"/>
    <s v="0001"/>
    <s v="BFH3021053N    "/>
    <s v="CHAPA SUPERIOR DOS BLOCOS CI430                             "/>
    <n v="252"/>
    <n v="0.18"/>
    <n v="45.36"/>
    <s v="4,470 KGS # A00RUW01002       "/>
    <s v="011706"/>
    <x v="3"/>
    <x v="105"/>
    <x v="5"/>
  </r>
  <r>
    <s v="A12941"/>
    <s v="0002"/>
    <s v="BFH3220035N    "/>
    <s v="CAME DE PLATINA                                             "/>
    <n v="3"/>
    <n v="0.45"/>
    <n v="1.35"/>
    <s v="0,134 KGS # A00SGJ01002       "/>
    <s v="011706"/>
    <x v="3"/>
    <x v="99"/>
    <x v="7"/>
  </r>
  <r>
    <s v="A13557"/>
    <s v="0003"/>
    <s v="BFH3420574N    "/>
    <s v="CAME DE ELIMINAR EXTERNO DISCO - CIC34X122                  "/>
    <n v="12"/>
    <n v="0.17"/>
    <n v="2.04"/>
    <s v="0,213 KGS # A00T9401002       "/>
    <s v="011706"/>
    <x v="3"/>
    <x v="94"/>
    <x v="0"/>
  </r>
  <r>
    <s v="A13604"/>
    <s v="0003"/>
    <s v="BFH3220130N    "/>
    <s v="CAME DE PLATINA                                             "/>
    <n v="20"/>
    <n v="0.45"/>
    <n v="9"/>
    <s v="0,880 KGS # A00SVL01002       "/>
    <s v="011706"/>
    <x v="3"/>
    <x v="219"/>
    <x v="0"/>
  </r>
  <r>
    <s v="A13607"/>
    <s v="0005"/>
    <s v="BFH11502330    "/>
    <s v="CAME                                                        "/>
    <n v="128"/>
    <n v="0.22"/>
    <n v="28.16"/>
    <s v="2,930 KGS # A00TAH01002       "/>
    <s v="011706"/>
    <x v="3"/>
    <x v="221"/>
    <x v="0"/>
  </r>
  <r>
    <s v="A12580"/>
    <s v="0010"/>
    <s v="BFH3420097N    "/>
    <s v="CAME DE ELIMINAR CIIC 34 DISCO INTERNO                      "/>
    <n v="10"/>
    <n v="0.2"/>
    <n v="2"/>
    <s v="0,195 KGS # A00RUS01002       "/>
    <s v="011706"/>
    <x v="3"/>
    <x v="106"/>
    <x v="11"/>
  </r>
  <r>
    <s v="A12580"/>
    <s v="0013"/>
    <s v="BFH3021674N    "/>
    <s v="CAME DE MALHA DISCO INTERNO CI2                             "/>
    <n v="44"/>
    <n v="0.24"/>
    <n v="10.56"/>
    <s v="1,060 KGS # A00RSI01002       "/>
    <s v="011706"/>
    <x v="3"/>
    <x v="106"/>
    <x v="11"/>
  </r>
  <r>
    <s v="A12635"/>
    <s v="0002"/>
    <s v="BFH3020743N    "/>
    <s v="CAME DE ELIMINAR FIXA DISCO INTERNO CI4 30                  "/>
    <n v="196"/>
    <n v="0.19"/>
    <n v="37.24"/>
    <s v="3,806 KGS # A00RU801002       "/>
    <s v="011706"/>
    <x v="3"/>
    <x v="222"/>
    <x v="5"/>
  </r>
  <r>
    <s v="A13054"/>
    <s v="0001"/>
    <s v="BFH4620311N    "/>
    <s v="CAME PLATINA AR JOHNC 46X138                                "/>
    <n v="29"/>
    <n v="0.28999999999999998"/>
    <n v="8.41"/>
    <s v="0,820 KGS # A00SHL01002       "/>
    <s v="011706"/>
    <x v="3"/>
    <x v="95"/>
    <x v="7"/>
  </r>
  <r>
    <s v="A13207"/>
    <s v="0002"/>
    <s v="BFH4220069N    "/>
    <s v="CAME DE PLATINA JOHN BR 42 / 134                            "/>
    <n v="432"/>
    <n v="0.27"/>
    <n v="116.64"/>
    <s v="11,660 KGS # A00SHC01002      "/>
    <s v="011706"/>
    <x v="3"/>
    <x v="141"/>
    <x v="7"/>
  </r>
  <r>
    <s v="A13207"/>
    <s v="0003"/>
    <s v="BFH3820204N    "/>
    <s v="CAME FORA DE TRAB. INT. INTERLOC                            "/>
    <n v="60"/>
    <n v="0.3"/>
    <n v="18"/>
    <s v="1,792 KGS # A00SNO01002       "/>
    <s v="011706"/>
    <x v="3"/>
    <x v="141"/>
    <x v="7"/>
  </r>
  <r>
    <s v="A13229"/>
    <s v="0008"/>
    <s v="BFH0023195N    "/>
    <s v="CAME PLAT. LUBR. INTERNA FIHN4-BR 30/32                     "/>
    <n v="24"/>
    <n v="0.47"/>
    <n v="11.28"/>
    <s v="1,160 KGS # A00SR601002       "/>
    <s v="011706"/>
    <x v="3"/>
    <x v="223"/>
    <x v="7"/>
  </r>
  <r>
    <s v="A13320"/>
    <s v="0007"/>
    <s v="BFH3420097N    "/>
    <s v="CAME DE ELIMINAR CIIC 34 DISCO INTERNO                      "/>
    <n v="156"/>
    <n v="0.2"/>
    <n v="31.2"/>
    <s v="3,070 KGS # A00STI01002       "/>
    <s v="011706"/>
    <x v="3"/>
    <x v="90"/>
    <x v="3"/>
  </r>
  <r>
    <s v="A13519"/>
    <s v="0002"/>
    <s v="BFH3420717N    "/>
    <s v="CAME DE MALHA DISCO INTERNO CI4                             "/>
    <n v="31"/>
    <n v="0.2"/>
    <n v="6.2"/>
    <s v="0,630 KGS # A00RF801002       "/>
    <s v="011706"/>
    <x v="3"/>
    <x v="218"/>
    <x v="3"/>
  </r>
  <r>
    <s v="A12952"/>
    <s v="0001"/>
    <s v="BFH3021304N    "/>
    <s v="CAME DE MALHA CILINDRO CO430                                "/>
    <n v="119"/>
    <n v="0.27"/>
    <n v="32.130000000000003"/>
    <s v="3,170 KGS # A00SCW01002       "/>
    <s v="011706"/>
    <x v="3"/>
    <x v="220"/>
    <x v="7"/>
  </r>
  <r>
    <s v="A12952"/>
    <s v="0003"/>
    <s v="BFH3021309N    "/>
    <s v="CAME MALHA MOVEL DISC INT CO430                             "/>
    <n v="112"/>
    <n v="0.13"/>
    <n v="14.56"/>
    <s v="1,407 KGS # A00SAN01002       "/>
    <s v="011706"/>
    <x v="3"/>
    <x v="220"/>
    <x v="7"/>
  </r>
  <r>
    <s v="A12991"/>
    <s v="0001"/>
    <s v="BFH3021305N    "/>
    <s v="CAME DE RETENCAO CILINDRO CO430                             "/>
    <n v="60"/>
    <n v="0.27"/>
    <n v="16.2"/>
    <s v="1,630 KGS # A00SG401002       "/>
    <s v="011706"/>
    <x v="3"/>
    <x v="101"/>
    <x v="7"/>
  </r>
  <r>
    <s v="A13037"/>
    <s v="0002"/>
    <s v="BFH3420719N    "/>
    <s v="CAME DE RETENCAO DISCO EXTERNO CI4                          "/>
    <n v="104"/>
    <n v="0.2"/>
    <n v="20.8"/>
    <s v="2,045 KGS # A00SJW01002       "/>
    <s v="011706"/>
    <x v="3"/>
    <x v="27"/>
    <x v="7"/>
  </r>
  <r>
    <s v="A13037"/>
    <s v="0005"/>
    <s v="BFH3420723N    "/>
    <s v="CAME DE ELIMINAR FIXO DISCO INTERNO CI4                     "/>
    <n v="72"/>
    <n v="0.21"/>
    <n v="15.12"/>
    <s v="1,550 KGS # A00RXG01002       "/>
    <s v="011706"/>
    <x v="3"/>
    <x v="27"/>
    <x v="7"/>
  </r>
  <r>
    <s v="A13037"/>
    <s v="0006"/>
    <s v="BFH0022325N    "/>
    <s v="CAME CILINDRO P/ FIO DE COBERTURA FIHN4                     "/>
    <n v="58"/>
    <n v="0.24"/>
    <n v="13.92"/>
    <s v="1,330 KGS # A00SFZ01002       "/>
    <s v="011706"/>
    <x v="3"/>
    <x v="27"/>
    <x v="7"/>
  </r>
  <r>
    <s v="A11842"/>
    <s v="0003"/>
    <s v="BFE000012704N  "/>
    <s v="BLOQUETO DA TRAVA  PUX.                                     "/>
    <n v="42"/>
    <n v="10"/>
    <n v="420"/>
    <s v="128,740 KG # A00QR801001      "/>
    <s v="028765"/>
    <x v="9"/>
    <x v="20"/>
    <x v="10"/>
  </r>
  <r>
    <s v="A11485"/>
    <s v="0003"/>
    <s v="BFE000010156N  "/>
    <s v="PIASTRA DO PUX. 0010156N                                    "/>
    <n v="4"/>
    <n v="8.24"/>
    <n v="32.96"/>
    <s v="2,040 KG # A00QEN01001        "/>
    <s v="028765"/>
    <x v="9"/>
    <x v="187"/>
    <x v="4"/>
  </r>
  <r>
    <s v="A11842"/>
    <s v="0001"/>
    <s v="BFE000011229N  "/>
    <s v="ALAVANCA DO COMANDO MANUAL                                  "/>
    <n v="248"/>
    <n v="5.4"/>
    <n v="1339.2"/>
    <s v="81,840 KG # A00PRO01001       "/>
    <s v="028765"/>
    <x v="9"/>
    <x v="20"/>
    <x v="10"/>
  </r>
  <r>
    <s v="A11842"/>
    <s v="0002"/>
    <s v="BFE000012703N  "/>
    <s v="BLOQUETO DA TRAVA  PUX.                                     "/>
    <n v="42"/>
    <n v="10"/>
    <n v="420"/>
    <s v="128,740 KG $ A00QR701001      "/>
    <s v="028765"/>
    <x v="9"/>
    <x v="20"/>
    <x v="10"/>
  </r>
  <r>
    <s v="A07922"/>
    <s v="0001"/>
    <s v="BFE000011229N  "/>
    <s v="ALAVANCA DO COMANDO MANUAL                                  "/>
    <n v="3"/>
    <n v="5.4"/>
    <n v="16.2"/>
    <s v="1,50 KG - A00MGT 01 002       "/>
    <s v="028765"/>
    <x v="9"/>
    <x v="224"/>
    <x v="9"/>
  </r>
  <r>
    <s v="A08221"/>
    <s v="0002"/>
    <s v="BFE000011229N  "/>
    <s v="ALAVANCA DO COMANDO MANUAL                                  "/>
    <n v="26"/>
    <n v="5.4"/>
    <n v="140.4"/>
    <s v="15,600 KG # A00MLP01001       "/>
    <s v="028765"/>
    <x v="9"/>
    <x v="225"/>
    <x v="9"/>
  </r>
  <r>
    <s v="A08845"/>
    <s v="0002"/>
    <s v="BFE0013242N    "/>
    <s v="BLOQUETO DIREITO                                            "/>
    <n v="30"/>
    <n v="10"/>
    <n v="300"/>
    <s v="55,80 KG - A00NCE 01 001      "/>
    <s v="028765"/>
    <x v="9"/>
    <x v="226"/>
    <x v="5"/>
  </r>
  <r>
    <s v="A10498"/>
    <s v="0002"/>
    <s v="BFE000012704N  "/>
    <s v="BLOQUETO DA TRAVA  PUX.                                     "/>
    <n v="41"/>
    <n v="10"/>
    <n v="410"/>
    <s v="39,195 KG # A00OTE01001       "/>
    <s v="028765"/>
    <x v="9"/>
    <x v="227"/>
    <x v="2"/>
  </r>
  <r>
    <s v="A10393"/>
    <s v="0001"/>
    <s v="BFE000012703N  "/>
    <s v="BLOQUETO DA TRAVA  PUX.                                     "/>
    <n v="5"/>
    <n v="10"/>
    <n v="50"/>
    <s v="4,666 KG # A00OTD01001        "/>
    <s v="028765"/>
    <x v="9"/>
    <x v="228"/>
    <x v="1"/>
  </r>
  <r>
    <s v="A10393"/>
    <s v="0002"/>
    <s v="BFE000012704N  "/>
    <s v="BLOQUETO DA TRAVA  PUX.                                     "/>
    <n v="5"/>
    <n v="10"/>
    <n v="50"/>
    <s v="4,666 KG # A00OTE01001        "/>
    <s v="028765"/>
    <x v="9"/>
    <x v="228"/>
    <x v="1"/>
  </r>
  <r>
    <s v="A11042"/>
    <s v="0002"/>
    <s v="BFE000010156N  "/>
    <s v="PIASTRA DO PUX. 0010156N                                    "/>
    <n v="50"/>
    <n v="8.24"/>
    <n v="412"/>
    <s v="150,000 KG # A00OQD01001      "/>
    <s v="028765"/>
    <x v="9"/>
    <x v="186"/>
    <x v="8"/>
  </r>
  <r>
    <s v="A11108"/>
    <s v="0002"/>
    <s v="BFE000012703N  "/>
    <s v="BLOQUETO DA TRAVA  PUX.                                     "/>
    <n v="46"/>
    <n v="10"/>
    <n v="460"/>
    <s v="141,000 KG # A00PQW01001      "/>
    <s v="028765"/>
    <x v="9"/>
    <x v="196"/>
    <x v="6"/>
  </r>
  <r>
    <s v="A11108"/>
    <s v="0003"/>
    <s v="BFE000012704N  "/>
    <s v="BLOQUETO DA TRAVA  PUX.                                     "/>
    <n v="46"/>
    <n v="10"/>
    <n v="460"/>
    <s v="141,000 KG # A00PQX01001      "/>
    <s v="028765"/>
    <x v="9"/>
    <x v="196"/>
    <x v="6"/>
  </r>
  <r>
    <s v="A10858"/>
    <s v="0002"/>
    <s v="BFE000012703N  "/>
    <s v="BLOQUETO DA TRAVA  PUX.                                     "/>
    <n v="10"/>
    <n v="10"/>
    <n v="100"/>
    <s v="9,500 KG # A00P8301001        "/>
    <s v="028765"/>
    <x v="9"/>
    <x v="229"/>
    <x v="8"/>
  </r>
  <r>
    <s v="A10058"/>
    <s v="0001"/>
    <s v="BFE000012703N  "/>
    <s v="BLOQUETO DA TRAVA  PUX.                                     "/>
    <n v="5"/>
    <n v="10"/>
    <n v="50"/>
    <s v="9,334 KG # A00OOE01001        "/>
    <s v="028765"/>
    <x v="9"/>
    <x v="230"/>
    <x v="0"/>
  </r>
  <r>
    <s v="A10058"/>
    <s v="0002"/>
    <s v="BFE000012704N  "/>
    <s v="BLOQUETO DA TRAVA  PUX.                                     "/>
    <n v="5"/>
    <n v="10"/>
    <n v="50"/>
    <s v="9,334 KG # A00OOD01001        "/>
    <s v="028765"/>
    <x v="9"/>
    <x v="230"/>
    <x v="0"/>
  </r>
  <r>
    <s v="A10308"/>
    <s v="0001"/>
    <s v="BFE10112453    "/>
    <s v="ANEL GUIA MALHA - 30                                        "/>
    <n v="3"/>
    <n v="400"/>
    <n v="1200"/>
    <s v="9,000 KG # A00OVY01001        "/>
    <s v="028765"/>
    <x v="9"/>
    <x v="231"/>
    <x v="0"/>
  </r>
  <r>
    <s v="A10308"/>
    <s v="0002"/>
    <s v="BFE000010156N  "/>
    <s v="PIASTRA DO PUX. 0010156N                                    "/>
    <n v="80"/>
    <n v="5.94"/>
    <n v="475.2"/>
    <s v="40,640 KG # A00OQD01001       "/>
    <s v="028765"/>
    <x v="9"/>
    <x v="231"/>
    <x v="0"/>
  </r>
  <r>
    <s v="A10498"/>
    <s v="0001"/>
    <s v="BFE000012703N  "/>
    <s v="BLOQUETO DA TRAVA  PUX.                                     "/>
    <n v="41"/>
    <n v="10"/>
    <n v="410"/>
    <s v="39,195 KG # A00OTD01001       "/>
    <s v="028765"/>
    <x v="9"/>
    <x v="227"/>
    <x v="2"/>
  </r>
  <r>
    <s v="A07324"/>
    <s v="0001"/>
    <s v="BFE000012703N  "/>
    <s v="BLOQUETO DA TRAVA  PUX.                                     "/>
    <n v="39"/>
    <n v="10"/>
    <n v="390"/>
    <s v="77,025 KG # A00LMQ01001       "/>
    <s v="028765"/>
    <x v="9"/>
    <x v="232"/>
    <x v="4"/>
  </r>
  <r>
    <s v="A07324"/>
    <s v="0002"/>
    <s v="BFE000012704N  "/>
    <s v="BLOQUETO DA TRAVA  PUX.                                     "/>
    <n v="39"/>
    <n v="10"/>
    <n v="390"/>
    <s v="77,025 KG # A00LMR01001       "/>
    <s v="028765"/>
    <x v="9"/>
    <x v="232"/>
    <x v="4"/>
  </r>
  <r>
    <s v="A10104"/>
    <s v="0001"/>
    <s v="BFE000012704N  "/>
    <s v="BLOQUETO DA TRAVA  PUX.                                     "/>
    <n v="15"/>
    <n v="10"/>
    <n v="150"/>
    <s v="28,000 KG # A00OOD01001       "/>
    <s v="028765"/>
    <x v="9"/>
    <x v="233"/>
    <x v="0"/>
  </r>
  <r>
    <s v="A10104"/>
    <s v="0002"/>
    <s v="BFE000012703N  "/>
    <s v="BLOQUETO DA TRAVA  PUX.                                     "/>
    <n v="15"/>
    <n v="10"/>
    <n v="150"/>
    <s v="                              "/>
    <s v="028765"/>
    <x v="9"/>
    <x v="233"/>
    <x v="0"/>
  </r>
  <r>
    <s v="A10429"/>
    <s v="0001"/>
    <s v="BFE000010156N  "/>
    <s v="PIASTRA DO PUX. 0010156N                                    "/>
    <n v="77"/>
    <n v="8.24"/>
    <n v="634.48"/>
    <s v="39,116 KG # A00OQD01001       "/>
    <s v="028765"/>
    <x v="9"/>
    <x v="192"/>
    <x v="1"/>
  </r>
  <r>
    <s v="A10858"/>
    <s v="0001"/>
    <s v="BFE000012704N  "/>
    <s v="BLOQUETO DA TRAVA  PUX.                                     "/>
    <n v="10"/>
    <n v="10"/>
    <n v="100"/>
    <s v="9,500 KG # A00P8401001        "/>
    <s v="028765"/>
    <x v="9"/>
    <x v="229"/>
    <x v="8"/>
  </r>
  <r>
    <s v="A09520"/>
    <s v="0001"/>
    <s v="BFE000012704N  "/>
    <s v="BLOQUETO DA TRAVA  PUX.                                     "/>
    <n v="30"/>
    <n v="10"/>
    <n v="300"/>
    <s v="56,000 KG # A00NWZ01001       "/>
    <s v="028765"/>
    <x v="9"/>
    <x v="234"/>
    <x v="7"/>
  </r>
  <r>
    <s v="A09520"/>
    <s v="0002"/>
    <s v="BFE000012703N  "/>
    <s v="BLOQUETO DA TRAVA  PUX.                                     "/>
    <n v="30"/>
    <n v="10"/>
    <n v="300"/>
    <s v="56,000 KG # A00NWY01001       "/>
    <s v="028765"/>
    <x v="9"/>
    <x v="234"/>
    <x v="7"/>
  </r>
  <r>
    <s v="A08281"/>
    <s v="0001"/>
    <s v="BFE000011229N  "/>
    <s v="ALAVANCA DO COMANDO MANUAL                                  "/>
    <n v="156"/>
    <n v="5.4"/>
    <n v="842.4"/>
    <s v="78,00 KG - A00MIR 01 002      "/>
    <s v="028765"/>
    <x v="9"/>
    <x v="235"/>
    <x v="9"/>
  </r>
  <r>
    <s v="A08943"/>
    <s v="0003"/>
    <s v="BFE000012703N  "/>
    <s v="BLOQUETO DA TRAVA  PUX.                                     "/>
    <n v="8"/>
    <n v="10"/>
    <n v="80"/>
    <s v="14,880 KG # A00NDY01001       "/>
    <s v="028765"/>
    <x v="9"/>
    <x v="195"/>
    <x v="5"/>
  </r>
  <r>
    <s v="A08943"/>
    <s v="0004"/>
    <s v="BFE000012704N  "/>
    <s v="BLOQUETO DA TRAVA  PUX.                                     "/>
    <n v="8"/>
    <n v="10"/>
    <n v="80"/>
    <s v="14,880 KG # A00NDZ01001       "/>
    <s v="028765"/>
    <x v="9"/>
    <x v="195"/>
    <x v="5"/>
  </r>
  <r>
    <s v="A09339"/>
    <s v="0003"/>
    <s v="BFC0040248N    "/>
    <s v="BRACO PORTA VENTILADOR                                      "/>
    <n v="6"/>
    <n v="15"/>
    <n v="90"/>
    <s v="1,500 KG # A00NVL01001        "/>
    <s v="028765"/>
    <x v="9"/>
    <x v="116"/>
    <x v="7"/>
  </r>
  <r>
    <s v="A09450"/>
    <s v="0001"/>
    <s v="BFE000012704N  "/>
    <s v="BLOQUETO DA TRAVA  PUX.                                     "/>
    <n v="10"/>
    <n v="10"/>
    <n v="100"/>
    <s v="18,6000 KG # A00NWZ01001      "/>
    <s v="028765"/>
    <x v="9"/>
    <x v="236"/>
    <x v="7"/>
  </r>
  <r>
    <s v="A09450"/>
    <s v="0002"/>
    <s v="BFE000012703N  "/>
    <s v="BLOQUETO DA TRAVA  PUX.                                     "/>
    <n v="10"/>
    <n v="10"/>
    <n v="100"/>
    <s v="18,6000 KG # A00NWY01001      "/>
    <s v="028765"/>
    <x v="9"/>
    <x v="236"/>
    <x v="7"/>
  </r>
  <r>
    <s v="A18280"/>
    <s v="0003"/>
    <s v="BFH3420718N    "/>
    <s v="CAME DE RETENCAO DISCO INTERNO CI4                          "/>
    <n v="118"/>
    <n v="0.28000000000000003"/>
    <n v="33.04"/>
    <s v="2,210 KGS # A00ZQB01002       "/>
    <s v="000984"/>
    <x v="6"/>
    <x v="73"/>
    <x v="5"/>
  </r>
  <r>
    <s v="A18297"/>
    <s v="0006"/>
    <s v="BFH3820201N    "/>
    <s v="CAME DE MALHA INT. DISCO CMOAL                              "/>
    <n v="125"/>
    <n v="0.35"/>
    <n v="43.75"/>
    <s v="2,990 KGS # A00ZNQ01002       "/>
    <s v="000984"/>
    <x v="6"/>
    <x v="74"/>
    <x v="5"/>
  </r>
  <r>
    <s v="A18366"/>
    <s v="0001"/>
    <s v="BFH3820196N    "/>
    <s v="CAME DE MALHA EXT. DISCO CMOAL                              "/>
    <n v="248"/>
    <n v="0.35"/>
    <n v="86.8"/>
    <s v="6,110 KGS # A00ZNP01002       "/>
    <s v="000984"/>
    <x v="6"/>
    <x v="210"/>
    <x v="5"/>
  </r>
  <r>
    <s v="A18423"/>
    <s v="0006"/>
    <s v="BFH11502330    "/>
    <s v="CAME                                                        "/>
    <n v="245"/>
    <n v="0.33"/>
    <n v="80.849999999999994"/>
    <s v="5,600 KGS # A0102001002       "/>
    <s v="000984"/>
    <x v="6"/>
    <x v="68"/>
    <x v="5"/>
  </r>
  <r>
    <s v="A18601"/>
    <s v="0008"/>
    <s v="BFH3420511N    "/>
    <s v="CAME DESCIDA FIXO DISC INT C04                              "/>
    <n v="20"/>
    <n v="0.26"/>
    <n v="5.2"/>
    <s v="0,340 KGS # A00ZZG01002       "/>
    <s v="000984"/>
    <x v="6"/>
    <x v="70"/>
    <x v="7"/>
  </r>
  <r>
    <s v="A17552"/>
    <s v="0002"/>
    <s v="BFH12502367    "/>
    <s v="CAME CMOAL                                                  "/>
    <n v="49"/>
    <n v="0.31"/>
    <n v="15.19"/>
    <s v="1,040 KGS # A00YU601002       "/>
    <s v="000984"/>
    <x v="6"/>
    <x v="237"/>
    <x v="10"/>
  </r>
  <r>
    <s v="A17638"/>
    <s v="0007"/>
    <s v="BFH12502370    "/>
    <s v="CAME CMO 34&quot; ( DISCO INTERNO )                              "/>
    <n v="66"/>
    <n v="0.37"/>
    <n v="24.42"/>
    <s v="1,670 KGS # A00YXW01002       "/>
    <s v="000984"/>
    <x v="6"/>
    <x v="76"/>
    <x v="10"/>
  </r>
  <r>
    <s v="A17729"/>
    <s v="0001"/>
    <s v="BFH4220069N    "/>
    <s v="CAME DE PLATINA JOHN BR 42 / 134                            "/>
    <n v="120"/>
    <n v="0.39"/>
    <n v="46.8"/>
    <s v="3,220 KGS # A00YSG01002       "/>
    <s v="000984"/>
    <x v="6"/>
    <x v="77"/>
    <x v="10"/>
  </r>
  <r>
    <s v="A17906"/>
    <s v="0004"/>
    <s v="BFH3020740N    "/>
    <s v="CAME DE MALHA DISCO EXTERNO CI4 30                          "/>
    <n v="943"/>
    <n v="0.27"/>
    <n v="254.61"/>
    <s v="17,800 KGS # A00YXR01002      "/>
    <s v="000984"/>
    <x v="6"/>
    <x v="79"/>
    <x v="9"/>
  </r>
  <r>
    <s v="A18090"/>
    <s v="0004"/>
    <s v="BFH3020791N    "/>
    <s v="CAME DE RETENCAO DO DISCO EXTERNO CI4                       "/>
    <n v="504"/>
    <n v="0.28000000000000003"/>
    <n v="141.12"/>
    <s v="9,640 KGS # A00ZKN01002       "/>
    <s v="000984"/>
    <x v="6"/>
    <x v="238"/>
    <x v="11"/>
  </r>
  <r>
    <s v="A18136"/>
    <s v="0008"/>
    <s v="BFH3820198N    "/>
    <s v="CAME DA JANELA EXT. DISCO CMOAL                             "/>
    <n v="34"/>
    <n v="0.44"/>
    <n v="14.96"/>
    <s v="1,050 KGS # A00Z5701002       "/>
    <s v="000984"/>
    <x v="6"/>
    <x v="211"/>
    <x v="11"/>
  </r>
  <r>
    <s v="A17746"/>
    <s v="0002"/>
    <s v="BFH11502330    "/>
    <s v="CAME                                                        "/>
    <n v="340"/>
    <n v="0.33"/>
    <n v="112.2"/>
    <s v="7,810 KGS # A00Z6501002       "/>
    <s v="000984"/>
    <x v="6"/>
    <x v="239"/>
    <x v="10"/>
  </r>
  <r>
    <s v="A17777"/>
    <s v="0012"/>
    <s v="BFH12502104    "/>
    <s v="CAME REPOUSO CMO/4A 36&quot; CIL. INTERLOCK                      "/>
    <n v="146"/>
    <n v="0.41"/>
    <n v="59.86"/>
    <s v="4,080 KGS # A00Z6601002       "/>
    <s v="000984"/>
    <x v="6"/>
    <x v="240"/>
    <x v="9"/>
  </r>
  <r>
    <s v="A18076"/>
    <s v="0001"/>
    <s v="BFH3020743N    "/>
    <s v="CAME DE ELIMINAR FIXA DISCO INTERNO CI4 30                  "/>
    <n v="121"/>
    <n v="0.19"/>
    <n v="22.99"/>
    <s v="2,350 KGS # A00ZD501002       "/>
    <s v="000984"/>
    <x v="6"/>
    <x v="38"/>
    <x v="11"/>
  </r>
  <r>
    <s v="A18136"/>
    <s v="0004"/>
    <s v="BFH3420716N    "/>
    <s v="CAME DE MALHA DISCO EXTERNO CI4                             "/>
    <n v="221"/>
    <n v="0.28000000000000003"/>
    <n v="61.88"/>
    <s v="4,700 KGS # A00ZNR01002       "/>
    <s v="000984"/>
    <x v="6"/>
    <x v="211"/>
    <x v="11"/>
  </r>
  <r>
    <s v="A18136"/>
    <s v="0005"/>
    <s v="BFH3820198N    "/>
    <s v="CAME DA JANELA EXT. DISCO CMOAL                             "/>
    <n v="120"/>
    <n v="0.44"/>
    <n v="52.8"/>
    <s v="3,700 KGS # A00ZMU01002       "/>
    <s v="000984"/>
    <x v="6"/>
    <x v="211"/>
    <x v="11"/>
  </r>
  <r>
    <s v="A17466"/>
    <s v="0006"/>
    <s v="BFH3420522N    "/>
    <s v="CAME DE MALHA CILINDRO CO4                                  "/>
    <n v="59"/>
    <n v="0.38"/>
    <n v="22.42"/>
    <s v="1,540 KGS # A00YSD01002       "/>
    <s v="000984"/>
    <x v="6"/>
    <x v="80"/>
    <x v="4"/>
  </r>
  <r>
    <s v="A17466"/>
    <s v="0010"/>
    <s v="BFH3420718N    "/>
    <s v="CAME DE RETENCAO DISCO INTERNO CI4                          "/>
    <n v="95"/>
    <n v="0.28000000000000003"/>
    <n v="26.6"/>
    <s v="1,780 KGS # A00YN001002       "/>
    <s v="000984"/>
    <x v="6"/>
    <x v="80"/>
    <x v="4"/>
  </r>
  <r>
    <s v="A17466"/>
    <s v="0011"/>
    <s v="BFH3420232N    "/>
    <s v="CAME FIXOTRAB DISCO INT MJD CE 34                           "/>
    <n v="63"/>
    <n v="0.88"/>
    <n v="55.44"/>
    <s v="3,810 KGS # A00YML01002       "/>
    <s v="000984"/>
    <x v="6"/>
    <x v="80"/>
    <x v="4"/>
  </r>
  <r>
    <s v="A17470"/>
    <s v="0001"/>
    <s v="BFH12502100    "/>
    <s v="CAME P/CMO/4A 36&quot;                                           "/>
    <n v="113"/>
    <n v="0.32"/>
    <n v="36.159999999999997"/>
    <s v="2,550 KGS # A00YRV01002       "/>
    <s v="000984"/>
    <x v="6"/>
    <x v="241"/>
    <x v="4"/>
  </r>
  <r>
    <s v="A17470"/>
    <s v="0006"/>
    <s v="BFH3820203N    "/>
    <s v="CAME DA JANELA INT. DISCO CMOAL                             "/>
    <n v="119"/>
    <n v="0.43"/>
    <n v="51.17"/>
    <s v="3,570 KGS # A00YNH01002       "/>
    <s v="000984"/>
    <x v="6"/>
    <x v="241"/>
    <x v="4"/>
  </r>
  <r>
    <s v="A17499"/>
    <s v="0004"/>
    <s v="BFH4220069N    "/>
    <s v="CAME DE PLATINA JOHN BR 42 / 134                            "/>
    <n v="276"/>
    <n v="0.39"/>
    <n v="107.64"/>
    <s v="7,410 KGS # A00YND01002       "/>
    <s v="000984"/>
    <x v="6"/>
    <x v="242"/>
    <x v="10"/>
  </r>
  <r>
    <s v="A17535"/>
    <s v="0003"/>
    <s v="BFH12502367    "/>
    <s v="CAME CMOAL                                                  "/>
    <n v="150"/>
    <n v="0.31"/>
    <n v="46.5"/>
    <s v="3,180 KGS # A00YU601002       "/>
    <s v="000984"/>
    <x v="6"/>
    <x v="243"/>
    <x v="10"/>
  </r>
  <r>
    <s v="A17240"/>
    <s v="0002"/>
    <s v="BFH3420524N    "/>
    <s v="CAME DE ELIMINAR CILINDRO CO4                               "/>
    <n v="119"/>
    <n v="0.31"/>
    <n v="36.89"/>
    <s v="2,550 KGS # A00YJN01002       "/>
    <s v="000984"/>
    <x v="6"/>
    <x v="84"/>
    <x v="4"/>
  </r>
  <r>
    <s v="A17240"/>
    <s v="0005"/>
    <s v="BFH3420510N    "/>
    <s v="CAME MALHA MOVEL DISCO INT CO4                              "/>
    <n v="401"/>
    <n v="0.18"/>
    <n v="72.180000000000007"/>
    <s v="4,990 KGS # A00YGQ01002       "/>
    <s v="000984"/>
    <x v="6"/>
    <x v="84"/>
    <x v="4"/>
  </r>
  <r>
    <s v="A17288"/>
    <s v="0006"/>
    <s v="BFH3420723N    "/>
    <s v="CAME DE ELIMINAR FIXO DISCO INTERNO CI4                     "/>
    <n v="119"/>
    <n v="0.28999999999999998"/>
    <n v="34.51"/>
    <s v="2,340 KGS # A00YM101002       "/>
    <s v="000984"/>
    <x v="6"/>
    <x v="85"/>
    <x v="4"/>
  </r>
  <r>
    <s v="A17314"/>
    <s v="0004"/>
    <s v="BFH3420523N    "/>
    <s v="CAME RETENCAO CILINDRO                                      "/>
    <n v="438"/>
    <n v="0.38"/>
    <n v="166.44"/>
    <s v="11,410 KGS # A00YLY01002      "/>
    <s v="000984"/>
    <x v="6"/>
    <x v="244"/>
    <x v="4"/>
  </r>
  <r>
    <s v="A17464"/>
    <s v="0003"/>
    <s v="BFH3420524N    "/>
    <s v="CAME DE ELIMINAR CILINDRO CO4                               "/>
    <n v="397"/>
    <n v="0.31"/>
    <n v="123.07"/>
    <s v="8,370 KGS # A00YMP01002       "/>
    <s v="000984"/>
    <x v="6"/>
    <x v="80"/>
    <x v="4"/>
  </r>
  <r>
    <s v="A17466"/>
    <s v="0002"/>
    <s v="BFH3420522N    "/>
    <s v="CAME DE MALHA CILINDRO CO4                                  "/>
    <n v="180"/>
    <n v="0.38"/>
    <n v="68.400000000000006"/>
    <s v="4,670 KGS # A00YRY01002       "/>
    <s v="000984"/>
    <x v="6"/>
    <x v="80"/>
    <x v="4"/>
  </r>
  <r>
    <s v="A17040"/>
    <s v="0003"/>
    <s v="BFH3021675N    "/>
    <s v="CAME DE MALHA DISCO EXTERNO CI2                             "/>
    <n v="164"/>
    <n v="0.35"/>
    <n v="57.4"/>
    <s v="3,940 KGS # A00YBL01002       "/>
    <s v="000984"/>
    <x v="6"/>
    <x v="245"/>
    <x v="6"/>
  </r>
  <r>
    <s v="A17053"/>
    <s v="0003"/>
    <s v="BFH3420738N    "/>
    <s v="CAME DE ELIMINAR CILINDRO CI2                               "/>
    <n v="167"/>
    <n v="0.19"/>
    <n v="31.73"/>
    <s v="2,170 KGS # A00YCY01002       "/>
    <s v="000984"/>
    <x v="6"/>
    <x v="246"/>
    <x v="6"/>
  </r>
  <r>
    <s v="A17140"/>
    <s v="0005"/>
    <s v="BFH3021309N    "/>
    <s v="CAME MALHA MOVEL DISC INT CO430                             "/>
    <n v="81"/>
    <n v="0.18"/>
    <n v="14.58"/>
    <s v="1,010 KGS # A00YDW01002       "/>
    <s v="000984"/>
    <x v="6"/>
    <x v="82"/>
    <x v="6"/>
  </r>
  <r>
    <s v="A17140"/>
    <s v="0007"/>
    <s v="BFH3420535N    "/>
    <s v="CAME FIXA INFERIOR CILINDRO MJD CE34X24                     "/>
    <n v="93"/>
    <n v="0.26"/>
    <n v="24.18"/>
    <s v="1,640 KGS # A00Y9101002       "/>
    <s v="000984"/>
    <x v="6"/>
    <x v="82"/>
    <x v="6"/>
  </r>
  <r>
    <s v="A17171"/>
    <s v="0002"/>
    <s v="BFH3021313N    "/>
    <s v="CAME RETENCAO DISCO INT CO430                               "/>
    <n v="75"/>
    <n v="0.25"/>
    <n v="18.75"/>
    <s v="1,300 KGS # A00YE301002       "/>
    <s v="000984"/>
    <x v="6"/>
    <x v="83"/>
    <x v="6"/>
  </r>
  <r>
    <s v="A17240"/>
    <s v="0001"/>
    <s v="BFH3420722N    "/>
    <s v="CAME DE ELIMINAR FIXO DISCO EXTERNO CI4                     "/>
    <n v="123"/>
    <n v="0.28999999999999998"/>
    <n v="35.67"/>
    <s v="2,490 KGS # A00YJO01002       "/>
    <s v="000984"/>
    <x v="6"/>
    <x v="84"/>
    <x v="4"/>
  </r>
  <r>
    <s v="A17464"/>
    <s v="0007"/>
    <s v="BFH3420523N    "/>
    <s v="CAME RETENCAO CILINDRO                                      "/>
    <n v="120"/>
    <n v="0.38"/>
    <n v="45.6"/>
    <s v="3,140 KGS # A00YRZ01002       "/>
    <s v="000984"/>
    <x v="6"/>
    <x v="80"/>
    <x v="4"/>
  </r>
  <r>
    <s v="A12760"/>
    <s v="0003"/>
    <s v="BFH0023191N    "/>
    <s v="CAME PLAT. FIO DE FELPA FIHN4-BR 30 E 32                    "/>
    <n v="250"/>
    <n v="0.49"/>
    <n v="122.5"/>
    <s v="12,185 KGS # A00RXI01002      "/>
    <s v="011706"/>
    <x v="3"/>
    <x v="247"/>
    <x v="5"/>
  </r>
  <r>
    <s v="A12787"/>
    <s v="0002"/>
    <s v="BFH0023192N    "/>
    <s v="CAME PLAT. FIO DE COBERT. FIHN4-BR 30/32                    "/>
    <n v="11"/>
    <n v="0.43"/>
    <n v="4.7300000000000004"/>
    <s v="0,479 KGS # A00SB601002       "/>
    <s v="011706"/>
    <x v="3"/>
    <x v="248"/>
    <x v="5"/>
  </r>
  <r>
    <s v="A12808"/>
    <s v="0005"/>
    <s v="BFH0023193N    "/>
    <s v="CAME PLAT. FIO DE LIGACAO FIHN4-BR 30/32                    "/>
    <n v="252"/>
    <n v="0.47"/>
    <n v="118.44"/>
    <s v="12,630 KGS # A00RXK01002      "/>
    <s v="011706"/>
    <x v="3"/>
    <x v="103"/>
    <x v="5"/>
  </r>
  <r>
    <s v="A12830"/>
    <s v="0005"/>
    <s v="BFH3420743N    "/>
    <s v="CAME DE MALHA DISCO INTERNO CI2                             "/>
    <n v="8"/>
    <n v="0.23"/>
    <n v="1.84"/>
    <s v="0,160 KGS # A00SCH01002       "/>
    <s v="011706"/>
    <x v="3"/>
    <x v="104"/>
    <x v="5"/>
  </r>
  <r>
    <s v="A12830"/>
    <s v="0012"/>
    <s v="BFH0023194N    "/>
    <s v="CAME PLAT. P/ LIMPEZA/ AR FIHN4-BR 30/32                    "/>
    <n v="10"/>
    <n v="0.5"/>
    <n v="5"/>
    <s v="0,491 KGS # A00RXL01002       "/>
    <s v="011706"/>
    <x v="3"/>
    <x v="104"/>
    <x v="5"/>
  </r>
  <r>
    <s v="A12869"/>
    <s v="0004"/>
    <s v="BFH0022945N    "/>
    <s v="CAME DE PLATINA FIHN4                                       "/>
    <n v="2"/>
    <n v="0.53"/>
    <n v="1.06"/>
    <s v="0,107 KGS # A00RI901002       "/>
    <s v="011706"/>
    <x v="3"/>
    <x v="98"/>
    <x v="5"/>
  </r>
  <r>
    <s v="A18465"/>
    <s v="0001"/>
    <s v="BFH000011224N  "/>
    <s v="EIXO DO COMANDO MANUAL                                      "/>
    <n v="60"/>
    <n v="2.9"/>
    <n v="174"/>
    <s v="14,300 KGS # A0104901002      "/>
    <s v="011706"/>
    <x v="3"/>
    <x v="249"/>
    <x v="7"/>
  </r>
  <r>
    <s v="A18817"/>
    <s v="0001"/>
    <s v="BFB00004064    "/>
    <s v="BRACO DA CORRENTE                                           "/>
    <n v="12"/>
    <n v="0.33"/>
    <n v="3.96"/>
    <s v="1,600 KGS # A0167301001       "/>
    <s v="011706"/>
    <x v="3"/>
    <x v="250"/>
    <x v="3"/>
  </r>
  <r>
    <s v="A12580"/>
    <s v="0009"/>
    <s v="BFH3420097N    "/>
    <s v="CAME DE ELIMINAR CIIC 34 DISCO INTERNO                      "/>
    <n v="280"/>
    <n v="0.2"/>
    <n v="56"/>
    <s v="5,466 KGS # A00RKJ01002       "/>
    <s v="011706"/>
    <x v="3"/>
    <x v="106"/>
    <x v="11"/>
  </r>
  <r>
    <s v="A12635"/>
    <s v="0004"/>
    <s v="BFH3020741N    "/>
    <s v="CAME DE ELIMINAR FIXA DISCO EXTERNO CI4 30                  "/>
    <n v="19"/>
    <n v="0.19"/>
    <n v="3.61"/>
    <s v="0,380 KGS # A00RX201002       "/>
    <s v="011706"/>
    <x v="3"/>
    <x v="222"/>
    <x v="5"/>
  </r>
  <r>
    <s v="A12689"/>
    <s v="0003"/>
    <s v="BFH4220069N    "/>
    <s v="CAME DE PLATINA JOHN BR 42 / 134                            "/>
    <n v="12"/>
    <n v="0.26"/>
    <n v="3.12"/>
    <s v="0,321 KGS # A00RZ801002       "/>
    <s v="011706"/>
    <x v="3"/>
    <x v="163"/>
    <x v="5"/>
  </r>
  <r>
    <s v="A12719"/>
    <s v="0003"/>
    <s v="BFH3021053N    "/>
    <s v="CHAPA SUPERIOR DOS BLOCOS CI430                             "/>
    <n v="133"/>
    <n v="0.18"/>
    <n v="23.94"/>
    <s v="2,432 KGS # A00RUW01002       "/>
    <s v="011706"/>
    <x v="3"/>
    <x v="251"/>
    <x v="5"/>
  </r>
  <r>
    <s v="A17791"/>
    <s v="0001"/>
    <s v="BFB000012922N  "/>
    <s v="EIXO DO COMANDO                                             "/>
    <n v="15"/>
    <n v="16.600000000000001"/>
    <n v="249"/>
    <s v="100,400 KGS # A00YNN01001     "/>
    <s v="011706"/>
    <x v="3"/>
    <x v="252"/>
    <x v="9"/>
  </r>
  <r>
    <s v="A18069"/>
    <s v="0001"/>
    <s v="BFH000010164N  "/>
    <s v="PATTINO TEM/REV/63A65 HRC0.168KGPC VC131                    "/>
    <n v="180"/>
    <n v="2.1"/>
    <n v="378"/>
    <s v="31,000 KGS # A00YVJ01002      "/>
    <s v="011706"/>
    <x v="3"/>
    <x v="38"/>
    <x v="11"/>
  </r>
  <r>
    <s v="A18179"/>
    <s v="0001"/>
    <s v="BFB000011007N  "/>
    <s v="POLIA Z124                                                  "/>
    <n v="14"/>
    <n v="22.82"/>
    <n v="319.48"/>
    <s v="128,800 KGS # A00ZK901002     "/>
    <s v="011706"/>
    <x v="3"/>
    <x v="253"/>
    <x v="11"/>
  </r>
  <r>
    <s v="A18232"/>
    <s v="0001"/>
    <s v="BFB000010101N  "/>
    <s v="EIXO DE TRANSM DUPLA FRONT                                  "/>
    <n v="5"/>
    <n v="31.8"/>
    <n v="159"/>
    <s v="64,100 KGS # A00ZOG01001      "/>
    <s v="011706"/>
    <x v="3"/>
    <x v="29"/>
    <x v="5"/>
  </r>
  <r>
    <s v="A18349"/>
    <s v="0004"/>
    <s v="BFB000010681N  "/>
    <s v="EIXO DA POLIA                                               "/>
    <n v="15"/>
    <n v="0.77"/>
    <n v="11.55"/>
    <s v="4,700 KGS # A00ZYJ01001       "/>
    <s v="011706"/>
    <x v="3"/>
    <x v="254"/>
    <x v="5"/>
  </r>
  <r>
    <s v="A18382"/>
    <s v="0004"/>
    <s v="BFH00402565    "/>
    <s v="DISPOSITIVO                                                 "/>
    <n v="2"/>
    <n v="26.23"/>
    <n v="52.46"/>
    <s v="4,310 KGS # A0105201001       "/>
    <s v="011706"/>
    <x v="3"/>
    <x v="39"/>
    <x v="5"/>
  </r>
  <r>
    <s v="A16705"/>
    <s v="0001"/>
    <s v="BFH000012374N  "/>
    <s v="PATTINO DE CENTRAGEM                                        "/>
    <n v="166"/>
    <n v="1.29"/>
    <n v="214.14"/>
    <s v="18,800 KGS # A00XBT01003      "/>
    <s v="011706"/>
    <x v="3"/>
    <x v="37"/>
    <x v="2"/>
  </r>
  <r>
    <s v="A17203"/>
    <s v="0002"/>
    <s v="BFB000010961N  "/>
    <s v="POLIA Z-56                                                  "/>
    <n v="20"/>
    <n v="13.15"/>
    <n v="263"/>
    <s v="106,000 KGS # A00YEZ01002     "/>
    <s v="011706"/>
    <x v="3"/>
    <x v="212"/>
    <x v="6"/>
  </r>
  <r>
    <s v="A17382"/>
    <s v="0005"/>
    <s v="BFH022085      "/>
    <s v="PORCA T M12                                                 "/>
    <n v="15"/>
    <n v="0.7"/>
    <n v="10.5"/>
    <s v="0,840 KGS # A00YRO01001       "/>
    <s v="011706"/>
    <x v="3"/>
    <x v="215"/>
    <x v="4"/>
  </r>
  <r>
    <s v="A17462"/>
    <s v="0001"/>
    <s v="BFB000012922N  "/>
    <s v="EIXO DO COMANDO                                             "/>
    <n v="6"/>
    <n v="16.600000000000001"/>
    <n v="99.6"/>
    <s v="40,100 KGS # A00YNN01001      "/>
    <s v="011706"/>
    <x v="3"/>
    <x v="80"/>
    <x v="4"/>
  </r>
  <r>
    <s v="A17462"/>
    <s v="0003"/>
    <s v="BFB000011225N  "/>
    <s v="FLANGE DO COMANDO MANUAL                                    "/>
    <n v="117"/>
    <n v="1.98"/>
    <n v="231.66"/>
    <s v="92,100 KGS # A00YOC01001      "/>
    <s v="011706"/>
    <x v="3"/>
    <x v="80"/>
    <x v="4"/>
  </r>
  <r>
    <s v="A17522"/>
    <s v="0002"/>
    <s v="BFH00416628    "/>
    <s v="CHAPA FRONTAL DOS BLOCOS DISCO CI4 30 / 34                  "/>
    <n v="95"/>
    <n v="0.12"/>
    <n v="11.4"/>
    <s v="0,970 KGS # A00YV601002       "/>
    <s v="011706"/>
    <x v="3"/>
    <x v="164"/>
    <x v="10"/>
  </r>
  <r>
    <s v="A15361"/>
    <s v="0002"/>
    <s v="BFB000030004N  "/>
    <s v="POLIA Z 32 0030004N                                         "/>
    <n v="2"/>
    <n v="2.64"/>
    <n v="5.28"/>
    <s v="2,3 KG # A00VH301001          "/>
    <s v="011706"/>
    <x v="3"/>
    <x v="255"/>
    <x v="11"/>
  </r>
  <r>
    <s v="A15592"/>
    <s v="0009"/>
    <s v="BFB000010101N  "/>
    <s v="EIXO DE TRANSM DUPLA FRONT                                  "/>
    <n v="1"/>
    <n v="29.5"/>
    <n v="29.5"/>
    <s v="12,8 KG # A00WDE01001         "/>
    <s v="011706"/>
    <x v="3"/>
    <x v="34"/>
    <x v="5"/>
  </r>
  <r>
    <s v="A15726"/>
    <s v="0002"/>
    <s v="BFB000011007N  "/>
    <s v="POLIA Z124                                                  "/>
    <n v="10"/>
    <n v="21.2"/>
    <n v="212"/>
    <s v="128,100 KGS # A00WIJ01002     "/>
    <s v="011706"/>
    <x v="3"/>
    <x v="256"/>
    <x v="7"/>
  </r>
  <r>
    <s v="A16372"/>
    <s v="0002"/>
    <s v="BFB000012922N  "/>
    <s v="EIXO DO COMANDO                                             "/>
    <n v="11"/>
    <n v="15.4"/>
    <n v="169.4"/>
    <s v="73,600 KGS # A00X7501001      "/>
    <s v="011706"/>
    <x v="3"/>
    <x v="257"/>
    <x v="0"/>
  </r>
  <r>
    <s v="A16432"/>
    <s v="0002"/>
    <s v="BFB000030004N  "/>
    <s v="POLIA Z 32 0030004N                                         "/>
    <n v="5"/>
    <n v="2.76"/>
    <n v="13.8"/>
    <s v="5,850 KGS # A00XFH01001       "/>
    <s v="011706"/>
    <x v="3"/>
    <x v="61"/>
    <x v="1"/>
  </r>
  <r>
    <s v="A16571"/>
    <s v="0003"/>
    <s v="BFB000010110N  "/>
    <s v="FLANGE X TRANSMISSAO OXIDAR (0,300KG/PC)                    "/>
    <n v="88"/>
    <n v="0.7"/>
    <n v="61.6"/>
    <s v="26,400 KGS # A00XFK01001      "/>
    <s v="011706"/>
    <x v="3"/>
    <x v="258"/>
    <x v="2"/>
  </r>
  <r>
    <s v="A12506"/>
    <s v="0001"/>
    <s v="BFH3420524N    "/>
    <s v="CAME DE ELIMINAR CILINDRO CO4                               "/>
    <n v="118"/>
    <n v="0.22"/>
    <n v="25.96"/>
    <s v="A00RKR01002 # 2,494           "/>
    <s v="011706"/>
    <x v="3"/>
    <x v="170"/>
    <x v="11"/>
  </r>
  <r>
    <s v="A12580"/>
    <s v="0001"/>
    <s v="BFH3021674N    "/>
    <s v="CAME DE MALHA DISCO INTERNO CI2                             "/>
    <n v="56"/>
    <n v="0.24"/>
    <n v="13.44"/>
    <s v="1,349 KGS # A00RSI01002       "/>
    <s v="011706"/>
    <x v="3"/>
    <x v="106"/>
    <x v="11"/>
  </r>
  <r>
    <s v="A12580"/>
    <s v="0005"/>
    <s v="BFH3420737N    "/>
    <s v="CAME DE MALHA  CILINDRO CI2                                 "/>
    <n v="8"/>
    <n v="0.19"/>
    <n v="1.52"/>
    <s v="0,146 KGS # A00RUR01002       "/>
    <s v="011706"/>
    <x v="3"/>
    <x v="106"/>
    <x v="11"/>
  </r>
  <r>
    <s v="A12580"/>
    <s v="0008"/>
    <s v="BFH3420575N    "/>
    <s v="CAME DE ELIMINAR INTERNO DISCO - CIC34X122                  "/>
    <n v="16"/>
    <n v="0.18"/>
    <n v="2.88"/>
    <s v="0,295 KGS # A00RUU01002       "/>
    <s v="011706"/>
    <x v="3"/>
    <x v="106"/>
    <x v="11"/>
  </r>
  <r>
    <s v="A14733"/>
    <s v="0007"/>
    <s v="BFB000010393N  "/>
    <s v="FLANGE SUP ANEL G                                           "/>
    <n v="18"/>
    <n v="1.47"/>
    <n v="26.46"/>
    <s v="#A00UOH01001   11,57KG        "/>
    <s v="011706"/>
    <x v="3"/>
    <x v="259"/>
    <x v="4"/>
  </r>
  <r>
    <s v="A15175"/>
    <s v="0006"/>
    <s v="BFB000030011N  "/>
    <s v="EIXO FORNITOR (OXIDAR)                                      "/>
    <n v="141"/>
    <n v="2.024"/>
    <n v="285.38"/>
    <s v="124,1 KG # A00UFK01001        "/>
    <s v="011706"/>
    <x v="3"/>
    <x v="43"/>
    <x v="11"/>
  </r>
  <r>
    <s v="A12257"/>
    <s v="0009"/>
    <s v="BFH0022324N    "/>
    <s v="CAME                                                        "/>
    <n v="40"/>
    <n v="0.23"/>
    <n v="9.1999999999999993"/>
    <s v="0,983 KG#A00RHV01002          "/>
    <s v="011706"/>
    <x v="3"/>
    <x v="173"/>
    <x v="9"/>
  </r>
  <r>
    <s v="A12271"/>
    <s v="0002"/>
    <s v="BFH3420736N    "/>
    <s v="CHAPA FRONTAL DOS BLOCOS DISCO CI234X122                    "/>
    <n v="174"/>
    <n v="0.19"/>
    <n v="33.06"/>
    <s v="3,394 KG#A00QYB01002          "/>
    <s v="011706"/>
    <x v="3"/>
    <x v="174"/>
    <x v="9"/>
  </r>
  <r>
    <s v="A12329"/>
    <s v="0007"/>
    <s v="BFH3420722N    "/>
    <s v="CAME DE ELIMINAR FIXO DISCO EXTERNO CI4                     "/>
    <n v="300"/>
    <n v="0.2"/>
    <n v="60"/>
    <s v="6,090 KG # A00RCQ01002        "/>
    <s v="011706"/>
    <x v="3"/>
    <x v="165"/>
    <x v="11"/>
  </r>
  <r>
    <s v="A12340"/>
    <s v="0001"/>
    <s v="BFH3220035N    "/>
    <s v="CAME DE PLATINA                                             "/>
    <n v="42"/>
    <n v="0.45"/>
    <n v="18.899999999999999"/>
    <s v="1,884 KG # A00R8101002        "/>
    <s v="011706"/>
    <x v="3"/>
    <x v="260"/>
    <x v="11"/>
  </r>
  <r>
    <s v="A12366"/>
    <s v="0003"/>
    <s v="BFH3020742N    "/>
    <s v="CAME DE MALHA DISCO INTERNO CI430                           "/>
    <n v="111"/>
    <n v="0.18"/>
    <n v="19.98"/>
    <s v="1,998 KGS # A00RJU01002       "/>
    <s v="011706"/>
    <x v="3"/>
    <x v="166"/>
    <x v="11"/>
  </r>
  <r>
    <s v="A12460"/>
    <s v="0004"/>
    <s v="BFH3020743N    "/>
    <s v="CAME DE ELIMINAR FIXA DISCO INTERNO CI4 30                  "/>
    <n v="152"/>
    <n v="0.19"/>
    <n v="28.88"/>
    <s v="2,915 KGS # A00RK001002       "/>
    <s v="011706"/>
    <x v="3"/>
    <x v="169"/>
    <x v="11"/>
  </r>
  <r>
    <s v="A12214"/>
    <s v="0002"/>
    <s v="BFH3620319N    "/>
    <s v="CAME DE PLATINA JHC / JOHNC 36&quot; LUBRIF                      "/>
    <n v="8"/>
    <n v="0.45"/>
    <n v="3.6"/>
    <s v="0,184 KG # A00RER01002        "/>
    <s v="011706"/>
    <x v="3"/>
    <x v="172"/>
    <x v="9"/>
  </r>
  <r>
    <s v="A12214"/>
    <s v="0006"/>
    <s v="BFH3420716N    "/>
    <s v="CAME DE MALHA DISCO EXTERNO CI4                             "/>
    <n v="24"/>
    <n v="0.2"/>
    <n v="4.8"/>
    <s v="0,456 KG#A00RHW01002          "/>
    <s v="011706"/>
    <x v="3"/>
    <x v="172"/>
    <x v="9"/>
  </r>
  <r>
    <s v="A12214"/>
    <s v="0011"/>
    <s v="BFH0023196N    "/>
    <s v="CAME PLAT. LUBRIF. DO PEFIHN4-BR 30/32                      "/>
    <n v="12"/>
    <n v="0.5"/>
    <n v="6"/>
    <s v="0,608 KG#A00RCW01002          "/>
    <s v="011706"/>
    <x v="3"/>
    <x v="172"/>
    <x v="9"/>
  </r>
  <r>
    <s v="A12214"/>
    <s v="0014"/>
    <s v="BFH0023195N    "/>
    <s v="CAME PLAT. LUBR. INTERNA FIHN4-BR 30/32                     "/>
    <n v="12"/>
    <n v="0.47"/>
    <n v="5.64"/>
    <s v="0,578 KG#A00RCV01002          "/>
    <s v="011706"/>
    <x v="3"/>
    <x v="172"/>
    <x v="9"/>
  </r>
  <r>
    <s v="A12257"/>
    <s v="0001"/>
    <s v="BFH4220069N    "/>
    <s v="CAME DE PLATINA JOHN BR 42 / 134                            "/>
    <n v="108"/>
    <n v="0.26"/>
    <n v="28.08"/>
    <s v="2,906 KG#A00RD01002           "/>
    <s v="011706"/>
    <x v="3"/>
    <x v="173"/>
    <x v="9"/>
  </r>
  <r>
    <s v="A12257"/>
    <s v="0004"/>
    <s v="BFH0022323N    "/>
    <s v="CAME  FIHN 4                                                "/>
    <n v="168"/>
    <n v="0.2"/>
    <n v="33.6"/>
    <s v="3,360 KG#A00RHX01002          "/>
    <s v="011706"/>
    <x v="3"/>
    <x v="173"/>
    <x v="9"/>
  </r>
  <r>
    <s v="A13770"/>
    <s v="0008"/>
    <s v="BFH3820196N    "/>
    <s v="CAME DE MALHA EXT. DISCO CMOAL                              "/>
    <n v="228"/>
    <n v="0.25"/>
    <n v="57"/>
    <s v="5,700 KGS # A00TDE01002       "/>
    <s v="011706"/>
    <x v="3"/>
    <x v="89"/>
    <x v="1"/>
  </r>
  <r>
    <s v="A13794"/>
    <s v="0005"/>
    <s v="BFH3820202N    "/>
    <s v="CAME DE RET DISCO INT CMOAL38                               "/>
    <n v="58"/>
    <n v="0.24"/>
    <n v="13.92"/>
    <s v="1,410KG #A00TDR01002          "/>
    <s v="011706"/>
    <x v="3"/>
    <x v="140"/>
    <x v="1"/>
  </r>
  <r>
    <s v="A13794"/>
    <s v="0006"/>
    <s v="BFH3820201N    "/>
    <s v="CAME DE MALHA INT. DISCO CMOAL                              "/>
    <n v="62"/>
    <n v="0.24"/>
    <n v="14.88"/>
    <s v="1,5KG#A00THZ01002 #A00TLD01002"/>
    <s v="011706"/>
    <x v="3"/>
    <x v="140"/>
    <x v="1"/>
  </r>
  <r>
    <s v="A14254"/>
    <s v="0004"/>
    <s v="BFH3420741N    "/>
    <s v="CHAPA FRONTAL DOS BLOCOS DISCO CI234X122                    "/>
    <n v="189"/>
    <n v="0.21"/>
    <n v="39.69"/>
    <s v="3,250 KGS # A00TYS01002       "/>
    <s v="011706"/>
    <x v="3"/>
    <x v="42"/>
    <x v="8"/>
  </r>
  <r>
    <s v="A11896"/>
    <s v="0003"/>
    <s v="BFH3620318N    "/>
    <s v="CAME DE PLATINA JHC / JOHNC 36&quot; ABERTA                      "/>
    <n v="64"/>
    <n v="0.28000000000000003"/>
    <n v="17.920000000000002"/>
    <s v="1,784 KG # A00QY401002        "/>
    <s v="011706"/>
    <x v="3"/>
    <x v="175"/>
    <x v="10"/>
  </r>
  <r>
    <s v="A12071"/>
    <s v="0002"/>
    <s v="BFH4220071N    "/>
    <s v="CAME DE PLATINA  JOHN BR 42/13                              "/>
    <n v="200"/>
    <n v="0.27"/>
    <n v="54"/>
    <s v="5,344 KG # A00QHP01002        "/>
    <s v="011706"/>
    <x v="3"/>
    <x v="261"/>
    <x v="9"/>
  </r>
  <r>
    <s v="A13604"/>
    <s v="0002"/>
    <s v="BFH4220064N    "/>
    <s v="CAME DE PLATINA JHC/JOHNC 42&quot;                               "/>
    <n v="32"/>
    <n v="0.28000000000000003"/>
    <n v="8.9600000000000009"/>
    <s v="0,911 KGS # A00SW301002       "/>
    <s v="011706"/>
    <x v="3"/>
    <x v="219"/>
    <x v="0"/>
  </r>
  <r>
    <s v="A13604"/>
    <s v="0005"/>
    <s v="BFH4220069N    "/>
    <s v="CAME DE PLATINA JOHN BR 42 / 134                            "/>
    <n v="170"/>
    <n v="0.27"/>
    <n v="45.9"/>
    <s v="4,590 KGS # A00SY301002       "/>
    <s v="011706"/>
    <x v="3"/>
    <x v="219"/>
    <x v="0"/>
  </r>
  <r>
    <s v="A13643"/>
    <s v="0006"/>
    <s v="BFH12502160    "/>
    <s v="CAME F.L. INTERLOCK CILINDRO                                "/>
    <n v="14"/>
    <n v="0.28000000000000003"/>
    <n v="3.92"/>
    <s v="0,389 KGS # A00TFM01002       "/>
    <s v="011706"/>
    <x v="3"/>
    <x v="87"/>
    <x v="0"/>
  </r>
  <r>
    <s v="A13672"/>
    <s v="0001"/>
    <s v="BFH3021053N    "/>
    <s v="CHAPA SUPERIOR DOS BLOCOS CI430                             "/>
    <n v="113"/>
    <n v="0.18"/>
    <n v="20.34"/>
    <s v="1,840KG # A00TEA01002         "/>
    <s v="011706"/>
    <x v="3"/>
    <x v="213"/>
    <x v="0"/>
  </r>
  <r>
    <s v="A13770"/>
    <s v="0004"/>
    <s v="BFH31102611    "/>
    <s v="CAME P/ JANELA JSVRN 30&quot;34&quot;                                 "/>
    <n v="18"/>
    <n v="0.27"/>
    <n v="4.8600000000000003"/>
    <s v="0,491 KGS # A00TJB01002       "/>
    <s v="011706"/>
    <x v="3"/>
    <x v="89"/>
    <x v="1"/>
  </r>
  <r>
    <s v="A13770"/>
    <s v="0005"/>
    <s v="BFH3820198N    "/>
    <s v="CAME DA JANELA EXT. DISCO CMOAL                             "/>
    <n v="120"/>
    <n v="0.3"/>
    <n v="36"/>
    <s v="3,670 KGS # A00TDO01002       "/>
    <s v="011706"/>
    <x v="3"/>
    <x v="89"/>
    <x v="1"/>
  </r>
  <r>
    <s v="A13400"/>
    <s v="0002"/>
    <s v="BFH0021964N    "/>
    <s v="CHAPA FRONTAL DOS BLOCOS COM ALIVIO DISCO CI4 30            "/>
    <n v="398"/>
    <n v="0.1"/>
    <n v="39.799999999999997"/>
    <s v="3,620 KGS # A00SX401001       "/>
    <s v="011706"/>
    <x v="3"/>
    <x v="262"/>
    <x v="3"/>
  </r>
  <r>
    <s v="A13493"/>
    <s v="0001"/>
    <s v="BFH3220130N    "/>
    <s v="CAME DE PLATINA                                             "/>
    <n v="37"/>
    <n v="0.45"/>
    <n v="16.649999999999999"/>
    <s v="1,670 KGS # A00SVK01002       "/>
    <s v="011706"/>
    <x v="3"/>
    <x v="92"/>
    <x v="3"/>
  </r>
  <r>
    <s v="A13528"/>
    <s v="0005"/>
    <s v="BFH3420722N    "/>
    <s v="CAME DE ELIMINAR FIXO DISCO EXTERNO CI4                     "/>
    <n v="3"/>
    <n v="0.2"/>
    <n v="0.6"/>
    <s v="0,061 KGS # A00T6501002       "/>
    <s v="011706"/>
    <x v="3"/>
    <x v="93"/>
    <x v="3"/>
  </r>
  <r>
    <s v="A13557"/>
    <s v="0002"/>
    <s v="BFH3420574N    "/>
    <s v="CAME DE ELIMINAR EXTERNO DISCO - CIC34X122                  "/>
    <n v="168"/>
    <n v="0.17"/>
    <n v="28.56"/>
    <s v="2,987 KGS # A00SVR01002       "/>
    <s v="011706"/>
    <x v="3"/>
    <x v="94"/>
    <x v="0"/>
  </r>
  <r>
    <s v="A13559"/>
    <s v="0003"/>
    <s v="BFH3021675N    "/>
    <s v="CAME DE MALHA DISCO EXTERNO CI2                             "/>
    <n v="167"/>
    <n v="0.24"/>
    <n v="40.08"/>
    <s v="3,307 KGS # A00SVS01002       "/>
    <s v="011706"/>
    <x v="3"/>
    <x v="94"/>
    <x v="0"/>
  </r>
  <r>
    <s v="A13574"/>
    <s v="0001"/>
    <s v="BFI0011725N    "/>
    <s v="ALAVANCA                                                    "/>
    <n v="40"/>
    <n v="0.48"/>
    <n v="19.2"/>
    <s v="3,200 KGS # A00T2401002       "/>
    <s v="011706"/>
    <x v="3"/>
    <x v="64"/>
    <x v="0"/>
  </r>
  <r>
    <s v="A08506"/>
    <s v="0002"/>
    <s v="BFE000011229N  "/>
    <s v="ALAVANCA DO COMANDO MANUAL                                  "/>
    <n v="199"/>
    <n v="5.4"/>
    <n v="1074.5999999999999"/>
    <s v="70,00 KG - A00MIO 01 001      "/>
    <s v="028765"/>
    <x v="9"/>
    <x v="263"/>
    <x v="11"/>
  </r>
  <r>
    <s v="A08920"/>
    <s v="0001"/>
    <s v="BFE000012704N  "/>
    <s v="BLOQUETO DA TRAVA  PUX.                                     "/>
    <n v="10"/>
    <n v="10"/>
    <n v="100"/>
    <s v="18,600 KG # A00NDZ01001       "/>
    <s v="028765"/>
    <x v="9"/>
    <x v="264"/>
    <x v="5"/>
  </r>
  <r>
    <s v="A08920"/>
    <s v="0002"/>
    <s v="BFE000012703N  "/>
    <s v="BLOQUETO DA TRAVA  PUX.                                     "/>
    <n v="10"/>
    <n v="10"/>
    <n v="100"/>
    <s v="18,600 KG # A00NDY01001       "/>
    <s v="028765"/>
    <x v="9"/>
    <x v="264"/>
    <x v="5"/>
  </r>
  <r>
    <s v="A09339"/>
    <s v="0001"/>
    <s v="BFC00418151    "/>
    <s v="TUBO PARA  AR HORIZONTAL MAQ.                               "/>
    <n v="4"/>
    <n v="11.35"/>
    <n v="45.4"/>
    <s v="1,000 KG # A00NV301001        "/>
    <s v="028765"/>
    <x v="9"/>
    <x v="116"/>
    <x v="7"/>
  </r>
  <r>
    <s v="A04220"/>
    <s v="0003"/>
    <s v="BFE0040016N    "/>
    <s v="EIXO ALARGADOR L660 ( 4,95 KG )ZINCAGEM                     "/>
    <n v="40"/>
    <n v="5.46"/>
    <n v="218.4"/>
    <s v="20,00 KG                      "/>
    <s v="028765"/>
    <x v="9"/>
    <x v="265"/>
    <x v="7"/>
  </r>
  <r>
    <s v="A08506"/>
    <s v="0001"/>
    <s v="BFE000011229N  "/>
    <s v="ALAVANCA DO COMANDO MANUAL                                  "/>
    <n v="41"/>
    <n v="5.4"/>
    <n v="221.4"/>
    <s v="15,00 KG - A00MIP 01 001      "/>
    <s v="028765"/>
    <x v="9"/>
    <x v="263"/>
    <x v="11"/>
  </r>
  <r>
    <s v="A08720"/>
    <s v="0001"/>
    <s v="BFE000012704N  "/>
    <s v="BLOQUETO DA TRAVA  PUX.                                     "/>
    <n v="18"/>
    <n v="10"/>
    <n v="180"/>
    <s v="33,480 KG # A00N0801001       "/>
    <s v="028765"/>
    <x v="9"/>
    <x v="266"/>
    <x v="11"/>
  </r>
  <r>
    <s v="A08720"/>
    <s v="0002"/>
    <s v="BFE000012703N  "/>
    <s v="BLOQUETO DA TRAVA  PUX.                                     "/>
    <n v="18"/>
    <n v="10"/>
    <n v="180"/>
    <s v="33,480 KG # A00N0701001       "/>
    <s v="028765"/>
    <x v="9"/>
    <x v="266"/>
    <x v="11"/>
  </r>
  <r>
    <s v="A08845"/>
    <s v="0001"/>
    <s v="BFE0013241N    "/>
    <s v="BLOQUETO ESQUERDO                                           "/>
    <n v="30"/>
    <n v="10"/>
    <n v="300"/>
    <s v="55,80KG - A00NCD 01 001       "/>
    <s v="028765"/>
    <x v="9"/>
    <x v="226"/>
    <x v="5"/>
  </r>
  <r>
    <s v="A09339"/>
    <s v="0002"/>
    <s v="BFC00418150    "/>
    <s v="TUBO PARA AR VERTICAL MAQ. 20&quot; E 21&quot;                        "/>
    <n v="6"/>
    <n v="9.76"/>
    <n v="58.56"/>
    <s v="1,500 KG # A00NV201001        "/>
    <s v="028765"/>
    <x v="9"/>
    <x v="116"/>
    <x v="7"/>
  </r>
  <r>
    <s v="A07375"/>
    <s v="0001"/>
    <s v="BFE000012703N  "/>
    <s v="BLOQUETO DA TRAVA  PUX.                                     "/>
    <n v="19"/>
    <n v="10"/>
    <n v="190"/>
    <s v="38,000 KG # A00LMQ01001       "/>
    <s v="028765"/>
    <x v="9"/>
    <x v="267"/>
    <x v="10"/>
  </r>
  <r>
    <s v="A07375"/>
    <s v="0002"/>
    <s v="BFE000012704N  "/>
    <s v="BLOQUETO DA TRAVA  PUX.                                     "/>
    <n v="19"/>
    <n v="10"/>
    <n v="190"/>
    <s v="38,000 KG # A00LMR01001       "/>
    <s v="028765"/>
    <x v="9"/>
    <x v="267"/>
    <x v="10"/>
  </r>
  <r>
    <s v="A07922"/>
    <s v="0002"/>
    <s v="BFE000011229N  "/>
    <s v="ALAVANCA DO COMANDO MANUAL                                  "/>
    <n v="30"/>
    <n v="5.4"/>
    <n v="162"/>
    <s v="10,50 KG - A00MG3 01 002      "/>
    <s v="028765"/>
    <x v="9"/>
    <x v="224"/>
    <x v="9"/>
  </r>
  <r>
    <s v="A03742"/>
    <s v="0002"/>
    <s v="BFE0040062N    "/>
    <s v="BRACO PORTA VENTILADOR                                      "/>
    <n v="10"/>
    <n v="6.61"/>
    <n v="66.099999999999994"/>
    <n v="7.8849999999999998"/>
    <s v="028765"/>
    <x v="9"/>
    <x v="268"/>
    <x v="11"/>
  </r>
  <r>
    <s v="A03742"/>
    <s v="0003"/>
    <s v="BFE0040230N    "/>
    <s v="PROLONGADOR                                                 "/>
    <n v="50"/>
    <n v="8"/>
    <n v="400"/>
    <n v="35"/>
    <s v="028765"/>
    <x v="9"/>
    <x v="268"/>
    <x v="11"/>
  </r>
  <r>
    <s v="A04220"/>
    <s v="0002"/>
    <s v="BFE0040134N    "/>
    <s v="EIXO SUP. P/ ALARGADOR                                      "/>
    <n v="30"/>
    <n v="6.09"/>
    <n v="182.7"/>
    <s v="15,00 KG                      "/>
    <s v="028765"/>
    <x v="9"/>
    <x v="265"/>
    <x v="7"/>
  </r>
  <r>
    <s v="A03214"/>
    <s v="0001"/>
    <s v="BFE000010156N  "/>
    <s v="PIASTRA DO PUX. 0010156N                                    "/>
    <n v="21"/>
    <n v="5.53"/>
    <n v="116.13"/>
    <n v="10.625999999999999"/>
    <s v="028765"/>
    <x v="9"/>
    <x v="269"/>
    <x v="10"/>
  </r>
  <r>
    <s v="A03349"/>
    <s v="0001"/>
    <s v="BFE0012156N    "/>
    <s v="PIASTRA DO PUXADOR GSA                                      "/>
    <n v="15"/>
    <n v="8"/>
    <n v="120"/>
    <n v="18"/>
    <s v="028765"/>
    <x v="9"/>
    <x v="270"/>
    <x v="9"/>
  </r>
  <r>
    <s v="A03690"/>
    <s v="0002"/>
    <s v="BFE000012704N  "/>
    <s v="BLOQUETO DA TRAVA  PUX.                                     "/>
    <n v="50"/>
    <n v="8.25"/>
    <n v="412.5"/>
    <n v="75"/>
    <s v="028765"/>
    <x v="9"/>
    <x v="271"/>
    <x v="11"/>
  </r>
  <r>
    <s v="A03690"/>
    <s v="0005"/>
    <s v="BFE000012703N  "/>
    <s v="BLOQUETO DA TRAVA  PUX.                                     "/>
    <n v="50"/>
    <n v="8.25"/>
    <n v="412.5"/>
    <n v="75"/>
    <s v="028765"/>
    <x v="9"/>
    <x v="271"/>
    <x v="11"/>
  </r>
  <r>
    <s v="A06980"/>
    <s v="0001"/>
    <s v="BFE11104173    "/>
    <s v="PROLONGADOR P/VENTILADOR                                    "/>
    <n v="4"/>
    <n v="12.5"/>
    <n v="50"/>
    <s v="2,216 KG - A00LF401001        "/>
    <s v="028765"/>
    <x v="9"/>
    <x v="272"/>
    <x v="6"/>
  </r>
  <r>
    <s v="A08221"/>
    <s v="0001"/>
    <s v="BFE000011229N  "/>
    <s v="ALAVANCA DO COMANDO MANUAL                                  "/>
    <n v="28"/>
    <n v="5.4"/>
    <n v="151.19999999999999"/>
    <s v="16,800 KG # A00MIP01001       "/>
    <s v="028765"/>
    <x v="9"/>
    <x v="225"/>
    <x v="9"/>
  </r>
  <r>
    <s v="A06463"/>
    <s v="0001"/>
    <s v="BFE000012704N  "/>
    <s v="BLOQUETO DA TRAVA  PUX.                                     "/>
    <n v="36"/>
    <n v="10"/>
    <n v="360"/>
    <s v="69,580 KG # A00KKN01001       "/>
    <s v="028765"/>
    <x v="9"/>
    <x v="273"/>
    <x v="6"/>
  </r>
  <r>
    <s v="A06463"/>
    <s v="0002"/>
    <s v="BFE000012703N  "/>
    <s v="BLOQUETO DA TRAVA  PUX.                                     "/>
    <n v="36"/>
    <n v="10"/>
    <n v="360"/>
    <s v="69,580 KG # A00KKM01001       "/>
    <s v="028765"/>
    <x v="9"/>
    <x v="273"/>
    <x v="6"/>
  </r>
  <r>
    <s v="A08098"/>
    <s v="0001"/>
    <s v="BFE000011229N  "/>
    <s v="ALAVANCA DO COMANDO MANUAL                                  "/>
    <n v="30"/>
    <n v="5.4"/>
    <n v="162"/>
    <s v="9,000 KG # A00MKX01001        "/>
    <s v="028765"/>
    <x v="9"/>
    <x v="107"/>
    <x v="9"/>
  </r>
  <r>
    <s v="A022VI"/>
    <s v="0001"/>
    <s v="BFE000011229N  "/>
    <s v="ALAVANCA DO COMANDO MANUAL                                  "/>
    <n v="108"/>
    <n v="5.4"/>
    <n v="583.20000000000005"/>
    <s v="34,5 KG                       "/>
    <s v="028765"/>
    <x v="9"/>
    <x v="274"/>
    <x v="2"/>
  </r>
  <r>
    <s v="A03171"/>
    <s v="0001"/>
    <s v="BFE0040015N    "/>
    <s v="BRACO PARA VENTILADOR                                       "/>
    <n v="1"/>
    <n v="4.5"/>
    <n v="4.5"/>
    <n v="0.33"/>
    <s v="028765"/>
    <x v="9"/>
    <x v="275"/>
    <x v="10"/>
  </r>
  <r>
    <s v="A03171"/>
    <s v="0003"/>
    <s v="BFE11104205    "/>
    <s v="BRACO 160/325mm                                             "/>
    <n v="34"/>
    <n v="5"/>
    <n v="170"/>
    <n v="10.54"/>
    <s v="028765"/>
    <x v="9"/>
    <x v="275"/>
    <x v="10"/>
  </r>
  <r>
    <s v="A03742"/>
    <s v="0004"/>
    <s v="BFE0040134N    "/>
    <s v="EIXO SUP. P/ ALARGADOR                                      "/>
    <n v="15"/>
    <n v="6"/>
    <n v="90"/>
    <n v="18.899999999999999"/>
    <s v="028765"/>
    <x v="9"/>
    <x v="268"/>
    <x v="11"/>
  </r>
  <r>
    <s v="A03742"/>
    <s v="0005"/>
    <s v="BFE0040016N    "/>
    <s v="EIXO ALARGADOR L660 ( 4,95 KG )ZINCAGEM                     "/>
    <n v="16"/>
    <n v="6"/>
    <n v="96"/>
    <n v="22.8"/>
    <s v="028765"/>
    <x v="9"/>
    <x v="268"/>
    <x v="11"/>
  </r>
  <r>
    <s v="A04220"/>
    <s v="0001"/>
    <s v="BFE11104205    "/>
    <s v="BRACO 160/325mm                                             "/>
    <n v="40"/>
    <n v="4.41"/>
    <n v="176.4"/>
    <s v="20,00 KG                      "/>
    <s v="028765"/>
    <x v="9"/>
    <x v="265"/>
    <x v="7"/>
  </r>
  <r>
    <s v="A04220"/>
    <s v="0004"/>
    <s v="BFE0040015N    "/>
    <s v="BRACO PARA VENTILADOR                                       "/>
    <n v="60"/>
    <n v="4.6900000000000004"/>
    <n v="281.39999999999998"/>
    <s v="30,00 KG                      "/>
    <s v="028765"/>
    <x v="9"/>
    <x v="265"/>
    <x v="7"/>
  </r>
  <r>
    <s v="A06290"/>
    <s v="0001"/>
    <s v="BFE000012703N  "/>
    <s v="BLOQUETO DA TRAVA  PUX.                                     "/>
    <n v="35"/>
    <n v="10"/>
    <n v="350"/>
    <s v="64,896 KG # A00KKM01001       "/>
    <s v="028765"/>
    <x v="9"/>
    <x v="276"/>
    <x v="8"/>
  </r>
  <r>
    <s v="A17464"/>
    <s v="0009"/>
    <s v="BFH3420723N    "/>
    <s v="CAME DE ELIMINAR FIXO DISCO INTERNO CI4                     "/>
    <n v="176"/>
    <n v="0.28999999999999998"/>
    <n v="51.04"/>
    <s v="3,450 KGS A00YN201002         "/>
    <s v="000984"/>
    <x v="6"/>
    <x v="80"/>
    <x v="4"/>
  </r>
  <r>
    <s v="A17466"/>
    <s v="0003"/>
    <s v="BFH3420524N    "/>
    <s v="CAME DE ELIMINAR CILINDRO CO4                               "/>
    <n v="393"/>
    <n v="0.31"/>
    <n v="121.83"/>
    <s v="8,370 KGS # A00YMP01002       "/>
    <s v="000984"/>
    <x v="6"/>
    <x v="80"/>
    <x v="4"/>
  </r>
  <r>
    <s v="A16739"/>
    <s v="0004"/>
    <s v="BFH3021311N    "/>
    <s v="CAME SUBIDA DISC INT CO430                                  "/>
    <n v="294"/>
    <n v="0.25"/>
    <n v="73.5"/>
    <s v="5,070 KGS # A00XSC01002       "/>
    <s v="000984"/>
    <x v="6"/>
    <x v="277"/>
    <x v="2"/>
  </r>
  <r>
    <s v="A16842"/>
    <s v="0003"/>
    <s v="BFH3420522N    "/>
    <s v="CAME DE MALHA CILINDRO CO4                                  "/>
    <n v="517"/>
    <n v="0.38"/>
    <n v="196.46"/>
    <s v="13,385 KGS # A00XHM01002      "/>
    <s v="000984"/>
    <x v="6"/>
    <x v="146"/>
    <x v="8"/>
  </r>
  <r>
    <s v="A16990"/>
    <s v="0002"/>
    <s v="BFH3021306N    "/>
    <s v="CAME DE ELIMINAR CILINDRO CO430                             "/>
    <n v="803"/>
    <n v="0.31"/>
    <n v="248.93"/>
    <s v="17,330 KGS # A00Y3601002      "/>
    <s v="000984"/>
    <x v="6"/>
    <x v="57"/>
    <x v="6"/>
  </r>
  <r>
    <s v="A17140"/>
    <s v="0010"/>
    <s v="BFH3420551N    "/>
    <s v="CAME MOVEL ELIMINAR CILINDRO MJDCE34  ALTO                  "/>
    <n v="11"/>
    <n v="0.45"/>
    <n v="4.95"/>
    <s v="0,340 KGS # A00YFR01002       "/>
    <s v="000984"/>
    <x v="6"/>
    <x v="82"/>
    <x v="6"/>
  </r>
  <r>
    <s v="A17240"/>
    <s v="0006"/>
    <s v="BFH3420526N    "/>
    <s v="CAME 1/2 RETENCAO CILINDRO CO4                              "/>
    <n v="504"/>
    <n v="0.31"/>
    <n v="156.24"/>
    <s v="10,580 KGS # A00YH601002      "/>
    <s v="000984"/>
    <x v="6"/>
    <x v="84"/>
    <x v="4"/>
  </r>
  <r>
    <s v="A17269"/>
    <s v="0002"/>
    <s v="BFH3420524N    "/>
    <s v="CAME DE ELIMINAR CILINDRO CO4                               "/>
    <n v="446"/>
    <n v="0.31"/>
    <n v="138.26"/>
    <s v="9,550 KGS # A00YMP01002       "/>
    <s v="000984"/>
    <x v="6"/>
    <x v="278"/>
    <x v="4"/>
  </r>
  <r>
    <s v="A17269"/>
    <s v="0004"/>
    <s v="BFH3420510N    "/>
    <s v="CAME MALHA MOVEL DISCO INT CO4                              "/>
    <n v="213"/>
    <n v="0.18"/>
    <n v="38.340000000000003"/>
    <s v="2,660 KGS # A00YGQ01002       "/>
    <s v="000984"/>
    <x v="6"/>
    <x v="278"/>
    <x v="4"/>
  </r>
  <r>
    <s v="A17288"/>
    <s v="0005"/>
    <s v="BFH3420722N    "/>
    <s v="CAME DE ELIMINAR FIXO DISCO EXTERNO CI4                     "/>
    <n v="120"/>
    <n v="0.28999999999999998"/>
    <n v="34.799999999999997"/>
    <s v="2,440 KGS # A00YM001002       "/>
    <s v="000984"/>
    <x v="6"/>
    <x v="85"/>
    <x v="4"/>
  </r>
  <r>
    <s v="A17288"/>
    <s v="0009"/>
    <s v="BFH3420719N    "/>
    <s v="CAME DE RETENCAO DISCO EXTERNO CI4                          "/>
    <n v="193"/>
    <n v="0.28000000000000003"/>
    <n v="54.04"/>
    <s v="3,720 KGS # A00YLZ01002       "/>
    <s v="000984"/>
    <x v="6"/>
    <x v="85"/>
    <x v="4"/>
  </r>
  <r>
    <s v="A16842"/>
    <s v="0001"/>
    <s v="BFH3820202N    "/>
    <s v="CAME DE RET DISCO INT CMOAL38                               "/>
    <n v="60"/>
    <n v="0.38"/>
    <n v="22.8"/>
    <s v="1,450 KGS # A00XW001002       "/>
    <s v="000984"/>
    <x v="6"/>
    <x v="146"/>
    <x v="8"/>
  </r>
  <r>
    <s v="A16842"/>
    <s v="0004"/>
    <s v="BFH3420522N    "/>
    <s v="CAME DE MALHA CILINDRO CO4                                  "/>
    <n v="500"/>
    <n v="0.38"/>
    <n v="190"/>
    <s v="12,945 KGS # A00XHM01002      "/>
    <s v="000984"/>
    <x v="6"/>
    <x v="146"/>
    <x v="8"/>
  </r>
  <r>
    <s v="A17040"/>
    <s v="0005"/>
    <s v="BFH3021311N    "/>
    <s v="CAME SUBIDA DISC INT CO430                                  "/>
    <n v="207"/>
    <n v="0.25"/>
    <n v="51.75"/>
    <s v="3,580 KGS # A00YAF01002       "/>
    <s v="000984"/>
    <x v="6"/>
    <x v="245"/>
    <x v="6"/>
  </r>
  <r>
    <s v="A17100"/>
    <s v="0004"/>
    <s v="BFH3220035N    "/>
    <s v="CAME DE PLATINA                                             "/>
    <n v="55"/>
    <n v="0.67"/>
    <n v="36.85"/>
    <s v="2,450 KGS # A00YAG01002       "/>
    <s v="000984"/>
    <x v="6"/>
    <x v="81"/>
    <x v="6"/>
  </r>
  <r>
    <s v="A17140"/>
    <s v="0001"/>
    <s v="BFH3420532N    "/>
    <s v="CAME DE MALHA FIXO SUP. MJM                                 "/>
    <n v="113"/>
    <n v="0.93"/>
    <n v="105.09"/>
    <s v="7,230 KGS # A00Y9001002       "/>
    <s v="000984"/>
    <x v="6"/>
    <x v="82"/>
    <x v="6"/>
  </r>
  <r>
    <s v="A17140"/>
    <s v="0008"/>
    <s v="BFH3021309N    "/>
    <s v="CAME MALHA MOVEL DISC INT CO430                             "/>
    <n v="80"/>
    <n v="0.18"/>
    <n v="14.4"/>
    <s v="1,000 KGS # A00YDW01002       "/>
    <s v="000984"/>
    <x v="6"/>
    <x v="82"/>
    <x v="6"/>
  </r>
  <r>
    <s v="A16515"/>
    <s v="0008"/>
    <s v="BFH11502496    "/>
    <s v="CAME P/BLOCO CMO (PRATO EXT.)                               "/>
    <n v="134"/>
    <n v="0.38"/>
    <n v="50.92"/>
    <s v="3,510 KGS # A00XJE01002       "/>
    <s v="000984"/>
    <x v="6"/>
    <x v="148"/>
    <x v="1"/>
  </r>
  <r>
    <s v="A16515"/>
    <s v="0010"/>
    <s v="BFH11502330    "/>
    <s v="CAME                                                        "/>
    <n v="154"/>
    <n v="0.33"/>
    <n v="50.82"/>
    <s v="3,480 KGS # A00XMD01002       "/>
    <s v="000984"/>
    <x v="6"/>
    <x v="148"/>
    <x v="1"/>
  </r>
  <r>
    <s v="A16586"/>
    <s v="0005"/>
    <s v="BFH11502331    "/>
    <s v="CAME P/BLOCO CMO                                            "/>
    <n v="170"/>
    <n v="0.33"/>
    <n v="56.1"/>
    <s v="3,880 KGS # A00XME01002       "/>
    <s v="000984"/>
    <x v="6"/>
    <x v="86"/>
    <x v="2"/>
  </r>
  <r>
    <s v="A16739"/>
    <s v="0002"/>
    <s v="BFH3021304N    "/>
    <s v="CAME DE MALHA CILINDRO CO430                                "/>
    <n v="492"/>
    <n v="0.38"/>
    <n v="186.96"/>
    <s v="12,930 KGS # A00XQ901002      "/>
    <s v="000984"/>
    <x v="6"/>
    <x v="277"/>
    <x v="2"/>
  </r>
  <r>
    <s v="A16805"/>
    <s v="0002"/>
    <s v="BFH3021305N    "/>
    <s v="CAME DE RETENCAO CILINDRO CO430                             "/>
    <n v="400"/>
    <n v="0.39"/>
    <n v="156"/>
    <s v="10,670 KGS # A00XW601002      "/>
    <s v="000984"/>
    <x v="6"/>
    <x v="279"/>
    <x v="8"/>
  </r>
  <r>
    <s v="A16822"/>
    <s v="0005"/>
    <s v="BFH3021307N    "/>
    <s v="CAME 1/2 RETENCAO CILINDRO CO430                            "/>
    <n v="177"/>
    <n v="0.32"/>
    <n v="56.64"/>
    <s v="3,760 KGS # A00XX201002       "/>
    <s v="000984"/>
    <x v="6"/>
    <x v="145"/>
    <x v="8"/>
  </r>
  <r>
    <s v="A16293"/>
    <s v="0007"/>
    <s v="BFH12502105    "/>
    <s v="CAME DE PLATO PARA ELIMINAR CMOAN 34 EXT                    "/>
    <n v="57"/>
    <n v="0.39"/>
    <n v="22.23"/>
    <s v="3,300 KGS # A00XC301002       "/>
    <s v="000984"/>
    <x v="6"/>
    <x v="151"/>
    <x v="0"/>
  </r>
  <r>
    <s v="A16318"/>
    <s v="0001"/>
    <s v="BFH3420523N    "/>
    <s v="CAME RETENCAO CILINDRO                                      "/>
    <n v="126"/>
    <n v="0.38"/>
    <n v="47.88"/>
    <s v="3,290 KGS # A00XCY01002       "/>
    <s v="000984"/>
    <x v="6"/>
    <x v="152"/>
    <x v="0"/>
  </r>
  <r>
    <s v="A16318"/>
    <s v="0008"/>
    <s v="BFH3020059N    "/>
    <s v="CAMEPLATINA                                                 "/>
    <n v="110"/>
    <n v="0.65"/>
    <n v="71.5"/>
    <s v="4,950 KGS # A00X9301002       "/>
    <s v="000984"/>
    <x v="6"/>
    <x v="152"/>
    <x v="0"/>
  </r>
  <r>
    <s v="A16375"/>
    <s v="0005"/>
    <s v="BFH0022326N    "/>
    <s v="CAME                                                        "/>
    <n v="60"/>
    <n v="0.3"/>
    <n v="18"/>
    <s v="1,240 KGS # A00XJF01002       "/>
    <s v="000984"/>
    <x v="6"/>
    <x v="257"/>
    <x v="0"/>
  </r>
  <r>
    <s v="A16421"/>
    <s v="0002"/>
    <s v="BFH12502160    "/>
    <s v="CAME F.L. INTERLOCK CILINDRO                                "/>
    <n v="150"/>
    <n v="0.4"/>
    <n v="60"/>
    <s v="4,170 KGS # A00XGW01002       "/>
    <s v="000984"/>
    <x v="6"/>
    <x v="147"/>
    <x v="0"/>
  </r>
  <r>
    <s v="A16515"/>
    <s v="0002"/>
    <s v="BFH3420522N    "/>
    <s v="CAME DE MALHA CILINDRO CO4                                  "/>
    <n v="58"/>
    <n v="0.38"/>
    <n v="22.04"/>
    <s v="1,480 KGS # A00XLX01002       "/>
    <s v="000984"/>
    <x v="6"/>
    <x v="148"/>
    <x v="1"/>
  </r>
  <r>
    <s v="A18528"/>
    <s v="0002"/>
    <s v="BFH11502496    "/>
    <s v="CAME P/BLOCO CMO (PRATO EXT.)                               "/>
    <n v="68"/>
    <n v="0.38"/>
    <n v="25.84"/>
    <s v="1,800 KGS # A00ZVV01002       "/>
    <s v="000984"/>
    <x v="6"/>
    <x v="69"/>
    <x v="7"/>
  </r>
  <r>
    <s v="A18528"/>
    <s v="0005"/>
    <s v="BFH3420511N    "/>
    <s v="CAME DESCIDA FIXO DISC INT C04                              "/>
    <n v="31"/>
    <n v="0.26"/>
    <n v="8.06"/>
    <s v="0,530 KGS # A0100501002       "/>
    <s v="000984"/>
    <x v="6"/>
    <x v="69"/>
    <x v="7"/>
  </r>
  <r>
    <s v="A18601"/>
    <s v="0001"/>
    <s v="BFH3420526N    "/>
    <s v="CAME 1/2 RETENCAO CILINDRO CO4                              "/>
    <n v="145"/>
    <n v="0.31"/>
    <n v="44.95"/>
    <s v="3,080 KGS # A0118201002       "/>
    <s v="000984"/>
    <x v="6"/>
    <x v="70"/>
    <x v="7"/>
  </r>
  <r>
    <s v="A18626"/>
    <s v="0002"/>
    <s v="BFH3420719N    "/>
    <s v="CAME DE RETENCAO DISCO EXTERNO CI4                          "/>
    <n v="103"/>
    <n v="0.28000000000000003"/>
    <n v="28.84"/>
    <s v="1,990 KGS # A00ZQC01002       "/>
    <s v="000984"/>
    <x v="6"/>
    <x v="209"/>
    <x v="7"/>
  </r>
  <r>
    <s v="A18701"/>
    <s v="0002"/>
    <s v="BFH3420524N    "/>
    <s v="CAME DE ELIMINAR CILINDRO CO4                               "/>
    <n v="290"/>
    <n v="0.31"/>
    <n v="89.9"/>
    <s v="6,175 KGS # A0108201002       "/>
    <s v="000984"/>
    <x v="6"/>
    <x v="71"/>
    <x v="7"/>
  </r>
  <r>
    <s v="A16293"/>
    <s v="0006"/>
    <s v="BFH3420011N    "/>
    <s v="CAME DE PLATINA                                             "/>
    <n v="74"/>
    <n v="0.65"/>
    <n v="48.1"/>
    <s v="1,510 KGS # A00WXY01002       "/>
    <s v="000984"/>
    <x v="6"/>
    <x v="151"/>
    <x v="0"/>
  </r>
  <r>
    <s v="A18280"/>
    <s v="0004"/>
    <s v="BFH3420717N    "/>
    <s v="CAME DE MALHA DISCO INTERNO CI4                             "/>
    <n v="224"/>
    <n v="0.27"/>
    <n v="60.48"/>
    <s v="4,170 KGS # A00ZNS01002       "/>
    <s v="000984"/>
    <x v="6"/>
    <x v="73"/>
    <x v="5"/>
  </r>
  <r>
    <s v="A13037"/>
    <s v="0004"/>
    <s v="BFH11502338    "/>
    <s v="CAME                                                        "/>
    <n v="11"/>
    <n v="0.24"/>
    <n v="2.64"/>
    <s v="0,263 KGS # A00SJV01002       "/>
    <s v="011706"/>
    <x v="3"/>
    <x v="27"/>
    <x v="7"/>
  </r>
  <r>
    <s v="A13054"/>
    <s v="0003"/>
    <s v="BFH4620310N    "/>
    <s v="CAME PLATINA LUBRIFICACAO JOHNC 46X138                      "/>
    <n v="26"/>
    <n v="0.28999999999999998"/>
    <n v="7.54"/>
    <s v="0,750 KGS # A00SHK01002       "/>
    <s v="011706"/>
    <x v="3"/>
    <x v="95"/>
    <x v="7"/>
  </r>
  <r>
    <s v="A13054"/>
    <s v="0007"/>
    <s v="BFH3420717N    "/>
    <s v="CAME DE MALHA DISCO INTERNO CI4                             "/>
    <n v="140"/>
    <n v="0.16"/>
    <n v="22.4"/>
    <s v="2,280 KGS # A00SFX01002       "/>
    <s v="011706"/>
    <x v="3"/>
    <x v="95"/>
    <x v="7"/>
  </r>
  <r>
    <s v="A13080"/>
    <s v="0002"/>
    <s v="BFH4220069N    "/>
    <s v="CAME DE PLATINA JOHN BR 42 / 134                            "/>
    <n v="87"/>
    <n v="0.27"/>
    <n v="23.49"/>
    <s v="2,340 KGS # A00SHC01002       "/>
    <s v="011706"/>
    <x v="3"/>
    <x v="280"/>
    <x v="7"/>
  </r>
  <r>
    <s v="A13207"/>
    <s v="0010"/>
    <s v="BFH11101154    "/>
    <s v="PATTINO/TEM/REV/63/65HRC/0.168KG/CAD/PC 11101154            "/>
    <n v="120"/>
    <n v="1.68"/>
    <n v="201.6"/>
    <s v="20,600 KGS # A00QOS01002      "/>
    <s v="011706"/>
    <x v="3"/>
    <x v="141"/>
    <x v="7"/>
  </r>
  <r>
    <s v="A13229"/>
    <s v="0001"/>
    <s v="BFH0022324N    "/>
    <s v="CAME                                                        "/>
    <n v="95"/>
    <n v="0.23"/>
    <n v="21.85"/>
    <s v="1,670 KGS # A00SF001002       "/>
    <s v="011706"/>
    <x v="3"/>
    <x v="223"/>
    <x v="7"/>
  </r>
  <r>
    <s v="A12830"/>
    <s v="0004"/>
    <s v="BFH3420743N    "/>
    <s v="CAME DE MALHA DISCO INTERNO CI2                             "/>
    <n v="112"/>
    <n v="0.23"/>
    <n v="25.76"/>
    <s v="2,240 KGS # A00SAI01002       "/>
    <s v="011706"/>
    <x v="3"/>
    <x v="104"/>
    <x v="5"/>
  </r>
  <r>
    <s v="A12830"/>
    <s v="0006"/>
    <s v="BFH0023194N    "/>
    <s v="CAME PLAT. P/ LIMPEZA/ AR FIHN4-BR 30/32                    "/>
    <n v="2"/>
    <n v="0.5"/>
    <n v="1"/>
    <s v="0,590 KGS # A00RXL01002       "/>
    <s v="011706"/>
    <x v="3"/>
    <x v="104"/>
    <x v="5"/>
  </r>
  <r>
    <s v="A12857"/>
    <s v="0005"/>
    <s v="BFH3420097N    "/>
    <s v="CAME DE ELIMINAR CIIC 34 DISCO INTERNO                      "/>
    <n v="25"/>
    <n v="0.2"/>
    <n v="5"/>
    <s v="0,496 KGS # A00SDT01002       "/>
    <s v="011706"/>
    <x v="3"/>
    <x v="105"/>
    <x v="5"/>
  </r>
  <r>
    <s v="A12869"/>
    <s v="0003"/>
    <s v="BFH0022945N    "/>
    <s v="CAME DE PLATINA FIHN4                                       "/>
    <n v="12"/>
    <n v="0.53"/>
    <n v="6.36"/>
    <s v="0,642 KGS # A00SC001002       "/>
    <s v="011706"/>
    <x v="3"/>
    <x v="98"/>
    <x v="5"/>
  </r>
  <r>
    <s v="A12972"/>
    <s v="0008"/>
    <s v="BFH3420742N    "/>
    <s v="CAME DE MALHA DISCO EXTERNO CI2                             "/>
    <n v="109"/>
    <n v="0.23"/>
    <n v="25.07"/>
    <s v="2,610 KGS # A00SAJ01002       "/>
    <s v="011706"/>
    <x v="3"/>
    <x v="100"/>
    <x v="7"/>
  </r>
  <r>
    <s v="A13037"/>
    <s v="0001"/>
    <s v="BFH3420719N    "/>
    <s v="CAME DE RETENCAO DISCO EXTERNO CI4                          "/>
    <n v="72"/>
    <n v="0.2"/>
    <n v="14.4"/>
    <s v="1,415 KGS # A00RJX01002       "/>
    <s v="011706"/>
    <x v="3"/>
    <x v="27"/>
    <x v="7"/>
  </r>
  <r>
    <s v="A12366"/>
    <s v="0004"/>
    <s v="BFH3420718N    "/>
    <s v="CAME DE RETENCAO DISCO INTERNO CI4                          "/>
    <n v="167"/>
    <n v="0.2"/>
    <n v="33.4"/>
    <s v="3,340 KGS # A00RK201002       "/>
    <s v="011706"/>
    <x v="3"/>
    <x v="166"/>
    <x v="11"/>
  </r>
  <r>
    <s v="A12383"/>
    <s v="0001"/>
    <s v="BFH3620318N    "/>
    <s v="CAME DE PLATINA JHC / JOHNC 36&quot; ABERTA                      "/>
    <n v="177"/>
    <n v="0.28000000000000003"/>
    <n v="49.56"/>
    <s v="5,116 KGS # A00RD201002       "/>
    <s v="011706"/>
    <x v="3"/>
    <x v="168"/>
    <x v="11"/>
  </r>
  <r>
    <s v="A12493"/>
    <s v="0001"/>
    <s v="BFH3020790N    "/>
    <s v="CAME DE RETENCAO DO DISCO INTERNO CI4                       "/>
    <n v="167"/>
    <n v="0.19"/>
    <n v="31.73"/>
    <s v="A00RJV 3,130KG                "/>
    <s v="011706"/>
    <x v="3"/>
    <x v="281"/>
    <x v="11"/>
  </r>
  <r>
    <s v="A12506"/>
    <s v="0003"/>
    <s v="BFH3420743N    "/>
    <s v="CAME DE MALHA DISCO INTERNO CI2                             "/>
    <n v="120"/>
    <n v="0.23"/>
    <n v="27.6"/>
    <s v="A00RKN01002 # 2,830           "/>
    <s v="011706"/>
    <x v="3"/>
    <x v="170"/>
    <x v="11"/>
  </r>
  <r>
    <s v="A12580"/>
    <s v="0006"/>
    <s v="BFH3420574N    "/>
    <s v="CAME DE ELIMINAR EXTERNO DISCO - CIC34X122                  "/>
    <n v="112"/>
    <n v="0.17"/>
    <n v="19.04"/>
    <s v="1,945 KGS # A00RR301002       "/>
    <s v="011706"/>
    <x v="3"/>
    <x v="106"/>
    <x v="11"/>
  </r>
  <r>
    <s v="A12830"/>
    <s v="0003"/>
    <s v="BFH0023196N    "/>
    <s v="CAME PLAT. LUBRIF. DO PEFIHN4-BR 30/32                      "/>
    <n v="1"/>
    <n v="0.5"/>
    <n v="0.5"/>
    <s v="0,049 KGS # A00SCI01002       "/>
    <s v="011706"/>
    <x v="3"/>
    <x v="104"/>
    <x v="5"/>
  </r>
  <r>
    <s v="A12214"/>
    <s v="0012"/>
    <s v="BFH0023196N    "/>
    <s v="CAME PLAT. LUBRIF. DO PEFIHN4-BR 30/32                      "/>
    <n v="3"/>
    <n v="0.5"/>
    <n v="1.5"/>
    <s v="0,152 KG#A00RI301002          "/>
    <s v="011706"/>
    <x v="3"/>
    <x v="172"/>
    <x v="9"/>
  </r>
  <r>
    <s v="A12214"/>
    <s v="0015"/>
    <s v="BFH0023195N    "/>
    <s v="CAME PLAT. LUBR. INTERNA FIHN4-BR 30/32                     "/>
    <n v="1"/>
    <n v="0.47"/>
    <n v="0.47"/>
    <s v="0,048 KG#A00RI201002          "/>
    <s v="011706"/>
    <x v="3"/>
    <x v="172"/>
    <x v="9"/>
  </r>
  <r>
    <s v="A12214"/>
    <s v="0020"/>
    <s v="BFH0022944N    "/>
    <s v="CAME DE PLATINA FIHN4                                       "/>
    <n v="62"/>
    <n v="0.53"/>
    <n v="32.86"/>
    <s v="2,830 KG # A00RIG01002        "/>
    <s v="011706"/>
    <x v="3"/>
    <x v="172"/>
    <x v="9"/>
  </r>
  <r>
    <s v="A12329"/>
    <s v="0005"/>
    <s v="BFH0022324N    "/>
    <s v="CAME                                                        "/>
    <n v="80"/>
    <n v="0.23"/>
    <n v="18.399999999999999"/>
    <s v="1,488 KG # A00RHV01002        "/>
    <s v="011706"/>
    <x v="3"/>
    <x v="165"/>
    <x v="11"/>
  </r>
  <r>
    <s v="A12329"/>
    <s v="0008"/>
    <s v="BFH3420722N    "/>
    <s v="CAME DE ELIMINAR FIXO DISCO EXTERNO CI4                     "/>
    <n v="14"/>
    <n v="0.2"/>
    <n v="2.8"/>
    <s v="0,284 KG # A00RMH01002        "/>
    <s v="011706"/>
    <x v="3"/>
    <x v="165"/>
    <x v="11"/>
  </r>
  <r>
    <s v="A12366"/>
    <s v="0001"/>
    <s v="BFH4220069N    "/>
    <s v="CAME DE PLATINA JOHN BR 42 / 134                            "/>
    <n v="331"/>
    <n v="0.26"/>
    <n v="86.06"/>
    <s v="8,895 KGS # A00RNK01002       "/>
    <s v="011706"/>
    <x v="3"/>
    <x v="166"/>
    <x v="11"/>
  </r>
  <r>
    <s v="A12808"/>
    <s v="0002"/>
    <s v="BFH0023195N    "/>
    <s v="CAME PLAT. LUBR. INTERNA FIHN4-BR 30/32                     "/>
    <n v="1"/>
    <n v="0.47"/>
    <n v="0.47"/>
    <s v="0,046 KGS # A00SBP01002       "/>
    <s v="011706"/>
    <x v="3"/>
    <x v="103"/>
    <x v="5"/>
  </r>
  <r>
    <s v="A11904"/>
    <s v="0001"/>
    <s v="BFH4220069N    "/>
    <s v="CAME DE PLATINA JOHN BR 42 / 134                            "/>
    <n v="264"/>
    <n v="0.28000000000000003"/>
    <n v="73.92"/>
    <s v="7,102 KG # A00QEG01002        "/>
    <s v="011706"/>
    <x v="3"/>
    <x v="175"/>
    <x v="10"/>
  </r>
  <r>
    <s v="A12015"/>
    <s v="0001"/>
    <s v="BFH3420738N    "/>
    <s v="CAME DE ELIMINAR CILINDRO CI2                               "/>
    <n v="479"/>
    <n v="0.126"/>
    <n v="60.35"/>
    <s v="6,135 KG # A00QYH01002        "/>
    <s v="011706"/>
    <x v="3"/>
    <x v="282"/>
    <x v="9"/>
  </r>
  <r>
    <s v="A12071"/>
    <s v="0001"/>
    <s v="BFH4220070N    "/>
    <s v="CAME DE PLATINA JOHN BR 42/134 LUBRIFICA                    "/>
    <n v="243"/>
    <n v="0.27"/>
    <n v="65.61"/>
    <s v="6,480 KG # A00QHO01002        "/>
    <s v="011706"/>
    <x v="3"/>
    <x v="261"/>
    <x v="9"/>
  </r>
  <r>
    <s v="A12119"/>
    <s v="0003"/>
    <s v="BFH0023192N    "/>
    <s v="CAME PLAT. FIO DE COBERT. FIHN4-BR 30/32                    "/>
    <n v="60"/>
    <n v="0.43"/>
    <n v="25.8"/>
    <s v="2,590 KG#A00RCT01002          "/>
    <s v="011706"/>
    <x v="3"/>
    <x v="171"/>
    <x v="9"/>
  </r>
  <r>
    <s v="A12214"/>
    <s v="0009"/>
    <s v="BFH0022945N    "/>
    <s v="CAME DE PLATINA FIHN4                                       "/>
    <n v="48"/>
    <n v="0.53"/>
    <n v="25.44"/>
    <s v="2,621 KG#A00RFA01002          "/>
    <s v="011706"/>
    <x v="3"/>
    <x v="172"/>
    <x v="9"/>
  </r>
  <r>
    <s v="A12580"/>
    <s v="0004"/>
    <s v="BFH3420737N    "/>
    <s v="CAME DE MALHA  CILINDRO CI2                                 "/>
    <n v="112"/>
    <n v="0.19"/>
    <n v="21.28"/>
    <s v="2,045 KGS # A00RR401002       "/>
    <s v="011706"/>
    <x v="3"/>
    <x v="106"/>
    <x v="11"/>
  </r>
  <r>
    <s v="A12580"/>
    <s v="0007"/>
    <s v="BFH3420575N    "/>
    <s v="CAME DE ELIMINAR INTERNO DISCO - CIC34X122                  "/>
    <n v="80"/>
    <n v="0.18"/>
    <n v="14.4"/>
    <s v="1,476 KGS # A00RQ401002       "/>
    <s v="011706"/>
    <x v="3"/>
    <x v="106"/>
    <x v="11"/>
  </r>
  <r>
    <s v="A12635"/>
    <s v="0003"/>
    <s v="BFH3020741N    "/>
    <s v="CAME DE ELIMINAR FIXA DISCO EXTERNO CI4 30                  "/>
    <n v="200"/>
    <n v="0.19"/>
    <n v="38"/>
    <s v="4,005 KGS # A00RU701002       "/>
    <s v="011706"/>
    <x v="3"/>
    <x v="222"/>
    <x v="5"/>
  </r>
  <r>
    <s v="A12635"/>
    <s v="0006"/>
    <s v="BFH3020740N    "/>
    <s v="CAME DE MALHA DISCO EXTERNO CI4 30                          "/>
    <n v="224"/>
    <n v="0.2"/>
    <n v="44.8"/>
    <s v="4,326 KGS # A00RV501002       "/>
    <s v="011706"/>
    <x v="3"/>
    <x v="222"/>
    <x v="5"/>
  </r>
  <r>
    <s v="A12689"/>
    <s v="0002"/>
    <s v="BFH4220069N    "/>
    <s v="CAME DE PLATINA JOHN BR 42 / 134                            "/>
    <n v="200"/>
    <n v="0.26"/>
    <n v="52"/>
    <s v="5,359 KGS # A00RRP01002       "/>
    <s v="011706"/>
    <x v="3"/>
    <x v="163"/>
    <x v="5"/>
  </r>
  <r>
    <s v="A12787"/>
    <s v="0001"/>
    <s v="BFH0023192N    "/>
    <s v="CAME PLAT. FIO DE COBERT. FIHN4-BR 30/32                    "/>
    <n v="252"/>
    <n v="0.43"/>
    <n v="108.36"/>
    <s v="10,985 KGS # A00RXJ01002      "/>
    <s v="011706"/>
    <x v="3"/>
    <x v="248"/>
    <x v="5"/>
  </r>
  <r>
    <s v="A12383"/>
    <s v="0003"/>
    <s v="BFH3420723N    "/>
    <s v="CAME DE ELIMINAR FIXO DISCO INTERNO CI4                     "/>
    <n v="40"/>
    <n v="0.2"/>
    <n v="8"/>
    <s v="0,784 KGS # A00RCR01002       "/>
    <s v="011706"/>
    <x v="3"/>
    <x v="168"/>
    <x v="11"/>
  </r>
  <r>
    <s v="A12493"/>
    <s v="0003"/>
    <s v="BFH3420511N    "/>
    <s v="CAME DESCIDA FIXO DISC INT C04                              "/>
    <n v="74"/>
    <n v="0.17"/>
    <n v="12.58"/>
    <s v="A00RKB 1,270KG                "/>
    <s v="011706"/>
    <x v="3"/>
    <x v="281"/>
    <x v="11"/>
  </r>
  <r>
    <s v="A12493"/>
    <s v="0007"/>
    <s v="BFH3420522N    "/>
    <s v="CAME DE MALHA CILINDRO CO4                                  "/>
    <n v="166"/>
    <n v="0.26"/>
    <n v="43.16"/>
    <s v="A00RKH 4,338KG                "/>
    <s v="011706"/>
    <x v="3"/>
    <x v="281"/>
    <x v="11"/>
  </r>
  <r>
    <s v="A12493"/>
    <s v="0008"/>
    <s v="BFH3420524N    "/>
    <s v="CAME DE ELIMINAR CILINDRO CO4                               "/>
    <n v="113"/>
    <n v="0.22"/>
    <n v="24.86"/>
    <s v="A00RKR 2,514KG                "/>
    <s v="011706"/>
    <x v="3"/>
    <x v="281"/>
    <x v="11"/>
  </r>
  <r>
    <s v="A12493"/>
    <s v="0011"/>
    <s v="BFH3020791N    "/>
    <s v="CAME DE RETENCAO DO DISCO EXTERNO CI4                       "/>
    <n v="112"/>
    <n v="0.19"/>
    <n v="21.28"/>
    <s v="A00RJW 2,160KG                "/>
    <s v="011706"/>
    <x v="3"/>
    <x v="281"/>
    <x v="11"/>
  </r>
  <r>
    <s v="A12506"/>
    <s v="0004"/>
    <s v="BFH3021053N    "/>
    <s v="CHAPA SUPERIOR DOS BLOCOS CI430                             "/>
    <n v="125"/>
    <n v="0.18"/>
    <n v="22.5"/>
    <s v="A00RD401002 # 2,3             "/>
    <s v="011706"/>
    <x v="3"/>
    <x v="170"/>
    <x v="11"/>
  </r>
  <r>
    <s v="A12214"/>
    <s v="0017"/>
    <s v="BFH0023193N    "/>
    <s v="CAME PLAT. FIO DE LIGACAO FIHN4-BR 30/32                    "/>
    <n v="3"/>
    <n v="0.47"/>
    <n v="1.41"/>
    <s v="0,145 KG#A00RI101002          "/>
    <s v="011706"/>
    <x v="3"/>
    <x v="172"/>
    <x v="9"/>
  </r>
  <r>
    <s v="A12214"/>
    <s v="0019"/>
    <s v="BFH4220069N    "/>
    <s v="CAME DE PLATINA JOHN BR 42 / 134                            "/>
    <n v="240"/>
    <n v="0.26"/>
    <n v="62.4"/>
    <s v="6,469 KG # A00RD301002        "/>
    <s v="011706"/>
    <x v="3"/>
    <x v="172"/>
    <x v="9"/>
  </r>
  <r>
    <s v="A12257"/>
    <s v="0007"/>
    <s v="BFH0022325N    "/>
    <s v="CAME CILINDRO P/ FIO DE COBERTURA FIHN4                     "/>
    <n v="179"/>
    <n v="0.24"/>
    <n v="42.96"/>
    <s v="4,320 KG#A00RHY01002          "/>
    <s v="011706"/>
    <x v="3"/>
    <x v="173"/>
    <x v="9"/>
  </r>
  <r>
    <s v="A12271"/>
    <s v="0003"/>
    <s v="BFH3420735N    "/>
    <s v="CHAPA SUPERIOR DOS BLOCOS CI234X122                         "/>
    <n v="289"/>
    <n v="0.34"/>
    <n v="98.26"/>
    <s v="10,474 KG#A00QYA01002         "/>
    <s v="011706"/>
    <x v="3"/>
    <x v="174"/>
    <x v="9"/>
  </r>
  <r>
    <s v="A12271"/>
    <s v="0004"/>
    <s v="BFH0022326N    "/>
    <s v="CAME                                                        "/>
    <n v="110"/>
    <n v="0.22"/>
    <n v="24.2"/>
    <s v="2,487 KG#A00RI001002          "/>
    <s v="011706"/>
    <x v="3"/>
    <x v="174"/>
    <x v="9"/>
  </r>
  <r>
    <s v="A12329"/>
    <s v="0001"/>
    <s v="BFH3220035N    "/>
    <s v="CAME DE PLATINA                                             "/>
    <n v="95"/>
    <n v="0.45"/>
    <n v="42.75"/>
    <s v="4,280 KG#A00R8101002          "/>
    <s v="011706"/>
    <x v="3"/>
    <x v="165"/>
    <x v="11"/>
  </r>
  <r>
    <s v="A14733"/>
    <s v="0003"/>
    <s v="BFB000011225N  "/>
    <s v="FLANGE DO COMANDO MANUAL                                    "/>
    <n v="9"/>
    <n v="1.83"/>
    <n v="16.47"/>
    <s v="#A00UTW01001   7,1KG          "/>
    <s v="011706"/>
    <x v="3"/>
    <x v="259"/>
    <x v="4"/>
  </r>
  <r>
    <s v="A14733"/>
    <s v="0006"/>
    <s v="BFB0000414805  "/>
    <s v="ANEL DA POLIA Z58                                           "/>
    <n v="200"/>
    <n v="0.37"/>
    <n v="74"/>
    <s v="#A00UTM01001   32KG           "/>
    <s v="011706"/>
    <x v="3"/>
    <x v="259"/>
    <x v="4"/>
  </r>
  <r>
    <s v="A11896"/>
    <s v="0005"/>
    <s v="BFH3620319N    "/>
    <s v="CAME DE PLATINA JHC / JOHNC 36&quot; LUBRIF                      "/>
    <n v="4"/>
    <n v="0.23"/>
    <n v="0.92"/>
    <s v="0,092 KG # A00QY701002        "/>
    <s v="011706"/>
    <x v="3"/>
    <x v="175"/>
    <x v="10"/>
  </r>
  <r>
    <s v="A12119"/>
    <s v="0002"/>
    <s v="BFH0023191N    "/>
    <s v="CAME PLAT. FIO DE FELPA FIHN4-BR 30 E 32                    "/>
    <n v="72"/>
    <n v="0.48"/>
    <n v="34.56"/>
    <s v="3,480 KG#A00RCS01002          "/>
    <s v="011706"/>
    <x v="3"/>
    <x v="171"/>
    <x v="9"/>
  </r>
  <r>
    <s v="A12214"/>
    <s v="0001"/>
    <s v="BFH3620320N    "/>
    <s v="CAME DE PLATINA JHC / JOHNC 36&quot; AR                          "/>
    <n v="6"/>
    <n v="0.45"/>
    <n v="2.7"/>
    <s v="0,184 KG # A00REQ01002        "/>
    <s v="011706"/>
    <x v="3"/>
    <x v="172"/>
    <x v="9"/>
  </r>
  <r>
    <s v="A12214"/>
    <s v="0005"/>
    <s v="BFH3420716N    "/>
    <s v="CAME DE MALHA DISCO EXTERNO CI4                             "/>
    <n v="360"/>
    <n v="0.2"/>
    <n v="72"/>
    <s v="7,016 KG#ARCP01002            "/>
    <s v="011706"/>
    <x v="3"/>
    <x v="172"/>
    <x v="9"/>
  </r>
  <r>
    <s v="A14368"/>
    <s v="0001"/>
    <s v="BFB000010281N  "/>
    <s v="BOTAO                                                       "/>
    <n v="296"/>
    <n v="0.9"/>
    <n v="266.39999999999998"/>
    <s v="115,400 KGS # A00TYP01001     "/>
    <s v="011706"/>
    <x v="3"/>
    <x v="283"/>
    <x v="6"/>
  </r>
  <r>
    <s v="A14386"/>
    <s v="0002"/>
    <s v="BFB000010114N  "/>
    <s v="POLIA (OXIDAR) PESO:0.232KG/PC                              "/>
    <n v="180"/>
    <n v="0.52"/>
    <n v="93.6"/>
    <s v="40,000 KGS # A00TRH01001      "/>
    <s v="011706"/>
    <x v="3"/>
    <x v="284"/>
    <x v="6"/>
  </r>
  <r>
    <s v="A14477"/>
    <s v="0002"/>
    <s v="BFB000011149N  "/>
    <s v="POLIA DENTADA Z=22                                          "/>
    <n v="180"/>
    <n v="0.4"/>
    <n v="72"/>
    <s v="31,000 KGS # A00TRI01001      "/>
    <s v="011706"/>
    <x v="3"/>
    <x v="178"/>
    <x v="6"/>
  </r>
  <r>
    <s v="A14523"/>
    <s v="0002"/>
    <s v="BFB000010148N  "/>
    <s v="ANEL 0010148N                                               "/>
    <n v="20"/>
    <n v="0.6"/>
    <n v="12"/>
    <s v="5,100 KGS # A00UKC01001       "/>
    <s v="011706"/>
    <x v="3"/>
    <x v="214"/>
    <x v="6"/>
  </r>
  <r>
    <s v="A14523"/>
    <s v="0004"/>
    <s v="BFB000010961N  "/>
    <s v="POLIA Z-56                                                  "/>
    <n v="10"/>
    <n v="12.2"/>
    <n v="122"/>
    <s v="53,000 KGS # A00TY601002      "/>
    <s v="011706"/>
    <x v="3"/>
    <x v="214"/>
    <x v="6"/>
  </r>
  <r>
    <s v="A14578"/>
    <s v="0001"/>
    <s v="BFB000010132N  "/>
    <s v="PULIA Z-58                                                  "/>
    <n v="41"/>
    <n v="13.6"/>
    <n v="557.6"/>
    <s v="241,900 KGS # A00TL001002     "/>
    <s v="011706"/>
    <x v="3"/>
    <x v="179"/>
    <x v="4"/>
  </r>
  <r>
    <s v="A13840"/>
    <s v="0001"/>
    <s v="BFH0021284N    "/>
    <s v="CAME DE ELIMINAR CIL CMOAL38                                "/>
    <n v="304"/>
    <n v="0.23"/>
    <n v="69.92"/>
    <s v="6,940 KGS # A00TKZ01002       "/>
    <s v="011706"/>
    <x v="3"/>
    <x v="182"/>
    <x v="1"/>
  </r>
  <r>
    <s v="A13840"/>
    <s v="0005"/>
    <s v="BFH0021282N    "/>
    <s v="CAME DE RET CIL CMOAL38                                     "/>
    <n v="78"/>
    <n v="0.38"/>
    <n v="29.64"/>
    <s v="2,070 KGS # A00TKX01002       "/>
    <s v="011706"/>
    <x v="3"/>
    <x v="182"/>
    <x v="1"/>
  </r>
  <r>
    <s v="A13887"/>
    <s v="0003"/>
    <s v="BFH0023213N    "/>
    <s v="CAME DE RETENCAO JOHN BR 30/32/34                           "/>
    <n v="224"/>
    <n v="0.21"/>
    <n v="47.04"/>
    <s v="4,360 KGS # A00TN001002       "/>
    <s v="011706"/>
    <x v="3"/>
    <x v="125"/>
    <x v="2"/>
  </r>
  <r>
    <s v="A13887"/>
    <s v="0005"/>
    <s v="BFH0024300N    "/>
    <s v="CAME DE MALHA JHV 32 TRAVA CENTRAL                          "/>
    <n v="251"/>
    <n v="0.43"/>
    <n v="107.93"/>
    <s v="11,060 KGS # A00TM201002      "/>
    <s v="011706"/>
    <x v="3"/>
    <x v="125"/>
    <x v="2"/>
  </r>
  <r>
    <s v="A14010"/>
    <s v="0003"/>
    <s v="BFB000030004N  "/>
    <s v="POLIA Z 32 0030004N                                         "/>
    <n v="6"/>
    <n v="2.34"/>
    <n v="14.04"/>
    <s v="7,00 KGS # A00TCV01001        "/>
    <s v="011706"/>
    <x v="3"/>
    <x v="134"/>
    <x v="2"/>
  </r>
  <r>
    <s v="A14034"/>
    <s v="0004"/>
    <s v="BFH00416505    "/>
    <s v="CAME DE PLATINA JHV42X168                                   "/>
    <n v="56"/>
    <n v="0.21"/>
    <n v="11.76"/>
    <s v="1,180 KGS # A00TSS01002       "/>
    <s v="011706"/>
    <x v="3"/>
    <x v="183"/>
    <x v="2"/>
  </r>
  <r>
    <s v="A06290"/>
    <s v="0002"/>
    <s v="BFE000012704N  "/>
    <s v="BLOQUETO DA TRAVA  PUX.                                     "/>
    <n v="34"/>
    <n v="10"/>
    <n v="340"/>
    <s v="64,896 KG # A00KKN01001       "/>
    <s v="028765"/>
    <x v="9"/>
    <x v="276"/>
    <x v="8"/>
  </r>
  <r>
    <s v="A02808"/>
    <s v="0004"/>
    <s v="BFE0040358N    "/>
    <s v="TUBO ANGULAR P/ 42&quot;                                         "/>
    <n v="70"/>
    <n v="10"/>
    <n v="700"/>
    <n v="53.06"/>
    <s v="028765"/>
    <x v="9"/>
    <x v="113"/>
    <x v="6"/>
  </r>
  <r>
    <s v="A02851"/>
    <s v="0001"/>
    <s v="BFE0012156N    "/>
    <s v="PIASTRA DO PUXADOR GSA                                      "/>
    <n v="6"/>
    <n v="8"/>
    <n v="48"/>
    <n v="7.38"/>
    <s v="028765"/>
    <x v="9"/>
    <x v="114"/>
    <x v="6"/>
  </r>
  <r>
    <s v="A03171"/>
    <s v="0002"/>
    <s v="BFE0040230N    "/>
    <s v="PROLONGADOR                                                 "/>
    <n v="27"/>
    <n v="5"/>
    <n v="135"/>
    <n v="19.440000000000001"/>
    <s v="028765"/>
    <x v="9"/>
    <x v="275"/>
    <x v="10"/>
  </r>
  <r>
    <s v="A03690"/>
    <s v="0001"/>
    <s v="BFE000012704N  "/>
    <s v="BLOQUETO DA TRAVA  PUX.                                     "/>
    <n v="96"/>
    <n v="8.25"/>
    <n v="792"/>
    <n v="144"/>
    <s v="028765"/>
    <x v="9"/>
    <x v="271"/>
    <x v="11"/>
  </r>
  <r>
    <s v="A03690"/>
    <s v="0004"/>
    <s v="BFE000012703N  "/>
    <s v="BLOQUETO DA TRAVA  PUX.                                     "/>
    <n v="95"/>
    <n v="8.25"/>
    <n v="783.75"/>
    <n v="142.5"/>
    <s v="028765"/>
    <x v="9"/>
    <x v="271"/>
    <x v="11"/>
  </r>
  <r>
    <s v="A03742"/>
    <s v="0001"/>
    <s v="BFE0040252N    "/>
    <s v="BRACO PORTA VENTILADOR 42&quot;                                  "/>
    <n v="15"/>
    <n v="9.44"/>
    <n v="141.6"/>
    <n v="15.231999999999999"/>
    <s v="028765"/>
    <x v="9"/>
    <x v="268"/>
    <x v="11"/>
  </r>
  <r>
    <s v="A03742"/>
    <s v="0007"/>
    <s v="BFE11104205    "/>
    <s v="BRACO 160/325mm                                             "/>
    <n v="24"/>
    <n v="4"/>
    <n v="96"/>
    <n v="7.2"/>
    <s v="028765"/>
    <x v="9"/>
    <x v="268"/>
    <x v="11"/>
  </r>
  <r>
    <s v="A03742"/>
    <s v="0008"/>
    <s v="BFE0040015N    "/>
    <s v="BRACO PARA VENTILADOR                                       "/>
    <n v="40"/>
    <n v="4.5"/>
    <n v="180"/>
    <n v="16.059999999999999"/>
    <s v="028765"/>
    <x v="9"/>
    <x v="268"/>
    <x v="11"/>
  </r>
  <r>
    <s v="A03742"/>
    <s v="0009"/>
    <s v="BFE000011229N  "/>
    <s v="ALAVANCA DO COMANDO MANUAL                                  "/>
    <n v="101"/>
    <n v="5.4"/>
    <n v="545.4"/>
    <n v="32.799999999999997"/>
    <s v="028765"/>
    <x v="9"/>
    <x v="268"/>
    <x v="11"/>
  </r>
  <r>
    <s v="A04220"/>
    <s v="0005"/>
    <s v="BFE0040062N    "/>
    <s v="BRACO PORTA VENTILADOR                                      "/>
    <n v="40"/>
    <n v="9.4499999999999993"/>
    <n v="378"/>
    <s v="20,00 KG                      "/>
    <s v="028765"/>
    <x v="9"/>
    <x v="265"/>
    <x v="7"/>
  </r>
  <r>
    <s v="A02708"/>
    <s v="0004"/>
    <s v="BFE0040062N    "/>
    <s v="BRACO PORTA VENTILADOR                                      "/>
    <n v="14"/>
    <n v="7"/>
    <n v="98"/>
    <n v="7.3079999999999998"/>
    <s v="028765"/>
    <x v="9"/>
    <x v="111"/>
    <x v="8"/>
  </r>
  <r>
    <s v="A02808"/>
    <s v="0003"/>
    <s v="BFE0040015N    "/>
    <s v="BRACO PARA VENTILADOR                                       "/>
    <n v="2"/>
    <n v="5"/>
    <n v="10"/>
    <n v="0.69199999999999995"/>
    <s v="028765"/>
    <x v="9"/>
    <x v="113"/>
    <x v="6"/>
  </r>
  <r>
    <s v="A02708"/>
    <s v="0003"/>
    <s v="BFE0040020N    "/>
    <s v="BRACO PORTA VENTILADOR (JOHN C)                             "/>
    <n v="52"/>
    <n v="5"/>
    <n v="260"/>
    <n v="23.504000000000001"/>
    <s v="028765"/>
    <x v="9"/>
    <x v="111"/>
    <x v="8"/>
  </r>
  <r>
    <s v="A02810"/>
    <s v="0001"/>
    <s v="BFE0012156N    "/>
    <s v="PIASTRA DO PUXADOR GSA                                      "/>
    <n v="7"/>
    <n v="8"/>
    <n v="56"/>
    <n v="8.61"/>
    <s v="028765"/>
    <x v="9"/>
    <x v="113"/>
    <x v="6"/>
  </r>
  <r>
    <s v="A03214"/>
    <s v="0002"/>
    <s v="BFE000010156N  "/>
    <s v="PIASTRA DO PUX. 0010156N                                    "/>
    <n v="150"/>
    <n v="5.53"/>
    <n v="829.5"/>
    <n v="75.900000000000006"/>
    <s v="028765"/>
    <x v="9"/>
    <x v="269"/>
    <x v="10"/>
  </r>
  <r>
    <s v="A03508"/>
    <s v="0001"/>
    <s v="BFE0040349N    "/>
    <s v="TUBO ANGULAR P/ 23&quot;-36&quot;                                     "/>
    <n v="70"/>
    <n v="4.2"/>
    <n v="294"/>
    <n v="49"/>
    <s v="028765"/>
    <x v="9"/>
    <x v="285"/>
    <x v="11"/>
  </r>
  <r>
    <s v="A03690"/>
    <s v="0003"/>
    <s v="BFE000012704N  "/>
    <s v="BLOQUETO DA TRAVA  PUX.                                     "/>
    <n v="3"/>
    <n v="8.25"/>
    <n v="24.75"/>
    <n v="4.5"/>
    <s v="028765"/>
    <x v="9"/>
    <x v="271"/>
    <x v="11"/>
  </r>
  <r>
    <s v="A03690"/>
    <s v="0006"/>
    <s v="BFE000012703N  "/>
    <s v="BLOQUETO DA TRAVA  PUX.                                     "/>
    <n v="3"/>
    <n v="8.25"/>
    <n v="24.75"/>
    <n v="4.5"/>
    <s v="028765"/>
    <x v="9"/>
    <x v="271"/>
    <x v="11"/>
  </r>
  <r>
    <s v="A03171"/>
    <s v="0004"/>
    <s v="BFE11104173    "/>
    <s v="PROLONGADOR P/VENTILADOR                                    "/>
    <n v="39"/>
    <n v="5"/>
    <n v="195"/>
    <n v="21.84"/>
    <s v="028765"/>
    <x v="9"/>
    <x v="275"/>
    <x v="10"/>
  </r>
  <r>
    <s v="A03315"/>
    <s v="0001"/>
    <s v="BFE000010156N  "/>
    <s v="PIASTRA DO PUX. 0010156N                                    "/>
    <n v="24"/>
    <n v="5.53"/>
    <n v="132.72"/>
    <n v="0.14399999999999999"/>
    <s v="028765"/>
    <x v="9"/>
    <x v="286"/>
    <x v="9"/>
  </r>
  <r>
    <s v="A03742"/>
    <s v="0006"/>
    <s v="BFE0040020N    "/>
    <s v="BRACO PORTA VENTILADOR (JOHN C)                             "/>
    <n v="50"/>
    <n v="3.77"/>
    <n v="188.5"/>
    <n v="20.350000000000001"/>
    <s v="028765"/>
    <x v="9"/>
    <x v="268"/>
    <x v="11"/>
  </r>
  <r>
    <s v="A02642"/>
    <s v="0001"/>
    <s v="BFE0012738N    "/>
    <s v="HASTE EXTRA ALTO                                            "/>
    <n v="12"/>
    <n v="12"/>
    <n v="144"/>
    <n v="28.8"/>
    <s v="028765"/>
    <x v="9"/>
    <x v="287"/>
    <x v="8"/>
  </r>
  <r>
    <s v="A02686"/>
    <s v="0001"/>
    <s v="BFE000012704N  "/>
    <s v="BLOQUETO DA TRAVA  PUX.                                     "/>
    <n v="26"/>
    <n v="8.25"/>
    <n v="214.5"/>
    <n v="50.8"/>
    <s v="028765"/>
    <x v="9"/>
    <x v="288"/>
    <x v="8"/>
  </r>
  <r>
    <s v="A02686"/>
    <s v="0002"/>
    <s v="BFE000012703N  "/>
    <s v="BLOQUETO DA TRAVA  PUX.                                     "/>
    <n v="26"/>
    <n v="8.25"/>
    <n v="214.5"/>
    <n v="50.8"/>
    <s v="028765"/>
    <x v="9"/>
    <x v="288"/>
    <x v="8"/>
  </r>
  <r>
    <s v="A05143"/>
    <s v="0001"/>
    <s v="BFT0030144N    "/>
    <s v="EIXO P/ TRANSMISSAO SUPERIOR                                "/>
    <n v="24"/>
    <n v="23.93"/>
    <n v="574.32000000000005"/>
    <s v="52,00 KG                      "/>
    <s v="011901"/>
    <x v="10"/>
    <x v="44"/>
    <x v="0"/>
  </r>
  <r>
    <s v="A022ZI"/>
    <s v="0001"/>
    <s v="BFT10112952    "/>
    <s v="CORTAR DENTES NO ANEL GUIA P/ PB 23-32                      "/>
    <n v="5"/>
    <n v="235"/>
    <n v="1175"/>
    <n v="82.5"/>
    <s v="001202"/>
    <x v="11"/>
    <x v="289"/>
    <x v="2"/>
  </r>
  <r>
    <s v="A02896"/>
    <s v="0002"/>
    <s v="BFT0021102919  "/>
    <s v="ANEL GUIA ROSCADO P / P 33 - 36&quot; 21102919                   "/>
    <n v="5"/>
    <n v="235"/>
    <n v="1175"/>
    <n v="97.5"/>
    <s v="001202"/>
    <x v="11"/>
    <x v="290"/>
    <x v="6"/>
  </r>
  <r>
    <s v="A04184"/>
    <s v="0001"/>
    <s v="BFT10112952    "/>
    <s v="CORTAR DENTES NO ANEL GUIA P/ PB 23-32                      "/>
    <n v="8"/>
    <n v="235"/>
    <n v="1880"/>
    <s v="132,00 KG                     "/>
    <s v="001202"/>
    <x v="11"/>
    <x v="291"/>
    <x v="7"/>
  </r>
  <r>
    <s v="A03070"/>
    <s v="0001"/>
    <s v="BFT10112952    "/>
    <s v="CORTAR DENTES NO ANEL GUIA P/ PB 23-32                      "/>
    <n v="6"/>
    <n v="235"/>
    <n v="1410"/>
    <n v="99"/>
    <s v="001202"/>
    <x v="11"/>
    <x v="292"/>
    <x v="4"/>
  </r>
  <r>
    <s v="A04890"/>
    <s v="0001"/>
    <s v="BFT10112952    "/>
    <s v="CORTAR DENTES NO ANEL GUIA P/ PB 23-32                      "/>
    <n v="11"/>
    <n v="235"/>
    <n v="2585"/>
    <s v="181,50 KG                     "/>
    <s v="001202"/>
    <x v="11"/>
    <x v="293"/>
    <x v="3"/>
  </r>
  <r>
    <s v="A04890"/>
    <s v="0002"/>
    <s v="BFT10112952    "/>
    <s v="CORTAR DENTES NO ANEL GUIA P/ PB 23-32                      "/>
    <n v="6"/>
    <n v="235"/>
    <n v="1410"/>
    <s v="99,00 KG                      "/>
    <s v="001202"/>
    <x v="11"/>
    <x v="293"/>
    <x v="3"/>
  </r>
  <r>
    <s v="A16884"/>
    <s v="0002"/>
    <s v="BFT0024224L    "/>
    <s v="ANEL GUIA ROSCADO P/ ANEL B 42 REFORCADO                    "/>
    <n v="5"/>
    <n v="430"/>
    <n v="2150"/>
    <s v="75,000 KGS # A00Y3401002      "/>
    <s v="001202"/>
    <x v="11"/>
    <x v="294"/>
    <x v="8"/>
  </r>
  <r>
    <s v="A18366"/>
    <s v="0004"/>
    <s v="BFH3820203N    "/>
    <s v="CAME DA JANELA INT. DISCO CMOAL                             "/>
    <n v="40"/>
    <n v="0.43"/>
    <n v="17.2"/>
    <s v="1,200 KGS #A00ZQ801002        "/>
    <s v="000984"/>
    <x v="6"/>
    <x v="210"/>
    <x v="5"/>
  </r>
  <r>
    <s v="A18377"/>
    <s v="0003"/>
    <s v="BFH3420723N    "/>
    <s v="CAME DE ELIMINAR FIXO DISCO INTERNO CI4                     "/>
    <n v="240"/>
    <n v="0.28999999999999998"/>
    <n v="69.599999999999994"/>
    <s v="4,700 KGS # A00ZQA01002       "/>
    <s v="000984"/>
    <x v="6"/>
    <x v="75"/>
    <x v="5"/>
  </r>
  <r>
    <s v="A18423"/>
    <s v="0004"/>
    <s v="BFH12502160    "/>
    <s v="CAME F.L. INTERLOCK CILINDRO                                "/>
    <n v="212"/>
    <n v="0.4"/>
    <n v="84.8"/>
    <s v="5,920 KGS # A00ZVW01002       "/>
    <s v="000984"/>
    <x v="6"/>
    <x v="68"/>
    <x v="5"/>
  </r>
  <r>
    <s v="A18423"/>
    <s v="0007"/>
    <s v="BFH4220070N    "/>
    <s v="CAME DE PLATINA JOHN BR 42/134 LUBRIFICA                    "/>
    <n v="149"/>
    <n v="0.35"/>
    <n v="52.15"/>
    <s v="3,990 KGS # A0101201002       "/>
    <s v="000984"/>
    <x v="6"/>
    <x v="68"/>
    <x v="5"/>
  </r>
  <r>
    <s v="A18457"/>
    <s v="0002"/>
    <s v="BFH3420522N    "/>
    <s v="CAME DE MALHA CILINDRO CO4                                  "/>
    <n v="797"/>
    <n v="0.38"/>
    <n v="302.86"/>
    <s v="20,760 KGS # A00ZZF01002      "/>
    <s v="000984"/>
    <x v="6"/>
    <x v="23"/>
    <x v="5"/>
  </r>
  <r>
    <s v="A16215"/>
    <s v="0003"/>
    <s v="BFH3420511N    "/>
    <s v="CAME DESCIDA FIXO DISC INT C04                              "/>
    <n v="104"/>
    <n v="0.26"/>
    <n v="27.04"/>
    <s v="1,780 KGS # A00XAA01002       "/>
    <s v="000984"/>
    <x v="6"/>
    <x v="149"/>
    <x v="0"/>
  </r>
  <r>
    <s v="A16215"/>
    <s v="0006"/>
    <s v="BFH12502100    "/>
    <s v="CAME P/CMO/4A 36&quot;                                           "/>
    <n v="156"/>
    <n v="0.32"/>
    <n v="49.92"/>
    <s v="3,500 KGS # A00X9001002       "/>
    <s v="000984"/>
    <x v="6"/>
    <x v="149"/>
    <x v="0"/>
  </r>
  <r>
    <s v="A16293"/>
    <s v="0001"/>
    <s v="BFH3820201N    "/>
    <s v="CAME DE MALHA INT. DISCO CMOAL                              "/>
    <n v="60"/>
    <n v="0.35"/>
    <n v="21"/>
    <s v="1,430 KGS # A00XE901002       "/>
    <s v="000984"/>
    <x v="6"/>
    <x v="151"/>
    <x v="0"/>
  </r>
  <r>
    <s v="A16293"/>
    <s v="0002"/>
    <s v="BFH3820196N    "/>
    <s v="CAME DE MALHA EXT. DISCO CMOAL                              "/>
    <n v="60"/>
    <n v="0.35"/>
    <n v="21"/>
    <s v="1,440 KGS # A00XE801002       "/>
    <s v="000984"/>
    <x v="6"/>
    <x v="151"/>
    <x v="0"/>
  </r>
  <r>
    <s v="A18136"/>
    <s v="0001"/>
    <s v="BFH4220069N    "/>
    <s v="CAME DE PLATINA JOHN BR 42 / 134                            "/>
    <n v="285"/>
    <n v="0.39"/>
    <n v="111.15"/>
    <s v="7,610 KGS # A00ZAT01002       "/>
    <s v="000984"/>
    <x v="6"/>
    <x v="211"/>
    <x v="11"/>
  </r>
  <r>
    <s v="A18136"/>
    <s v="0007"/>
    <s v="BFH3420523N    "/>
    <s v="CAME RETENCAO CILINDRO                                      "/>
    <n v="179"/>
    <n v="0.38"/>
    <n v="68.02"/>
    <s v="4,700 KGS # A00ZLR01002       "/>
    <s v="000984"/>
    <x v="6"/>
    <x v="211"/>
    <x v="11"/>
  </r>
  <r>
    <s v="A15823"/>
    <s v="0001"/>
    <s v="BFH3420524N    "/>
    <s v="CAME DE ELIMINAR CILINDRO CO4                               "/>
    <n v="200"/>
    <n v="0.31"/>
    <n v="62"/>
    <s v="4,250 KGS # A00WLX01002       "/>
    <s v="000984"/>
    <x v="6"/>
    <x v="159"/>
    <x v="7"/>
  </r>
  <r>
    <s v="A15823"/>
    <s v="0004"/>
    <s v="BFH3420511N    "/>
    <s v="CAME DESCIDA FIXO DISC INT C04                              "/>
    <n v="77"/>
    <n v="0.25"/>
    <n v="19.25"/>
    <s v="1,330 KGS # A00WLV01002       "/>
    <s v="000984"/>
    <x v="6"/>
    <x v="159"/>
    <x v="7"/>
  </r>
  <r>
    <s v="A15823"/>
    <s v="0005"/>
    <s v="BFH4220069N    "/>
    <s v="CAME DE PLATINA JOHN BR 42 / 134                            "/>
    <n v="600"/>
    <n v="0.39"/>
    <n v="234"/>
    <s v="16,180 KGS # A00WHN01002      "/>
    <s v="000984"/>
    <x v="6"/>
    <x v="159"/>
    <x v="7"/>
  </r>
  <r>
    <s v="A15959"/>
    <s v="0006"/>
    <s v="BFH0023192N    "/>
    <s v="CAME PLAT. FIO DE COBERT. FIHN4-BR 30/32                    "/>
    <n v="158"/>
    <n v="0.63"/>
    <n v="99.54"/>
    <s v="6,820 KGS # A00WOW01002       "/>
    <s v="000984"/>
    <x v="6"/>
    <x v="154"/>
    <x v="7"/>
  </r>
  <r>
    <s v="A15959"/>
    <s v="0008"/>
    <s v="BFH0023193N    "/>
    <s v="CAME PLAT. FIO DE LIGACAO FIHN4-BR 30/32                    "/>
    <n v="126"/>
    <n v="0.74"/>
    <n v="93.24"/>
    <s v="6,390 KGS # A00WRK01002       "/>
    <s v="000984"/>
    <x v="6"/>
    <x v="154"/>
    <x v="7"/>
  </r>
  <r>
    <s v="A16188"/>
    <s v="0003"/>
    <s v="BFH3420575N    "/>
    <s v="CAME DE ELIMINAR INTERNO DISCO - CIC34X122                  "/>
    <n v="48"/>
    <n v="0.27"/>
    <n v="12.96"/>
    <s v="0,880 KGS # A00XA401002       "/>
    <s v="000984"/>
    <x v="6"/>
    <x v="63"/>
    <x v="3"/>
  </r>
  <r>
    <s v="A15145"/>
    <s v="0013"/>
    <s v="BFH0022936N    "/>
    <s v="CAME DE PLATINA FIHN4                                       "/>
    <n v="59"/>
    <n v="0.64"/>
    <n v="37.76"/>
    <s v="2,610 KG # A00VOA01002        "/>
    <s v="000984"/>
    <x v="6"/>
    <x v="198"/>
    <x v="11"/>
  </r>
  <r>
    <s v="A15185"/>
    <s v="0001"/>
    <s v="BFH3420510N    "/>
    <s v="CAME MALHA MOVEL DISCO INT CO4                              "/>
    <n v="205"/>
    <n v="0.2"/>
    <n v="41"/>
    <s v="2,560 KG # A00VQO01002        "/>
    <s v="000984"/>
    <x v="6"/>
    <x v="43"/>
    <x v="11"/>
  </r>
  <r>
    <s v="A15362"/>
    <s v="0007"/>
    <s v="BFH3420522N    "/>
    <s v="CAME DE MALHA CILINDRO CO4                                  "/>
    <n v="297"/>
    <n v="0.38"/>
    <n v="112.86"/>
    <s v="7,810 KG # A00VFL01001        "/>
    <s v="000984"/>
    <x v="6"/>
    <x v="255"/>
    <x v="11"/>
  </r>
  <r>
    <s v="A15430"/>
    <s v="0003"/>
    <s v="BFH12502104    "/>
    <s v="CAME REPOUSO CMO/4A 36&quot; CIL. INTERLOCK                      "/>
    <n v="102"/>
    <n v="0.41"/>
    <n v="41.82"/>
    <s v="2,840 KG # A00VWS01001        "/>
    <s v="000984"/>
    <x v="6"/>
    <x v="161"/>
    <x v="11"/>
  </r>
  <r>
    <s v="A15470"/>
    <s v="0004"/>
    <s v="BFH4220069N    "/>
    <s v="CAME DE PLATINA JOHN BR 42 / 134                            "/>
    <n v="152"/>
    <n v="0.39"/>
    <n v="59.28"/>
    <s v="4,065 KG # A00W3501001        "/>
    <s v="000984"/>
    <x v="6"/>
    <x v="295"/>
    <x v="5"/>
  </r>
  <r>
    <s v="A15734"/>
    <s v="0004"/>
    <s v="BFH3420097N    "/>
    <s v="CAME DE ELIMINAR CIIC 34 DISCO INTERNO                      "/>
    <n v="201"/>
    <n v="0.3"/>
    <n v="60.3"/>
    <s v="3,970 KGS # A00WJ301002       "/>
    <s v="000984"/>
    <x v="6"/>
    <x v="296"/>
    <x v="7"/>
  </r>
  <r>
    <s v="A14942"/>
    <s v="0004"/>
    <s v="BFH0021914N    "/>
    <s v="CAME DE PLATINA                                             "/>
    <n v="14"/>
    <n v="0.32"/>
    <n v="4.4800000000000004"/>
    <s v="0,310 KG # A00VEG01002        "/>
    <s v="000984"/>
    <x v="6"/>
    <x v="297"/>
    <x v="9"/>
  </r>
  <r>
    <s v="A15096"/>
    <s v="0004"/>
    <s v="BFH12502367    "/>
    <s v="CAME CMOAL                                                  "/>
    <n v="50"/>
    <n v="0.31"/>
    <n v="15.5"/>
    <s v="1,060 KG # A00VKO01002        "/>
    <s v="000984"/>
    <x v="6"/>
    <x v="197"/>
    <x v="9"/>
  </r>
  <r>
    <s v="A15096"/>
    <s v="0005"/>
    <s v="BFH3420523N    "/>
    <s v="CAME RETENCAO CILINDRO                                      "/>
    <n v="169"/>
    <n v="0.38"/>
    <n v="64.22"/>
    <s v="4,460 KG # A00VFK01002        "/>
    <s v="000984"/>
    <x v="6"/>
    <x v="197"/>
    <x v="9"/>
  </r>
  <r>
    <s v="A15096"/>
    <s v="0010"/>
    <s v="BFH0022323N    "/>
    <s v="CAME  FIHN 4                                                "/>
    <n v="224"/>
    <n v="0.28000000000000003"/>
    <n v="62.72"/>
    <s v="4,330 KG # A00VIX01002        "/>
    <s v="000984"/>
    <x v="6"/>
    <x v="197"/>
    <x v="9"/>
  </r>
  <r>
    <s v="A15145"/>
    <s v="0007"/>
    <s v="BFH0022325N    "/>
    <s v="CAME CILINDRO P/ FIO DE COBERTURA FIHN4                     "/>
    <n v="180"/>
    <n v="0.31"/>
    <n v="55.8"/>
    <s v="3,820 KG # A00VJY01002        "/>
    <s v="000984"/>
    <x v="6"/>
    <x v="198"/>
    <x v="11"/>
  </r>
  <r>
    <s v="A15145"/>
    <s v="0012"/>
    <s v="BFH0022945N    "/>
    <s v="CAME DE PLATINA FIHN4                                       "/>
    <n v="73"/>
    <n v="0.76"/>
    <n v="55.48"/>
    <s v="3,850 KG # A00V0901002        "/>
    <s v="000984"/>
    <x v="6"/>
    <x v="198"/>
    <x v="11"/>
  </r>
  <r>
    <s v="A14792"/>
    <s v="0003"/>
    <s v="BFH3420511N    "/>
    <s v="CAME DESCIDA FIXO DISC INT C04                              "/>
    <n v="108"/>
    <n v="0.25"/>
    <n v="27"/>
    <s v="# 1,840 KG A00UU701002        "/>
    <s v="000984"/>
    <x v="6"/>
    <x v="200"/>
    <x v="10"/>
  </r>
  <r>
    <s v="A14792"/>
    <s v="0005"/>
    <s v="BFH3420725N    "/>
    <s v="CAME FIXA 1/2 CARGA CI4 34 DISCO EXTERNO                    "/>
    <n v="158"/>
    <n v="0.28999999999999998"/>
    <n v="45.82"/>
    <s v="#3,190  KG  A00URU01002       "/>
    <s v="000984"/>
    <x v="6"/>
    <x v="200"/>
    <x v="10"/>
  </r>
  <r>
    <s v="A14865"/>
    <s v="0005"/>
    <s v="BFH3420522N    "/>
    <s v="CAME DE MALHA CILINDRO CO4                                  "/>
    <n v="301"/>
    <n v="0.38"/>
    <n v="114.38"/>
    <s v="7,840 KG #  A00UWC01002       "/>
    <s v="000984"/>
    <x v="6"/>
    <x v="202"/>
    <x v="10"/>
  </r>
  <r>
    <s v="A14865"/>
    <s v="0006"/>
    <s v="BFH3820198N    "/>
    <s v="CAME DA JANELA EXT. DISCO CMOAL                             "/>
    <n v="40"/>
    <n v="0.44"/>
    <n v="17.600000000000001"/>
    <s v="1,230 KG # A00UXL01002        "/>
    <s v="000984"/>
    <x v="6"/>
    <x v="202"/>
    <x v="10"/>
  </r>
  <r>
    <s v="A14865"/>
    <s v="0017"/>
    <s v="BFH3820197N    "/>
    <s v="CAME DE RET DISCO EXT CMOAL38                               "/>
    <n v="60"/>
    <n v="0.35"/>
    <n v="21"/>
    <s v="1,460 KG # A00UXW01002        "/>
    <s v="000984"/>
    <x v="6"/>
    <x v="202"/>
    <x v="10"/>
  </r>
  <r>
    <s v="A14942"/>
    <s v="0001"/>
    <s v="BFH3420526N    "/>
    <s v="CAME 1/2 RETENCAO CILINDRO CO4                              "/>
    <n v="80"/>
    <n v="0.3"/>
    <n v="24"/>
    <s v="1,680 KG # A00VDG01002        "/>
    <s v="000984"/>
    <x v="6"/>
    <x v="297"/>
    <x v="9"/>
  </r>
  <r>
    <s v="A14511"/>
    <s v="0004"/>
    <s v="BFH3420523N    "/>
    <s v="CAME RETENCAO CILINDRO                                      "/>
    <n v="295"/>
    <n v="0.4"/>
    <n v="118"/>
    <s v="7,720 KGS # A00UCN01002       "/>
    <s v="000984"/>
    <x v="6"/>
    <x v="298"/>
    <x v="6"/>
  </r>
  <r>
    <s v="A13721"/>
    <s v="0002"/>
    <s v="BFB000011225N  "/>
    <s v="FLANGE DO COMANDO MANUAL                                    "/>
    <n v="30"/>
    <n v="1.6"/>
    <n v="48"/>
    <s v="23,800 KGS # A00TCU01001      "/>
    <s v="011706"/>
    <x v="3"/>
    <x v="299"/>
    <x v="0"/>
  </r>
  <r>
    <s v="A13722"/>
    <s v="0004"/>
    <s v="BFH0021635N    "/>
    <s v="CAME DE MALHA CILINDRO CI4                                  "/>
    <n v="7"/>
    <n v="0.17"/>
    <n v="1.19"/>
    <s v="0,118 KGS A00THV01002         "/>
    <s v="011706"/>
    <x v="3"/>
    <x v="299"/>
    <x v="0"/>
  </r>
  <r>
    <s v="A13771"/>
    <s v="0003"/>
    <s v="BFB0000415499  "/>
    <s v="ANEL P/ POLIA DENTADA 0030004N SA000000415499               "/>
    <n v="300"/>
    <n v="0.06"/>
    <n v="18"/>
    <s v="7,200 KGS # A00TJ801001       "/>
    <s v="011706"/>
    <x v="3"/>
    <x v="89"/>
    <x v="1"/>
  </r>
  <r>
    <s v="A13794"/>
    <s v="0001"/>
    <s v="BFH0021299N    "/>
    <s v="CONTRA CAME DE PLATINA DA JSV4 26&quot;                          "/>
    <n v="118"/>
    <n v="0.31"/>
    <n v="36.58"/>
    <s v="3,740KG #A00TCC01001          "/>
    <s v="011706"/>
    <x v="3"/>
    <x v="140"/>
    <x v="1"/>
  </r>
  <r>
    <s v="A13822"/>
    <s v="0004"/>
    <s v="BFH0021649N    "/>
    <s v="CAME DE MALHA CMOAL38                                       "/>
    <n v="16"/>
    <n v="0.27"/>
    <n v="4.32"/>
    <s v="0,432KG #A00TMA01002          "/>
    <s v="011706"/>
    <x v="3"/>
    <x v="41"/>
    <x v="1"/>
  </r>
  <r>
    <s v="A13822"/>
    <s v="0005"/>
    <s v="BFH00416666    "/>
    <s v="CAME DE ELIMINAR ENTRADA ALTA TRAVA CENTRAL JHV42           "/>
    <n v="41"/>
    <n v="0.43"/>
    <n v="17.63"/>
    <s v="1,800KG #A0TF101002           "/>
    <s v="011706"/>
    <x v="3"/>
    <x v="41"/>
    <x v="1"/>
  </r>
  <r>
    <s v="A13573"/>
    <s v="0004"/>
    <s v="BFB000030003N  "/>
    <s v="EIXO INTERMEDIARIO (OXIDACAO)                               "/>
    <n v="21"/>
    <n v="0.34"/>
    <n v="7.14"/>
    <s v="3,500 KGS # A00RL401001       "/>
    <s v="011706"/>
    <x v="3"/>
    <x v="64"/>
    <x v="0"/>
  </r>
  <r>
    <s v="A13578"/>
    <s v="0002"/>
    <s v="BFH0020884N    "/>
    <s v="CAME 0020884N                                               "/>
    <n v="104"/>
    <n v="0.21"/>
    <n v="21.84"/>
    <s v="2,204 KGS # A00SHA01002       "/>
    <s v="011706"/>
    <x v="3"/>
    <x v="64"/>
    <x v="0"/>
  </r>
  <r>
    <s v="A13607"/>
    <s v="0003"/>
    <s v="BFH0020233N    "/>
    <s v="CAME DE MALHA P/ JOHN/C 42&quot;                                 "/>
    <n v="120"/>
    <n v="0.22"/>
    <n v="26.4"/>
    <s v="2,365 KGS # A00TAP01002       "/>
    <s v="011706"/>
    <x v="3"/>
    <x v="221"/>
    <x v="0"/>
  </r>
  <r>
    <s v="A13643"/>
    <s v="0009"/>
    <s v="BFH0024071N    "/>
    <s v="CAME DE MALHA JOHN/BR 42 SEMELHANTE 0024204N                "/>
    <n v="353"/>
    <n v="0.21"/>
    <n v="74.13"/>
    <s v="6,980 KGS # A00TAO01002       "/>
    <s v="011706"/>
    <x v="3"/>
    <x v="87"/>
    <x v="0"/>
  </r>
  <r>
    <s v="A13680"/>
    <s v="0001"/>
    <s v="BFH00415951    "/>
    <s v="CAME P/ FIO DE COBERTURA MISTO FIHN4-BR                     "/>
    <n v="360"/>
    <n v="0.23"/>
    <n v="82.8"/>
    <s v="8,250 KGS # A00T2101002       "/>
    <s v="011706"/>
    <x v="3"/>
    <x v="88"/>
    <x v="0"/>
  </r>
  <r>
    <s v="A13680"/>
    <s v="0005"/>
    <s v="BFH00416452    "/>
    <s v="CAME DE ELIMINAR CIC 34 DISCO EXTERNO                       "/>
    <n v="117"/>
    <n v="0.21"/>
    <n v="24.57"/>
    <s v="2,700 KGS # A00TH601002       "/>
    <s v="011706"/>
    <x v="3"/>
    <x v="88"/>
    <x v="0"/>
  </r>
  <r>
    <s v="A13456"/>
    <s v="0004"/>
    <s v="BFH000020788N  "/>
    <s v="CAME DE RETENCAO DO CILINDRO CIC 30-34                      "/>
    <n v="56"/>
    <n v="0.21"/>
    <n v="11.76"/>
    <s v="1,188 KGS # A00SRV01002       "/>
    <s v="011706"/>
    <x v="3"/>
    <x v="300"/>
    <x v="3"/>
  </r>
  <r>
    <s v="A13457"/>
    <s v="0003"/>
    <s v="BFB000010961N  "/>
    <s v="POLIA Z-56                                                  "/>
    <n v="10"/>
    <n v="10.6"/>
    <n v="106"/>
    <s v="53,000 KGS # A00SU301002      "/>
    <s v="011706"/>
    <x v="3"/>
    <x v="300"/>
    <x v="3"/>
  </r>
  <r>
    <s v="A13508"/>
    <s v="0001"/>
    <s v="BFH000011224N  "/>
    <s v="EIXO DO COMANDO MANUAL                                      "/>
    <n v="34"/>
    <n v="2.33"/>
    <n v="79.22"/>
    <s v="7,956 KGS # A00RII01002       "/>
    <s v="011706"/>
    <x v="3"/>
    <x v="301"/>
    <x v="3"/>
  </r>
  <r>
    <s v="A13508"/>
    <s v="0002"/>
    <s v="BFH0024300N    "/>
    <s v="CAME DE MALHA JHV 32 TRAVA CENTRAL                          "/>
    <n v="294"/>
    <n v="0.43"/>
    <n v="126.42"/>
    <s v="12,800 KGS # A00STK01002      "/>
    <s v="011706"/>
    <x v="3"/>
    <x v="301"/>
    <x v="3"/>
  </r>
  <r>
    <s v="A13528"/>
    <s v="0002"/>
    <s v="BFH00416529    "/>
    <s v="CAME DE RETENCAO CIC 30 DISCO EXTERNA                       "/>
    <n v="112"/>
    <n v="0.22"/>
    <n v="24.64"/>
    <s v="2,440 KGS # A00SVQ01002       "/>
    <s v="011706"/>
    <x v="3"/>
    <x v="93"/>
    <x v="3"/>
  </r>
  <r>
    <s v="A13573"/>
    <s v="0001"/>
    <s v="BFB000012922N  "/>
    <s v="EIXO DO COMANDO                                             "/>
    <n v="13"/>
    <n v="13.4"/>
    <n v="174.2"/>
    <s v="86,900 KGS # A00S5801001      "/>
    <s v="011706"/>
    <x v="3"/>
    <x v="64"/>
    <x v="0"/>
  </r>
  <r>
    <s v="A13380"/>
    <s v="0005"/>
    <s v="BFH00416452    "/>
    <s v="CAME DE ELIMINAR CIC 34 DISCO EXTERNO                       "/>
    <n v="144"/>
    <n v="0.21"/>
    <n v="30.24"/>
    <s v="3,320 KGS # A00SU201002       "/>
    <s v="011706"/>
    <x v="3"/>
    <x v="31"/>
    <x v="3"/>
  </r>
  <r>
    <s v="A13380"/>
    <s v="0007"/>
    <s v="BFH00416506    "/>
    <s v="CAME DE PLATINA LUB JHV42X168                               "/>
    <n v="30"/>
    <n v="0.22"/>
    <n v="6.6"/>
    <s v="0,620 KGS # A00SNN01002       "/>
    <s v="011706"/>
    <x v="3"/>
    <x v="31"/>
    <x v="3"/>
  </r>
  <r>
    <s v="A13380"/>
    <s v="0008"/>
    <s v="BFH00416507    "/>
    <s v="CAME DE PLATINA JHV42X168                                   "/>
    <n v="25"/>
    <n v="0.22"/>
    <n v="5.5"/>
    <s v="0,520 KGS # A00SNM01002       "/>
    <s v="011706"/>
    <x v="3"/>
    <x v="31"/>
    <x v="3"/>
  </r>
  <r>
    <s v="A13401"/>
    <s v="0001"/>
    <s v="BFB000010114N  "/>
    <s v="POLIA (OXIDAR) PESO:0.232KG/PC                              "/>
    <n v="20"/>
    <n v="0.45"/>
    <n v="9"/>
    <s v="4,400 KG#A00SPR01001          "/>
    <s v="011706"/>
    <x v="3"/>
    <x v="262"/>
    <x v="3"/>
  </r>
  <r>
    <s v="A13421"/>
    <s v="0001"/>
    <s v="BFH003620324N  "/>
    <s v="CAME P/ ANEL DE PLATINA JH-BR 30/32/34&quot;                     "/>
    <n v="178"/>
    <n v="0.42"/>
    <n v="74.760000000000005"/>
    <s v="4,878 KGS # A00SXW01002       "/>
    <s v="011706"/>
    <x v="3"/>
    <x v="302"/>
    <x v="3"/>
  </r>
  <r>
    <s v="A13456"/>
    <s v="0002"/>
    <s v="BFH0020833N    "/>
    <s v="CAME CIC 30&quot;/34&quot;                                            "/>
    <n v="20"/>
    <n v="0.24"/>
    <n v="4.8"/>
    <s v="0,426 KGS # A00SXT01002       "/>
    <s v="011706"/>
    <x v="3"/>
    <x v="300"/>
    <x v="3"/>
  </r>
  <r>
    <s v="A18466"/>
    <s v="0002"/>
    <s v="BFB000012922N  "/>
    <s v="EIXO DO COMANDO                                             "/>
    <n v="15"/>
    <n v="16.600000000000001"/>
    <n v="249"/>
    <s v="100,400 KGS # A00ZVB01001     "/>
    <s v="011706"/>
    <x v="3"/>
    <x v="249"/>
    <x v="7"/>
  </r>
  <r>
    <s v="A18466"/>
    <s v="0005"/>
    <s v="BFB000010110N  "/>
    <s v="FLANGE X TRANSMISSAO OXIDAR (0,300KG/PC)                    "/>
    <n v="55"/>
    <n v="0.7"/>
    <n v="38.5"/>
    <s v="16,500 KGS # A0101101001      "/>
    <s v="011706"/>
    <x v="3"/>
    <x v="249"/>
    <x v="7"/>
  </r>
  <r>
    <s v="A18490"/>
    <s v="0002"/>
    <s v="BFH000011224N  "/>
    <s v="EIXO DO COMANDO MANUAL                                      "/>
    <n v="140"/>
    <n v="2.9"/>
    <n v="406"/>
    <s v="33,300 KGS # A0104901002      "/>
    <s v="011706"/>
    <x v="3"/>
    <x v="32"/>
    <x v="7"/>
  </r>
  <r>
    <s v="A18663"/>
    <s v="0002"/>
    <s v="BFB000010101N  "/>
    <s v="EIXO DE TRANSM DUPLA FRONT                                  "/>
    <n v="8"/>
    <n v="31.8"/>
    <n v="254.4"/>
    <s v="102,500 KGS # A00ZOG01001     "/>
    <s v="011706"/>
    <x v="3"/>
    <x v="33"/>
    <x v="7"/>
  </r>
  <r>
    <s v="A18663"/>
    <s v="0004"/>
    <s v="BFB0000415499  "/>
    <s v="ANEL P/ POLIA DENTADA 0030004N SA000000415499               "/>
    <n v="200"/>
    <n v="7.0000000000000007E-2"/>
    <n v="14"/>
    <s v="6,00 KGS # A0140201001        "/>
    <s v="011706"/>
    <x v="3"/>
    <x v="33"/>
    <x v="7"/>
  </r>
  <r>
    <s v="A13380"/>
    <s v="0004"/>
    <s v="BFH00416450    "/>
    <s v="CAME DE TRABALHO CIC34 DISCO EXTERNO                        "/>
    <n v="59"/>
    <n v="0.22"/>
    <n v="12.98"/>
    <s v="1,255 KGS # A00SWA01002       "/>
    <s v="011706"/>
    <x v="3"/>
    <x v="31"/>
    <x v="3"/>
  </r>
  <r>
    <s v="A17732"/>
    <s v="0001"/>
    <s v="BFB000012922N  "/>
    <s v="EIXO DO COMANDO                                             "/>
    <n v="8"/>
    <n v="16.600000000000001"/>
    <n v="132.80000000000001"/>
    <s v="53,500 KGS # A00YNN01001      "/>
    <s v="011706"/>
    <x v="3"/>
    <x v="303"/>
    <x v="10"/>
  </r>
  <r>
    <s v="A17926"/>
    <s v="0005"/>
    <s v="BFB000010681N  "/>
    <s v="EIXO DA POLIA                                               "/>
    <n v="20"/>
    <n v="0.77"/>
    <n v="15.4"/>
    <s v="6,300 KGS # A00ZFZ01001       "/>
    <s v="011706"/>
    <x v="3"/>
    <x v="304"/>
    <x v="9"/>
  </r>
  <r>
    <s v="A18116"/>
    <s v="0002"/>
    <s v="BFB000011225N  "/>
    <s v="FLANGE DO COMANDO MANUAL                                    "/>
    <n v="90"/>
    <n v="1.98"/>
    <n v="178.2"/>
    <s v="71,500 KGS # A00ZMA01001      "/>
    <s v="011706"/>
    <x v="3"/>
    <x v="55"/>
    <x v="11"/>
  </r>
  <r>
    <s v="A18700"/>
    <s v="0002"/>
    <s v="BFT0024224L    "/>
    <s v="ANEL GUIA ROSCADO P/ ANEL B 42 REFORCADO                    "/>
    <n v="6"/>
    <n v="430"/>
    <n v="2580"/>
    <s v="90,000 KGS # A0144001002      "/>
    <s v="001202"/>
    <x v="11"/>
    <x v="71"/>
    <x v="7"/>
  </r>
  <r>
    <s v="A09586"/>
    <s v="0001"/>
    <s v="BFT0020892N    "/>
    <s v="ANEL GUIA ROSCADO P/ ANEL B 42                              "/>
    <n v="3"/>
    <n v="235"/>
    <n v="705"/>
    <s v="45,000 KG # A00NY301002       "/>
    <s v="001202"/>
    <x v="11"/>
    <x v="305"/>
    <x v="7"/>
  </r>
  <r>
    <s v="A10832"/>
    <s v="0001"/>
    <s v="BFT0020892N    "/>
    <s v="ANEL GUIA ROSCADO P/ ANEL B 42                              "/>
    <n v="9"/>
    <n v="235"/>
    <n v="2115"/>
    <s v="135,000 KG # A00PHM01002      "/>
    <s v="001202"/>
    <x v="11"/>
    <x v="18"/>
    <x v="8"/>
  </r>
  <r>
    <s v="A12822"/>
    <s v="0003"/>
    <s v="BFT0024224L    "/>
    <s v="ANEL GUIA ROSCADO P/ ANEL B 42 REFORCADO                    "/>
    <n v="4"/>
    <n v="430"/>
    <n v="1720"/>
    <s v="60,000 KGS # A00S6201002      "/>
    <s v="001202"/>
    <x v="11"/>
    <x v="104"/>
    <x v="5"/>
  </r>
  <r>
    <s v="A14758"/>
    <s v="0001"/>
    <s v="BFT0024224L    "/>
    <s v="ANEL GUIA ROSCADO P/ ANEL B 42 REFORCADO                    "/>
    <n v="10"/>
    <n v="430"/>
    <n v="4300"/>
    <s v="#A00UNO01002   150KG          "/>
    <s v="001202"/>
    <x v="11"/>
    <x v="199"/>
    <x v="4"/>
  </r>
  <r>
    <s v="A15591"/>
    <s v="0001"/>
    <s v="BFT0021102919  "/>
    <s v="ANEL GUIA ROSCADO P / P 33 - 36&quot; 21102919                   "/>
    <n v="9"/>
    <n v="430"/>
    <n v="3870"/>
    <s v="90 KG # A00WGX01001           "/>
    <s v="001202"/>
    <x v="11"/>
    <x v="34"/>
    <x v="5"/>
  </r>
  <r>
    <s v="A15908"/>
    <s v="0002"/>
    <s v="BFT0024224L    "/>
    <s v="ANEL GUIA ROSCADO P/ ANEL B 42 REFORCADO                    "/>
    <n v="4"/>
    <n v="430"/>
    <n v="1720"/>
    <s v="60,000 KGS # A00WQ001001      "/>
    <s v="001202"/>
    <x v="11"/>
    <x v="153"/>
    <x v="7"/>
  </r>
  <r>
    <s v="A13862"/>
    <s v="0001"/>
    <s v="BFT0024224L    "/>
    <s v="ANEL GUIA ROSCADO P/ ANEL B 42 REFORCADO                    "/>
    <n v="11"/>
    <n v="430"/>
    <n v="4730"/>
    <s v="165,000 KGS # A00TEQ01002     "/>
    <s v="001202"/>
    <x v="11"/>
    <x v="306"/>
    <x v="1"/>
  </r>
  <r>
    <s v="A14592"/>
    <s v="0002"/>
    <s v="BFT0021102919  "/>
    <s v="ANEL GUIA ROSCADO P / P 33 - 36&quot; 21102919                   "/>
    <n v="10"/>
    <n v="430"/>
    <n v="4300"/>
    <s v="100,00 KGS #A00UOL01002       "/>
    <s v="001202"/>
    <x v="11"/>
    <x v="307"/>
    <x v="4"/>
  </r>
  <r>
    <s v="A15836"/>
    <s v="0001"/>
    <s v="BFT0024224L    "/>
    <s v="ANEL GUIA ROSCADO P/ ANEL B 42 REFORCADO                    "/>
    <n v="4"/>
    <n v="430"/>
    <n v="1720"/>
    <s v="60,000 KGS # A00WQ001002      "/>
    <s v="001202"/>
    <x v="11"/>
    <x v="308"/>
    <x v="7"/>
  </r>
  <r>
    <s v="A16572"/>
    <s v="0001"/>
    <s v="BFT0024224L    "/>
    <s v="ANEL GUIA ROSCADO P/ ANEL B 42 REFORCADO                    "/>
    <n v="7"/>
    <n v="430"/>
    <n v="3010"/>
    <s v="105,000 KGS # A00XLY01002     "/>
    <s v="001202"/>
    <x v="11"/>
    <x v="258"/>
    <x v="2"/>
  </r>
  <r>
    <s v="A18425"/>
    <s v="0001"/>
    <s v="BFT0024224L    "/>
    <s v="ANEL GUIA ROSCADO P/ ANEL B 42 REFORCADO                    "/>
    <n v="5"/>
    <n v="430"/>
    <n v="2150"/>
    <s v="75,000 KGS # A00ZR301002      "/>
    <s v="001202"/>
    <x v="11"/>
    <x v="309"/>
    <x v="5"/>
  </r>
  <r>
    <s v="A18143"/>
    <s v="0001"/>
    <s v="BFT0024224L    "/>
    <s v="ANEL GUIA ROSCADO P/ ANEL B 42 REFORCADO                    "/>
    <n v="9"/>
    <n v="430"/>
    <n v="3870"/>
    <s v="135,000 KGS # A00ZPN01002     "/>
    <s v="001202"/>
    <x v="11"/>
    <x v="310"/>
    <x v="11"/>
  </r>
  <r>
    <s v="A13442"/>
    <s v="0001"/>
    <s v="BFT0024224L    "/>
    <s v="ANEL GUIA ROSCADO P/ ANEL B 42 REFORCADO                    "/>
    <n v="10"/>
    <n v="430"/>
    <n v="4300"/>
    <s v="150,000 KGS # A00SWS01002     "/>
    <s v="001202"/>
    <x v="11"/>
    <x v="300"/>
    <x v="3"/>
  </r>
  <r>
    <s v="A15591"/>
    <s v="0002"/>
    <s v="BFT0024224L    "/>
    <s v="ANEL GUIA ROSCADO P/ ANEL B 42 REFORCADO                    "/>
    <n v="5"/>
    <n v="430"/>
    <n v="2150"/>
    <s v="75 KG # A00WGH01001           "/>
    <s v="001202"/>
    <x v="11"/>
    <x v="34"/>
    <x v="5"/>
  </r>
  <r>
    <s v="A16337"/>
    <s v="0001"/>
    <s v="BFT0024224L    "/>
    <s v="ANEL GUIA ROSCADO P/ ANEL B 42 REFORCADO                    "/>
    <n v="8"/>
    <n v="430"/>
    <n v="3440"/>
    <s v="120,000 KGS # A00XIC01002     "/>
    <s v="001202"/>
    <x v="11"/>
    <x v="127"/>
    <x v="0"/>
  </r>
  <r>
    <s v="A17441"/>
    <s v="0002"/>
    <s v="BFT0024224L    "/>
    <s v="ANEL GUIA ROSCADO P/ ANEL B 42 REFORCADO                    "/>
    <n v="4"/>
    <n v="430"/>
    <n v="1720"/>
    <s v="60,000 KGS # A00YSE01002      "/>
    <s v="001202"/>
    <x v="11"/>
    <x v="311"/>
    <x v="4"/>
  </r>
  <r>
    <s v="A17758"/>
    <s v="0001"/>
    <s v="BFT11112762    "/>
    <s v="ANEL GUIA ROSCADO P/ ANEL B 14-18&quot;                          "/>
    <n v="5"/>
    <n v="430"/>
    <n v="2150"/>
    <s v="45,000 KGS # A00ZCS01002      "/>
    <s v="001202"/>
    <x v="11"/>
    <x v="21"/>
    <x v="9"/>
  </r>
  <r>
    <s v="A18700"/>
    <s v="0001"/>
    <s v="BFT0021102919  "/>
    <s v="ANEL GUIA ROSCADO P / P 33 - 36&quot; 21102919                   "/>
    <n v="5"/>
    <n v="430"/>
    <n v="2150"/>
    <s v="50,000 KGS # A0144101002      "/>
    <s v="001202"/>
    <x v="11"/>
    <x v="71"/>
    <x v="7"/>
  </r>
  <r>
    <s v="A16119"/>
    <s v="0001"/>
    <s v="BFT0024224L    "/>
    <s v="ANEL GUIA ROSCADO P/ ANEL B 42 REFORCADO                    "/>
    <n v="5"/>
    <n v="430"/>
    <n v="2150"/>
    <s v="75,000 KGS # A00X2401002      "/>
    <s v="001202"/>
    <x v="11"/>
    <x v="312"/>
    <x v="3"/>
  </r>
  <r>
    <s v="A03436"/>
    <s v="0001"/>
    <s v="BFT0020892N    "/>
    <s v="ANEL GUIA ROSCADO P/ ANEL B 42                              "/>
    <n v="4"/>
    <n v="235"/>
    <n v="940"/>
    <n v="126"/>
    <s v="001202"/>
    <x v="11"/>
    <x v="313"/>
    <x v="9"/>
  </r>
  <r>
    <s v="A04184"/>
    <s v="0002"/>
    <s v="BFT0021102919  "/>
    <s v="ANEL GUIA ROSCADO P / P 33 - 36&quot; 21102919                   "/>
    <n v="1"/>
    <n v="235"/>
    <n v="235"/>
    <s v="18,00 KG                      "/>
    <s v="001202"/>
    <x v="11"/>
    <x v="291"/>
    <x v="7"/>
  </r>
  <r>
    <s v="A06836"/>
    <s v="0001"/>
    <s v="BFT0020892N    "/>
    <s v="ANEL GUIA ROSCADO P/ ANEL B 42                              "/>
    <n v="10"/>
    <n v="235"/>
    <n v="2350"/>
    <s v="150,000 KG # A00LBQ01002      "/>
    <s v="001202"/>
    <x v="11"/>
    <x v="314"/>
    <x v="6"/>
  </r>
  <r>
    <s v="A07728"/>
    <s v="0002"/>
    <s v="BFT0021102919  "/>
    <s v="ANEL GUIA ROSCADO P / P 33 - 36&quot; 21102919                   "/>
    <n v="10"/>
    <n v="235"/>
    <n v="2350"/>
    <s v="150,00 KG - A00M43 01 002     "/>
    <s v="001202"/>
    <x v="11"/>
    <x v="315"/>
    <x v="10"/>
  </r>
  <r>
    <s v="A11952"/>
    <s v="0002"/>
    <s v="BFT0021102919  "/>
    <s v="ANEL GUIA ROSCADO P / P 33 - 36&quot; 21102919                   "/>
    <n v="4"/>
    <n v="235"/>
    <n v="940"/>
    <s v="36,000 KG # A00R3101002       "/>
    <s v="001202"/>
    <x v="11"/>
    <x v="316"/>
    <x v="10"/>
  </r>
  <r>
    <s v="A09916"/>
    <s v="0001"/>
    <s v="BFT0020892N    "/>
    <s v="ANEL GUIA ROSCADO P/ ANEL B 42                              "/>
    <n v="9"/>
    <n v="235"/>
    <n v="2115"/>
    <s v="135,000 KG # A00OIU01002      "/>
    <s v="001202"/>
    <x v="11"/>
    <x v="317"/>
    <x v="3"/>
  </r>
  <r>
    <s v="A11952"/>
    <s v="0001"/>
    <s v="BFT0024224L    "/>
    <s v="ANEL GUIA ROSCADO P/ ANEL B 42 REFORCADO                    "/>
    <n v="10"/>
    <n v="235"/>
    <n v="2350"/>
    <s v="150,000 KG # A00QYS01002      "/>
    <s v="001202"/>
    <x v="11"/>
    <x v="316"/>
    <x v="10"/>
  </r>
  <r>
    <s v="A10443"/>
    <s v="0001"/>
    <s v="BFT0020892N    "/>
    <s v="ANEL GUIA ROSCADO P/ ANEL B 42                              "/>
    <n v="11"/>
    <n v="235"/>
    <n v="2585"/>
    <s v="165,000 KG # A00P0301002      "/>
    <s v="001202"/>
    <x v="11"/>
    <x v="318"/>
    <x v="1"/>
  </r>
  <r>
    <s v="A12446"/>
    <s v="0001"/>
    <s v="BFT0024224L    "/>
    <s v="ANEL GUIA ROSCADO P/ ANEL B 42 REFORCADO                    "/>
    <n v="9"/>
    <n v="430"/>
    <n v="3870"/>
    <s v="135 KGS # A00RPD01002         "/>
    <s v="001202"/>
    <x v="11"/>
    <x v="169"/>
    <x v="11"/>
  </r>
  <r>
    <s v="A13018"/>
    <s v="0001"/>
    <s v="BFT0024224L    "/>
    <s v="ANEL GUIA ROSCADO P/ ANEL B 42 REFORCADO                    "/>
    <n v="9"/>
    <n v="430"/>
    <n v="3870"/>
    <s v="135,000 KGS # A00SHS01002     "/>
    <s v="001202"/>
    <x v="11"/>
    <x v="319"/>
    <x v="7"/>
  </r>
  <r>
    <s v="A15356"/>
    <s v="0001"/>
    <s v="BFT0024224L    "/>
    <s v="ANEL GUIA ROSCADO P/ ANEL B 42 REFORCADO                    "/>
    <n v="5"/>
    <n v="430"/>
    <n v="2150"/>
    <s v="75 KG # A00VUR01001           "/>
    <s v="001202"/>
    <x v="11"/>
    <x v="28"/>
    <x v="11"/>
  </r>
  <r>
    <s v="A07414"/>
    <s v="0002"/>
    <s v="BFT0020892N    "/>
    <s v="ANEL GUIA ROSCADO P/ ANEL B 42                              "/>
    <n v="7"/>
    <n v="235"/>
    <n v="1645"/>
    <s v="105,000 KG # A00LBR01002      "/>
    <s v="001202"/>
    <x v="11"/>
    <x v="320"/>
    <x v="10"/>
  </r>
  <r>
    <s v="A07728"/>
    <s v="0003"/>
    <s v="BFT0021102919  "/>
    <s v="ANEL GUIA ROSCADO P / P 33 - 36&quot; 21102919                   "/>
    <n v="2"/>
    <n v="235"/>
    <n v="470"/>
    <s v="30,00 KG - A00LP4 01 002      "/>
    <s v="001202"/>
    <x v="11"/>
    <x v="315"/>
    <x v="10"/>
  </r>
  <r>
    <s v="A14511"/>
    <s v="0006"/>
    <s v="BFH3420524N    "/>
    <s v="CAME DE ELIMINAR CILINDRO CO4                               "/>
    <n v="347"/>
    <n v="0.22"/>
    <n v="76.34"/>
    <s v="7,380 KGS # A00UC301002       "/>
    <s v="000984"/>
    <x v="6"/>
    <x v="298"/>
    <x v="6"/>
  </r>
  <r>
    <s v="A14580"/>
    <s v="0011"/>
    <s v="BFH4220071N    "/>
    <s v="CAME DE PLATINA  JOHN BR 42/13                              "/>
    <n v="40"/>
    <n v="0.85"/>
    <n v="34"/>
    <s v="1,070 KGS # A00TPX01002       "/>
    <s v="000984"/>
    <x v="6"/>
    <x v="179"/>
    <x v="4"/>
  </r>
  <r>
    <s v="A14709"/>
    <s v="0003"/>
    <s v="BFH3420737N    "/>
    <s v="CAME DE MALHA  CILINDRO CI2                                 "/>
    <n v="120"/>
    <n v="0.27"/>
    <n v="32.4"/>
    <s v="#A00UQQ01002  2,230           "/>
    <s v="000984"/>
    <x v="6"/>
    <x v="207"/>
    <x v="4"/>
  </r>
  <r>
    <s v="A14709"/>
    <s v="0004"/>
    <s v="BFH3420738N    "/>
    <s v="CAME DE ELIMINAR CILINDRO CI2                               "/>
    <n v="156"/>
    <n v="0.2"/>
    <n v="31.2"/>
    <s v="#A00UQG01002 1,993            "/>
    <s v="000984"/>
    <x v="6"/>
    <x v="207"/>
    <x v="4"/>
  </r>
  <r>
    <s v="A14792"/>
    <s v="0001"/>
    <s v="BFH3420510N    "/>
    <s v="CAME MALHA MOVEL DISCO INT CO4                              "/>
    <n v="62"/>
    <n v="0.18"/>
    <n v="11.16"/>
    <s v="# 0,770 G  A00UVA01002        "/>
    <s v="000984"/>
    <x v="6"/>
    <x v="200"/>
    <x v="10"/>
  </r>
  <r>
    <s v="A17729"/>
    <s v="0003"/>
    <s v="BFH3820196N    "/>
    <s v="CAME DE MALHA EXT. DISCO CMOAL                              "/>
    <n v="139"/>
    <n v="0.35"/>
    <n v="48.65"/>
    <s v="3,460 KGS # A00Z5801002       "/>
    <s v="000984"/>
    <x v="6"/>
    <x v="77"/>
    <x v="10"/>
  </r>
  <r>
    <s v="A17944"/>
    <s v="0002"/>
    <s v="BFH3020742N    "/>
    <s v="CAME DE MALHA DISCO INTERNO CI430                           "/>
    <n v="946"/>
    <n v="0.27"/>
    <n v="255.42"/>
    <s v="17,360 KGS # A00YZY01002      "/>
    <s v="000984"/>
    <x v="6"/>
    <x v="321"/>
    <x v="9"/>
  </r>
  <r>
    <s v="A17972"/>
    <s v="0005"/>
    <s v="BFH3020743N    "/>
    <s v="CAME DE ELIMINAR FIXA DISCO INTERNO CI4 30                  "/>
    <n v="638"/>
    <n v="0.19"/>
    <n v="121.22"/>
    <s v="12,410 KGS # A00ZD501002      "/>
    <s v="000984"/>
    <x v="6"/>
    <x v="322"/>
    <x v="9"/>
  </r>
  <r>
    <s v="A18076"/>
    <s v="0002"/>
    <s v="BFH3020741N    "/>
    <s v="CAME DE ELIMINAR FIXA DISCO EXTERNO CI4 30                  "/>
    <n v="876"/>
    <n v="0.3"/>
    <n v="262.8"/>
    <s v="17,745 KGS # A00ZD601002      "/>
    <s v="000984"/>
    <x v="6"/>
    <x v="38"/>
    <x v="11"/>
  </r>
  <r>
    <s v="A14452"/>
    <s v="0005"/>
    <s v="BFH11102294    "/>
    <s v="CAME JO5 CO5                                                "/>
    <n v="57"/>
    <n v="0.4"/>
    <n v="22.8"/>
    <s v="1,500 KGS # A00UE301002       "/>
    <s v="000984"/>
    <x v="6"/>
    <x v="205"/>
    <x v="6"/>
  </r>
  <r>
    <s v="A14511"/>
    <s v="0003"/>
    <s v="BFH3420522N    "/>
    <s v="CAME DE MALHA CILINDRO CO4                                  "/>
    <n v="240"/>
    <n v="0.38"/>
    <n v="91.2"/>
    <s v="6,250 KGS # A00UCM01002       "/>
    <s v="000984"/>
    <x v="6"/>
    <x v="298"/>
    <x v="6"/>
  </r>
  <r>
    <s v="A17466"/>
    <s v="0009"/>
    <s v="BFH3420722N    "/>
    <s v="CAME DE ELIMINAR FIXO DISCO EXTERNO CI4                     "/>
    <n v="146"/>
    <n v="0.28999999999999998"/>
    <n v="42.34"/>
    <s v="2,950 KGS # A00YN101002       "/>
    <s v="000984"/>
    <x v="6"/>
    <x v="80"/>
    <x v="4"/>
  </r>
  <r>
    <s v="A17466"/>
    <s v="0012"/>
    <s v="BFH3420234N    "/>
    <s v="CAME FIXOTRAB DISCO EXT MJD CE 34                           "/>
    <n v="72"/>
    <n v="0.88"/>
    <n v="63.36"/>
    <s v="4,360 KGS # A00YMM01002       "/>
    <s v="000984"/>
    <x v="6"/>
    <x v="80"/>
    <x v="4"/>
  </r>
  <r>
    <s v="A17499"/>
    <s v="0001"/>
    <s v="BFH4220069N    "/>
    <s v="CAME DE PLATINA JOHN BR 42 / 134                            "/>
    <n v="300"/>
    <n v="0.39"/>
    <n v="117"/>
    <s v="8,060 KGS # A00YND01002       "/>
    <s v="000984"/>
    <x v="6"/>
    <x v="242"/>
    <x v="10"/>
  </r>
  <r>
    <s v="A17499"/>
    <s v="0003"/>
    <s v="BFH12502368    "/>
    <s v="CAME CMOAL                                                  "/>
    <n v="141"/>
    <n v="0.32"/>
    <n v="45.12"/>
    <s v="3,000 KGS # A00YT801002       "/>
    <s v="000984"/>
    <x v="6"/>
    <x v="242"/>
    <x v="10"/>
  </r>
  <r>
    <s v="A17638"/>
    <s v="0006"/>
    <s v="BFH11502331    "/>
    <s v="CAME P/BLOCO CMO                                            "/>
    <n v="87"/>
    <n v="0.33"/>
    <n v="28.71"/>
    <s v="2,000 KGS # A00YUU01002       "/>
    <s v="000984"/>
    <x v="6"/>
    <x v="76"/>
    <x v="10"/>
  </r>
  <r>
    <s v="A17729"/>
    <s v="0002"/>
    <s v="BFH3820201N    "/>
    <s v="CAME DE MALHA INT. DISCO CMOAL                              "/>
    <n v="145"/>
    <n v="0.35"/>
    <n v="50.75"/>
    <s v="3,500 KGS # A00Z6201002       "/>
    <s v="000984"/>
    <x v="6"/>
    <x v="77"/>
    <x v="10"/>
  </r>
  <r>
    <s v="A17240"/>
    <s v="0011"/>
    <s v="BFH3420523N    "/>
    <s v="CAME RETENCAO CILINDRO                                      "/>
    <n v="58"/>
    <n v="0.38"/>
    <n v="22.04"/>
    <s v="1,520 KGS # A00YL601002       "/>
    <s v="000984"/>
    <x v="6"/>
    <x v="84"/>
    <x v="4"/>
  </r>
  <r>
    <s v="A17314"/>
    <s v="0001"/>
    <s v="BFH3420524N    "/>
    <s v="CAME DE ELIMINAR CILINDRO CO4                               "/>
    <n v="337"/>
    <n v="0.31"/>
    <n v="104.47"/>
    <s v="7,160 KGS # A00YMP01002       "/>
    <s v="000984"/>
    <x v="6"/>
    <x v="244"/>
    <x v="4"/>
  </r>
  <r>
    <s v="A17464"/>
    <s v="0006"/>
    <s v="BFH3420522N    "/>
    <s v="CAME DE MALHA CILINDRO CO4                                  "/>
    <n v="59"/>
    <n v="0.38"/>
    <n v="22.42"/>
    <s v="1,540 KGS # A00YSD01002       "/>
    <s v="000984"/>
    <x v="6"/>
    <x v="80"/>
    <x v="4"/>
  </r>
  <r>
    <s v="A17464"/>
    <s v="0011"/>
    <s v="BFH3420718N    "/>
    <s v="CAME DE RETENCAO DISCO INTERNO CI4                          "/>
    <n v="95"/>
    <n v="0.28000000000000003"/>
    <n v="26.6"/>
    <s v="1,780 KGS # A00YN001002       "/>
    <s v="000984"/>
    <x v="6"/>
    <x v="80"/>
    <x v="4"/>
  </r>
  <r>
    <s v="A17464"/>
    <s v="0012"/>
    <s v="BFH3420232N    "/>
    <s v="CAME FIXOTRAB DISCO INT MJD CE 34                           "/>
    <n v="63"/>
    <n v="0.88"/>
    <n v="55.44"/>
    <s v="3,810 KGS # A00YML01002       "/>
    <s v="000984"/>
    <x v="6"/>
    <x v="80"/>
    <x v="4"/>
  </r>
  <r>
    <s v="A17466"/>
    <s v="0005"/>
    <s v="BFH12502100    "/>
    <s v="CAME P/CMO/4A 36&quot;                                           "/>
    <n v="169"/>
    <n v="0.32"/>
    <n v="54.08"/>
    <s v="3,780 KGS # A00YRV01002       "/>
    <s v="000984"/>
    <x v="6"/>
    <x v="80"/>
    <x v="4"/>
  </r>
  <r>
    <s v="A16880"/>
    <s v="0004"/>
    <s v="BFH3820198N    "/>
    <s v="CAME DA JANELA EXT. DISCO CMOAL                             "/>
    <n v="132"/>
    <n v="0.44"/>
    <n v="58.08"/>
    <s v="4,050 KGS # A00XYQ01002       "/>
    <s v="000984"/>
    <x v="6"/>
    <x v="323"/>
    <x v="8"/>
  </r>
  <r>
    <s v="A16914"/>
    <s v="0002"/>
    <s v="BFH3021309N    "/>
    <s v="CAME MALHA MOVEL DISC INT CO430                             "/>
    <n v="256"/>
    <n v="0.18"/>
    <n v="46.08"/>
    <s v="3,220 KGS # A00XY801002       "/>
    <s v="000984"/>
    <x v="6"/>
    <x v="324"/>
    <x v="8"/>
  </r>
  <r>
    <s v="A16990"/>
    <s v="0004"/>
    <s v="BFH3021304N    "/>
    <s v="CAME DE MALHA CILINDRO CO430                                "/>
    <n v="718"/>
    <n v="0.38400000000000001"/>
    <n v="275.70999999999998"/>
    <s v="19,060 KGS # A00Y2601002      "/>
    <s v="000984"/>
    <x v="6"/>
    <x v="57"/>
    <x v="6"/>
  </r>
  <r>
    <s v="A17140"/>
    <s v="0002"/>
    <s v="BFH3021307N    "/>
    <s v="CAME 1/2 RETENCAO CILINDRO CO430                            "/>
    <n v="371"/>
    <n v="0.32"/>
    <n v="118.72"/>
    <s v="7,910 KGS # A00YDX01002       "/>
    <s v="000984"/>
    <x v="6"/>
    <x v="82"/>
    <x v="6"/>
  </r>
  <r>
    <s v="A17240"/>
    <s v="0003"/>
    <s v="BFH3420723N    "/>
    <s v="CAME DE ELIMINAR FIXO DISCO INTERNO CI4                     "/>
    <n v="121"/>
    <n v="0.28999999999999998"/>
    <n v="35.090000000000003"/>
    <s v="2,380 KGS # A00YJP01002       "/>
    <s v="000984"/>
    <x v="6"/>
    <x v="84"/>
    <x v="4"/>
  </r>
  <r>
    <s v="A17240"/>
    <s v="0007"/>
    <s v="BFH3420716N    "/>
    <s v="CAME DE MALHA DISCO EXTERNO CI4                             "/>
    <n v="359"/>
    <n v="0.2"/>
    <n v="71.8"/>
    <s v="6,965 KGS # A00YGY01002       "/>
    <s v="000984"/>
    <x v="6"/>
    <x v="84"/>
    <x v="4"/>
  </r>
  <r>
    <s v="A16586"/>
    <s v="0003"/>
    <s v="BFH11502330    "/>
    <s v="CAME                                                        "/>
    <n v="46"/>
    <n v="0.33"/>
    <n v="15.18"/>
    <s v="1,040 KGS # A00XMD01002       "/>
    <s v="000984"/>
    <x v="6"/>
    <x v="86"/>
    <x v="2"/>
  </r>
  <r>
    <s v="A16586"/>
    <s v="0004"/>
    <s v="BFH12502104    "/>
    <s v="CAME REPOUSO CMO/4A 36&quot; CIL. INTERLOCK                      "/>
    <n v="91"/>
    <n v="0.41"/>
    <n v="37.31"/>
    <s v="2,510 KGS # A00XMA01002       "/>
    <s v="000984"/>
    <x v="6"/>
    <x v="86"/>
    <x v="2"/>
  </r>
  <r>
    <s v="A16695"/>
    <s v="0004"/>
    <s v="BFH3021304N    "/>
    <s v="CAME DE MALHA CILINDRO CO430                                "/>
    <n v="600"/>
    <n v="0.38"/>
    <n v="228"/>
    <s v="7,870 KGS # A00XQ901002       "/>
    <s v="000984"/>
    <x v="6"/>
    <x v="144"/>
    <x v="2"/>
  </r>
  <r>
    <s v="A16695"/>
    <s v="0008"/>
    <s v="BFH3021311N    "/>
    <s v="CAME SUBIDA DISC INT CO430                                  "/>
    <n v="216"/>
    <n v="0.25"/>
    <n v="54"/>
    <s v="3,690 KGS # A00XSC01002       "/>
    <s v="000984"/>
    <x v="6"/>
    <x v="144"/>
    <x v="2"/>
  </r>
  <r>
    <s v="A16805"/>
    <s v="0004"/>
    <s v="BFH3021313N    "/>
    <s v="CAME RETENCAO DISCO INT CO430                               "/>
    <n v="164"/>
    <n v="0.25"/>
    <n v="41"/>
    <s v="2,840 KGS # A00XXX01002       "/>
    <s v="000984"/>
    <x v="6"/>
    <x v="279"/>
    <x v="8"/>
  </r>
  <r>
    <s v="A16822"/>
    <s v="0003"/>
    <s v="BFH3021306N    "/>
    <s v="CAME DE ELIMINAR CILINDRO CO430                             "/>
    <n v="819"/>
    <n v="0.31"/>
    <n v="253.89"/>
    <s v="17,580 KGS # A00XSI01002      "/>
    <s v="000984"/>
    <x v="6"/>
    <x v="145"/>
    <x v="8"/>
  </r>
  <r>
    <s v="A16375"/>
    <s v="0003"/>
    <s v="BFH11502496    "/>
    <s v="CAME P/BLOCO CMO (PRATO EXT.)                               "/>
    <n v="70"/>
    <n v="0.38"/>
    <n v="26.6"/>
    <s v="1,840 KGS # A00XJE01002       "/>
    <s v="000984"/>
    <x v="6"/>
    <x v="257"/>
    <x v="0"/>
  </r>
  <r>
    <s v="A09666"/>
    <s v="0001"/>
    <s v="BFT0020892N    "/>
    <s v="ANEL GUIA ROSCADO P/ ANEL B 42                              "/>
    <n v="5"/>
    <n v="235"/>
    <n v="1175"/>
    <s v="75,000 KG # A00NY301002       "/>
    <s v="001202"/>
    <x v="11"/>
    <x v="325"/>
    <x v="3"/>
  </r>
  <r>
    <s v="A11380"/>
    <s v="0001"/>
    <s v="BFT0020892N    "/>
    <s v="ANEL GUIA ROSCADO P/ ANEL B 42                              "/>
    <n v="10"/>
    <n v="235"/>
    <n v="2350"/>
    <s v="150,000 KG # A00PYN01002      "/>
    <s v="001202"/>
    <x v="11"/>
    <x v="326"/>
    <x v="6"/>
  </r>
  <r>
    <s v="A17441"/>
    <s v="0001"/>
    <s v="BFT10112952    "/>
    <s v="CORTAR DENTES NO ANEL GUIA P/ PB 23-32                      "/>
    <n v="10"/>
    <n v="430"/>
    <n v="4300"/>
    <s v="150,000 KGS # A00YT901002     "/>
    <s v="001202"/>
    <x v="11"/>
    <x v="311"/>
    <x v="4"/>
  </r>
  <r>
    <s v="A08842"/>
    <s v="0001"/>
    <s v="BFT0020892N    "/>
    <s v="ANEL GUIA ROSCADO P/ ANEL B 42                              "/>
    <n v="10"/>
    <n v="235"/>
    <n v="2350"/>
    <s v="150,00 KG - A00N48 01 002     "/>
    <s v="001202"/>
    <x v="11"/>
    <x v="226"/>
    <x v="5"/>
  </r>
  <r>
    <s v="A05631"/>
    <s v="0001"/>
    <s v="BFT0021102919  "/>
    <s v="ANEL GUIA ROSCADO P / P 33 - 36&quot; 21102919                   "/>
    <n v="10"/>
    <n v="235"/>
    <n v="2350"/>
    <s v="100,00 KG                     "/>
    <s v="001202"/>
    <x v="11"/>
    <x v="327"/>
    <x v="1"/>
  </r>
  <r>
    <s v="A06243"/>
    <s v="0001"/>
    <s v="BFT0020892N    "/>
    <s v="ANEL GUIA ROSCADO P/ ANEL B 42                              "/>
    <n v="2"/>
    <n v="235"/>
    <n v="470"/>
    <s v="30,000 KG # A00KMH01002       "/>
    <s v="001202"/>
    <x v="11"/>
    <x v="328"/>
    <x v="8"/>
  </r>
  <r>
    <s v="A14157"/>
    <s v="0001"/>
    <s v="BFT10112952    "/>
    <s v="CORTAR DENTES NO ANEL GUIA P/ PB 23-32                      "/>
    <n v="5"/>
    <n v="430"/>
    <n v="2150"/>
    <s v="82,500 KGS # A00TTY01002      "/>
    <s v="001202"/>
    <x v="11"/>
    <x v="66"/>
    <x v="8"/>
  </r>
  <r>
    <s v="A06243"/>
    <s v="0002"/>
    <s v="BFT0020892N    "/>
    <s v="ANEL GUIA ROSCADO P/ ANEL B 42                              "/>
    <n v="10"/>
    <n v="235"/>
    <n v="2350"/>
    <s v="150,000 KG # A00JW201002      "/>
    <s v="001202"/>
    <x v="11"/>
    <x v="328"/>
    <x v="8"/>
  </r>
  <r>
    <s v="A07334"/>
    <s v="0001"/>
    <s v="BFT0021102919  "/>
    <s v="ANEL GUIA ROSCADO P / P 33 - 36&quot; 21102919                   "/>
    <n v="10"/>
    <n v="235"/>
    <n v="2350"/>
    <s v="150,000 KG # A00LP401002      "/>
    <s v="001202"/>
    <x v="11"/>
    <x v="329"/>
    <x v="4"/>
  </r>
  <r>
    <s v="A09526"/>
    <s v="0001"/>
    <s v="BFT0020892N    "/>
    <s v="ANEL GUIA ROSCADO P/ ANEL B 42                              "/>
    <n v="7"/>
    <n v="235"/>
    <n v="1645"/>
    <s v="105,000 KG # A00NY301002      "/>
    <s v="001202"/>
    <x v="11"/>
    <x v="234"/>
    <x v="7"/>
  </r>
  <r>
    <s v="A02896"/>
    <s v="0001"/>
    <s v="BFT0020892N    "/>
    <s v="ANEL GUIA ROSCADO P/ ANEL B 42                              "/>
    <n v="6"/>
    <n v="235"/>
    <n v="1410"/>
    <n v="180"/>
    <s v="001202"/>
    <x v="11"/>
    <x v="290"/>
    <x v="6"/>
  </r>
  <r>
    <s v="A17946"/>
    <s v="0001"/>
    <s v="BFT10112952    "/>
    <s v="CORTAR DENTES NO ANEL GUIA P/ PB 23-32                      "/>
    <n v="8"/>
    <n v="430"/>
    <n v="3440"/>
    <s v="120,000 KGS # A00ZFV01002     "/>
    <s v="001202"/>
    <x v="11"/>
    <x v="330"/>
    <x v="9"/>
  </r>
  <r>
    <s v="A04184"/>
    <s v="0003"/>
    <s v="BFT0021102919  "/>
    <s v="ANEL GUIA ROSCADO P / P 33 - 36&quot; 21102919                   "/>
    <n v="5"/>
    <n v="235"/>
    <n v="1175"/>
    <s v="90,00 KG                      "/>
    <s v="001202"/>
    <x v="11"/>
    <x v="291"/>
    <x v="7"/>
  </r>
  <r>
    <s v="A04307"/>
    <s v="0001"/>
    <s v="BFT0020892N    "/>
    <s v="ANEL GUIA ROSCADO P/ ANEL B 42                              "/>
    <n v="10"/>
    <n v="235"/>
    <n v="2350"/>
    <s v="150,00 KG                     "/>
    <s v="001202"/>
    <x v="11"/>
    <x v="331"/>
    <x v="7"/>
  </r>
  <r>
    <s v="A18472"/>
    <s v="0001"/>
    <s v="BFT10112952    "/>
    <s v="CORTAR DENTES NO ANEL GUIA P/ PB 23-32                      "/>
    <n v="14"/>
    <n v="430"/>
    <n v="6020"/>
    <s v="210,000 KGS # A0115301002     "/>
    <s v="001202"/>
    <x v="11"/>
    <x v="332"/>
    <x v="7"/>
  </r>
  <r>
    <s v="A02443"/>
    <s v="0001"/>
    <s v="BFT0020892N    "/>
    <s v="ANEL GUIA ROSCADO P/ ANEL B 42                              "/>
    <n v="10"/>
    <n v="235"/>
    <n v="2350"/>
    <n v="300"/>
    <s v="001202"/>
    <x v="11"/>
    <x v="333"/>
    <x v="8"/>
  </r>
  <r>
    <s v="A12822"/>
    <s v="0001"/>
    <s v="BFT10112952    "/>
    <s v="CORTAR DENTES NO ANEL GUIA P/ PB 23-32                      "/>
    <n v="2"/>
    <n v="430"/>
    <n v="860"/>
    <s v="33,000 KGS # A00SB101002      "/>
    <s v="001202"/>
    <x v="11"/>
    <x v="104"/>
    <x v="5"/>
  </r>
  <r>
    <s v="A14592"/>
    <s v="0001"/>
    <s v="BFT10112952    "/>
    <s v="CORTAR DENTES NO ANEL GUIA P/ PB 23-32                      "/>
    <n v="10"/>
    <n v="430"/>
    <n v="4300"/>
    <s v="165,000 KGS # A00UN201002     "/>
    <s v="001202"/>
    <x v="11"/>
    <x v="307"/>
    <x v="4"/>
  </r>
  <r>
    <s v="A12033"/>
    <s v="0001"/>
    <s v="BFT10112952    "/>
    <s v="CORTAR DENTES NO ANEL GUIA P/ PB 23-32                      "/>
    <n v="12"/>
    <n v="430"/>
    <n v="5160"/>
    <s v="198,000 KG # A00R2701002      "/>
    <s v="001202"/>
    <x v="11"/>
    <x v="334"/>
    <x v="9"/>
  </r>
  <r>
    <s v="A14075"/>
    <s v="0001"/>
    <s v="BFT10112952    "/>
    <s v="CORTAR DENTES NO ANEL GUIA P/ PB 23-32                      "/>
    <n v="4"/>
    <n v="430"/>
    <n v="1720"/>
    <s v="66,000 KGS # A00TTY01002      "/>
    <s v="001202"/>
    <x v="11"/>
    <x v="335"/>
    <x v="2"/>
  </r>
  <r>
    <s v="A15908"/>
    <s v="0001"/>
    <s v="BFT10112952    "/>
    <s v="CORTAR DENTES NO ANEL GUIA P/ PB 23-32                      "/>
    <n v="10"/>
    <n v="430"/>
    <n v="4300"/>
    <s v="165,000 KGS # A00WRX01002     "/>
    <s v="001202"/>
    <x v="11"/>
    <x v="153"/>
    <x v="7"/>
  </r>
  <r>
    <s v="A16884"/>
    <s v="0001"/>
    <s v="BFT10112952    "/>
    <s v="CORTAR DENTES NO ANEL GUIA P/ PB 23-32                      "/>
    <n v="8"/>
    <n v="430"/>
    <n v="3440"/>
    <s v="120,000 KGS # A00WRX01002     "/>
    <s v="001202"/>
    <x v="11"/>
    <x v="294"/>
    <x v="8"/>
  </r>
  <r>
    <s v="A10680"/>
    <s v="0001"/>
    <s v="BFT10112952    "/>
    <s v="CORTAR DENTES NO ANEL GUIA P/ PB 23-32                      "/>
    <n v="5"/>
    <n v="235"/>
    <n v="1175"/>
    <s v="50,000 KG # A00PFC01002       "/>
    <s v="001202"/>
    <x v="11"/>
    <x v="336"/>
    <x v="2"/>
  </r>
  <r>
    <s v="A10197"/>
    <s v="0002"/>
    <s v="BFT10112952    "/>
    <s v="CORTAR DENTES NO ANEL GUIA P/ PB 23-32                      "/>
    <n v="5"/>
    <n v="235"/>
    <n v="1175"/>
    <s v="50,000 KG # A00OSA01002       "/>
    <s v="001202"/>
    <x v="11"/>
    <x v="337"/>
    <x v="0"/>
  </r>
  <r>
    <s v="A10680"/>
    <s v="0002"/>
    <s v="BFT10112952    "/>
    <s v="CORTAR DENTES NO ANEL GUIA P/ PB 23-32                      "/>
    <n v="15"/>
    <n v="235"/>
    <n v="3525"/>
    <s v="150,000 KG # A00PAL01002      "/>
    <s v="001202"/>
    <x v="11"/>
    <x v="336"/>
    <x v="2"/>
  </r>
  <r>
    <s v="A08729"/>
    <s v="0001"/>
    <s v="BFT10112952    "/>
    <s v="CORTAR DENTES NO ANEL GUIA P/ PB 23-32                      "/>
    <n v="10"/>
    <n v="235"/>
    <n v="2350"/>
    <s v="120,000 KG # A00MZU01002      "/>
    <s v="001202"/>
    <x v="11"/>
    <x v="266"/>
    <x v="11"/>
  </r>
  <r>
    <s v="A10197"/>
    <s v="0001"/>
    <s v="BFT10112952    "/>
    <s v="CORTAR DENTES NO ANEL GUIA P/ PB 23-32                      "/>
    <n v="15"/>
    <n v="235"/>
    <n v="3525"/>
    <s v="150,000 KG # A00OOJ01002      "/>
    <s v="001202"/>
    <x v="11"/>
    <x v="337"/>
    <x v="0"/>
  </r>
  <r>
    <s v="A12822"/>
    <s v="0002"/>
    <s v="BFT10112952    "/>
    <s v="CORTAR DENTES NO ANEL GUIA P/ PB 23-32                      "/>
    <n v="10"/>
    <n v="430"/>
    <n v="4300"/>
    <s v="165,000 KGS # A00S6401002     "/>
    <s v="001202"/>
    <x v="11"/>
    <x v="104"/>
    <x v="5"/>
  </r>
  <r>
    <s v="A07414"/>
    <s v="0003"/>
    <s v="BFT10112952    "/>
    <s v="CORTAR DENTES NO ANEL GUIA P/ PB 23-32                      "/>
    <n v="4"/>
    <n v="235"/>
    <n v="940"/>
    <s v="48,000 KG # A00LWN01002       "/>
    <s v="001202"/>
    <x v="11"/>
    <x v="320"/>
    <x v="10"/>
  </r>
  <r>
    <s v="A05724"/>
    <s v="0001"/>
    <s v="BFT10112952    "/>
    <s v="CORTAR DENTES NO ANEL GUIA P/ PB 23-32                      "/>
    <n v="14"/>
    <n v="235"/>
    <n v="3290"/>
    <s v="231 KG                        "/>
    <s v="001202"/>
    <x v="11"/>
    <x v="2"/>
    <x v="1"/>
  </r>
  <r>
    <s v="A09714"/>
    <s v="0002"/>
    <s v="BFT10112952    "/>
    <s v="CORTAR DENTES NO ANEL GUIA P/ PB 23-32                      "/>
    <n v="10"/>
    <n v="235"/>
    <n v="2350"/>
    <s v="100,000 KG # A00NR001002      "/>
    <s v="001202"/>
    <x v="11"/>
    <x v="338"/>
    <x v="3"/>
  </r>
  <r>
    <s v="A09218"/>
    <s v="0001"/>
    <s v="BFT10112952    "/>
    <s v="CORTAR DENTES NO ANEL GUIA P/ PB 23-32                      "/>
    <n v="13"/>
    <n v="235"/>
    <n v="3055"/>
    <s v="130,000 KG # A00NM801002      "/>
    <s v="001202"/>
    <x v="11"/>
    <x v="17"/>
    <x v="7"/>
  </r>
  <r>
    <s v="A07414"/>
    <s v="0001"/>
    <s v="BFT10112952    "/>
    <s v="CORTAR DENTES NO ANEL GUIA P/ PB 23-32                      "/>
    <n v="8"/>
    <n v="235"/>
    <n v="1880"/>
    <s v="120,000 KG # A00KPP01002      "/>
    <s v="001202"/>
    <x v="11"/>
    <x v="320"/>
    <x v="10"/>
  </r>
  <r>
    <s v="A18232"/>
    <s v="0008"/>
    <s v="BFB000011149N  "/>
    <s v="POLIA DENTADA Z=22                                          "/>
    <n v="1"/>
    <n v="0.42"/>
    <n v="0.42"/>
    <s v="0,200 KGS # A00ZTE01001       "/>
    <s v="011706"/>
    <x v="3"/>
    <x v="29"/>
    <x v="5"/>
  </r>
  <r>
    <s v="A18378"/>
    <s v="0001"/>
    <s v="BFB000010961N  "/>
    <s v="POLIA Z-56                                                  "/>
    <n v="2"/>
    <n v="13.15"/>
    <n v="26.3"/>
    <s v="10,600 KGS # A0104101002      "/>
    <s v="011706"/>
    <x v="3"/>
    <x v="75"/>
    <x v="5"/>
  </r>
  <r>
    <s v="A18428"/>
    <s v="0001"/>
    <s v="BFH00416628    "/>
    <s v="CHAPA FRONTAL DOS BLOCOS DISCO CI4 30 / 34                  "/>
    <n v="316"/>
    <n v="0.12"/>
    <n v="37.92"/>
    <s v="2,850 KGS # A0103401002       "/>
    <s v="011706"/>
    <x v="3"/>
    <x v="339"/>
    <x v="5"/>
  </r>
  <r>
    <s v="A16593"/>
    <s v="0001"/>
    <s v="BFB000011225N  "/>
    <s v="FLANGE DO COMANDO MANUAL                                    "/>
    <n v="32"/>
    <n v="1.83"/>
    <n v="58.56"/>
    <s v="25,400 KGS # A00XPG01001      "/>
    <s v="011706"/>
    <x v="3"/>
    <x v="340"/>
    <x v="2"/>
  </r>
  <r>
    <s v="A16671"/>
    <s v="0008"/>
    <s v="BFB000011007N  "/>
    <s v="POLIA Z124                                                  "/>
    <n v="10"/>
    <n v="21.2"/>
    <n v="212"/>
    <s v="92,000 KGS # A00XRD01002      "/>
    <s v="011706"/>
    <x v="3"/>
    <x v="62"/>
    <x v="2"/>
  </r>
  <r>
    <s v="A16958"/>
    <s v="0002"/>
    <s v="BFB000010281N  "/>
    <s v="BOTAO                                                       "/>
    <n v="298"/>
    <n v="0.9"/>
    <n v="268.2"/>
    <s v="116,4 KGS # A00YAC01001       "/>
    <s v="011706"/>
    <x v="3"/>
    <x v="181"/>
    <x v="8"/>
  </r>
  <r>
    <s v="A17203"/>
    <s v="0004"/>
    <s v="BFB000010148N  "/>
    <s v="ANEL 0010148N                                               "/>
    <n v="11"/>
    <n v="0.45"/>
    <n v="4.95"/>
    <s v="2,000 KGS # A00YEL01001       "/>
    <s v="011706"/>
    <x v="3"/>
    <x v="212"/>
    <x v="6"/>
  </r>
  <r>
    <s v="A17382"/>
    <s v="0002"/>
    <s v="BFH000012374N  "/>
    <s v="PATTINO DE CENTRAGEM                                        "/>
    <n v="154"/>
    <n v="1.46"/>
    <n v="224.84"/>
    <s v="17,600 KGS # A00XBT01003      "/>
    <s v="011706"/>
    <x v="3"/>
    <x v="215"/>
    <x v="4"/>
  </r>
  <r>
    <s v="A17661"/>
    <s v="0001"/>
    <s v="BFB000030004N  "/>
    <s v="POLIA Z 32 0030004N                                         "/>
    <n v="30"/>
    <n v="2.9"/>
    <n v="87"/>
    <s v="35,100 KGS # A00Y8801001      "/>
    <s v="011706"/>
    <x v="3"/>
    <x v="341"/>
    <x v="10"/>
  </r>
  <r>
    <s v="A15592"/>
    <s v="0005"/>
    <s v="BFB000030004N  "/>
    <s v="POLIA Z 32 0030004N                                         "/>
    <n v="1"/>
    <n v="2.76"/>
    <n v="2.76"/>
    <s v="1,2 KG # A00W6901001          "/>
    <s v="011706"/>
    <x v="3"/>
    <x v="34"/>
    <x v="5"/>
  </r>
  <r>
    <s v="A15592"/>
    <s v="0008"/>
    <s v="BFH000010164N  "/>
    <s v="PATTINO TEM/REV/63A65 HRC0.168KGPC VC131                    "/>
    <n v="91"/>
    <n v="1.94"/>
    <n v="176.54"/>
    <s v="15,7 KG # A00UKF01001         "/>
    <s v="011706"/>
    <x v="3"/>
    <x v="34"/>
    <x v="5"/>
  </r>
  <r>
    <s v="A15726"/>
    <s v="0003"/>
    <s v="BFB000010101N  "/>
    <s v="EIXO DE TRANSM DUPLA FRONT                                  "/>
    <n v="10"/>
    <n v="29.5"/>
    <n v="295"/>
    <s v="92,000 KGS # A00WDE01001      "/>
    <s v="011706"/>
    <x v="3"/>
    <x v="256"/>
    <x v="7"/>
  </r>
  <r>
    <s v="A15974"/>
    <s v="0002"/>
    <s v="BFB000010961N  "/>
    <s v="POLIA Z-56                                                  "/>
    <n v="4"/>
    <n v="12.2"/>
    <n v="48.8"/>
    <s v="21,200 KGS # A00WO601003      "/>
    <s v="011706"/>
    <x v="3"/>
    <x v="342"/>
    <x v="3"/>
  </r>
  <r>
    <s v="A16571"/>
    <s v="0002"/>
    <s v="BFB000012922N  "/>
    <s v="EIXO DO COMANDO                                             "/>
    <n v="18"/>
    <n v="15.4"/>
    <n v="277.2"/>
    <s v="120,400 KGS # A00X7501001     "/>
    <s v="011706"/>
    <x v="3"/>
    <x v="258"/>
    <x v="2"/>
  </r>
  <r>
    <s v="A16591"/>
    <s v="0001"/>
    <s v="BFH000011224N  "/>
    <s v="EIXO DO COMANDO MANUAL                                      "/>
    <n v="100"/>
    <n v="2.69"/>
    <n v="269"/>
    <s v="23,800 KGS # A00XJQ01001      "/>
    <s v="011706"/>
    <x v="3"/>
    <x v="340"/>
    <x v="2"/>
  </r>
  <r>
    <s v="A18378"/>
    <s v="0003"/>
    <s v="BFB000010101N  "/>
    <s v="EIXO DE TRANSM DUPLA FRONT                                  "/>
    <n v="5"/>
    <n v="31.8"/>
    <n v="159"/>
    <s v="64,100 KGS # A00ZOG01001      "/>
    <s v="011706"/>
    <x v="3"/>
    <x v="75"/>
    <x v="5"/>
  </r>
  <r>
    <s v="A18414"/>
    <s v="0002"/>
    <s v="BFB000012922N  "/>
    <s v="EIXO DO COMANDO                                             "/>
    <n v="15"/>
    <n v="16.600000000000001"/>
    <n v="249"/>
    <s v="100,400 KGS #A00ZVB01001      "/>
    <s v="011706"/>
    <x v="3"/>
    <x v="68"/>
    <x v="5"/>
  </r>
  <r>
    <s v="A18490"/>
    <s v="0001"/>
    <s v="BFH000011224N  "/>
    <s v="EIXO DO COMANDO MANUAL                                      "/>
    <n v="17"/>
    <n v="2.9"/>
    <n v="49.3"/>
    <s v="4,000 KGS # A0119001002       "/>
    <s v="011706"/>
    <x v="3"/>
    <x v="32"/>
    <x v="7"/>
  </r>
  <r>
    <s v="A14972"/>
    <s v="0006"/>
    <s v="BFB000010069N  "/>
    <s v="PINO X TRANS OXIDAR (0,196KG/ PC)                           "/>
    <n v="256"/>
    <n v="0.45"/>
    <n v="115.2"/>
    <s v="49,7 KG # A00UBZ01001         "/>
    <s v="011706"/>
    <x v="3"/>
    <x v="162"/>
    <x v="9"/>
  </r>
  <r>
    <s v="A15064"/>
    <s v="0002"/>
    <s v="BFB000030013N  "/>
    <s v="EIXO FORNITOR (OXIDAR)                                      "/>
    <n v="161"/>
    <n v="1.5642"/>
    <n v="251.84"/>
    <s v="109,5 KG # A00UFJ01001        "/>
    <s v="011706"/>
    <x v="3"/>
    <x v="180"/>
    <x v="9"/>
  </r>
  <r>
    <s v="A15175"/>
    <s v="0004"/>
    <s v="BFH00416628    "/>
    <s v="CHAPA FRONTAL DOS BLOCOS DISCO CI4 30 / 34                  "/>
    <n v="202"/>
    <n v="0.1"/>
    <n v="20.2"/>
    <s v="1,680 KG # A00VLO01002        "/>
    <s v="011706"/>
    <x v="3"/>
    <x v="43"/>
    <x v="11"/>
  </r>
  <r>
    <s v="A17616"/>
    <s v="0006"/>
    <s v="BFB000011149N  "/>
    <s v="POLIA DENTADA Z=22                                          "/>
    <n v="102"/>
    <n v="0.42"/>
    <n v="42.84"/>
    <s v="17,500 KGS # A00YL401001      "/>
    <s v="011706"/>
    <x v="3"/>
    <x v="76"/>
    <x v="10"/>
  </r>
  <r>
    <s v="A18068"/>
    <s v="0001"/>
    <s v="BFB000011225N  "/>
    <s v="FLANGE DO COMANDO MANUAL                                    "/>
    <n v="30"/>
    <n v="1.98"/>
    <n v="59.4"/>
    <s v="23,800 KGS # A00ZMA01001      "/>
    <s v="011706"/>
    <x v="3"/>
    <x v="38"/>
    <x v="11"/>
  </r>
  <r>
    <s v="A18069"/>
    <s v="0004"/>
    <s v="BFH00416628    "/>
    <s v="CHAPA FRONTAL DOS BLOCOS DISCO CI4 30 / 34                  "/>
    <n v="636"/>
    <n v="0.12"/>
    <n v="76.319999999999993"/>
    <s v="5,780 KGS # A00ZIA01002       "/>
    <s v="011706"/>
    <x v="3"/>
    <x v="38"/>
    <x v="11"/>
  </r>
  <r>
    <s v="A18150"/>
    <s v="0001"/>
    <s v="BFB000010132N  "/>
    <s v="PULIA Z-58                                                  "/>
    <n v="30"/>
    <n v="14.63"/>
    <n v="438.9"/>
    <s v="177,000 KGS # A00ZHX01002     "/>
    <s v="011706"/>
    <x v="3"/>
    <x v="343"/>
    <x v="11"/>
  </r>
  <r>
    <s v="A18232"/>
    <s v="0010"/>
    <s v="BFB000011007N  "/>
    <s v="POLIA Z124                                                  "/>
    <n v="6"/>
    <n v="22.82"/>
    <n v="136.91999999999999"/>
    <s v="55,200 KGS # A00ZK901002      "/>
    <s v="011706"/>
    <x v="3"/>
    <x v="29"/>
    <x v="5"/>
  </r>
  <r>
    <s v="A18349"/>
    <s v="0001"/>
    <s v="BFB000010961N  "/>
    <s v="POLIA Z-56                                                  "/>
    <n v="5"/>
    <n v="13.15"/>
    <n v="65.75"/>
    <s v="26,500 KGS # A00ZY301002      "/>
    <s v="011706"/>
    <x v="3"/>
    <x v="254"/>
    <x v="5"/>
  </r>
  <r>
    <s v="A17382"/>
    <s v="0001"/>
    <s v="BFH000012374N  "/>
    <s v="PATTINO DE CENTRAGEM                                        "/>
    <n v="5"/>
    <n v="1.46"/>
    <n v="7.3"/>
    <s v="0,600 KGS # A00YP301003       "/>
    <s v="011706"/>
    <x v="3"/>
    <x v="215"/>
    <x v="4"/>
  </r>
  <r>
    <s v="A17382"/>
    <s v="0006"/>
    <s v="BFH022107      "/>
    <s v="PORCA T M16                                                 "/>
    <n v="28"/>
    <n v="1.9"/>
    <n v="53.2"/>
    <s v="4,350 KGS # A00YRP01001       "/>
    <s v="011706"/>
    <x v="3"/>
    <x v="215"/>
    <x v="4"/>
  </r>
  <r>
    <s v="A17462"/>
    <s v="0004"/>
    <s v="BFB000010110N  "/>
    <s v="FLANGE X TRANSMISSAO OXIDAR (0,300KG/PC)                    "/>
    <n v="58"/>
    <n v="0.7"/>
    <n v="40.6"/>
    <s v="17,400 KGS # A00YRA01001      "/>
    <s v="011706"/>
    <x v="3"/>
    <x v="80"/>
    <x v="4"/>
  </r>
  <r>
    <s v="A17616"/>
    <s v="0001"/>
    <s v="BFB000012922N  "/>
    <s v="EIXO DO COMANDO                                             "/>
    <n v="10"/>
    <n v="16.600000000000001"/>
    <n v="166"/>
    <s v="66,900 KGS # A00YNN01001      "/>
    <s v="011706"/>
    <x v="3"/>
    <x v="76"/>
    <x v="10"/>
  </r>
  <r>
    <s v="A17616"/>
    <s v="0004"/>
    <s v="BFB000010681N  "/>
    <s v="EIXO DA POLIA                                               "/>
    <n v="10"/>
    <n v="0.77"/>
    <n v="7.7"/>
    <s v="3,100 KGS # A00Z0801001       "/>
    <s v="011706"/>
    <x v="3"/>
    <x v="76"/>
    <x v="10"/>
  </r>
  <r>
    <s v="A17616"/>
    <s v="0005"/>
    <s v="BFB000010114N  "/>
    <s v="POLIA (OXIDAR) PESO:0.232KG/PC                              "/>
    <n v="30"/>
    <n v="0.52"/>
    <n v="15.6"/>
    <s v="6,700 KGS # A00YL301001       "/>
    <s v="011706"/>
    <x v="3"/>
    <x v="76"/>
    <x v="10"/>
  </r>
  <r>
    <s v="A18466"/>
    <s v="0006"/>
    <s v="BFB000010110N  "/>
    <s v="FLANGE X TRANSMISSAO OXIDAR (0,300KG/PC)                    "/>
    <n v="30"/>
    <n v="0.7"/>
    <n v="21"/>
    <s v="9,000 KGS # A0103501001       "/>
    <s v="011706"/>
    <x v="3"/>
    <x v="249"/>
    <x v="7"/>
  </r>
  <r>
    <s v="A18489"/>
    <s v="0001"/>
    <s v="BFB000012922N  "/>
    <s v="EIXO DO COMANDO                                             "/>
    <n v="12"/>
    <n v="16.600000000000001"/>
    <n v="199.2"/>
    <s v="80,300 KGS # A00ZVB01001      "/>
    <s v="011706"/>
    <x v="3"/>
    <x v="32"/>
    <x v="7"/>
  </r>
  <r>
    <s v="A18817"/>
    <s v="0002"/>
    <s v="BFB000011225N  "/>
    <s v="FLANGE DO COMANDO MANUAL                                    "/>
    <n v="51"/>
    <n v="1.98"/>
    <n v="100.98"/>
    <s v="40,500 KGS # A0161701001      "/>
    <s v="011706"/>
    <x v="3"/>
    <x v="250"/>
    <x v="3"/>
  </r>
  <r>
    <s v="A18817"/>
    <s v="0005"/>
    <s v="BFB000010101N  "/>
    <s v="EIXO DE TRANSM DUPLA FRONT                                  "/>
    <n v="2"/>
    <n v="31.8"/>
    <n v="63.6"/>
    <s v="25,600 KGS # A00ZOG01001      "/>
    <s v="011706"/>
    <x v="3"/>
    <x v="250"/>
    <x v="3"/>
  </r>
  <r>
    <s v="A16671"/>
    <s v="0002"/>
    <s v="BFB0000415499  "/>
    <s v="ANEL P/ POLIA DENTADA 0030004N SA000000415499               "/>
    <n v="200"/>
    <n v="7.0000000000000007E-2"/>
    <n v="14"/>
    <s v="6,000 KGS # A00XSP01001       "/>
    <s v="011706"/>
    <x v="3"/>
    <x v="62"/>
    <x v="2"/>
  </r>
  <r>
    <s v="A16890"/>
    <s v="0002"/>
    <s v="BFB000010281N  "/>
    <s v="BOTAO                                                       "/>
    <n v="40"/>
    <n v="0.9"/>
    <n v="36"/>
    <s v="15,600 KGS # A00Y6201001      "/>
    <s v="011706"/>
    <x v="3"/>
    <x v="344"/>
    <x v="8"/>
  </r>
  <r>
    <s v="A17747"/>
    <s v="0001"/>
    <s v="BFB000012922N  "/>
    <s v="EIXO DO COMANDO                                             "/>
    <n v="10"/>
    <n v="16.600000000000001"/>
    <n v="166"/>
    <s v="66,900 KGS # A00YNN01001      "/>
    <s v="011706"/>
    <x v="3"/>
    <x v="21"/>
    <x v="9"/>
  </r>
  <r>
    <s v="A1779F"/>
    <s v="0001"/>
    <s v="BFB000030004N  "/>
    <s v="POLIA Z 32 0030004N                                         "/>
    <n v="85"/>
    <n v="2.9"/>
    <n v="246.5"/>
    <s v="99,500 KGS # A00Y8801001      "/>
    <s v="011706"/>
    <x v="3"/>
    <x v="345"/>
    <x v="9"/>
  </r>
  <r>
    <s v="A18232"/>
    <s v="0005"/>
    <s v="BFB000010681N  "/>
    <s v="EIXO DA POLIA                                               "/>
    <n v="15"/>
    <n v="0.77"/>
    <n v="11.55"/>
    <s v="4,700 KGS # A00ZTM01001       "/>
    <s v="011706"/>
    <x v="3"/>
    <x v="29"/>
    <x v="5"/>
  </r>
  <r>
    <s v="A18232"/>
    <s v="0009"/>
    <s v="BFB000011149N  "/>
    <s v="POLIA DENTADA Z=22                                          "/>
    <n v="120"/>
    <n v="0.42"/>
    <n v="50.4"/>
    <s v="20,600 KGS # A00YSB01001      "/>
    <s v="011706"/>
    <x v="3"/>
    <x v="29"/>
    <x v="5"/>
  </r>
  <r>
    <s v="A18349"/>
    <s v="0003"/>
    <s v="BFB000010281N  "/>
    <s v="BOTAO                                                       "/>
    <n v="340"/>
    <n v="0.96"/>
    <n v="326.39999999999998"/>
    <s v="132,200 KGS # A00ZBQ01001     "/>
    <s v="011706"/>
    <x v="3"/>
    <x v="254"/>
    <x v="5"/>
  </r>
  <r>
    <s v="A18378"/>
    <s v="0002"/>
    <s v="BFB000010961N  "/>
    <s v="POLIA Z-56                                                  "/>
    <n v="15"/>
    <n v="13.15"/>
    <n v="197.25"/>
    <s v="79,500 KGS # A00ZY301002      "/>
    <s v="011706"/>
    <x v="3"/>
    <x v="75"/>
    <x v="5"/>
  </r>
  <r>
    <s v="A16921"/>
    <s v="0003"/>
    <s v="BFB000010101N  "/>
    <s v="EIXO DE TRANSM DUPLA FRONT                                  "/>
    <n v="23"/>
    <n v="29.5"/>
    <n v="678.5"/>
    <s v="294,600 KGS # A00XXC01001     "/>
    <s v="011706"/>
    <x v="3"/>
    <x v="346"/>
    <x v="8"/>
  </r>
  <r>
    <s v="A17203"/>
    <s v="0001"/>
    <s v="BFB000012922N  "/>
    <s v="EIXO DO COMANDO                                             "/>
    <n v="11"/>
    <n v="16.600000000000001"/>
    <n v="182.6"/>
    <s v="73,600 KGS # A00YCV01001      "/>
    <s v="011706"/>
    <x v="3"/>
    <x v="212"/>
    <x v="6"/>
  </r>
  <r>
    <s v="A17220"/>
    <s v="0003"/>
    <s v="BFB000011007N  "/>
    <s v="POLIA Z124                                                  "/>
    <n v="15"/>
    <n v="22.82"/>
    <n v="342.3"/>
    <s v="138,000 KGS # A00YF001002     "/>
    <s v="011706"/>
    <x v="3"/>
    <x v="58"/>
    <x v="4"/>
  </r>
  <r>
    <s v="A17382"/>
    <s v="0003"/>
    <s v="BFH00416628    "/>
    <s v="CHAPA FRONTAL DOS BLOCOS DISCO CI4 30 / 34                  "/>
    <n v="203"/>
    <n v="0.12"/>
    <n v="24.36"/>
    <s v="2,070 KGS # A00YOX01002       "/>
    <s v="011706"/>
    <x v="3"/>
    <x v="215"/>
    <x v="4"/>
  </r>
  <r>
    <s v="A17382"/>
    <s v="0007"/>
    <s v="BFH020501      "/>
    <s v="BARRA DE MANDRILHAR ROMICRON D.9.5 LONGA                    "/>
    <n v="1"/>
    <n v="51.6"/>
    <n v="51.6"/>
    <s v="4,240 KGS # A00YRU01001       "/>
    <s v="011706"/>
    <x v="3"/>
    <x v="215"/>
    <x v="4"/>
  </r>
  <r>
    <s v="A17732"/>
    <s v="0002"/>
    <s v="BFB000010148N  "/>
    <s v="ANEL 0010148N                                               "/>
    <n v="30"/>
    <n v="0.51"/>
    <n v="15.3"/>
    <s v="6,000 KGS # A00YYS01001       "/>
    <s v="011706"/>
    <x v="3"/>
    <x v="303"/>
    <x v="10"/>
  </r>
  <r>
    <s v="A16251"/>
    <s v="0001"/>
    <s v="BFB000012922N  "/>
    <s v="EIXO DO COMANDO                                             "/>
    <n v="5"/>
    <n v="15.4"/>
    <n v="77"/>
    <s v="33,500 KGS # A00X7501001      "/>
    <s v="011706"/>
    <x v="3"/>
    <x v="36"/>
    <x v="0"/>
  </r>
  <r>
    <s v="A16251"/>
    <s v="0003"/>
    <s v="BFB000030013N  "/>
    <s v="EIXO FORNITOR (OXIDAR)                                      "/>
    <n v="1"/>
    <n v="1.6"/>
    <n v="1.6"/>
    <s v="0,700 KGS # A00XDN01001       "/>
    <s v="011706"/>
    <x v="3"/>
    <x v="36"/>
    <x v="0"/>
  </r>
  <r>
    <s v="A16473"/>
    <s v="0001"/>
    <s v="BFH000012374N  "/>
    <s v="PATTINO DE CENTRAGEM                                        "/>
    <n v="160"/>
    <n v="1.29"/>
    <n v="206.4"/>
    <s v="18,200 KGS # A00XBT01003      "/>
    <s v="011706"/>
    <x v="3"/>
    <x v="347"/>
    <x v="1"/>
  </r>
  <r>
    <s v="A16622"/>
    <s v="0001"/>
    <s v="BFH000011224N  "/>
    <s v="EIXO DO COMANDO MANUAL                                      "/>
    <n v="250"/>
    <n v="1.58"/>
    <n v="395"/>
    <s v="59,500 KGS # A00XLG01002      "/>
    <s v="011706"/>
    <x v="3"/>
    <x v="348"/>
    <x v="2"/>
  </r>
  <r>
    <s v="A16623"/>
    <s v="0001"/>
    <s v="BFB000011225N  "/>
    <s v="FLANGE DO COMANDO MANUAL                                    "/>
    <n v="87"/>
    <n v="1.83"/>
    <n v="159.21"/>
    <s v="69,100 KGS # A00XPG01001      "/>
    <s v="011706"/>
    <x v="3"/>
    <x v="348"/>
    <x v="2"/>
  </r>
  <r>
    <s v="A16671"/>
    <s v="0004"/>
    <s v="BFB0000414964  "/>
    <s v="ANEL P/POLIA Z-124                                          "/>
    <n v="200"/>
    <n v="0.4"/>
    <n v="80"/>
    <s v="35,000 KGS # A00XS701001      "/>
    <s v="011706"/>
    <x v="3"/>
    <x v="62"/>
    <x v="2"/>
  </r>
  <r>
    <s v="A14733"/>
    <s v="0004"/>
    <s v="BFB000010393N  "/>
    <s v="FLANGE SUP ANEL G                                           "/>
    <n v="60"/>
    <n v="1.47"/>
    <n v="88.2"/>
    <s v="#A00TJP01001     38,54KG      "/>
    <s v="011706"/>
    <x v="3"/>
    <x v="259"/>
    <x v="4"/>
  </r>
  <r>
    <s v="A14972"/>
    <s v="0002"/>
    <s v="BFB000011007N  "/>
    <s v="POLIA Z124                                                  "/>
    <n v="15"/>
    <n v="21.2"/>
    <n v="318"/>
    <s v="138 KG # A00V6101002          "/>
    <s v="011706"/>
    <x v="3"/>
    <x v="162"/>
    <x v="9"/>
  </r>
  <r>
    <s v="A15974"/>
    <s v="0003"/>
    <s v="BFB000010961N  "/>
    <s v="POLIA Z-56                                                  "/>
    <n v="10"/>
    <n v="12.2"/>
    <n v="122"/>
    <s v="53,000 KGS # A00WPU01002      "/>
    <s v="011706"/>
    <x v="3"/>
    <x v="342"/>
    <x v="3"/>
  </r>
  <r>
    <s v="A15974"/>
    <s v="0005"/>
    <s v="BFB000030004N  "/>
    <s v="POLIA Z 32 0030004N                                         "/>
    <n v="29"/>
    <n v="2.76"/>
    <n v="80.040000000000006"/>
    <s v="33,900 KGS # A00WMK01001      "/>
    <s v="011706"/>
    <x v="3"/>
    <x v="342"/>
    <x v="3"/>
  </r>
  <r>
    <s v="A16193"/>
    <s v="0002"/>
    <s v="BFH00418624    "/>
    <s v="PINO TRAVA PARA CAB INCLINADO 1500                          "/>
    <n v="2"/>
    <n v="0.75"/>
    <n v="1.5"/>
    <s v="0,130 KGS # A00X8901001       "/>
    <s v="011706"/>
    <x v="3"/>
    <x v="35"/>
    <x v="3"/>
  </r>
  <r>
    <s v="A16250"/>
    <s v="0002"/>
    <s v="BFH000010164N  "/>
    <s v="PATTINO TEM/REV/63A65 HRC0.168KGPC VC131                    "/>
    <n v="90"/>
    <n v="1.94"/>
    <n v="174.6"/>
    <s v="15,500 KGS # A00UKF01002      "/>
    <s v="011706"/>
    <x v="3"/>
    <x v="36"/>
    <x v="0"/>
  </r>
  <r>
    <s v="A13321"/>
    <s v="0002"/>
    <s v="BFB000030013N  "/>
    <s v="EIXO FORNITOR (OXIDAR)                                      "/>
    <n v="20"/>
    <n v="1.36"/>
    <n v="27.2"/>
    <s v="13,600 KGS # A00RL101001      "/>
    <s v="011706"/>
    <x v="3"/>
    <x v="90"/>
    <x v="3"/>
  </r>
  <r>
    <s v="A13321"/>
    <s v="0004"/>
    <s v="BFB000010101N  "/>
    <s v="EIXO DE TRANSM DUPLA FRONT                                  "/>
    <n v="10"/>
    <n v="25.6"/>
    <n v="256"/>
    <s v="128,100 KGS # A00SRQ01001     "/>
    <s v="011706"/>
    <x v="3"/>
    <x v="90"/>
    <x v="3"/>
  </r>
  <r>
    <s v="A13320"/>
    <s v="0003"/>
    <s v="BFH0020833N    "/>
    <s v="CAME CIC 30&quot;/34&quot;                                            "/>
    <n v="146"/>
    <n v="0.24"/>
    <n v="35.04"/>
    <s v="2,810 KGS # A00SJT01002       "/>
    <s v="011706"/>
    <x v="3"/>
    <x v="90"/>
    <x v="3"/>
  </r>
  <r>
    <s v="A09714"/>
    <s v="0001"/>
    <s v="BFT10112952    "/>
    <s v="CORTAR DENTES NO ANEL GUIA P/ PB 23-32                      "/>
    <n v="2"/>
    <n v="235"/>
    <n v="470"/>
    <s v="20,000 KG # A00NM801002       "/>
    <s v="001202"/>
    <x v="11"/>
    <x v="338"/>
    <x v="3"/>
  </r>
  <r>
    <s v="A06260"/>
    <s v="0001"/>
    <s v="BFT10112952    "/>
    <s v="CORTAR DENTES NO ANEL GUIA P/ PB 23-32                      "/>
    <n v="5"/>
    <n v="235"/>
    <n v="1175"/>
    <s v="82,000 KG # A00KNP01002       "/>
    <s v="001202"/>
    <x v="11"/>
    <x v="328"/>
    <x v="8"/>
  </r>
  <r>
    <s v="A06322"/>
    <s v="0001"/>
    <s v="BFT10112952    "/>
    <s v="CORTAR DENTES NO ANEL GUIA P/ PB 23-32                      "/>
    <n v="9"/>
    <n v="235"/>
    <n v="2115"/>
    <s v="90,000 KG # A00KNP01002       "/>
    <s v="001202"/>
    <x v="11"/>
    <x v="349"/>
    <x v="8"/>
  </r>
  <r>
    <s v="A07870"/>
    <s v="0001"/>
    <s v="BFT10112952    "/>
    <s v="CORTAR DENTES NO ANEL GUIA P/ PB 23-32                      "/>
    <n v="11"/>
    <n v="235"/>
    <n v="2585"/>
    <s v="110,000 KG # A00MCK01002      "/>
    <s v="001202"/>
    <x v="11"/>
    <x v="350"/>
    <x v="9"/>
  </r>
  <r>
    <s v="A03436"/>
    <s v="0002"/>
    <s v="BFT10112952    "/>
    <s v="CORTAR DENTES NO ANEL GUIA P/ PB 23-32                      "/>
    <n v="10"/>
    <n v="235"/>
    <n v="2350"/>
    <n v="165"/>
    <s v="001202"/>
    <x v="11"/>
    <x v="313"/>
    <x v="9"/>
  </r>
  <r>
    <s v="A06974"/>
    <s v="0001"/>
    <s v="BFT10112952    "/>
    <s v="CORTAR DENTES NO ANEL GUIA P/ PB 23-32                      "/>
    <n v="13"/>
    <n v="235"/>
    <n v="3055"/>
    <s v="16,50 KG - A00LD301002        "/>
    <s v="001202"/>
    <x v="11"/>
    <x v="351"/>
    <x v="6"/>
  </r>
  <r>
    <s v="A08415"/>
    <s v="0001"/>
    <s v="BFT10112952    "/>
    <s v="CORTAR DENTES NO ANEL GUIA P/ PB 23-32                      "/>
    <n v="12"/>
    <n v="235"/>
    <n v="2820"/>
    <s v="120,000 KG # A00MTD01002      "/>
    <s v="001202"/>
    <x v="11"/>
    <x v="352"/>
    <x v="11"/>
  </r>
  <r>
    <s v="A022TV"/>
    <s v="0001"/>
    <s v="BFG0020892G    "/>
    <s v="ANEL GUIA ROSCADO P/ ANEL B 42                              "/>
    <n v="10"/>
    <n v="55"/>
    <n v="550"/>
    <s v="600 KG                        "/>
    <s v="001125"/>
    <x v="12"/>
    <x v="353"/>
    <x v="2"/>
  </r>
  <r>
    <s v="A022UR"/>
    <s v="0001"/>
    <s v="BFH0011025N    "/>
    <s v="ANEL C 36 ÷ 46&quot;                                             "/>
    <n v="12"/>
    <n v="798.66"/>
    <n v="9583.92"/>
    <s v="1056 KG                       "/>
    <s v="001125"/>
    <x v="12"/>
    <x v="354"/>
    <x v="2"/>
  </r>
  <r>
    <s v="A022ZL"/>
    <s v="0001"/>
    <s v="BFH0010029L    "/>
    <s v="ANEL C                                                      "/>
    <n v="10"/>
    <n v="451.17"/>
    <n v="4511.7"/>
    <n v="510"/>
    <s v="001125"/>
    <x v="12"/>
    <x v="289"/>
    <x v="2"/>
  </r>
  <r>
    <s v="A02668"/>
    <s v="0002"/>
    <s v="BFH0010136N    "/>
    <s v="ANEL C 33 ÷ 36&quot;                                             "/>
    <n v="9"/>
    <n v="524.89"/>
    <n v="4724.01"/>
    <n v="535.5"/>
    <s v="001125"/>
    <x v="12"/>
    <x v="288"/>
    <x v="8"/>
  </r>
  <r>
    <s v="A03718"/>
    <s v="0001"/>
    <s v="BFH0011025N    "/>
    <s v="ANEL C 36 ÷ 46&quot;                                             "/>
    <n v="10"/>
    <n v="798.66"/>
    <n v="7986.6"/>
    <n v="850"/>
    <s v="001125"/>
    <x v="12"/>
    <x v="355"/>
    <x v="11"/>
  </r>
  <r>
    <s v="A03718"/>
    <s v="0002"/>
    <s v="BFH0010029L    "/>
    <s v="ANEL C                                                      "/>
    <n v="5"/>
    <n v="501.65"/>
    <n v="2508.25"/>
    <n v="250"/>
    <s v="001125"/>
    <x v="12"/>
    <x v="355"/>
    <x v="11"/>
  </r>
  <r>
    <s v="A17323"/>
    <s v="0001"/>
    <s v="BFH0010136N    "/>
    <s v="ANEL C 34 A 36 TEMPERA POR INDUCAO ITEM 0010136N            "/>
    <n v="10"/>
    <n v="815.43"/>
    <n v="8154.3"/>
    <s v="600,000 KGS # A00YOQ01002     "/>
    <s v="001125"/>
    <x v="12"/>
    <x v="356"/>
    <x v="4"/>
  </r>
  <r>
    <s v="A17702"/>
    <s v="0001"/>
    <s v="BFH0010029L    "/>
    <s v="ANEL C 23 A 32 TEMPERA POR INDUCAO ITEM 0010029N            "/>
    <n v="10"/>
    <n v="698.12"/>
    <n v="6981.2"/>
    <s v="510,000 KGS # A00YY701002     "/>
    <s v="001125"/>
    <x v="12"/>
    <x v="357"/>
    <x v="10"/>
  </r>
  <r>
    <s v="A15479"/>
    <s v="0003"/>
    <s v="BFK0010136N    "/>
    <s v="ANEL C 33 - 36 - BENEFICIAMENTO DE NORMALIZACAO DO 0010136N "/>
    <n v="10"/>
    <n v="162"/>
    <n v="1620"/>
    <s v="600 KG # A00WJ501001          "/>
    <s v="001125"/>
    <x v="12"/>
    <x v="358"/>
    <x v="5"/>
  </r>
  <r>
    <s v="A15127"/>
    <s v="0002"/>
    <s v="BFT0020892N    "/>
    <s v="ANEL GUIA ROSCADO P/ ANEL B 42                              "/>
    <n v="5"/>
    <n v="96.8"/>
    <n v="484"/>
    <s v="302,5   # A00VOL01001         "/>
    <s v="001125"/>
    <x v="12"/>
    <x v="359"/>
    <x v="9"/>
  </r>
  <r>
    <s v="A15437"/>
    <s v="0001"/>
    <s v="BFT0020892N    "/>
    <s v="ANEL GUIA ROSCADO P/ ANEL B 42                              "/>
    <n v="5"/>
    <n v="99.2"/>
    <n v="496"/>
    <s v="302,5 KG # A00W6301001        "/>
    <s v="001125"/>
    <x v="12"/>
    <x v="360"/>
    <x v="11"/>
  </r>
  <r>
    <s v="A14454"/>
    <s v="0001"/>
    <s v="BFG0010029N    "/>
    <s v="ANEL C 23 ÷ 32&quot; MN                                          "/>
    <n v="10"/>
    <n v="160"/>
    <n v="1600"/>
    <s v="860,000 KGS # A00UI001001     "/>
    <s v="001125"/>
    <x v="12"/>
    <x v="361"/>
    <x v="6"/>
  </r>
  <r>
    <s v="A14540"/>
    <s v="0001"/>
    <s v="BFH0011025N    "/>
    <s v="ANEL C 36 ÷ 46&quot;                                             "/>
    <n v="10"/>
    <n v="1232.4000000000001"/>
    <n v="12324"/>
    <s v="900,000 KGS # A00UJU01002     "/>
    <s v="001125"/>
    <x v="12"/>
    <x v="362"/>
    <x v="6"/>
  </r>
  <r>
    <s v="A14744"/>
    <s v="0002"/>
    <s v="BFH0010136N    "/>
    <s v="ANEL C 33 ÷ 36&quot;                                             "/>
    <n v="10"/>
    <n v="767.1"/>
    <n v="7671"/>
    <s v="#A00URE01002     60KG         "/>
    <s v="001125"/>
    <x v="12"/>
    <x v="191"/>
    <x v="4"/>
  </r>
  <r>
    <s v="A15127"/>
    <s v="0004"/>
    <s v="BFG0010136N    "/>
    <s v="ANEL C 33 - 36 ALIVIO DE TENSAO DO ITEM 0010136N            "/>
    <n v="10"/>
    <n v="78"/>
    <n v="780"/>
    <s v="600KG                         "/>
    <s v="001125"/>
    <x v="12"/>
    <x v="359"/>
    <x v="9"/>
  </r>
  <r>
    <s v="A16494"/>
    <s v="0001"/>
    <s v="BFH0011025N    "/>
    <s v="ANEL C 38 A 46 TEMPERA POR INDUCAO ITEM 0011025N            "/>
    <n v="6"/>
    <n v="1235"/>
    <n v="7410"/>
    <s v="540,000 KGS # A00XN601002     "/>
    <s v="001125"/>
    <x v="12"/>
    <x v="363"/>
    <x v="1"/>
  </r>
  <r>
    <s v="A16562"/>
    <s v="0001"/>
    <s v="BFH0010029L    "/>
    <s v="ANEL C 23 A 32 TEMPERA POR INDUCAO ITEM 0010029N            "/>
    <n v="10"/>
    <n v="698.16"/>
    <n v="6981.6"/>
    <s v="530,000 KGS # A00XNL01002     "/>
    <s v="001125"/>
    <x v="12"/>
    <x v="364"/>
    <x v="2"/>
  </r>
  <r>
    <s v="A18081"/>
    <s v="0001"/>
    <s v="BFH0010136N    "/>
    <s v="ANEL C 34 A 36 TEMPERA POR INDUCAO ITEM 0010136N            "/>
    <n v="10"/>
    <n v="854.57"/>
    <n v="8545.7000000000007"/>
    <s v="600,000 KGS # A00ZKK01002     "/>
    <s v="001125"/>
    <x v="12"/>
    <x v="365"/>
    <x v="11"/>
  </r>
  <r>
    <s v="A12849"/>
    <s v="0002"/>
    <s v="BFG0010136N    "/>
    <s v="ANEL C 33 ÷ 36&quot;                                             "/>
    <n v="10"/>
    <n v="185.5"/>
    <n v="1855"/>
    <s v="1060,000 KGS # A00SD001001    "/>
    <s v="001125"/>
    <x v="12"/>
    <x v="366"/>
    <x v="5"/>
  </r>
  <r>
    <s v="A12850"/>
    <s v="0003"/>
    <s v="BFG0011025N    "/>
    <s v="FUNDIDO ANEL C 36 ÷ 46&quot; BRUTO                               "/>
    <n v="15"/>
    <n v="297.5"/>
    <n v="4462.5"/>
    <s v="1350,000 KGS A00SD201001      "/>
    <s v="001125"/>
    <x v="12"/>
    <x v="366"/>
    <x v="5"/>
  </r>
  <r>
    <s v="A18581"/>
    <s v="0001"/>
    <s v="BFH0010136N    "/>
    <s v="ANEL C 34 A 36 TEMPERA POR INDUCAO ITEM 0010136N            "/>
    <n v="16"/>
    <n v="854.57"/>
    <n v="13673.12"/>
    <s v="960,000 KGS # A0131801002     "/>
    <s v="001125"/>
    <x v="12"/>
    <x v="367"/>
    <x v="7"/>
  </r>
  <r>
    <s v="A18848"/>
    <s v="0001"/>
    <s v="BFH0010029L    "/>
    <s v="ANEL C 23 A 32 TEMPERA POR INDUCAO ITEM 0010029N            "/>
    <n v="10"/>
    <n v="698.16"/>
    <n v="6981.6"/>
    <s v="510,000 KGS # A0163201002     "/>
    <s v="001125"/>
    <x v="12"/>
    <x v="368"/>
    <x v="3"/>
  </r>
  <r>
    <s v="A14139"/>
    <s v="0001"/>
    <s v="BFH0010029L    "/>
    <s v="ANEL C                                                      "/>
    <n v="10"/>
    <n v="656.8"/>
    <n v="6568"/>
    <s v="510,000 KGS # A00TVP01002     "/>
    <s v="001125"/>
    <x v="12"/>
    <x v="369"/>
    <x v="8"/>
  </r>
  <r>
    <s v="A17531"/>
    <s v="0001"/>
    <s v="BFH0010029L    "/>
    <s v="ANEL C 23 A 32 TEMPERA POR INDUCAO ITEM 0010029N            "/>
    <n v="10"/>
    <n v="698.16"/>
    <n v="6981.6"/>
    <s v="510,000 KGS # A00YSV01002     "/>
    <s v="001125"/>
    <x v="12"/>
    <x v="243"/>
    <x v="10"/>
  </r>
  <r>
    <s v="A15815"/>
    <s v="0001"/>
    <s v="BFH0011025N    "/>
    <s v="ANEL C 38 A 46 TEMPERA POR INDUCAO ITEM 0011025N            "/>
    <n v="15"/>
    <n v="1235.8800000000001"/>
    <n v="18538.2"/>
    <s v="1350,000 KGS # A00WM001002    "/>
    <s v="001125"/>
    <x v="12"/>
    <x v="159"/>
    <x v="7"/>
  </r>
  <r>
    <s v="A16862"/>
    <s v="0002"/>
    <s v="BFH0010136N    "/>
    <s v="ANEL C 34 A 36 TEMPERA POR INDUCAO ITEM 0010136N            "/>
    <n v="10"/>
    <n v="815.41"/>
    <n v="8154.1"/>
    <s v="600,000 KGS # A00XYI01002     "/>
    <s v="001125"/>
    <x v="12"/>
    <x v="323"/>
    <x v="8"/>
  </r>
  <r>
    <s v="A16375"/>
    <s v="0006"/>
    <s v="BFH12502160    "/>
    <s v="CAME F.L. INTERLOCK CILINDRO                                "/>
    <n v="64"/>
    <n v="0.4"/>
    <n v="25.6"/>
    <s v="1,780 KGS # A00XGW01002       "/>
    <s v="000984"/>
    <x v="6"/>
    <x v="257"/>
    <x v="0"/>
  </r>
  <r>
    <s v="A16421"/>
    <s v="0003"/>
    <s v="BFH4220063N    "/>
    <s v="CAME DE PLATINA JHC/JOHNC 42&quot;                               "/>
    <n v="160"/>
    <n v="0.41"/>
    <n v="65.599999999999994"/>
    <s v="4,630 KGS # A00XFC01002       "/>
    <s v="000984"/>
    <x v="6"/>
    <x v="147"/>
    <x v="0"/>
  </r>
  <r>
    <s v="A16586"/>
    <s v="0006"/>
    <s v="BFH11502333    "/>
    <s v="CAME                                                        "/>
    <n v="196"/>
    <n v="0.32"/>
    <n v="62.72"/>
    <s v="4,320 KGS # A00XMC01002       "/>
    <s v="000984"/>
    <x v="6"/>
    <x v="86"/>
    <x v="2"/>
  </r>
  <r>
    <s v="A16739"/>
    <s v="0001"/>
    <s v="BFH3021304N    "/>
    <s v="CAME DE MALHA CILINDRO CO430                                "/>
    <n v="400"/>
    <n v="0.38"/>
    <n v="152"/>
    <s v="10,510 KGS # A00XQ901002      "/>
    <s v="000984"/>
    <x v="6"/>
    <x v="277"/>
    <x v="2"/>
  </r>
  <r>
    <s v="A16515"/>
    <s v="0007"/>
    <s v="BFH3420522N    "/>
    <s v="CAME DE MALHA CILINDRO CO4                                  "/>
    <n v="180"/>
    <n v="0.38"/>
    <n v="68.400000000000006"/>
    <s v="4,660 KGS # A00XN101002       "/>
    <s v="000984"/>
    <x v="6"/>
    <x v="148"/>
    <x v="1"/>
  </r>
  <r>
    <s v="A16276"/>
    <s v="0002"/>
    <s v="BFH12502370    "/>
    <s v="CAME CMO 34&quot; ( DISCO INTERNO )                              "/>
    <n v="111"/>
    <n v="0.37"/>
    <n v="41.07"/>
    <s v="2,790 KGS # A00XC401002       "/>
    <s v="000984"/>
    <x v="6"/>
    <x v="150"/>
    <x v="0"/>
  </r>
  <r>
    <s v="A16276"/>
    <s v="0005"/>
    <s v="BFH3420011N    "/>
    <s v="CAME DE PLATINA                                             "/>
    <n v="40"/>
    <n v="0.65"/>
    <n v="26"/>
    <s v="1,790 KGS # A00WXY01002       "/>
    <s v="000984"/>
    <x v="6"/>
    <x v="150"/>
    <x v="0"/>
  </r>
  <r>
    <s v="A16276"/>
    <s v="0006"/>
    <s v="BFH11502331    "/>
    <s v="CAME P/BLOCO CMO                                            "/>
    <n v="140"/>
    <n v="0.33"/>
    <n v="46.2"/>
    <s v="3,200 KGS # A00XC501002       "/>
    <s v="000984"/>
    <x v="6"/>
    <x v="150"/>
    <x v="0"/>
  </r>
  <r>
    <s v="A16276"/>
    <s v="0009"/>
    <s v="BFH12502105    "/>
    <s v="CAME DE PLATO PARA ELIMINAR CMOAN 34 EXT                    "/>
    <n v="60"/>
    <n v="0.39"/>
    <n v="23.4"/>
    <s v="1,590 KGS # A00XC301002       "/>
    <s v="000984"/>
    <x v="6"/>
    <x v="150"/>
    <x v="0"/>
  </r>
  <r>
    <s v="A16318"/>
    <s v="0005"/>
    <s v="BFH3420526N    "/>
    <s v="CAME 1/2 RETENCAO CILINDRO CO4                              "/>
    <n v="79"/>
    <n v="0.31"/>
    <n v="24.49"/>
    <s v="1,660 KGS # A00XFA01002       "/>
    <s v="000984"/>
    <x v="6"/>
    <x v="152"/>
    <x v="0"/>
  </r>
  <r>
    <s v="A16318"/>
    <s v="0007"/>
    <s v="BFH3220035N    "/>
    <s v="CAME DE PLATINA                                             "/>
    <n v="45"/>
    <n v="0.67"/>
    <n v="30.15"/>
    <s v="2,010 KGS # A00WV501002       "/>
    <s v="000984"/>
    <x v="6"/>
    <x v="152"/>
    <x v="0"/>
  </r>
  <r>
    <s v="A15661"/>
    <s v="0001"/>
    <s v="BFH4220069N    "/>
    <s v="CAME DE PLATINA JOHN BR 42 / 134                            "/>
    <n v="584"/>
    <n v="0.39"/>
    <n v="227.76"/>
    <s v="15,630KG # A00WCQ01002        "/>
    <s v="000984"/>
    <x v="6"/>
    <x v="133"/>
    <x v="5"/>
  </r>
  <r>
    <s v="A15703"/>
    <s v="0002"/>
    <s v="BFH3420097N    "/>
    <s v="CAME DE ELIMINAR CIIC 34 DISCO INTERNO                      "/>
    <n v="200"/>
    <n v="0.3"/>
    <n v="60"/>
    <s v="3,940 KGS # A00WGN01002       "/>
    <s v="000984"/>
    <x v="6"/>
    <x v="158"/>
    <x v="7"/>
  </r>
  <r>
    <s v="A15911"/>
    <s v="0007"/>
    <s v="BFH3420511N    "/>
    <s v="CAME DESCIDA FIXO DISC INT C04                              "/>
    <n v="221"/>
    <n v="0.26"/>
    <n v="57.46"/>
    <s v="3,820 KGS # A00WO501002       "/>
    <s v="000984"/>
    <x v="6"/>
    <x v="153"/>
    <x v="7"/>
  </r>
  <r>
    <s v="A16024"/>
    <s v="0007"/>
    <s v="BFH3020059N    "/>
    <s v="CAMEPLATINA                                                 "/>
    <n v="163"/>
    <n v="0.65"/>
    <n v="105.95"/>
    <s v="7,370 KGS # A00WPZ01002       "/>
    <s v="000984"/>
    <x v="6"/>
    <x v="370"/>
    <x v="3"/>
  </r>
  <r>
    <s v="A16096"/>
    <s v="0002"/>
    <s v="BFH11502330    "/>
    <s v="CAME                                                        "/>
    <n v="48"/>
    <n v="0.33"/>
    <n v="15.84"/>
    <s v="1,090 KGS # A00WV601002       "/>
    <s v="000984"/>
    <x v="6"/>
    <x v="371"/>
    <x v="3"/>
  </r>
  <r>
    <s v="A16215"/>
    <s v="0002"/>
    <s v="BFH3420522N    "/>
    <s v="CAME DE MALHA CILINDRO CO4                                  "/>
    <n v="299"/>
    <n v="0.38"/>
    <n v="113.62"/>
    <s v="7,750 KGS # A00WYR01002       "/>
    <s v="000984"/>
    <x v="6"/>
    <x v="149"/>
    <x v="0"/>
  </r>
  <r>
    <s v="A15145"/>
    <s v="0009"/>
    <s v="BFH3020791N    "/>
    <s v="CAME DE RETENCAO DO DISCO EXTERNO CI4                       "/>
    <n v="56"/>
    <n v="0.28000000000000003"/>
    <n v="15.68"/>
    <s v="1,070 KG # A00VN201002        "/>
    <s v="000984"/>
    <x v="6"/>
    <x v="198"/>
    <x v="11"/>
  </r>
  <r>
    <s v="A15311"/>
    <s v="0001"/>
    <s v="BFH3420511N    "/>
    <s v="CAME DESCIDA FIXO DISC INT C04                              "/>
    <n v="150"/>
    <n v="0.25"/>
    <n v="37.5"/>
    <s v="2,540 KG # A00VKC01001        "/>
    <s v="000984"/>
    <x v="6"/>
    <x v="160"/>
    <x v="11"/>
  </r>
  <r>
    <s v="A15311"/>
    <s v="0008"/>
    <s v="BFH12502104    "/>
    <s v="CAME REPOUSO CMO/4A 36&quot; CIL. INTERLOCK                      "/>
    <n v="93"/>
    <n v="0.41"/>
    <n v="38.130000000000003"/>
    <s v="2,600 KG # A00VM701001        "/>
    <s v="000984"/>
    <x v="6"/>
    <x v="160"/>
    <x v="11"/>
  </r>
  <r>
    <s v="A15311"/>
    <s v="0013"/>
    <s v="BFH3420522N    "/>
    <s v="CAME DE MALHA CILINDRO CO4                                  "/>
    <n v="60"/>
    <n v="0.38"/>
    <n v="22.8"/>
    <s v="1,580 KG # A00VFL01001        "/>
    <s v="000984"/>
    <x v="6"/>
    <x v="160"/>
    <x v="11"/>
  </r>
  <r>
    <s v="A15362"/>
    <s v="0002"/>
    <s v="BFH4220069N    "/>
    <s v="CAME DE PLATINA JOHN BR 42 / 134                            "/>
    <n v="247"/>
    <n v="0.4"/>
    <n v="98.8"/>
    <s v="6,650 KG # A00VR301001        "/>
    <s v="000984"/>
    <x v="6"/>
    <x v="255"/>
    <x v="11"/>
  </r>
  <r>
    <s v="A15362"/>
    <s v="0004"/>
    <s v="BFH3420523N    "/>
    <s v="CAME RETENCAO CILINDRO                                      "/>
    <n v="59"/>
    <n v="0.38"/>
    <n v="22.42"/>
    <s v="1,560 KG # A00VFK01002        "/>
    <s v="000984"/>
    <x v="6"/>
    <x v="255"/>
    <x v="11"/>
  </r>
  <r>
    <s v="A14359"/>
    <s v="0009"/>
    <s v="BFH3420574N    "/>
    <s v="CAME DE ELIMINAR EXTERNO DISCO - CIC34X122                  "/>
    <n v="228"/>
    <n v="0.26"/>
    <n v="59.28"/>
    <s v="4,090 KGS # A00U0501002       "/>
    <s v="000984"/>
    <x v="6"/>
    <x v="204"/>
    <x v="6"/>
  </r>
  <r>
    <s v="A14452"/>
    <s v="0001"/>
    <s v="BFH3020741N    "/>
    <s v="CAME DE ELIMINAR FIXA DISCO EXTERNO CI4 30                  "/>
    <n v="197"/>
    <n v="0.3"/>
    <n v="59.1"/>
    <s v="3,990 KGS # A00TPR01002       "/>
    <s v="000984"/>
    <x v="6"/>
    <x v="205"/>
    <x v="6"/>
  </r>
  <r>
    <s v="A15096"/>
    <s v="0016"/>
    <s v="BFH3420524N    "/>
    <s v="CAME DE ELIMINAR CILINDRO CO4                               "/>
    <n v="469"/>
    <n v="0.31"/>
    <n v="145.38999999999999"/>
    <s v="10,050 KG # A00VFN01001       "/>
    <s v="000984"/>
    <x v="6"/>
    <x v="197"/>
    <x v="9"/>
  </r>
  <r>
    <s v="A15145"/>
    <s v="0004"/>
    <s v="BFH3020740N    "/>
    <s v="CAME DE MALHA DISCO EXTERNO CI4 30                          "/>
    <n v="169"/>
    <n v="0.27"/>
    <n v="45.63"/>
    <s v="3,200 KG # A00VN001002        "/>
    <s v="000984"/>
    <x v="6"/>
    <x v="198"/>
    <x v="11"/>
  </r>
  <r>
    <s v="A15145"/>
    <s v="0005"/>
    <s v="BFH0022326N    "/>
    <s v="CAME                                                        "/>
    <n v="240"/>
    <n v="0.3"/>
    <n v="72"/>
    <s v="4,980 KG # A00VJZ01002        "/>
    <s v="000984"/>
    <x v="6"/>
    <x v="198"/>
    <x v="11"/>
  </r>
  <r>
    <s v="A15145"/>
    <s v="0006"/>
    <s v="BFH0022324N    "/>
    <s v="CAME                                                        "/>
    <n v="288"/>
    <n v="0.27"/>
    <n v="77.760000000000005"/>
    <s v="5,310 KG # A00VLG01002        "/>
    <s v="000984"/>
    <x v="6"/>
    <x v="198"/>
    <x v="11"/>
  </r>
  <r>
    <s v="A14169"/>
    <s v="0004"/>
    <s v="BFH11502330    "/>
    <s v="CAME                                                        "/>
    <n v="317"/>
    <n v="0.33"/>
    <n v="104.61"/>
    <s v="7,170 KGS # A00TTX01002       "/>
    <s v="000984"/>
    <x v="6"/>
    <x v="66"/>
    <x v="8"/>
  </r>
  <r>
    <s v="A14235"/>
    <s v="0003"/>
    <s v="BFH0023191N    "/>
    <s v="CAME PLAT. FIO DE FELPA FIHN4-BR 30 E 32                    "/>
    <n v="36"/>
    <n v="0.7"/>
    <n v="25.2"/>
    <s v="1,750 KGS # A00U1501002       "/>
    <s v="000984"/>
    <x v="6"/>
    <x v="67"/>
    <x v="8"/>
  </r>
  <r>
    <s v="A14279"/>
    <s v="0004"/>
    <s v="BFH3420743N    "/>
    <s v="CAME DE MALHA DISCO INTERNO CI2                             "/>
    <n v="137"/>
    <n v="0.34"/>
    <n v="46.58"/>
    <s v="3,180 KGS # A00TZD01002       "/>
    <s v="000984"/>
    <x v="6"/>
    <x v="203"/>
    <x v="8"/>
  </r>
  <r>
    <s v="A14279"/>
    <s v="0006"/>
    <s v="BFH12502105    "/>
    <s v="CAME DE PLATO PARA ELIMINAR CMOAN 34 EXT                    "/>
    <n v="58"/>
    <n v="0.39"/>
    <n v="22.62"/>
    <s v="1,530 KGS # A00U5701002       "/>
    <s v="000984"/>
    <x v="6"/>
    <x v="203"/>
    <x v="8"/>
  </r>
  <r>
    <s v="A14279"/>
    <s v="0007"/>
    <s v="BFH3420737N    "/>
    <s v="CAME DE MALHA  CILINDRO CI2                                 "/>
    <n v="120"/>
    <n v="0.28000000000000003"/>
    <n v="33.6"/>
    <s v="2,250 KGS # A00U0301002       "/>
    <s v="000984"/>
    <x v="6"/>
    <x v="203"/>
    <x v="8"/>
  </r>
  <r>
    <s v="A14279"/>
    <s v="0009"/>
    <s v="BFH12502370    "/>
    <s v="CAME CMO 34&quot; ( DISCO INTERNO )                              "/>
    <n v="75"/>
    <n v="0.37"/>
    <n v="27.75"/>
    <s v="1,890 KGS # A00U5801002       "/>
    <s v="000984"/>
    <x v="6"/>
    <x v="203"/>
    <x v="8"/>
  </r>
  <r>
    <s v="A14802"/>
    <s v="0010"/>
    <s v="BFH3420522N    "/>
    <s v="CAME DE MALHA CILINDRO CO4                                  "/>
    <n v="241"/>
    <n v="0.38"/>
    <n v="91.58"/>
    <s v="6,290 KG   # A00UQO01002      "/>
    <s v="000984"/>
    <x v="6"/>
    <x v="201"/>
    <x v="10"/>
  </r>
  <r>
    <s v="A13320"/>
    <s v="0006"/>
    <s v="BFH0020884N    "/>
    <s v="CAME 0020884N                                               "/>
    <n v="165"/>
    <n v="0.21"/>
    <n v="34.65"/>
    <s v="3,050 KGS # A00SHA01002       "/>
    <s v="011706"/>
    <x v="3"/>
    <x v="90"/>
    <x v="3"/>
  </r>
  <r>
    <s v="A13364"/>
    <s v="0003"/>
    <s v="BFH000011224N  "/>
    <s v="EIXO DO COMANDO MANUAL                                      "/>
    <n v="50"/>
    <n v="2.33"/>
    <n v="116.5"/>
    <s v="11,900 KGS # A00RII01002      "/>
    <s v="011706"/>
    <x v="3"/>
    <x v="217"/>
    <x v="3"/>
  </r>
  <r>
    <s v="A13380"/>
    <s v="0002"/>
    <s v="BFH003420447N  "/>
    <s v="CAME DE TRABALHO CIC30 DISCO INT. INTERL                    "/>
    <n v="188"/>
    <n v="0.19"/>
    <n v="35.72"/>
    <s v="3,800 KGS # A00SOQ01002       "/>
    <s v="011706"/>
    <x v="3"/>
    <x v="31"/>
    <x v="3"/>
  </r>
  <r>
    <s v="A13207"/>
    <s v="0006"/>
    <s v="BFH00415947    "/>
    <s v="CAME DE ELIMINAR P/ FIHN4-BR 30 E 32                        "/>
    <n v="3"/>
    <n v="0.2"/>
    <n v="0.6"/>
    <s v="0,060 KGS # A00SR501002       "/>
    <s v="011706"/>
    <x v="3"/>
    <x v="141"/>
    <x v="7"/>
  </r>
  <r>
    <s v="A13229"/>
    <s v="0006"/>
    <s v="BFH0021635N    "/>
    <s v="CAME DE MALHA CILINDRO CI4                                  "/>
    <n v="354"/>
    <n v="0.23"/>
    <n v="81.42"/>
    <s v="5,984 KGS # A00SG501002       "/>
    <s v="011706"/>
    <x v="3"/>
    <x v="223"/>
    <x v="7"/>
  </r>
  <r>
    <s v="A13266"/>
    <s v="0004"/>
    <s v="BFH000020041N  "/>
    <s v="CAME                                                        "/>
    <n v="300"/>
    <n v="0.22"/>
    <n v="66"/>
    <s v="6,460 KGS # A00SPM01002       "/>
    <s v="011706"/>
    <x v="3"/>
    <x v="97"/>
    <x v="3"/>
  </r>
  <r>
    <s v="A13299"/>
    <s v="0002"/>
    <s v="BFH0021876N    "/>
    <s v="CAME DE RETENCAO DO CILINDRO CI4                            "/>
    <n v="180"/>
    <n v="0.17"/>
    <n v="30.6"/>
    <s v="3,060 KGS # A00SG601002       "/>
    <s v="011706"/>
    <x v="3"/>
    <x v="372"/>
    <x v="3"/>
  </r>
  <r>
    <s v="A13299"/>
    <s v="0004"/>
    <s v="BFH0021636N    "/>
    <s v="CAME DE ELIMINAR FIXA DO CILINDRO CI4                       "/>
    <n v="234"/>
    <n v="0.17"/>
    <n v="39.78"/>
    <s v="4,030 KGS # A00SOO01002       "/>
    <s v="011706"/>
    <x v="3"/>
    <x v="372"/>
    <x v="3"/>
  </r>
  <r>
    <s v="A13321"/>
    <s v="0001"/>
    <s v="BFB000030011N  "/>
    <s v="EIXO FORNITOR (OXIDAR)                                      "/>
    <n v="20"/>
    <n v="1.76"/>
    <n v="35.200000000000003"/>
    <s v="17,600 KGS # A00RL301001      "/>
    <s v="011706"/>
    <x v="3"/>
    <x v="90"/>
    <x v="3"/>
  </r>
  <r>
    <s v="A13080"/>
    <s v="0001"/>
    <s v="BFH0024300N    "/>
    <s v="CAME DE MALHA JHV 32 TRAVA CENTRAL                          "/>
    <n v="417"/>
    <n v="0.43"/>
    <n v="179.31"/>
    <s v="18,170 KGS # A00SEX01002      "/>
    <s v="011706"/>
    <x v="3"/>
    <x v="280"/>
    <x v="7"/>
  </r>
  <r>
    <s v="A13108"/>
    <s v="0002"/>
    <s v="BFB000010132N  "/>
    <s v="PULIA Z-58                                                  "/>
    <n v="7"/>
    <n v="11.8"/>
    <n v="82.6"/>
    <s v="41,300 KGS # A00SKE01002      "/>
    <s v="011706"/>
    <x v="3"/>
    <x v="373"/>
    <x v="7"/>
  </r>
  <r>
    <s v="A13129"/>
    <s v="0003"/>
    <s v="BFH0021285N    "/>
    <s v="CAME DE ELIMINAR CIL CMOAL38 INTERLOCK                      "/>
    <n v="30"/>
    <n v="0.23"/>
    <n v="6.9"/>
    <s v="0,680 KGS # A00SG901002       "/>
    <s v="011706"/>
    <x v="3"/>
    <x v="190"/>
    <x v="7"/>
  </r>
  <r>
    <s v="A13129"/>
    <s v="0004"/>
    <s v="BFH000010164N  "/>
    <s v="PATTINO TEM/REV/63A65 HRC0.168KGPC VC131                    "/>
    <n v="60"/>
    <n v="1.7"/>
    <n v="102"/>
    <s v="10,300 KGS # A00SAE01002      "/>
    <s v="011706"/>
    <x v="3"/>
    <x v="190"/>
    <x v="7"/>
  </r>
  <r>
    <s v="A13200"/>
    <s v="0004"/>
    <s v="BFH0021649N    "/>
    <s v="CAME DE MALHA CMOAL38                                       "/>
    <n v="92"/>
    <n v="0.27"/>
    <n v="24.84"/>
    <s v="2,450 KGS # A00SGD01002       "/>
    <s v="011706"/>
    <x v="3"/>
    <x v="96"/>
    <x v="7"/>
  </r>
  <r>
    <s v="A13201"/>
    <s v="0002"/>
    <s v="BFB000011007N  "/>
    <s v="POLIA Z124                                                  "/>
    <n v="8"/>
    <n v="18.5"/>
    <n v="148"/>
    <s v="73,600 KGS # A00SHO01002      "/>
    <s v="011706"/>
    <x v="3"/>
    <x v="96"/>
    <x v="7"/>
  </r>
  <r>
    <s v="A12868"/>
    <s v="0001"/>
    <s v="BFB000012922N  "/>
    <s v="EIXO DO COMANDO                                             "/>
    <n v="14"/>
    <n v="13.4"/>
    <n v="187.6"/>
    <s v="94,660 KGS # A00SBA01001      "/>
    <s v="011706"/>
    <x v="3"/>
    <x v="98"/>
    <x v="5"/>
  </r>
  <r>
    <s v="A12941"/>
    <s v="0005"/>
    <s v="BFH0024071N    "/>
    <s v="CAME DE MALHA JOHN/BR 42 SEMELHANTE 0024204N                "/>
    <n v="10"/>
    <n v="0.21"/>
    <n v="2.1"/>
    <s v="0,211 KGS # A00SAG01002       "/>
    <s v="011706"/>
    <x v="3"/>
    <x v="99"/>
    <x v="7"/>
  </r>
  <r>
    <s v="A12972"/>
    <s v="0006"/>
    <s v="BFH00416433    "/>
    <s v="CAME ELIMINAR DISC EXT CO430                                "/>
    <n v="19"/>
    <n v="0.3"/>
    <n v="5.7"/>
    <s v="0,570 KGS # A00SGW01002       "/>
    <s v="011706"/>
    <x v="3"/>
    <x v="100"/>
    <x v="7"/>
  </r>
  <r>
    <s v="A12991"/>
    <s v="0003"/>
    <s v="BFH00416432    "/>
    <s v="CAME RETENCAO DISC EXT CO430                                "/>
    <n v="29"/>
    <n v="0.2"/>
    <n v="5.8"/>
    <s v="0,590 KGS # A00SD601002       "/>
    <s v="011706"/>
    <x v="3"/>
    <x v="101"/>
    <x v="7"/>
  </r>
  <r>
    <s v="A13075"/>
    <s v="0003"/>
    <s v="BFB000012922N  "/>
    <s v="EIXO DO COMANDO                                             "/>
    <n v="5"/>
    <n v="13.4"/>
    <n v="67"/>
    <s v="33,400 KGS # A00S5801001      "/>
    <s v="011706"/>
    <x v="3"/>
    <x v="374"/>
    <x v="7"/>
  </r>
  <r>
    <s v="A13076"/>
    <s v="0003"/>
    <s v="BFH00416451    "/>
    <s v="CAME DE RETENCAO CIC 34 DISCO EXTERNA                       "/>
    <n v="60"/>
    <n v="0.21"/>
    <n v="12.6"/>
    <s v="1,297 KGS # A00SJR01002       "/>
    <s v="011706"/>
    <x v="3"/>
    <x v="374"/>
    <x v="7"/>
  </r>
  <r>
    <s v="A12719"/>
    <s v="0001"/>
    <s v="BFH0021635N    "/>
    <s v="CAME DE MALHA CILINDRO CI4                                  "/>
    <n v="178"/>
    <n v="0.23"/>
    <n v="40.94"/>
    <s v="2,814 KGS # A00RU001002       "/>
    <s v="011706"/>
    <x v="3"/>
    <x v="251"/>
    <x v="5"/>
  </r>
  <r>
    <s v="A12787"/>
    <s v="0004"/>
    <s v="BFH00415949    "/>
    <s v="CAME P/ FIO DE LIGACAO FIHN4-BR 30 E 32                     "/>
    <n v="237"/>
    <n v="0.21"/>
    <n v="49.77"/>
    <s v="4,780 KGS # A00S7001002       "/>
    <s v="011706"/>
    <x v="3"/>
    <x v="248"/>
    <x v="5"/>
  </r>
  <r>
    <s v="A12808"/>
    <s v="0003"/>
    <s v="BFH0020833N    "/>
    <s v="CAME CIC 30&quot;/34&quot;                                            "/>
    <n v="335"/>
    <n v="0.24"/>
    <n v="80.400000000000006"/>
    <s v="6,340 KGS # A00S6001002       "/>
    <s v="011706"/>
    <x v="3"/>
    <x v="103"/>
    <x v="5"/>
  </r>
  <r>
    <s v="A12808"/>
    <s v="0004"/>
    <s v="BFH0020884N    "/>
    <s v="CAME 0020884N                                               "/>
    <n v="590"/>
    <n v="0.21"/>
    <n v="123.9"/>
    <s v="12,020 KGS # A00RWO01002      "/>
    <s v="011706"/>
    <x v="3"/>
    <x v="103"/>
    <x v="5"/>
  </r>
  <r>
    <s v="A12808"/>
    <s v="0007"/>
    <s v="BFH003420447N  "/>
    <s v="CAME DE TRABALHO CIC30 DISCO INT. INTERL                    "/>
    <n v="224"/>
    <n v="0.19"/>
    <n v="42.56"/>
    <s v="4,240 KGS # A00RXX01002       "/>
    <s v="011706"/>
    <x v="3"/>
    <x v="103"/>
    <x v="5"/>
  </r>
  <r>
    <s v="A12857"/>
    <s v="0003"/>
    <s v="BFH00416450    "/>
    <s v="CAME DE TRABALHO CIC34 DISCO EXTERNO                        "/>
    <n v="222"/>
    <n v="0.22"/>
    <n v="48.84"/>
    <s v="4,840 KGS # A00SCT01002       "/>
    <s v="011706"/>
    <x v="3"/>
    <x v="105"/>
    <x v="5"/>
  </r>
  <r>
    <s v="A12493"/>
    <s v="0002"/>
    <s v="BFH0021636N    "/>
    <s v="CAME DE ELIMINAR FIXA DO CILINDRO CI4                       "/>
    <n v="69"/>
    <n v="0.17"/>
    <n v="11.73"/>
    <s v="A00RJY 1,176KG                "/>
    <s v="011706"/>
    <x v="3"/>
    <x v="281"/>
    <x v="11"/>
  </r>
  <r>
    <s v="A12540"/>
    <s v="0005"/>
    <s v="BFH00416420    "/>
    <s v="CAME MEIA RETENC DISC EXT CO4                               "/>
    <n v="15"/>
    <n v="0.28999999999999998"/>
    <n v="4.3499999999999996"/>
    <s v="0,440 KGS # A00RKC01002       "/>
    <s v="011706"/>
    <x v="3"/>
    <x v="30"/>
    <x v="11"/>
  </r>
  <r>
    <s v="A12580"/>
    <s v="0003"/>
    <s v="BFH000012374N  "/>
    <s v="PATTINO DE CENTRAGEM                                        "/>
    <n v="130"/>
    <n v="1.1200000000000001"/>
    <n v="145.6"/>
    <s v="14,690 KGS # A00RPJ01002      "/>
    <s v="011706"/>
    <x v="3"/>
    <x v="106"/>
    <x v="11"/>
  </r>
  <r>
    <s v="A12611"/>
    <s v="0002"/>
    <s v="BFB000010110N  "/>
    <s v="FLANGE X TRANSMISSAO OXIDAR (0,300KG/PC)                    "/>
    <n v="34"/>
    <n v="0.6"/>
    <n v="20.399999999999999"/>
    <s v="10,200 KGS # A00RPF01001      "/>
    <s v="011706"/>
    <x v="3"/>
    <x v="375"/>
    <x v="11"/>
  </r>
  <r>
    <s v="A12689"/>
    <s v="0006"/>
    <s v="BFH0024300N    "/>
    <s v="CAME DE MALHA JHV 32 TRAVA CENTRAL                          "/>
    <n v="120"/>
    <n v="0.43"/>
    <n v="51.6"/>
    <s v="5,280 KGS # A00RH101002       "/>
    <s v="011706"/>
    <x v="3"/>
    <x v="163"/>
    <x v="5"/>
  </r>
  <r>
    <s v="A12698"/>
    <s v="0003"/>
    <s v="BFH00416452    "/>
    <s v="CAME DE ELIMINAR CIC 34 DISCO EXTERNO                       "/>
    <n v="200"/>
    <n v="0.2"/>
    <n v="40"/>
    <s v="4,859 KGS # A00RKT01002       "/>
    <s v="011706"/>
    <x v="3"/>
    <x v="102"/>
    <x v="5"/>
  </r>
  <r>
    <s v="A17531"/>
    <s v="0002"/>
    <s v="BFH0010029L    "/>
    <s v="ANEL C 23 A 32 TEMPERA POR INDUCAO ITEM 0010029N            "/>
    <n v="10"/>
    <n v="698.12"/>
    <n v="6981.2"/>
    <s v="510,000 KGS # A00YSV01002     "/>
    <s v="001125"/>
    <x v="12"/>
    <x v="243"/>
    <x v="10"/>
  </r>
  <r>
    <s v="A17742"/>
    <s v="0001"/>
    <s v="BFH0011025N    "/>
    <s v="ANEL C 38 A 46 TEMPERA POR INDUCAO ITEM 0011025N            "/>
    <n v="11"/>
    <n v="1235"/>
    <n v="13585"/>
    <s v="990,000 KGS # A00Z9801002     "/>
    <s v="001125"/>
    <x v="12"/>
    <x v="239"/>
    <x v="10"/>
  </r>
  <r>
    <s v="A18848"/>
    <s v="0002"/>
    <s v="BFH0010029L    "/>
    <s v="ANEL C 23 A 32 TEMPERA POR INDUCAO ITEM 0010029N            "/>
    <n v="8"/>
    <n v="698.16"/>
    <n v="5585.28"/>
    <s v="408,000 KGS # A0145001002     "/>
    <s v="001125"/>
    <x v="12"/>
    <x v="368"/>
    <x v="3"/>
  </r>
  <r>
    <s v="A16795"/>
    <s v="0001"/>
    <s v="BFH0011025N    "/>
    <s v="ANEL C 38 A 46 TEMPERA POR INDUCAO ITEM 0011025N            "/>
    <n v="12"/>
    <n v="1235"/>
    <n v="14820"/>
    <s v="1080,000 KGS # A00XXQ01002    "/>
    <s v="001125"/>
    <x v="12"/>
    <x v="279"/>
    <x v="8"/>
  </r>
  <r>
    <s v="A16862"/>
    <s v="0001"/>
    <s v="BFH0010029L    "/>
    <s v="ANEL C 23 A 32 TEMPERA POR INDUCAO ITEM 0010029N            "/>
    <n v="13"/>
    <n v="698.16"/>
    <n v="9076.08"/>
    <s v="660,000 KGS # A00Y0001002     "/>
    <s v="001125"/>
    <x v="12"/>
    <x v="323"/>
    <x v="8"/>
  </r>
  <r>
    <s v="A15437"/>
    <s v="0002"/>
    <s v="BFH0011025N    "/>
    <s v="ANEL C 38 A 46 TEMPERA POR INDUCAO ITEM 0011025N            "/>
    <n v="11"/>
    <n v="1235.8800000000001"/>
    <n v="13594.68"/>
    <s v="990 KG # A00VZN01001          "/>
    <s v="001125"/>
    <x v="12"/>
    <x v="360"/>
    <x v="11"/>
  </r>
  <r>
    <s v="A16047"/>
    <s v="0001"/>
    <s v="BFH0010136N    "/>
    <s v="ANEL C 34 A 36 TEMPERA POR INDUCAO ITEM 0010136N            "/>
    <n v="9"/>
    <n v="815.41"/>
    <n v="7338.69"/>
    <s v="540,00 KGS # A00WQ101002      "/>
    <s v="001125"/>
    <x v="12"/>
    <x v="376"/>
    <x v="3"/>
  </r>
  <r>
    <s v="A16605"/>
    <s v="0004"/>
    <s v="BFG0011025N    "/>
    <s v="ANEL C 38 A 46 NORMALIZACAO DO ITEM 0011025N                "/>
    <n v="1"/>
    <n v="500"/>
    <n v="500"/>
    <s v="90,0 KGS # A00XRX01001        "/>
    <s v="001125"/>
    <x v="12"/>
    <x v="377"/>
    <x v="2"/>
  </r>
  <r>
    <s v="A17449"/>
    <s v="0001"/>
    <s v="BFH0011025N    "/>
    <s v="ANEL C 38 A 46 TEMPERA POR INDUCAO ITEM 0011025N            "/>
    <n v="10"/>
    <n v="1235"/>
    <n v="12350"/>
    <s v="900,000 KGS # A00YQ501002     "/>
    <s v="001125"/>
    <x v="12"/>
    <x v="311"/>
    <x v="4"/>
  </r>
  <r>
    <s v="A14796"/>
    <s v="0001"/>
    <s v="BFG0010136N    "/>
    <s v="ANEL C 33 ÷ 36&quot;                                             "/>
    <n v="10"/>
    <n v="200"/>
    <n v="2000"/>
    <s v="# 1060KG A00UWM01001          "/>
    <s v="001125"/>
    <x v="12"/>
    <x v="378"/>
    <x v="10"/>
  </r>
  <r>
    <s v="A15479"/>
    <s v="0001"/>
    <s v="BFH0010029L    "/>
    <s v="ANEL C 23 A 32 TEMPERA POR INDUCAO ITEM 0010029N            "/>
    <n v="10"/>
    <n v="698.16"/>
    <n v="6981.6"/>
    <s v="510 KG # A00WA701001          "/>
    <s v="001125"/>
    <x v="12"/>
    <x v="358"/>
    <x v="5"/>
  </r>
  <r>
    <s v="A14454"/>
    <s v="0002"/>
    <s v="BFG0010136N    "/>
    <s v="ANEL C 33 ÷ 36&quot;                                             "/>
    <n v="10"/>
    <n v="200"/>
    <n v="2000"/>
    <s v="1060,000 KGS # A00UI101001    "/>
    <s v="001125"/>
    <x v="12"/>
    <x v="361"/>
    <x v="6"/>
  </r>
  <r>
    <s v="A14796"/>
    <s v="0002"/>
    <s v="BFH0010029L    "/>
    <s v="ANEL C                                                      "/>
    <n v="5"/>
    <n v="698.15"/>
    <n v="3490.75"/>
    <s v="# 255KG  A00TPN01002          "/>
    <s v="001125"/>
    <x v="12"/>
    <x v="378"/>
    <x v="10"/>
  </r>
  <r>
    <s v="A15127"/>
    <s v="0001"/>
    <s v="BFH0010136N    "/>
    <s v="ANEL C 34 A 36 TEMPERA POR INDUCAO ITEM 0010136N            "/>
    <n v="10"/>
    <n v="815.41"/>
    <n v="8154.1"/>
    <s v="600 KG # A00VMS01002          "/>
    <s v="001125"/>
    <x v="12"/>
    <x v="359"/>
    <x v="9"/>
  </r>
  <r>
    <s v="A15437"/>
    <s v="0003"/>
    <s v="BFG0011025N    "/>
    <s v="ANEL C 38 A 46 NORMALIZACAO DO ITEM 0011025N                "/>
    <n v="11"/>
    <n v="117"/>
    <n v="1287"/>
    <s v="990 KG # A00VZN01001          "/>
    <s v="001125"/>
    <x v="12"/>
    <x v="360"/>
    <x v="11"/>
  </r>
  <r>
    <s v="A14921"/>
    <s v="0001"/>
    <s v="BFH0011025N    "/>
    <s v="ANEL C 38 A 46 TEMPERA POR INDUCAO ITEM 0011025N            "/>
    <n v="7"/>
    <n v="1235.8800000000001"/>
    <n v="8651.16"/>
    <s v="630 KG # A00UW901002          "/>
    <s v="001125"/>
    <x v="12"/>
    <x v="379"/>
    <x v="10"/>
  </r>
  <r>
    <s v="A11735"/>
    <s v="0002"/>
    <s v="BFH0010136N    "/>
    <s v="ANEL C 33 ÷ 36&quot;                                             "/>
    <n v="10"/>
    <n v="647.64530000000002"/>
    <n v="6476.45"/>
    <s v="600,000 KG # A00Q0701002      "/>
    <s v="001125"/>
    <x v="12"/>
    <x v="380"/>
    <x v="10"/>
  </r>
  <r>
    <s v="A11925"/>
    <s v="0002"/>
    <s v="BFG0010029N    "/>
    <s v="ANEL C 23 ÷ 32&quot; MN                                          "/>
    <n v="10"/>
    <n v="129"/>
    <n v="1290"/>
    <s v="860,000 KG # A00QZR01001      "/>
    <s v="001125"/>
    <x v="12"/>
    <x v="381"/>
    <x v="10"/>
  </r>
  <r>
    <s v="A12491"/>
    <s v="0001"/>
    <s v="BFH0011025N    "/>
    <s v="ANEL C 36 ÷ 46&quot;                                             "/>
    <n v="18"/>
    <n v="1162.6300000000001"/>
    <n v="20927.34"/>
    <s v="1620,00KG                     "/>
    <s v="001125"/>
    <x v="12"/>
    <x v="281"/>
    <x v="11"/>
  </r>
  <r>
    <s v="A13922"/>
    <s v="0001"/>
    <s v="BFH0010136N    "/>
    <s v="ANEL C 33 ÷ 36&quot;                                             "/>
    <n v="10"/>
    <n v="767.1"/>
    <n v="7671"/>
    <s v="600,00 KGS # A00TKB01002      "/>
    <s v="001125"/>
    <x v="12"/>
    <x v="382"/>
    <x v="2"/>
  </r>
  <r>
    <s v="A13923"/>
    <s v="0001"/>
    <s v="BFG0010029N    "/>
    <s v="ANEL C 23 ÷ 32&quot; MN                                          "/>
    <n v="15"/>
    <n v="150.5"/>
    <n v="2257.5"/>
    <s v="1290,000 KGS # A00TPA01004    "/>
    <s v="001125"/>
    <x v="12"/>
    <x v="382"/>
    <x v="2"/>
  </r>
  <r>
    <s v="A12850"/>
    <s v="0002"/>
    <s v="BFG0010136N    "/>
    <s v="ANEL C 33 ÷ 36&quot;                                             "/>
    <n v="10"/>
    <n v="185.5"/>
    <n v="1855"/>
    <s v="1060,000 KGS # A00SD001001    "/>
    <s v="001125"/>
    <x v="12"/>
    <x v="366"/>
    <x v="5"/>
  </r>
  <r>
    <s v="A13068"/>
    <s v="0001"/>
    <s v="BFH0011025N    "/>
    <s v="ANEL C 36 ÷ 46&quot;                                             "/>
    <n v="10"/>
    <n v="1162.6300000000001"/>
    <n v="11626.3"/>
    <s v="900,000 KGS # A00SCZ01002     "/>
    <s v="001125"/>
    <x v="12"/>
    <x v="374"/>
    <x v="7"/>
  </r>
  <r>
    <s v="A13544"/>
    <s v="0001"/>
    <s v="BFH0010029L    "/>
    <s v="ANEL C                                                      "/>
    <n v="9"/>
    <n v="656.78"/>
    <n v="5911.02"/>
    <s v="450,000 KGS # A00SZK01002     "/>
    <s v="001125"/>
    <x v="12"/>
    <x v="383"/>
    <x v="0"/>
  </r>
  <r>
    <s v="A13851"/>
    <s v="0001"/>
    <s v="BFH0011025N    "/>
    <s v="ANEL C 36 ÷ 46&quot;                                             "/>
    <n v="10"/>
    <n v="1162.6300000000001"/>
    <n v="11626.3"/>
    <s v="                              "/>
    <s v="001125"/>
    <x v="12"/>
    <x v="384"/>
    <x v="1"/>
  </r>
  <r>
    <s v="A14744"/>
    <s v="0001"/>
    <s v="BFH0010029L    "/>
    <s v="ANEL C                                                      "/>
    <n v="10"/>
    <n v="656.8"/>
    <n v="6568"/>
    <s v="#A00UMU01002    51KG          "/>
    <s v="001125"/>
    <x v="12"/>
    <x v="191"/>
    <x v="4"/>
  </r>
  <r>
    <s v="A14796"/>
    <s v="0003"/>
    <s v="BFG0010029N    "/>
    <s v="ANEL C 23 ÷ 32&quot; MN                                          "/>
    <n v="10"/>
    <n v="160"/>
    <n v="1600"/>
    <s v="# 860KG  A00UWN01001          "/>
    <s v="001125"/>
    <x v="12"/>
    <x v="378"/>
    <x v="10"/>
  </r>
  <r>
    <s v="A10097"/>
    <s v="0001"/>
    <s v="BFH0011025N    "/>
    <s v="ANEL C 36 ÷ 46&quot;                                             "/>
    <n v="10"/>
    <n v="985.44860000000006"/>
    <n v="9854.49"/>
    <s v="850,000 KG # A00OI501002      "/>
    <s v="001125"/>
    <x v="12"/>
    <x v="233"/>
    <x v="0"/>
  </r>
  <r>
    <s v="A11028"/>
    <s v="0001"/>
    <s v="BFH0010029L    "/>
    <s v="ANEL C                                                      "/>
    <n v="15"/>
    <n v="556.68370000000004"/>
    <n v="8350.26"/>
    <s v="250,000 KG # A00PNU01002      "/>
    <s v="001125"/>
    <x v="12"/>
    <x v="186"/>
    <x v="8"/>
  </r>
  <r>
    <s v="A12304"/>
    <s v="0002"/>
    <s v="BFH0010029L    "/>
    <s v="ANEL C                                                      "/>
    <n v="10"/>
    <n v="556.69000000000005"/>
    <n v="5566.9"/>
    <s v="510,000 KG # A00RD901002      "/>
    <s v="001125"/>
    <x v="12"/>
    <x v="385"/>
    <x v="11"/>
  </r>
  <r>
    <s v="A12850"/>
    <s v="0001"/>
    <s v="BFG0010029N    "/>
    <s v="ANEL C 23 ÷ 32&quot; MN                                          "/>
    <n v="10"/>
    <n v="150.5"/>
    <n v="1505"/>
    <s v="860,000 KGS #A00SD101001      "/>
    <s v="001125"/>
    <x v="12"/>
    <x v="366"/>
    <x v="5"/>
  </r>
  <r>
    <s v="A13068"/>
    <s v="0002"/>
    <s v="BFH0011025N    "/>
    <s v="ANEL C 36 ÷ 46&quot;                                             "/>
    <n v="3"/>
    <n v="1162.6300000000001"/>
    <n v="3487.89"/>
    <s v="180,000 KGS # A00SLP01002     "/>
    <s v="001125"/>
    <x v="12"/>
    <x v="374"/>
    <x v="7"/>
  </r>
  <r>
    <s v="A12849"/>
    <s v="0001"/>
    <s v="BFG0010029N    "/>
    <s v="ANEL C 23 ÷ 32&quot; MN                                          "/>
    <n v="10"/>
    <n v="150.5"/>
    <n v="1505"/>
    <s v="860,000 KGS # A00SD101001     "/>
    <s v="001125"/>
    <x v="12"/>
    <x v="366"/>
    <x v="5"/>
  </r>
  <r>
    <s v="A14865"/>
    <s v="0004"/>
    <s v="BFH3820196N    "/>
    <s v="CAME DE MALHA EXT. DISCO CMOAL                              "/>
    <n v="120"/>
    <n v="0.36"/>
    <n v="43.2"/>
    <s v="2,990 KG  # A00UXV01002       "/>
    <s v="000984"/>
    <x v="6"/>
    <x v="202"/>
    <x v="10"/>
  </r>
  <r>
    <s v="A14865"/>
    <s v="0018"/>
    <s v="BFH3820202N    "/>
    <s v="CAME DE RET DISCO INT CMOAL38                               "/>
    <n v="60"/>
    <n v="0.38"/>
    <n v="22.8"/>
    <s v="1,560 KG # A00UXX01002        "/>
    <s v="000984"/>
    <x v="6"/>
    <x v="202"/>
    <x v="10"/>
  </r>
  <r>
    <s v="A14919"/>
    <s v="0003"/>
    <s v="BFH3820201N    "/>
    <s v="CAME DE MALHA INT. DISCO CMOAL                              "/>
    <n v="61"/>
    <n v="0.35"/>
    <n v="21.35"/>
    <s v="1,470 KG # A00UXY01002        "/>
    <s v="000984"/>
    <x v="6"/>
    <x v="386"/>
    <x v="10"/>
  </r>
  <r>
    <s v="A14990"/>
    <s v="0007"/>
    <s v="BFH3420523N    "/>
    <s v="CAME RETENCAO CILINDRO                                      "/>
    <n v="55"/>
    <n v="0.38"/>
    <n v="20.9"/>
    <s v="1,450 KG # A00VFK01002        "/>
    <s v="000984"/>
    <x v="6"/>
    <x v="162"/>
    <x v="9"/>
  </r>
  <r>
    <s v="A14100"/>
    <s v="0002"/>
    <s v="BFH0023192N    "/>
    <s v="CAME PLAT. FIO DE COBERT. FIHN4-BR 30/32                    "/>
    <n v="14"/>
    <n v="0.63"/>
    <n v="8.82"/>
    <s v="0,610 KGS # A00TSN01002       "/>
    <s v="000984"/>
    <x v="6"/>
    <x v="65"/>
    <x v="8"/>
  </r>
  <r>
    <s v="A14657"/>
    <s v="0007"/>
    <s v="BFH0023193N    "/>
    <s v="CAME PLAT. FIO DE LIGACAO FIHN4-BR 30/32                    "/>
    <n v="29"/>
    <n v="0.74"/>
    <n v="21.46"/>
    <s v="1,470 KGS # A00UMG01002       "/>
    <s v="000984"/>
    <x v="6"/>
    <x v="206"/>
    <x v="4"/>
  </r>
  <r>
    <s v="A14657"/>
    <s v="0009"/>
    <s v="BFH0023196N    "/>
    <s v="CAME PLAT. LUBRIF. DO PEFIHN4-BR 30/32                      "/>
    <n v="13"/>
    <n v="0.75"/>
    <n v="9.75"/>
    <s v="0,662 KGS # A00UMH01002       "/>
    <s v="000984"/>
    <x v="6"/>
    <x v="206"/>
    <x v="4"/>
  </r>
  <r>
    <s v="A14709"/>
    <s v="0001"/>
    <s v="BFH3420737N    "/>
    <s v="CAME DE MALHA  CILINDRO CI2                                 "/>
    <n v="240"/>
    <n v="0.27"/>
    <n v="64.8"/>
    <s v="#A00UP201001 4,470            "/>
    <s v="000984"/>
    <x v="6"/>
    <x v="207"/>
    <x v="4"/>
  </r>
  <r>
    <s v="A14761"/>
    <s v="0002"/>
    <s v="BFH3420575N    "/>
    <s v="CAME DE ELIMINAR INTERNO DISCO - CIC34X122                  "/>
    <n v="118"/>
    <n v="0.27"/>
    <n v="31.86"/>
    <s v="#A00UQL01002      2,180KG     "/>
    <s v="000984"/>
    <x v="6"/>
    <x v="199"/>
    <x v="4"/>
  </r>
  <r>
    <s v="A14792"/>
    <s v="0006"/>
    <s v="BFH3420724N    "/>
    <s v="CAME FIXA 1/2 CARGA CI4 34 DISCO INTERN0                    "/>
    <n v="159"/>
    <n v="0.28000000000000003"/>
    <n v="44.52"/>
    <s v="# 3,130 KG  A00URT01002       "/>
    <s v="000984"/>
    <x v="6"/>
    <x v="200"/>
    <x v="10"/>
  </r>
  <r>
    <s v="A14802"/>
    <s v="0002"/>
    <s v="BFH3420510N    "/>
    <s v="CAME MALHA MOVEL DISCO INT CO4                              "/>
    <n v="88"/>
    <n v="0.27"/>
    <n v="23.76"/>
    <s v="1,740 KG # A00UVA01002        "/>
    <s v="000984"/>
    <x v="6"/>
    <x v="201"/>
    <x v="10"/>
  </r>
  <r>
    <s v="A14235"/>
    <s v="0002"/>
    <s v="BFH3420742N    "/>
    <s v="CAME DE MALHA DISCO EXTERNO CI2                             "/>
    <n v="221"/>
    <n v="0.35"/>
    <n v="77.349999999999994"/>
    <s v="5,290 KGS # A00TZ601002       "/>
    <s v="000984"/>
    <x v="6"/>
    <x v="67"/>
    <x v="8"/>
  </r>
  <r>
    <s v="A14391"/>
    <s v="0001"/>
    <s v="BFH3420511N    "/>
    <s v="CAME DESCIDA FIXO DISC INT C04                              "/>
    <n v="405"/>
    <n v="0.25"/>
    <n v="101.25"/>
    <s v="6,970 KGS # A00TZO01002       "/>
    <s v="000984"/>
    <x v="6"/>
    <x v="284"/>
    <x v="6"/>
  </r>
  <r>
    <s v="A14391"/>
    <s v="0007"/>
    <s v="BFH3420522N    "/>
    <s v="CAME DE MALHA CILINDRO CO4                                  "/>
    <n v="834"/>
    <n v="0.38"/>
    <n v="316.92"/>
    <s v="21,720 KGS # A00UAX01002      "/>
    <s v="000984"/>
    <x v="6"/>
    <x v="284"/>
    <x v="6"/>
  </r>
  <r>
    <s v="A14452"/>
    <s v="0003"/>
    <s v="BFH3420510N    "/>
    <s v="CAME MALHA MOVEL DISCO INT CO4                              "/>
    <n v="148"/>
    <n v="0.2"/>
    <n v="29.6"/>
    <s v="1,850 KGS # A00UDZ01002       "/>
    <s v="000984"/>
    <x v="6"/>
    <x v="205"/>
    <x v="6"/>
  </r>
  <r>
    <s v="A14580"/>
    <s v="0012"/>
    <s v="BFH3420526N    "/>
    <s v="CAME 1/2 RETENCAO CILINDRO CO4                              "/>
    <n v="374"/>
    <n v="0.09"/>
    <n v="33.659999999999997"/>
    <s v="7,810 KGS # A00ULR01002       "/>
    <s v="000984"/>
    <x v="6"/>
    <x v="179"/>
    <x v="4"/>
  </r>
  <r>
    <s v="A14657"/>
    <s v="0002"/>
    <s v="BFH0023192N    "/>
    <s v="CAME PLAT. FIO DE COBERT. FIHN4-BR 30/32                    "/>
    <n v="12"/>
    <n v="0.63"/>
    <n v="7.56"/>
    <s v="0,510 KGS # A00UMF01002       "/>
    <s v="000984"/>
    <x v="6"/>
    <x v="206"/>
    <x v="4"/>
  </r>
  <r>
    <s v="A16215"/>
    <s v="0009"/>
    <s v="BFH3420737N    "/>
    <s v="CAME DE MALHA  CILINDRO CI2                                 "/>
    <n v="239"/>
    <n v="0.27"/>
    <n v="64.53"/>
    <s v="4,450 KGS # A00X7001002       "/>
    <s v="000984"/>
    <x v="6"/>
    <x v="149"/>
    <x v="0"/>
  </r>
  <r>
    <s v="A16318"/>
    <s v="0003"/>
    <s v="BFH4220063N    "/>
    <s v="CAME DE PLATINA JHC/JOHNC 42&quot;                               "/>
    <n v="40"/>
    <n v="0.41"/>
    <n v="16.399999999999999"/>
    <s v="1,160 KGS # A00XFC01002       "/>
    <s v="000984"/>
    <x v="6"/>
    <x v="152"/>
    <x v="0"/>
  </r>
  <r>
    <s v="A16318"/>
    <s v="0009"/>
    <s v="BFH3420525N    "/>
    <s v="CAME 1/2 REPOUSO                                            "/>
    <n v="25"/>
    <n v="0.3"/>
    <n v="7.5"/>
    <s v="0,520 KGS # A00XF901002       "/>
    <s v="000984"/>
    <x v="6"/>
    <x v="152"/>
    <x v="0"/>
  </r>
  <r>
    <s v="A16375"/>
    <s v="0001"/>
    <s v="BFH12502101    "/>
    <s v="CAME FANGUE CMO/4A 36&quot; DISCO EXTERNO                        "/>
    <n v="161"/>
    <n v="0.32"/>
    <n v="51.52"/>
    <s v="3,650 KGS # A00XCV01002       "/>
    <s v="000984"/>
    <x v="6"/>
    <x v="257"/>
    <x v="0"/>
  </r>
  <r>
    <s v="A16375"/>
    <s v="0004"/>
    <s v="BFH11502336    "/>
    <s v="CAME                                                        "/>
    <n v="206"/>
    <n v="0.3"/>
    <n v="61.8"/>
    <s v="4,300 KGS # A00XHZ01002       "/>
    <s v="000984"/>
    <x v="6"/>
    <x v="257"/>
    <x v="0"/>
  </r>
  <r>
    <s v="A16421"/>
    <s v="0006"/>
    <s v="BFH3420524N    "/>
    <s v="CAME DE ELIMINAR CILINDRO CO4                               "/>
    <n v="193"/>
    <n v="0.31"/>
    <n v="59.83"/>
    <s v="4,090 KGS # A00XHO01002       "/>
    <s v="000984"/>
    <x v="6"/>
    <x v="147"/>
    <x v="0"/>
  </r>
  <r>
    <s v="A15959"/>
    <s v="0005"/>
    <s v="BFH0023191N    "/>
    <s v="CAME PLAT. FIO DE FELPA FIHN4-BR 30 E 32                    "/>
    <n v="125"/>
    <n v="0.71"/>
    <n v="88.75"/>
    <s v="6,110 KGS # A00WO101002       "/>
    <s v="000984"/>
    <x v="6"/>
    <x v="154"/>
    <x v="7"/>
  </r>
  <r>
    <s v="A15980"/>
    <s v="0004"/>
    <s v="BFH3020059N    "/>
    <s v="CAMEPLATINA                                                 "/>
    <n v="93"/>
    <n v="0.65"/>
    <n v="60.45"/>
    <s v="4,170 KGS # A00WPZ01002       "/>
    <s v="000984"/>
    <x v="6"/>
    <x v="155"/>
    <x v="3"/>
  </r>
  <r>
    <s v="A16096"/>
    <s v="0001"/>
    <s v="BFH11502330    "/>
    <s v="CAME                                                        "/>
    <n v="240"/>
    <n v="0.28000000000000003"/>
    <n v="67.2"/>
    <s v="5,450 KGS # A00WTF01002       "/>
    <s v="000984"/>
    <x v="6"/>
    <x v="371"/>
    <x v="3"/>
  </r>
  <r>
    <s v="A16096"/>
    <s v="0004"/>
    <s v="BFH3220035N    "/>
    <s v="CAME DE PLATINA                                             "/>
    <n v="113"/>
    <n v="0.52"/>
    <n v="58.76"/>
    <s v="5,060 KGS # A00WV501002       "/>
    <s v="000984"/>
    <x v="6"/>
    <x v="371"/>
    <x v="3"/>
  </r>
  <r>
    <s v="A16215"/>
    <s v="0001"/>
    <s v="BFH3420574N    "/>
    <s v="CAME DE ELIMINAR EXTERNO DISCO - CIC34X122                  "/>
    <n v="135"/>
    <n v="0.26"/>
    <n v="35.1"/>
    <s v="2,370 KGS # A00X3401002       "/>
    <s v="000984"/>
    <x v="6"/>
    <x v="149"/>
    <x v="0"/>
  </r>
  <r>
    <s v="A16215"/>
    <s v="0008"/>
    <s v="BFH12502367    "/>
    <s v="CAME CMOAL                                                  "/>
    <n v="140"/>
    <n v="0.31"/>
    <n v="43.4"/>
    <s v="2,970 KGS # A00XBA01002       "/>
    <s v="000984"/>
    <x v="6"/>
    <x v="149"/>
    <x v="0"/>
  </r>
  <r>
    <s v="A15661"/>
    <s v="0003"/>
    <s v="BFH11102294    "/>
    <s v="CAME JO5 CO5                                                "/>
    <n v="133"/>
    <n v="0.28999999999999998"/>
    <n v="38.57"/>
    <s v="2,710KG # A00WGM01002  - WKR  "/>
    <s v="000984"/>
    <x v="6"/>
    <x v="133"/>
    <x v="5"/>
  </r>
  <r>
    <s v="A15703"/>
    <s v="0005"/>
    <s v="BFH3420384N    "/>
    <s v="CAME DE PLATINA 34                                          "/>
    <n v="16"/>
    <n v="0.65"/>
    <n v="10.4"/>
    <s v="0,710 KGS # A00WJN01002       "/>
    <s v="000984"/>
    <x v="6"/>
    <x v="158"/>
    <x v="7"/>
  </r>
  <r>
    <s v="A15734"/>
    <s v="0002"/>
    <s v="BFH3420011N    "/>
    <s v="CAME DE PLATINA                                             "/>
    <n v="22"/>
    <n v="0.65"/>
    <n v="14.3"/>
    <s v="0,980 KGS # A00WJL01002       "/>
    <s v="000984"/>
    <x v="6"/>
    <x v="296"/>
    <x v="7"/>
  </r>
  <r>
    <s v="A15911"/>
    <s v="0003"/>
    <s v="BFH3420511N    "/>
    <s v="CAME DESCIDA FIXO DISC INT C04                              "/>
    <n v="100"/>
    <n v="0.25"/>
    <n v="25"/>
    <s v="1,750 KGS # A00WOU01002       "/>
    <s v="000984"/>
    <x v="6"/>
    <x v="153"/>
    <x v="7"/>
  </r>
  <r>
    <s v="A15911"/>
    <s v="0005"/>
    <s v="BFH4220071N    "/>
    <s v="CAME DE PLATINA  JOHN BR 42/13                              "/>
    <n v="65"/>
    <n v="0.39"/>
    <n v="25.35"/>
    <s v="1,750 KGS # A00WHO01002       "/>
    <s v="000984"/>
    <x v="6"/>
    <x v="153"/>
    <x v="7"/>
  </r>
  <r>
    <s v="A15911"/>
    <s v="0008"/>
    <s v="BFH3420522N    "/>
    <s v="CAME DE MALHA CILINDRO CO4                                  "/>
    <n v="293"/>
    <n v="0.38"/>
    <n v="111.34"/>
    <s v="7,610 KGS # A00WMJ01002       "/>
    <s v="000984"/>
    <x v="6"/>
    <x v="153"/>
    <x v="7"/>
  </r>
  <r>
    <s v="A15362"/>
    <s v="0001"/>
    <s v="BFH3420738N    "/>
    <s v="CAME DE ELIMINAR CILINDRO CI2                               "/>
    <n v="240"/>
    <n v="0.19"/>
    <n v="45.6"/>
    <s v="3,070 KG # A00VUI01002        "/>
    <s v="000984"/>
    <x v="6"/>
    <x v="255"/>
    <x v="11"/>
  </r>
  <r>
    <s v="A15430"/>
    <s v="0002"/>
    <s v="BFH3420510N    "/>
    <s v="CAME MALHA MOVEL DISCO INT CO4                              "/>
    <n v="167"/>
    <n v="0.18"/>
    <n v="30.06"/>
    <s v="2,090 KG # A00VQ101001        "/>
    <s v="000984"/>
    <x v="6"/>
    <x v="161"/>
    <x v="11"/>
  </r>
  <r>
    <s v="A15515"/>
    <s v="0001"/>
    <s v="BFH11502331    "/>
    <s v="CAME P/BLOCO CMO                                            "/>
    <n v="95"/>
    <n v="0.33"/>
    <n v="31.35"/>
    <s v="2,180 KG # A00WBM01001        "/>
    <s v="000984"/>
    <x v="6"/>
    <x v="156"/>
    <x v="5"/>
  </r>
  <r>
    <s v="A15515"/>
    <s v="0005"/>
    <s v="BFH12502105    "/>
    <s v="CAME DE PLATO PARA ELIMINAR CMOAN 34 EXT                    "/>
    <n v="63"/>
    <n v="0.39"/>
    <n v="24.57"/>
    <s v="1,665 KG # A00WB101001        "/>
    <s v="000984"/>
    <x v="6"/>
    <x v="156"/>
    <x v="5"/>
  </r>
  <r>
    <s v="A15515"/>
    <s v="0006"/>
    <s v="BFH12502370    "/>
    <s v="CAME CMO 34&quot; ( DISCO INTERNO )                              "/>
    <n v="68"/>
    <n v="0.37"/>
    <n v="25.16"/>
    <s v="1,717  KG # A00WB001001       "/>
    <s v="000984"/>
    <x v="6"/>
    <x v="156"/>
    <x v="5"/>
  </r>
  <r>
    <s v="A15608"/>
    <s v="0002"/>
    <s v="BFH4220069N    "/>
    <s v="CAME DE PLATINA JOHN BR 42 / 134                            "/>
    <n v="224"/>
    <n v="0.39"/>
    <n v="87.36"/>
    <s v="6,040 KG # A00W3501001        "/>
    <s v="000984"/>
    <x v="6"/>
    <x v="157"/>
    <x v="5"/>
  </r>
  <r>
    <s v="A14990"/>
    <s v="0011"/>
    <s v="BFH3420526N    "/>
    <s v="CAME 1/2 RETENCAO CILINDRO CO4                              "/>
    <n v="40"/>
    <n v="0.31"/>
    <n v="12.4"/>
    <s v="0,840 KG # A00VFM01002        "/>
    <s v="000984"/>
    <x v="6"/>
    <x v="162"/>
    <x v="9"/>
  </r>
  <r>
    <s v="A15096"/>
    <s v="0003"/>
    <s v="BFH3420522N    "/>
    <s v="CAME DE MALHA CILINDRO CO4                                  "/>
    <n v="594"/>
    <n v="0.38"/>
    <n v="225.72"/>
    <s v="15,54 KG # A00VFL01001        "/>
    <s v="000984"/>
    <x v="6"/>
    <x v="197"/>
    <x v="9"/>
  </r>
  <r>
    <s v="A15096"/>
    <s v="0009"/>
    <s v="BFH3420511N    "/>
    <s v="CAME DESCIDA FIXO DISC INT C04                              "/>
    <n v="169"/>
    <n v="0.25"/>
    <n v="42.25"/>
    <s v="2,890 KG # A00VBJ01002        "/>
    <s v="000984"/>
    <x v="6"/>
    <x v="197"/>
    <x v="9"/>
  </r>
  <r>
    <s v="A15145"/>
    <s v="0011"/>
    <s v="BFH0022944N    "/>
    <s v="CAME DE PLATINA FIHN4                                       "/>
    <n v="62"/>
    <n v="0.76"/>
    <n v="47.12"/>
    <s v="3,240 KG # A00VOC01002        "/>
    <s v="000984"/>
    <x v="6"/>
    <x v="198"/>
    <x v="11"/>
  </r>
  <r>
    <s v="A15311"/>
    <s v="0012"/>
    <s v="BFH4220069N    "/>
    <s v="CAME DE PLATINA JOHN BR 42 / 134                            "/>
    <n v="88"/>
    <n v="0.4"/>
    <n v="35.200000000000003"/>
    <s v="2,380 KG # A00VR301001        "/>
    <s v="000984"/>
    <x v="6"/>
    <x v="160"/>
    <x v="11"/>
  </r>
  <r>
    <s v="A15311"/>
    <s v="0014"/>
    <s v="BFH3420523N    "/>
    <s v="CAME RETENCAO CILINDRO                                      "/>
    <n v="176"/>
    <n v="0.38"/>
    <n v="66.88"/>
    <s v="4,576 KG # A00VFK01001        "/>
    <s v="000984"/>
    <x v="6"/>
    <x v="160"/>
    <x v="11"/>
  </r>
  <r>
    <s v="A14580"/>
    <s v="0008"/>
    <s v="BFH3420554N    "/>
    <s v="CAME ELIMINAR FIXA CIL. CIC34&quot;X122                          "/>
    <n v="61"/>
    <n v="0.56000000000000005"/>
    <n v="34.159999999999997"/>
    <s v="0,900 KGS # A00UJM01002       "/>
    <s v="000984"/>
    <x v="6"/>
    <x v="179"/>
    <x v="4"/>
  </r>
  <r>
    <s v="A14792"/>
    <s v="0011"/>
    <s v="BFH3420522N    "/>
    <s v="CAME DE MALHA CILINDRO CO4                                  "/>
    <n v="420"/>
    <n v="0.38"/>
    <n v="159.6"/>
    <s v="# 10,990 KG  A00UQO01002      "/>
    <s v="000984"/>
    <x v="6"/>
    <x v="200"/>
    <x v="10"/>
  </r>
  <r>
    <s v="A14802"/>
    <s v="0001"/>
    <s v="BFH3420510N    "/>
    <s v="CAME MALHA MOVEL DISCO INT CO4                              "/>
    <n v="19"/>
    <n v="0.22"/>
    <n v="4.18"/>
    <s v="0,31 KG # A00UQI01002         "/>
    <s v="000984"/>
    <x v="6"/>
    <x v="201"/>
    <x v="10"/>
  </r>
  <r>
    <s v="A14802"/>
    <s v="0007"/>
    <s v="BFH3420523N    "/>
    <s v="CAME RETENCAO CILINDRO                                      "/>
    <n v="21"/>
    <n v="0.4"/>
    <n v="8.4"/>
    <s v="0,560 KG # A00UWP01002        "/>
    <s v="000984"/>
    <x v="6"/>
    <x v="201"/>
    <x v="10"/>
  </r>
  <r>
    <s v="A14865"/>
    <s v="0003"/>
    <s v="BFH3820203N    "/>
    <s v="CAME DA JANELA INT. DISCO CMOAL                             "/>
    <n v="168"/>
    <n v="0.43"/>
    <n v="72.239999999999995"/>
    <s v="5,050 KG # A00UZE01002        "/>
    <s v="000984"/>
    <x v="6"/>
    <x v="202"/>
    <x v="10"/>
  </r>
  <r>
    <s v="A14990"/>
    <s v="0006"/>
    <s v="BFH3420524N    "/>
    <s v="CAME DE ELIMINAR CILINDRO CO4                               "/>
    <n v="129"/>
    <n v="0.31"/>
    <n v="39.99"/>
    <s v="2,75 KG # A00VFN01002         "/>
    <s v="000984"/>
    <x v="6"/>
    <x v="162"/>
    <x v="9"/>
  </r>
  <r>
    <s v="A14279"/>
    <s v="0008"/>
    <s v="BFH0023193N    "/>
    <s v="CAME PLAT. FIO DE LIGACAO FIHN4-BR 30/32                    "/>
    <n v="11"/>
    <n v="0.74"/>
    <n v="8.14"/>
    <s v="0,560 KGS # A00UAY01002       "/>
    <s v="000984"/>
    <x v="6"/>
    <x v="203"/>
    <x v="8"/>
  </r>
  <r>
    <s v="A14279"/>
    <s v="0013"/>
    <s v="BFH12502104    "/>
    <s v="CAME REPOUSO CMO/4A 36&quot; CIL. INTERLOCK                      "/>
    <n v="103"/>
    <n v="0.41"/>
    <n v="42.23"/>
    <s v="2,870 KGS # A00U5901002       "/>
    <s v="000984"/>
    <x v="6"/>
    <x v="203"/>
    <x v="8"/>
  </r>
  <r>
    <s v="A14359"/>
    <s v="0002"/>
    <s v="BFH3420738N    "/>
    <s v="CAME DE ELIMINAR CILINDRO CI2                               "/>
    <n v="100"/>
    <n v="0.2"/>
    <n v="20"/>
    <s v="1,270 KGS # A00U0401002       "/>
    <s v="000984"/>
    <x v="6"/>
    <x v="204"/>
    <x v="6"/>
  </r>
  <r>
    <s v="A14359"/>
    <s v="0008"/>
    <s v="BFH3420575N    "/>
    <s v="CAME DE ELIMINAR INTERNO DISCO - CIC34X122                  "/>
    <n v="172"/>
    <n v="0.26"/>
    <n v="44.72"/>
    <s v="3,190 KGS # A00U0601002       "/>
    <s v="000984"/>
    <x v="6"/>
    <x v="204"/>
    <x v="6"/>
  </r>
  <r>
    <s v="A14391"/>
    <s v="0010"/>
    <s v="BFH3420510N    "/>
    <s v="CAME MALHA MOVEL DISCO INT CO4                              "/>
    <n v="153"/>
    <n v="0.2"/>
    <n v="30.6"/>
    <s v="1,800 KGS # A00UDZ01002       "/>
    <s v="000984"/>
    <x v="6"/>
    <x v="284"/>
    <x v="6"/>
  </r>
  <r>
    <s v="A14547"/>
    <s v="0001"/>
    <s v="BFH3420526N    "/>
    <s v="CAME 1/2 RETENCAO CILINDRO CO4                              "/>
    <n v="72"/>
    <n v="0.3"/>
    <n v="21.6"/>
    <s v="1,490 KGS # A00UC401002       "/>
    <s v="000984"/>
    <x v="6"/>
    <x v="387"/>
    <x v="6"/>
  </r>
  <r>
    <s v="A18701"/>
    <s v="0007"/>
    <s v="BFH00416625    "/>
    <s v="CAME DE MALHA DISCO INTERNO CI2                             "/>
    <n v="139"/>
    <n v="0.28999999999999998"/>
    <n v="40.31"/>
    <s v="2,860 KGS # A0108301002       "/>
    <s v="000984"/>
    <x v="6"/>
    <x v="71"/>
    <x v="7"/>
  </r>
  <r>
    <s v="A18750"/>
    <s v="0002"/>
    <s v="BFH0021635N    "/>
    <s v="CAME DE MALHA CILINDRO CI4                                  "/>
    <n v="1014"/>
    <n v="0.25"/>
    <n v="253.5"/>
    <s v="17,255 KGS # A0134701002      "/>
    <s v="000984"/>
    <x v="6"/>
    <x v="388"/>
    <x v="3"/>
  </r>
  <r>
    <s v="A18818"/>
    <s v="0001"/>
    <s v="BFH4220069N    "/>
    <s v="CAME DE PLATINA JOHN BR 42 / 134                            "/>
    <n v="132"/>
    <n v="0.39"/>
    <n v="51.48"/>
    <s v="3,550 KGS # A0157201002       "/>
    <s v="000984"/>
    <x v="6"/>
    <x v="250"/>
    <x v="3"/>
  </r>
  <r>
    <s v="A18818"/>
    <s v="0003"/>
    <s v="BFH3220130N    "/>
    <s v="CAME DE PLATINA                                             "/>
    <n v="9"/>
    <n v="0.66"/>
    <n v="5.94"/>
    <s v="0,410 KGS # A0162301002       "/>
    <s v="000984"/>
    <x v="6"/>
    <x v="250"/>
    <x v="3"/>
  </r>
  <r>
    <s v="A14279"/>
    <s v="0001"/>
    <s v="BFH3420097N    "/>
    <s v="CAME DE ELIMINAR CIIC 34 DISCO INTERNO                      "/>
    <n v="199"/>
    <n v="0.3"/>
    <n v="59.7"/>
    <s v="3,890 KGS # A00TP801002       "/>
    <s v="000984"/>
    <x v="6"/>
    <x v="203"/>
    <x v="8"/>
  </r>
  <r>
    <s v="A14279"/>
    <s v="0005"/>
    <s v="BFH0023192N    "/>
    <s v="CAME PLAT. FIO DE COBERT. FIHN4-BR 30/32                    "/>
    <n v="12"/>
    <n v="0.63"/>
    <n v="7.56"/>
    <s v="0,520 KGS # A00U3801002       "/>
    <s v="000984"/>
    <x v="6"/>
    <x v="203"/>
    <x v="8"/>
  </r>
  <r>
    <s v="A18377"/>
    <s v="0001"/>
    <s v="BFH00416734    "/>
    <s v="CAME DE RETENCAO JOHNC 30  E 34                             "/>
    <n v="237"/>
    <n v="0.28000000000000003"/>
    <n v="66.36"/>
    <s v="4,680 KGS # A00ZQ401002       "/>
    <s v="000984"/>
    <x v="6"/>
    <x v="75"/>
    <x v="5"/>
  </r>
  <r>
    <s v="A18457"/>
    <s v="0005"/>
    <s v="BFH0020884N    "/>
    <s v="CAME 0020884N                                               "/>
    <n v="240"/>
    <n v="0.28000000000000003"/>
    <n v="67.2"/>
    <s v="4,680 KGS # A0100301002       "/>
    <s v="000984"/>
    <x v="6"/>
    <x v="23"/>
    <x v="5"/>
  </r>
  <r>
    <s v="A18528"/>
    <s v="0003"/>
    <s v="BFH0021649N    "/>
    <s v="CAME DE MALHA CMOAL38                                       "/>
    <n v="652"/>
    <n v="0.39"/>
    <n v="254.28"/>
    <s v="17,260 KGS # A0110401002      "/>
    <s v="000984"/>
    <x v="6"/>
    <x v="69"/>
    <x v="7"/>
  </r>
  <r>
    <s v="A18547"/>
    <s v="0001"/>
    <s v="BFH00416418    "/>
    <s v="CAME MALHA MOVEL DISC EXT CO4                               "/>
    <n v="112"/>
    <n v="0.2"/>
    <n v="22.4"/>
    <s v="1,500 KGS # A0112301002       "/>
    <s v="000984"/>
    <x v="6"/>
    <x v="208"/>
    <x v="7"/>
  </r>
  <r>
    <s v="A18601"/>
    <s v="0010"/>
    <s v="BFH00416423    "/>
    <s v="CAME ELIMINAR DISCO INT CO4                                 "/>
    <n v="42"/>
    <n v="0.4"/>
    <n v="16.8"/>
    <s v="1,165 KGS # A0105801002       "/>
    <s v="000984"/>
    <x v="6"/>
    <x v="70"/>
    <x v="7"/>
  </r>
  <r>
    <s v="A18626"/>
    <s v="0001"/>
    <s v="BFH00416754    "/>
    <s v="CAME DE PLATINA JOHNC 30 32 34                              "/>
    <n v="144"/>
    <n v="0.42"/>
    <n v="60.48"/>
    <s v="4,120 KGS # A0138201002       "/>
    <s v="000984"/>
    <x v="6"/>
    <x v="209"/>
    <x v="7"/>
  </r>
  <r>
    <s v="A18216"/>
    <s v="0006"/>
    <s v="BFH00416421    "/>
    <s v="CAME ELIMINAR DISC EXT CO4                                  "/>
    <n v="62"/>
    <n v="0.43"/>
    <n v="26.66"/>
    <s v="1,810 KGS # A00ZKC01002       "/>
    <s v="000984"/>
    <x v="6"/>
    <x v="22"/>
    <x v="11"/>
  </r>
  <r>
    <s v="A16251"/>
    <s v="0004"/>
    <s v="BFB000030011N  "/>
    <s v="EIXO FORNITOR (OXIDAR)                                      "/>
    <n v="1"/>
    <n v="2.0299999999999998"/>
    <n v="2.0299999999999998"/>
    <s v="0,900 KGS # A00XDM01001       "/>
    <s v="011706"/>
    <x v="3"/>
    <x v="36"/>
    <x v="0"/>
  </r>
  <r>
    <s v="A16432"/>
    <s v="0003"/>
    <s v="BFB000012922N  "/>
    <s v="EIXO DO COMANDO                                             "/>
    <n v="15"/>
    <n v="15.4"/>
    <n v="231"/>
    <s v="100,400 KGS # A00X7501001     "/>
    <s v="011706"/>
    <x v="3"/>
    <x v="61"/>
    <x v="1"/>
  </r>
  <r>
    <s v="A16472"/>
    <s v="0002"/>
    <s v="BFB000030004N  "/>
    <s v="POLIA Z 32 0030004N                                         "/>
    <n v="52"/>
    <n v="2.76"/>
    <n v="143.52000000000001"/>
    <s v="60,800 KGS # A00XFH01001      "/>
    <s v="011706"/>
    <x v="3"/>
    <x v="347"/>
    <x v="1"/>
  </r>
  <r>
    <s v="A12383"/>
    <s v="0007"/>
    <s v="BFH0021876N    "/>
    <s v="CAME DE RETENCAO DO CILINDRO CI4                            "/>
    <n v="179"/>
    <n v="0.17"/>
    <n v="30.43"/>
    <s v="3,036 KGS # A00RKO01002       "/>
    <s v="011706"/>
    <x v="3"/>
    <x v="168"/>
    <x v="11"/>
  </r>
  <r>
    <s v="A12460"/>
    <s v="0002"/>
    <s v="BFH0021635N    "/>
    <s v="CAME DE MALHA CILINDRO CI4                                  "/>
    <n v="252"/>
    <n v="0.2"/>
    <n v="50.4"/>
    <s v="4,243 KGS # A00RJS01002       "/>
    <s v="011706"/>
    <x v="3"/>
    <x v="169"/>
    <x v="11"/>
  </r>
  <r>
    <s v="A12461"/>
    <s v="0004"/>
    <s v="BFB000010281N  "/>
    <s v="BOTAO                                                       "/>
    <n v="84"/>
    <n v="0.78"/>
    <n v="65.52"/>
    <s v="32,744 KGS # A00RNR01001      "/>
    <s v="011706"/>
    <x v="3"/>
    <x v="169"/>
    <x v="11"/>
  </r>
  <r>
    <s v="A15398"/>
    <s v="0003"/>
    <s v="BFB000030004N  "/>
    <s v="POLIA Z 32 0030004N                                         "/>
    <n v="35"/>
    <n v="2.69"/>
    <n v="94.15"/>
    <s v="41 KG # A00VH301001           "/>
    <s v="011706"/>
    <x v="3"/>
    <x v="185"/>
    <x v="11"/>
  </r>
  <r>
    <s v="A15449"/>
    <s v="0001"/>
    <s v="BFB000010961N  "/>
    <s v="POLIA Z-56                                                  "/>
    <n v="20"/>
    <n v="12.2"/>
    <n v="244"/>
    <s v="106 KG # A00VR01001           "/>
    <s v="011706"/>
    <x v="3"/>
    <x v="389"/>
    <x v="5"/>
  </r>
  <r>
    <s v="A15592"/>
    <s v="0004"/>
    <s v="BFB000010148N  "/>
    <s v="ANEL 0010148N                                               "/>
    <n v="20"/>
    <n v="0.48"/>
    <n v="9.6"/>
    <s v="4,2 KG # A00WEU01001          "/>
    <s v="011706"/>
    <x v="3"/>
    <x v="34"/>
    <x v="5"/>
  </r>
  <r>
    <s v="A15664"/>
    <s v="0002"/>
    <s v="BFB000010101N  "/>
    <s v="EIXO DE TRANSM DUPLA FRONT                                  "/>
    <n v="10"/>
    <n v="29.5"/>
    <n v="295"/>
    <s v="128,100 KGS # A00WDE01001     "/>
    <s v="011706"/>
    <x v="3"/>
    <x v="390"/>
    <x v="5"/>
  </r>
  <r>
    <s v="A15753"/>
    <s v="0002"/>
    <s v="BFB000011007N  "/>
    <s v="POLIA Z124                                                  "/>
    <n v="11"/>
    <n v="21.2"/>
    <n v="233.2"/>
    <s v="101,200 KGS # A00WIJ01002     "/>
    <s v="011706"/>
    <x v="3"/>
    <x v="122"/>
    <x v="7"/>
  </r>
  <r>
    <s v="A16023"/>
    <s v="0002"/>
    <s v="BFB000011225N  "/>
    <s v="FLANGE DO COMANDO MANUAL                                    "/>
    <n v="82"/>
    <n v="1.83"/>
    <n v="150.06"/>
    <s v="65,100 KGS # A00WV801001      "/>
    <s v="011706"/>
    <x v="3"/>
    <x v="370"/>
    <x v="3"/>
  </r>
  <r>
    <s v="A14035"/>
    <s v="0003"/>
    <s v="BFB000030004N  "/>
    <s v="POLIA Z 32 0030004N                                         "/>
    <n v="10"/>
    <n v="2.34"/>
    <n v="23.4"/>
    <s v="11,700 KGS # A00TCV01001      "/>
    <s v="011706"/>
    <x v="3"/>
    <x v="183"/>
    <x v="2"/>
  </r>
  <r>
    <s v="A14035"/>
    <s v="0004"/>
    <s v="BFB000010101N  "/>
    <s v="EIXO DE TRANSM DUPLA FRONT                                  "/>
    <n v="2"/>
    <n v="25.6"/>
    <n v="51.2"/>
    <s v="25,600 KGS # A00T2501001      "/>
    <s v="011706"/>
    <x v="3"/>
    <x v="183"/>
    <x v="2"/>
  </r>
  <r>
    <s v="A14089"/>
    <s v="0002"/>
    <s v="BFH000010164N  "/>
    <s v="PATTINO TEM/REV/63A65 HRC0.168KGPC VC131                    "/>
    <n v="106"/>
    <n v="1.94"/>
    <n v="205.64"/>
    <s v="18,200 KGS # A00TN101002      "/>
    <s v="011706"/>
    <x v="3"/>
    <x v="65"/>
    <x v="8"/>
  </r>
  <r>
    <s v="A14419"/>
    <s v="0001"/>
    <s v="BFB000012922N  "/>
    <s v="EIXO DO COMANDO                                             "/>
    <n v="31"/>
    <n v="15.4"/>
    <n v="477.4"/>
    <s v="207,400 KGS # A00UAK01001     "/>
    <s v="011706"/>
    <x v="3"/>
    <x v="391"/>
    <x v="6"/>
  </r>
  <r>
    <s v="A14477"/>
    <s v="0003"/>
    <s v="BFB0000010619N "/>
    <s v="ARRUELA                                                     "/>
    <n v="201"/>
    <n v="0.28000000000000003"/>
    <n v="56.28"/>
    <s v="2,400 KGS # A00UIR01001       "/>
    <s v="011706"/>
    <x v="3"/>
    <x v="178"/>
    <x v="6"/>
  </r>
  <r>
    <s v="A14972"/>
    <s v="0004"/>
    <s v="BFH000011224N  "/>
    <s v="EIXO DO COMANDO MANUAL                                      "/>
    <n v="149"/>
    <n v="1.62"/>
    <n v="241.38"/>
    <s v="35,5 KG # A00UFI01002         "/>
    <s v="011706"/>
    <x v="3"/>
    <x v="162"/>
    <x v="9"/>
  </r>
  <r>
    <s v="A13777"/>
    <s v="0002"/>
    <s v="BFH0021913N    "/>
    <s v="CAME DE PLATINA                                             "/>
    <n v="105"/>
    <n v="0.22"/>
    <n v="23.1"/>
    <s v="2,350 KGS # A00TC201002       "/>
    <s v="011706"/>
    <x v="3"/>
    <x v="40"/>
    <x v="1"/>
  </r>
  <r>
    <s v="A13777"/>
    <s v="0010"/>
    <s v="BFH0023581N    "/>
    <s v="CAME DE REPOUSO JSV4                                        "/>
    <n v="56"/>
    <n v="0.2"/>
    <n v="11.2"/>
    <s v="1,130 KGS # A00TDN01002       "/>
    <s v="011706"/>
    <x v="3"/>
    <x v="40"/>
    <x v="1"/>
  </r>
  <r>
    <s v="A13795"/>
    <s v="0003"/>
    <s v="BFB000011225N  "/>
    <s v="FLANGE DO COMANDO MANUAL                                    "/>
    <n v="20"/>
    <n v="1.6"/>
    <n v="32"/>
    <s v="15,900KG #A00TCU01001         "/>
    <s v="011706"/>
    <x v="3"/>
    <x v="140"/>
    <x v="1"/>
  </r>
  <r>
    <s v="A13840"/>
    <s v="0002"/>
    <s v="BFH00416667    "/>
    <s v="CAME DE ELIMINAR SAIDA TRAVA CENTRAL JHV42                  "/>
    <n v="42"/>
    <n v="0.44"/>
    <n v="18.48"/>
    <s v="1,860 KGS # A00TF301002       "/>
    <s v="011706"/>
    <x v="3"/>
    <x v="182"/>
    <x v="1"/>
  </r>
  <r>
    <s v="A14034"/>
    <s v="0003"/>
    <s v="BFH0021284N    "/>
    <s v="CAME DE ELIMINAR CIL CMOAL38                                "/>
    <n v="150"/>
    <n v="0.23"/>
    <n v="34.5"/>
    <s v="3,430 KGS # A00TQF01002       "/>
    <s v="011706"/>
    <x v="3"/>
    <x v="183"/>
    <x v="2"/>
  </r>
  <r>
    <s v="A14035"/>
    <s v="0001"/>
    <s v="BFB000030003N  "/>
    <s v="EIXO INTERMEDIARIO (OXIDACAO)                               "/>
    <n v="94"/>
    <n v="0.34"/>
    <n v="31.96"/>
    <s v="15,800 KGS # A00RL401001      "/>
    <s v="011706"/>
    <x v="3"/>
    <x v="183"/>
    <x v="2"/>
  </r>
  <r>
    <s v="A13672"/>
    <s v="0003"/>
    <s v="BFH0021649N    "/>
    <s v="CAME DE MALHA CMOAL38                                       "/>
    <n v="270"/>
    <n v="0.27"/>
    <n v="72.900000000000006"/>
    <s v="7,160KG #A00SXL01002          "/>
    <s v="011706"/>
    <x v="3"/>
    <x v="213"/>
    <x v="0"/>
  </r>
  <r>
    <s v="A13722"/>
    <s v="0001"/>
    <s v="BFH0020833N    "/>
    <s v="CAME CIC 30&quot;/34&quot;                                            "/>
    <n v="20"/>
    <n v="0.19"/>
    <n v="3.8"/>
    <s v="0,386 KGS # A00T8401002       "/>
    <s v="011706"/>
    <x v="3"/>
    <x v="299"/>
    <x v="0"/>
  </r>
  <r>
    <s v="A13722"/>
    <s v="0006"/>
    <s v="BFH000020788N  "/>
    <s v="CAME DE RETENCAO DO CILINDRO CIC 30-34                      "/>
    <n v="17"/>
    <n v="0.2"/>
    <n v="3.4"/>
    <s v="0,330 KGS # A00THT01002       "/>
    <s v="011706"/>
    <x v="3"/>
    <x v="299"/>
    <x v="0"/>
  </r>
  <r>
    <s v="A13722"/>
    <s v="0007"/>
    <s v="BFH0021668N    "/>
    <s v="CAME                                                        "/>
    <n v="101"/>
    <n v="0.3"/>
    <n v="30.3"/>
    <s v="3,080 KGS # A00TDD01002       "/>
    <s v="011706"/>
    <x v="3"/>
    <x v="299"/>
    <x v="0"/>
  </r>
  <r>
    <s v="A13771"/>
    <s v="0001"/>
    <s v="BFB000010114N  "/>
    <s v="POLIA (OXIDAR) PESO:0.232KG/PC                              "/>
    <n v="40"/>
    <n v="0.45"/>
    <n v="18"/>
    <s v="8,900 KGS # A00SPR01001       "/>
    <s v="011706"/>
    <x v="3"/>
    <x v="89"/>
    <x v="1"/>
  </r>
  <r>
    <s v="A13771"/>
    <s v="0004"/>
    <s v="BFB0000414678  "/>
    <s v="ANEL/POLIA10166N/                                           "/>
    <n v="300"/>
    <n v="0.1"/>
    <n v="30"/>
    <s v="11,400 KGS # A00TJ901001      "/>
    <s v="011706"/>
    <x v="3"/>
    <x v="89"/>
    <x v="1"/>
  </r>
  <r>
    <s v="A13557"/>
    <s v="0005"/>
    <s v="BFH00416530    "/>
    <s v="CAME DE ELIMINAR CIC 30 DISCO EXTERNA                       "/>
    <n v="160"/>
    <n v="0.37"/>
    <n v="59.2"/>
    <s v="3,677 KGS # A00T3601002       "/>
    <s v="011706"/>
    <x v="3"/>
    <x v="94"/>
    <x v="0"/>
  </r>
  <r>
    <s v="A13578"/>
    <s v="0003"/>
    <s v="BFH0020884N    "/>
    <s v="CAME 0020884N                                               "/>
    <n v="22"/>
    <n v="0.21"/>
    <n v="4.62"/>
    <s v="0,466 KGS # A00TAW01002       "/>
    <s v="011706"/>
    <x v="3"/>
    <x v="64"/>
    <x v="0"/>
  </r>
  <r>
    <s v="A13578"/>
    <s v="0004"/>
    <s v="BFH00416451    "/>
    <s v="CAME DE RETENCAO CIC 34 DISCO EXTERNA                       "/>
    <n v="56"/>
    <n v="0.21"/>
    <n v="11.76"/>
    <s v="1,210 KGS # A00TA701002       "/>
    <s v="011706"/>
    <x v="3"/>
    <x v="64"/>
    <x v="0"/>
  </r>
  <r>
    <s v="A11735"/>
    <s v="0001"/>
    <s v="BFH0010029L    "/>
    <s v="ANEL C                                                      "/>
    <n v="10"/>
    <n v="556.68370000000004"/>
    <n v="5566.84"/>
    <s v="500,000 KG # A00QLJ01002      "/>
    <s v="001125"/>
    <x v="12"/>
    <x v="380"/>
    <x v="10"/>
  </r>
  <r>
    <s v="A11768"/>
    <s v="0001"/>
    <s v="BFH0010136N    "/>
    <s v="ANEL C 33 ÷ 36&quot;                                             "/>
    <n v="2"/>
    <n v="647.64530000000002"/>
    <n v="1295.29"/>
    <s v="120,000 KG # A00QTG01002      "/>
    <s v="001125"/>
    <x v="12"/>
    <x v="392"/>
    <x v="10"/>
  </r>
  <r>
    <s v="A11925"/>
    <s v="0001"/>
    <s v="BFH0011025N    "/>
    <s v="ANEL C 36 ÷ 46&quot;                                             "/>
    <n v="10"/>
    <n v="985.44860000000006"/>
    <n v="9854.49"/>
    <s v="900,000 KG # A00QLK01002      "/>
    <s v="001125"/>
    <x v="12"/>
    <x v="381"/>
    <x v="10"/>
  </r>
  <r>
    <s v="A11925"/>
    <s v="0003"/>
    <s v="BFG0010136N    "/>
    <s v="ANEL C 33 ÷ 36&quot;                                             "/>
    <n v="10"/>
    <n v="159"/>
    <n v="1590"/>
    <s v="1060,000 KG # A00QZO01001     "/>
    <s v="001125"/>
    <x v="12"/>
    <x v="381"/>
    <x v="10"/>
  </r>
  <r>
    <s v="A12849"/>
    <s v="0003"/>
    <s v="BFG0011025N    "/>
    <s v="FUNDIDO ANEL C 36 ÷ 46&quot; BRUTO                               "/>
    <n v="15"/>
    <n v="157.5"/>
    <n v="2362.5"/>
    <s v="1350,000 KGS # A00SD201001    "/>
    <s v="001125"/>
    <x v="12"/>
    <x v="366"/>
    <x v="5"/>
  </r>
  <r>
    <s v="A09995"/>
    <s v="0001"/>
    <s v="BFH0010029L    "/>
    <s v="ANEL C                                                      "/>
    <n v="1"/>
    <n v="556.68370000000004"/>
    <n v="556.67999999999995"/>
    <s v="50,000 KG # A00OMG01002       "/>
    <s v="001125"/>
    <x v="12"/>
    <x v="393"/>
    <x v="0"/>
  </r>
  <r>
    <s v="A11338"/>
    <s v="0001"/>
    <s v="BFH0011025N    "/>
    <s v="ANEL C 36 ÷ 46&quot;                                             "/>
    <n v="10"/>
    <n v="985.44860000000006"/>
    <n v="9854.49"/>
    <s v="620,000 KG # A00PXC01002      "/>
    <s v="001125"/>
    <x v="12"/>
    <x v="394"/>
    <x v="6"/>
  </r>
  <r>
    <s v="A11767"/>
    <s v="0001"/>
    <s v="BFG0010136N    "/>
    <s v="ANEL C 33 ÷ 36&quot; ALIVIO DE TENSOES                           "/>
    <n v="5"/>
    <n v="154.5"/>
    <n v="772.5"/>
    <s v="300,000 KG # A00QTA01001      "/>
    <s v="001125"/>
    <x v="12"/>
    <x v="392"/>
    <x v="10"/>
  </r>
  <r>
    <s v="A11925"/>
    <s v="0004"/>
    <s v="BFH0010136N    "/>
    <s v="ANEL C 33 ÷ 36&quot;                                             "/>
    <n v="3"/>
    <n v="647.64530000000002"/>
    <n v="1942.94"/>
    <s v="180,00KG # A00QTG01002        "/>
    <s v="001125"/>
    <x v="12"/>
    <x v="381"/>
    <x v="10"/>
  </r>
  <r>
    <s v="A08139"/>
    <s v="0001"/>
    <s v="BFH0010136N    "/>
    <s v="ANEL C 33 ÷ 36&quot;                                             "/>
    <n v="7"/>
    <n v="647.64530000000002"/>
    <n v="4533.5200000000004"/>
    <s v="420,000 KG # A00LY901002      "/>
    <s v="001125"/>
    <x v="12"/>
    <x v="395"/>
    <x v="9"/>
  </r>
  <r>
    <s v="A08139"/>
    <s v="0002"/>
    <s v="BFH0010029L    "/>
    <s v="ANEL C                                                      "/>
    <n v="7"/>
    <n v="556.68370000000004"/>
    <n v="3896.79"/>
    <s v="350,000 KG # A00MDS01002      "/>
    <s v="001125"/>
    <x v="12"/>
    <x v="395"/>
    <x v="9"/>
  </r>
  <r>
    <s v="A09420"/>
    <s v="0001"/>
    <s v="BFH0011025N    "/>
    <s v="ANEL C 36 ÷ 46&quot;                                             "/>
    <n v="8"/>
    <n v="985.44860000000006"/>
    <n v="7883.59"/>
    <s v="680,00 KG - A00NVT01002       "/>
    <s v="001125"/>
    <x v="12"/>
    <x v="396"/>
    <x v="7"/>
  </r>
  <r>
    <s v="A09590"/>
    <s v="0002"/>
    <s v="BFH0010136N    "/>
    <s v="ANEL C 33 ÷ 36&quot;                                             "/>
    <n v="10"/>
    <n v="647.64530000000002"/>
    <n v="6476.45"/>
    <s v="600,000 KG # A00NWQ01002      "/>
    <s v="001125"/>
    <x v="12"/>
    <x v="305"/>
    <x v="7"/>
  </r>
  <r>
    <s v="A09995"/>
    <s v="0002"/>
    <s v="BFH0010029L    "/>
    <s v="ANEL C                                                      "/>
    <n v="12"/>
    <n v="556.68370000000004"/>
    <n v="6680.2"/>
    <s v="600,000 KG # A00OK401002      "/>
    <s v="001125"/>
    <x v="12"/>
    <x v="393"/>
    <x v="0"/>
  </r>
  <r>
    <s v="A10746"/>
    <s v="0001"/>
    <s v="BFH0011025N    "/>
    <s v="ANEL C 36 ÷ 46&quot;                                             "/>
    <n v="10"/>
    <n v="985.44860000000006"/>
    <n v="9854.49"/>
    <s v="850,00 KG#A00P9001002         "/>
    <s v="001125"/>
    <x v="12"/>
    <x v="397"/>
    <x v="2"/>
  </r>
  <r>
    <s v="A10198"/>
    <s v="0002"/>
    <s v="BFH0010029L    "/>
    <s v="ANEL C                                                      "/>
    <n v="10"/>
    <n v="556.68370000000004"/>
    <n v="5566.84"/>
    <s v="500,000 KG # A00OO801002      "/>
    <s v="001125"/>
    <x v="12"/>
    <x v="337"/>
    <x v="0"/>
  </r>
  <r>
    <s v="A11265"/>
    <s v="0002"/>
    <s v="BFH0010136N    "/>
    <s v="ANEL C 33 ÷ 36&quot;                                             "/>
    <n v="1"/>
    <n v="647.64530000000002"/>
    <n v="647.65"/>
    <s v="60,000 KG # A00PY901002       "/>
    <s v="001125"/>
    <x v="12"/>
    <x v="398"/>
    <x v="6"/>
  </r>
  <r>
    <s v="A11265"/>
    <s v="0001"/>
    <s v="BFH0010136N    "/>
    <s v="ANEL C 33 ÷ 36&quot;                                             "/>
    <n v="10"/>
    <n v="647.64530000000002"/>
    <n v="6476.45"/>
    <s v="600,000 KG # A00PVR01002      "/>
    <s v="001125"/>
    <x v="12"/>
    <x v="398"/>
    <x v="6"/>
  </r>
  <r>
    <s v="A09713"/>
    <s v="0002"/>
    <s v="BFH0011025N    "/>
    <s v="ANEL C 36 ÷ 46&quot;                                             "/>
    <n v="2"/>
    <n v="985.44860000000006"/>
    <n v="1970.9"/>
    <s v="170,000 KG # A00ODE01002      "/>
    <s v="001125"/>
    <x v="12"/>
    <x v="338"/>
    <x v="3"/>
  </r>
  <r>
    <s v="A08139"/>
    <s v="0003"/>
    <s v="BFH0010029L    "/>
    <s v="ANEL C                                                      "/>
    <n v="10"/>
    <n v="556.68370000000004"/>
    <n v="5566.84"/>
    <s v="500,000 KG # A00MEE01002      "/>
    <s v="001125"/>
    <x v="12"/>
    <x v="395"/>
    <x v="9"/>
  </r>
  <r>
    <s v="A06030"/>
    <s v="0001"/>
    <s v="BFH0010136N    "/>
    <s v="ANEL C 33 ÷ 36&quot;                                             "/>
    <n v="10"/>
    <n v="583.62199999999996"/>
    <n v="5836.22"/>
    <s v="600,000 KG                    "/>
    <s v="001125"/>
    <x v="12"/>
    <x v="16"/>
    <x v="2"/>
  </r>
  <r>
    <s v="A09713"/>
    <s v="0001"/>
    <s v="BFH0011025N    "/>
    <s v="ANEL C 36 ÷ 46&quot;                                             "/>
    <n v="5"/>
    <n v="985.44860000000006"/>
    <n v="4927.24"/>
    <s v="425,000 KG # A00NVT01002      "/>
    <s v="001125"/>
    <x v="12"/>
    <x v="338"/>
    <x v="3"/>
  </r>
  <r>
    <s v="A10198"/>
    <s v="0001"/>
    <s v="BFH0010029L    "/>
    <s v="ANEL C                                                      "/>
    <n v="10"/>
    <n v="556.68370000000004"/>
    <n v="5566.84"/>
    <s v="500,000 KG # A00OMG01002      "/>
    <s v="001125"/>
    <x v="12"/>
    <x v="337"/>
    <x v="0"/>
  </r>
  <r>
    <s v="A09590"/>
    <s v="0001"/>
    <s v="BFH0011025N    "/>
    <s v="ANEL C 36 ÷ 46&quot;                                             "/>
    <n v="2"/>
    <n v="985.44860000000006"/>
    <n v="1970.9"/>
    <s v="170,000 KG # A00NVT01002      "/>
    <s v="001125"/>
    <x v="12"/>
    <x v="305"/>
    <x v="7"/>
  </r>
  <r>
    <s v="A06640"/>
    <s v="0001"/>
    <s v="BFH0011025N    "/>
    <s v="ANEL C 36 ÷ 46&quot;                                             "/>
    <n v="10"/>
    <n v="888.03"/>
    <n v="8880.2999999999993"/>
    <s v="880,000 KG # A00KZA01002      "/>
    <s v="001125"/>
    <x v="12"/>
    <x v="399"/>
    <x v="6"/>
  </r>
  <r>
    <s v="A05856"/>
    <s v="0001"/>
    <s v="BFH0010029L    "/>
    <s v="ANEL C                                                      "/>
    <n v="15"/>
    <n v="501.65"/>
    <n v="7524.75"/>
    <s v="150,0000 KG                   "/>
    <s v="001125"/>
    <x v="12"/>
    <x v="400"/>
    <x v="2"/>
  </r>
  <r>
    <s v="A05911"/>
    <s v="0001"/>
    <s v="BFH0011025N    "/>
    <s v="ANEL C 36 ÷ 46&quot;                                             "/>
    <n v="10"/>
    <n v="888.03"/>
    <n v="8880.2999999999993"/>
    <s v="85,000 KG                     "/>
    <s v="001125"/>
    <x v="12"/>
    <x v="401"/>
    <x v="2"/>
  </r>
  <r>
    <s v="A08560"/>
    <s v="0001"/>
    <s v="BFH0010029L    "/>
    <s v="ANEL C                                                      "/>
    <n v="15"/>
    <n v="556.68370000000004"/>
    <n v="8350.26"/>
    <s v="750,000 KG # A00MX601002      "/>
    <s v="001125"/>
    <x v="12"/>
    <x v="402"/>
    <x v="11"/>
  </r>
  <r>
    <s v="A08785"/>
    <s v="0001"/>
    <s v="BFH0011025N    "/>
    <s v="ANEL C 36 ÷ 46&quot;                                             "/>
    <n v="10"/>
    <n v="985.44860000000006"/>
    <n v="9854.49"/>
    <s v="850,000 KG # A00N4101002      "/>
    <s v="001125"/>
    <x v="12"/>
    <x v="8"/>
    <x v="5"/>
  </r>
  <r>
    <s v="A09148"/>
    <s v="0001"/>
    <s v="BFH0010029L    "/>
    <s v="ANEL C                                                      "/>
    <n v="15"/>
    <n v="556.68370000000004"/>
    <n v="8350.26"/>
    <s v="750,000 KG # A00NIV01002      "/>
    <s v="001125"/>
    <x v="12"/>
    <x v="403"/>
    <x v="5"/>
  </r>
  <r>
    <s v="A022TV"/>
    <s v="0002"/>
    <s v="BFG4220005G    "/>
    <s v="ANEL PORTA GUIA JOHN/C 42                                   "/>
    <n v="2"/>
    <n v="118.33"/>
    <n v="236.66"/>
    <s v="288 KG                        "/>
    <s v="001125"/>
    <x v="12"/>
    <x v="353"/>
    <x v="2"/>
  </r>
  <r>
    <s v="A02668"/>
    <s v="0001"/>
    <s v="BFH0011025N    "/>
    <s v="ANEL C 36 ÷ 46&quot;                                             "/>
    <n v="10"/>
    <n v="798.66"/>
    <n v="7986.6"/>
    <n v="880"/>
    <s v="001125"/>
    <x v="12"/>
    <x v="288"/>
    <x v="8"/>
  </r>
  <r>
    <s v="A03566"/>
    <s v="0001"/>
    <s v="BFH0010029L    "/>
    <s v="ANEL C                                                      "/>
    <n v="5"/>
    <n v="501.65"/>
    <n v="2508.25"/>
    <n v="250"/>
    <s v="001125"/>
    <x v="12"/>
    <x v="404"/>
    <x v="11"/>
  </r>
  <r>
    <s v="A18216"/>
    <s v="0007"/>
    <s v="BFH0021635N    "/>
    <s v="CAME DE MALHA CILINDRO CI4                                  "/>
    <n v="895"/>
    <n v="0.25"/>
    <n v="223.75"/>
    <s v="15,160 KGS # A00ZL201002      "/>
    <s v="000984"/>
    <x v="6"/>
    <x v="22"/>
    <x v="11"/>
  </r>
  <r>
    <s v="A18280"/>
    <s v="0001"/>
    <s v="BFH0024300N    "/>
    <s v="CAME DE MALHA JHV 32 TRAVA CENTRAL                          "/>
    <n v="500"/>
    <n v="0.63"/>
    <n v="315"/>
    <s v="21,910 KGS # A00ZNY01002      "/>
    <s v="000984"/>
    <x v="6"/>
    <x v="73"/>
    <x v="5"/>
  </r>
  <r>
    <s v="A18280"/>
    <s v="0005"/>
    <s v="BFH0021284N    "/>
    <s v="CAME DE ELIMINAR CIL CMOAL38                                "/>
    <n v="86"/>
    <n v="0.33"/>
    <n v="28.38"/>
    <s v="1,960 KGS # A00ZWZ01002       "/>
    <s v="000984"/>
    <x v="6"/>
    <x v="73"/>
    <x v="5"/>
  </r>
  <r>
    <s v="A18297"/>
    <s v="0002"/>
    <s v="BFH0021876N    "/>
    <s v="CAME DE RETENCAO DO CILINDRO CI4                            "/>
    <n v="640"/>
    <n v="0.24"/>
    <n v="153.6"/>
    <s v="10,890 KGS # A00ZD401002      "/>
    <s v="000984"/>
    <x v="6"/>
    <x v="74"/>
    <x v="5"/>
  </r>
  <r>
    <s v="A18297"/>
    <s v="0003"/>
    <s v="BFH0021282N    "/>
    <s v="CAME DE RET CIL CMOAL38                                     "/>
    <n v="120"/>
    <n v="0.39"/>
    <n v="46.8"/>
    <s v="3,190 KGS # A00ZRZ01002       "/>
    <s v="000984"/>
    <x v="6"/>
    <x v="74"/>
    <x v="5"/>
  </r>
  <r>
    <s v="A17906"/>
    <s v="0002"/>
    <s v="BFH000020041N  "/>
    <s v="CAME                                                        "/>
    <n v="983"/>
    <n v="0.28999999999999998"/>
    <n v="285.07"/>
    <s v="19,530 KGS # A00ZDK01002      "/>
    <s v="000984"/>
    <x v="6"/>
    <x v="79"/>
    <x v="9"/>
  </r>
  <r>
    <s v="A17906"/>
    <s v="0003"/>
    <s v="BFH000020326N  "/>
    <s v="CAME                                                        "/>
    <n v="702"/>
    <n v="0.28999999999999998"/>
    <n v="203.58"/>
    <s v="14,020 KGS # A00ZFT01002      "/>
    <s v="000984"/>
    <x v="6"/>
    <x v="79"/>
    <x v="9"/>
  </r>
  <r>
    <s v="A17944"/>
    <s v="0001"/>
    <s v="BFH00416756    "/>
    <s v="CAME DE PLATINA LUBRIF JOHNC 30 32 34                       "/>
    <n v="40"/>
    <n v="0.41"/>
    <n v="16.399999999999999"/>
    <s v="1,130 KGS # A00ZES01002       "/>
    <s v="000984"/>
    <x v="6"/>
    <x v="321"/>
    <x v="9"/>
  </r>
  <r>
    <s v="A18076"/>
    <s v="0003"/>
    <s v="BFH000020042N  "/>
    <s v="CAME/TEMP/ REVE/ 65A 66 HRC                                 "/>
    <n v="2175"/>
    <n v="0.28999999999999998"/>
    <n v="630.75"/>
    <s v="43,990 KGS # A00ZET01002      "/>
    <s v="000984"/>
    <x v="6"/>
    <x v="38"/>
    <x v="11"/>
  </r>
  <r>
    <s v="A18076"/>
    <s v="0005"/>
    <s v="BFH0021636N    "/>
    <s v="CAME DE ELIMINAR FIXA DO CILINDRO CI4                       "/>
    <n v="988"/>
    <n v="0.25"/>
    <n v="247"/>
    <s v="16,980 KGS # A00ZJ601002      "/>
    <s v="000984"/>
    <x v="6"/>
    <x v="38"/>
    <x v="11"/>
  </r>
  <r>
    <s v="A18076"/>
    <s v="0007"/>
    <s v="BFH000020326N  "/>
    <s v="CAME                                                        "/>
    <n v="992"/>
    <n v="0.28999999999999998"/>
    <n v="287.68"/>
    <s v="19,940 KGS # A00ZGM01002      "/>
    <s v="000984"/>
    <x v="6"/>
    <x v="38"/>
    <x v="11"/>
  </r>
  <r>
    <s v="A17729"/>
    <s v="0008"/>
    <s v="BFH0021649N    "/>
    <s v="CAME DE MALHA CMOAL38                                       "/>
    <n v="324"/>
    <n v="0.39"/>
    <n v="126.36"/>
    <s v="8,510 KGS # A00YX501002       "/>
    <s v="000984"/>
    <x v="6"/>
    <x v="77"/>
    <x v="10"/>
  </r>
  <r>
    <s v="A17777"/>
    <s v="0009"/>
    <s v="BFH0024156N    "/>
    <s v="CAME DE RETENCAO/MALHA JHV 2 PISTAS 26-30-32-42             "/>
    <n v="41"/>
    <n v="0.64"/>
    <n v="26.24"/>
    <s v="1,800 KGS # A00ZBX01002       "/>
    <s v="000984"/>
    <x v="6"/>
    <x v="240"/>
    <x v="9"/>
  </r>
  <r>
    <s v="A17777"/>
    <s v="0011"/>
    <s v="BFH0024160N    "/>
    <s v="CAME DE ELIMINAR ENTRADA JHV 2 PISTAS 26-30-32-42           "/>
    <n v="6"/>
    <n v="0.63"/>
    <n v="3.78"/>
    <s v="0,260 KGS # A00ZBU01002       "/>
    <s v="000984"/>
    <x v="6"/>
    <x v="240"/>
    <x v="9"/>
  </r>
  <r>
    <s v="A17777"/>
    <s v="0015"/>
    <s v="BFH0024542N    "/>
    <s v="CAME PLATINA JHV LUBRIF/AR 16 - 17 - 18 - 19                "/>
    <n v="22"/>
    <n v="0.41"/>
    <n v="9.02"/>
    <s v="0,620 KGS # A00ZC401002       "/>
    <s v="000984"/>
    <x v="6"/>
    <x v="240"/>
    <x v="9"/>
  </r>
  <r>
    <s v="A17797"/>
    <s v="0006"/>
    <s v="BFH00416749    "/>
    <s v="CAME DE MALHA/RETENCAO ENTRADA JHV 2 PISTAS16 - 19          "/>
    <n v="41"/>
    <n v="0.65"/>
    <n v="26.65"/>
    <s v="1,820 KGS # A00ZCL01002       "/>
    <s v="000984"/>
    <x v="6"/>
    <x v="252"/>
    <x v="9"/>
  </r>
  <r>
    <s v="A17797"/>
    <s v="0008"/>
    <s v="BFH00416745    "/>
    <s v="CAME DE MALHA/RETENCAO ENTRADA JHV 2 PISTAS16-19            "/>
    <n v="41"/>
    <n v="0.65"/>
    <n v="26.65"/>
    <s v="1,830 KGS # A00ZCG01002       "/>
    <s v="000984"/>
    <x v="6"/>
    <x v="252"/>
    <x v="9"/>
  </r>
  <r>
    <s v="A17535"/>
    <s v="0002"/>
    <s v="BFH00416754    "/>
    <s v="CAME DE PLATINA JOHNC 30 32 34                              "/>
    <n v="333"/>
    <n v="0.42"/>
    <n v="139.86000000000001"/>
    <s v="5,760 KGS # A00YT101002       "/>
    <s v="000984"/>
    <x v="6"/>
    <x v="243"/>
    <x v="10"/>
  </r>
  <r>
    <s v="A17638"/>
    <s v="0002"/>
    <s v="BFH000020042N  "/>
    <s v="CAME/TEMP/ REVE/ 65A 66 HRC                                 "/>
    <n v="419"/>
    <n v="0.28999999999999998"/>
    <n v="121.51"/>
    <s v="8,410 KGS # A00YSM01002       "/>
    <s v="000984"/>
    <x v="6"/>
    <x v="76"/>
    <x v="10"/>
  </r>
  <r>
    <s v="A17638"/>
    <s v="0003"/>
    <s v="BFH0024075N    "/>
    <s v="CAME DE ELIMINAR JOHNBR42                                   "/>
    <n v="334"/>
    <n v="0.28000000000000003"/>
    <n v="93.52"/>
    <s v="6,410 KGS # A00YXB01002       "/>
    <s v="000984"/>
    <x v="6"/>
    <x v="76"/>
    <x v="10"/>
  </r>
  <r>
    <s v="A17729"/>
    <s v="0005"/>
    <s v="BFH0024153N    "/>
    <s v="CAME DE MALHA JHV  DUPLO                                    "/>
    <n v="83"/>
    <n v="0.64"/>
    <n v="53.12"/>
    <s v="3,670 KGS # A00YZ701002       "/>
    <s v="000984"/>
    <x v="6"/>
    <x v="77"/>
    <x v="10"/>
  </r>
  <r>
    <s v="A17729"/>
    <s v="0006"/>
    <s v="BFH0023293N    "/>
    <s v="CAME P/ JHV-BR 30/32/34&quot;VELOZ                               "/>
    <n v="24"/>
    <n v="0.49"/>
    <n v="11.76"/>
    <s v="0,810 KGS # A00Z5501002       "/>
    <s v="000984"/>
    <x v="6"/>
    <x v="77"/>
    <x v="10"/>
  </r>
  <r>
    <s v="A17729"/>
    <s v="0007"/>
    <s v="BFH00416538    "/>
    <s v="CAME DE MALHA DUPLO JHV 42X168 CURSO 10MM                   "/>
    <n v="378"/>
    <n v="0.55000000000000004"/>
    <n v="207.9"/>
    <s v="14,610 KGS # A00YR501002      "/>
    <s v="000984"/>
    <x v="6"/>
    <x v="77"/>
    <x v="10"/>
  </r>
  <r>
    <s v="A17240"/>
    <s v="0012"/>
    <s v="BFH0021636N    "/>
    <s v="CAME DE ELIMINAR FIXA DO CILINDRO CI4                       "/>
    <n v="481"/>
    <n v="0.31"/>
    <n v="149.11000000000001"/>
    <s v="8,220 KGS # A00YJQ01002       "/>
    <s v="000984"/>
    <x v="6"/>
    <x v="84"/>
    <x v="4"/>
  </r>
  <r>
    <s v="A17314"/>
    <s v="0002"/>
    <s v="BFH00416420    "/>
    <s v="CAME MEIA RETENC DISC EXT CO4                               "/>
    <n v="89"/>
    <n v="0.42"/>
    <n v="37.380000000000003"/>
    <s v="2,640 KGS # A00YJU01002       "/>
    <s v="000984"/>
    <x v="6"/>
    <x v="244"/>
    <x v="4"/>
  </r>
  <r>
    <s v="A17314"/>
    <s v="0003"/>
    <s v="BFH003021163N  "/>
    <s v="CAME DE TRABALHO CI-C 30&quot; DISCO INTERNA                     "/>
    <n v="101"/>
    <n v="0.26"/>
    <n v="26.26"/>
    <s v="1,840 KGS # A00YMS01002       "/>
    <s v="000984"/>
    <x v="6"/>
    <x v="244"/>
    <x v="4"/>
  </r>
  <r>
    <s v="A17464"/>
    <s v="0008"/>
    <s v="BFH0021876N    "/>
    <s v="CAME DE RETENCAO DO CILINDRO CI4                            "/>
    <n v="360"/>
    <n v="0.25"/>
    <n v="90"/>
    <s v="6,110 KGS # A00YNJ01002       "/>
    <s v="000984"/>
    <x v="6"/>
    <x v="80"/>
    <x v="4"/>
  </r>
  <r>
    <s v="A17466"/>
    <s v="0001"/>
    <s v="BFH0021635N    "/>
    <s v="CAME DE MALHA CILINDRO CI4                                  "/>
    <n v="477"/>
    <n v="0.25"/>
    <n v="119.25"/>
    <s v="8,110 KGS # A00YNI01002       "/>
    <s v="000984"/>
    <x v="6"/>
    <x v="80"/>
    <x v="4"/>
  </r>
  <r>
    <s v="A17470"/>
    <s v="0005"/>
    <s v="BFH000020041N  "/>
    <s v="CAME                                                        "/>
    <n v="618"/>
    <n v="0.28999999999999998"/>
    <n v="179.22"/>
    <s v="12,268 KGS # A00YSI01002      "/>
    <s v="000984"/>
    <x v="6"/>
    <x v="241"/>
    <x v="4"/>
  </r>
  <r>
    <s v="A17040"/>
    <s v="0001"/>
    <s v="BFH00416418    "/>
    <s v="CAME MALHA MOVEL DISC EXT CO4                               "/>
    <n v="413"/>
    <n v="0.2"/>
    <n v="82.6"/>
    <s v="5,520 KGS # A00YA001002       "/>
    <s v="000984"/>
    <x v="6"/>
    <x v="245"/>
    <x v="6"/>
  </r>
  <r>
    <s v="A17100"/>
    <s v="0002"/>
    <s v="BFH000020041N  "/>
    <s v="CAME                                                        "/>
    <n v="120"/>
    <n v="0.28999999999999998"/>
    <n v="34.799999999999997"/>
    <s v="2,350 KGS # A00YBC01002       "/>
    <s v="000984"/>
    <x v="6"/>
    <x v="81"/>
    <x v="6"/>
  </r>
  <r>
    <s v="A17171"/>
    <s v="0001"/>
    <s v="BFH0024300N    "/>
    <s v="CAME DE MALHA JHV 32 TRAVA CENTRAL                          "/>
    <n v="216"/>
    <n v="0.63"/>
    <n v="136.08000000000001"/>
    <s v="9,440 KGS # A00XVV01002       "/>
    <s v="000984"/>
    <x v="6"/>
    <x v="83"/>
    <x v="6"/>
  </r>
  <r>
    <s v="A17171"/>
    <s v="0003"/>
    <s v="BFH00416437    "/>
    <s v="CAME MEIA RETENC DISC INT CO430                             "/>
    <n v="130"/>
    <n v="0.54"/>
    <n v="70.2"/>
    <s v="3,570 KGS # A00YE201002       "/>
    <s v="000984"/>
    <x v="6"/>
    <x v="83"/>
    <x v="6"/>
  </r>
  <r>
    <s v="A17171"/>
    <s v="0006"/>
    <s v="BFH00416434    "/>
    <s v="CAME ELIMINAR DISCO INT CO430                               "/>
    <n v="38"/>
    <n v="0.38"/>
    <n v="14.44"/>
    <s v="1,050 KGS # A00YE001002       "/>
    <s v="000984"/>
    <x v="6"/>
    <x v="83"/>
    <x v="6"/>
  </r>
  <r>
    <s v="A17240"/>
    <s v="0010"/>
    <s v="BFH00416731    "/>
    <s v="CAME DE MALHA DUPLO JHV 42X168 C/ ALIVIO PROTOTIPO          "/>
    <n v="84"/>
    <n v="0.55000000000000004"/>
    <n v="46.2"/>
    <s v="3,130 KGS # A00YK401002       "/>
    <s v="000984"/>
    <x v="6"/>
    <x v="84"/>
    <x v="4"/>
  </r>
  <r>
    <s v="A16805"/>
    <s v="0005"/>
    <s v="BFH0024204N    "/>
    <s v="CAME DE MALHA JOHN/BR 30/32/34                              "/>
    <n v="480"/>
    <n v="0.28000000000000003"/>
    <n v="134.4"/>
    <s v="9,305 KGS # A00XOQ01002       "/>
    <s v="000984"/>
    <x v="6"/>
    <x v="279"/>
    <x v="8"/>
  </r>
  <r>
    <s v="A16832"/>
    <s v="0005"/>
    <s v="BFH00416436    "/>
    <s v="CAME MEIA RETENC DISC EXT CO430                             "/>
    <n v="130"/>
    <n v="0.4"/>
    <n v="52"/>
    <s v="3,570 KGS #A00XX801002        "/>
    <s v="000984"/>
    <x v="6"/>
    <x v="145"/>
    <x v="8"/>
  </r>
  <r>
    <s v="A16880"/>
    <s v="0001"/>
    <s v="BFH0021284N    "/>
    <s v="CAME DE ELIMINAR CIL CMOAL38                                "/>
    <n v="317"/>
    <n v="0.33"/>
    <n v="104.61"/>
    <s v="7,190 KGS # A00XYP01002       "/>
    <s v="000984"/>
    <x v="6"/>
    <x v="323"/>
    <x v="8"/>
  </r>
  <r>
    <s v="A16914"/>
    <s v="0004"/>
    <s v="BFH00416424    "/>
    <s v="CAME MEIA RETENC DISC INT CO4                               "/>
    <n v="90"/>
    <n v="0.39"/>
    <n v="35.1"/>
    <s v="2,460 KGS # A00XDA01002       "/>
    <s v="000984"/>
    <x v="6"/>
    <x v="324"/>
    <x v="8"/>
  </r>
  <r>
    <s v="A16914"/>
    <s v="0006"/>
    <s v="BFH00416422    "/>
    <s v="CAME SUBIDA DISC EXT CO4                                    "/>
    <n v="200"/>
    <n v="0.28999999999999998"/>
    <n v="58"/>
    <s v="3,990 KGS # A00XHN01002       "/>
    <s v="000984"/>
    <x v="6"/>
    <x v="324"/>
    <x v="8"/>
  </r>
  <r>
    <s v="A16990"/>
    <s v="0006"/>
    <s v="BFH00416430    "/>
    <s v="CAME MALHA MOVEL DISC EXT CO430                             "/>
    <n v="411"/>
    <n v="0.2"/>
    <n v="82.2"/>
    <s v="5,510 KGS # A00Y4401002       "/>
    <s v="000984"/>
    <x v="6"/>
    <x v="57"/>
    <x v="6"/>
  </r>
  <r>
    <s v="A16188"/>
    <s v="0004"/>
    <s v="BFH0020233N    "/>
    <s v="CAME DE MALHA P/ JOHN/C 42&quot;                                 "/>
    <n v="180"/>
    <n v="0.28999999999999998"/>
    <n v="52.2"/>
    <s v="3,520 KGS # A00X6001002       "/>
    <s v="000984"/>
    <x v="6"/>
    <x v="63"/>
    <x v="3"/>
  </r>
  <r>
    <s v="A16188"/>
    <s v="0009"/>
    <s v="BFH000020326N  "/>
    <s v="CAME                                                        "/>
    <n v="392"/>
    <n v="0.28999999999999998"/>
    <n v="113.68"/>
    <s v="7,740 KGS # A00WYF01002       "/>
    <s v="000984"/>
    <x v="6"/>
    <x v="63"/>
    <x v="3"/>
  </r>
  <r>
    <s v="A16215"/>
    <s v="0004"/>
    <s v="BFH0024300N    "/>
    <s v="CAME DE MALHA JHV 32 TRAVA CENTRAL                          "/>
    <n v="221"/>
    <n v="0.63"/>
    <n v="139.22999999999999"/>
    <s v="9,560 KGS # A00WXX01002       "/>
    <s v="000984"/>
    <x v="6"/>
    <x v="149"/>
    <x v="0"/>
  </r>
  <r>
    <s v="A16276"/>
    <s v="0001"/>
    <s v="BFH000020659N  "/>
    <s v="CAME DE ELIMINAR JOHN C 34-42                               "/>
    <n v="337"/>
    <n v="0.28999999999999998"/>
    <n v="97.73"/>
    <s v="6,650 KGS # A00X2901002       "/>
    <s v="000984"/>
    <x v="6"/>
    <x v="150"/>
    <x v="0"/>
  </r>
  <r>
    <s v="A16586"/>
    <s v="0001"/>
    <s v="BFH0024300N    "/>
    <s v="CAME DE MALHA JHV 32 TRAVA CENTRAL                          "/>
    <n v="342"/>
    <n v="0.63"/>
    <n v="215.46"/>
    <s v="14,860 KGS # A00XKO01002      "/>
    <s v="000984"/>
    <x v="6"/>
    <x v="86"/>
    <x v="2"/>
  </r>
  <r>
    <s v="A16695"/>
    <s v="0007"/>
    <s v="BFH00416434    "/>
    <s v="CAME ELIMINAR DISCO INT CO430                               "/>
    <n v="15"/>
    <n v="0.38"/>
    <n v="5.7"/>
    <s v="0,400 KGS # A00XTP01002       "/>
    <s v="000984"/>
    <x v="6"/>
    <x v="144"/>
    <x v="2"/>
  </r>
  <r>
    <s v="A15890"/>
    <s v="0001"/>
    <s v="BFH0024300N    "/>
    <s v="CAME DE MALHA JHV 32 TRAVA CENTRAL                          "/>
    <n v="334"/>
    <n v="0.63"/>
    <n v="210.42"/>
    <s v="14,580 KGS # A00WF101002      "/>
    <s v="000984"/>
    <x v="6"/>
    <x v="405"/>
    <x v="7"/>
  </r>
  <r>
    <s v="A15890"/>
    <s v="0002"/>
    <s v="BFH00416538    "/>
    <s v="CAME DE MALHA DUPLO JHV 42X168 CURSO 10MM                   "/>
    <n v="208"/>
    <n v="0.55000000000000004"/>
    <n v="114.4"/>
    <s v="8,000 KGS # A00WRC01002       "/>
    <s v="000984"/>
    <x v="6"/>
    <x v="405"/>
    <x v="7"/>
  </r>
  <r>
    <s v="A15959"/>
    <s v="0004"/>
    <s v="BFH000020041N  "/>
    <s v="CAME                                                        "/>
    <n v="357"/>
    <n v="0.28999999999999998"/>
    <n v="103.53"/>
    <s v="7,050 KGS # A00WO201002       "/>
    <s v="000984"/>
    <x v="6"/>
    <x v="154"/>
    <x v="7"/>
  </r>
  <r>
    <s v="A15980"/>
    <s v="0005"/>
    <s v="BFH00415950    "/>
    <s v="CAME P/ FIO DE COBERTURA ALG.FIHN4-BR                       "/>
    <n v="224"/>
    <n v="0.3"/>
    <n v="67.2"/>
    <s v="4,680 KGS # A00WTZ01002       "/>
    <s v="000984"/>
    <x v="6"/>
    <x v="155"/>
    <x v="3"/>
  </r>
  <r>
    <s v="A16024"/>
    <s v="0001"/>
    <s v="BFH000020042N  "/>
    <s v="CAME/TEMP/ REVE/ 65A 66 HRC                                 "/>
    <n v="200"/>
    <n v="0.28999999999999998"/>
    <n v="58"/>
    <s v="3,980 KGS # A00WU501002       "/>
    <s v="000984"/>
    <x v="6"/>
    <x v="370"/>
    <x v="3"/>
  </r>
  <r>
    <s v="A16024"/>
    <s v="0008"/>
    <s v="BFH0023214N    "/>
    <s v="CAME DE ELIMINAR JOHN BR 30/32/34                           "/>
    <n v="333"/>
    <n v="0.28000000000000003"/>
    <n v="93.24"/>
    <s v="6,350 KGS # A00WU601002       "/>
    <s v="000984"/>
    <x v="6"/>
    <x v="370"/>
    <x v="3"/>
  </r>
  <r>
    <s v="A15311"/>
    <s v="0005"/>
    <s v="BFH00416421    "/>
    <s v="CAME ELIMINAR DISC EXT CO4                                  "/>
    <n v="108"/>
    <n v="0.43"/>
    <n v="46.44"/>
    <s v="3,170 KG # A00VSD01001        "/>
    <s v="000984"/>
    <x v="6"/>
    <x v="160"/>
    <x v="11"/>
  </r>
  <r>
    <s v="A15311"/>
    <s v="0016"/>
    <s v="BFH00416268    "/>
    <s v="CAME DE MALHA JHV COM ALIVIO NA PISTA                       "/>
    <n v="35"/>
    <n v="0.59"/>
    <n v="20.65"/>
    <s v="1,410 KG # A00VR801001        "/>
    <s v="000984"/>
    <x v="6"/>
    <x v="160"/>
    <x v="11"/>
  </r>
  <r>
    <s v="A15362"/>
    <s v="0003"/>
    <s v="BFH0021635N    "/>
    <s v="CAME DE MALHA CILINDRO CI4                                  "/>
    <n v="232"/>
    <n v="0.25"/>
    <n v="58"/>
    <s v="3,920 KG # A00VQX01002        "/>
    <s v="000984"/>
    <x v="6"/>
    <x v="255"/>
    <x v="11"/>
  </r>
  <r>
    <s v="A15470"/>
    <s v="0002"/>
    <s v="BFH000020041N  "/>
    <s v="CAME                                                        "/>
    <n v="210"/>
    <n v="0.28999999999999998"/>
    <n v="60.9"/>
    <s v="4,170 KG # A00W4401001        "/>
    <s v="000984"/>
    <x v="6"/>
    <x v="295"/>
    <x v="5"/>
  </r>
  <r>
    <s v="A15608"/>
    <s v="0007"/>
    <s v="BFH0024300N    "/>
    <s v="CAME DE MALHA JHV 32 TRAVA CENTRAL                          "/>
    <n v="204"/>
    <n v="0.63"/>
    <n v="128.52000000000001"/>
    <s v="8,840 KG # A00VYD01001        "/>
    <s v="000984"/>
    <x v="6"/>
    <x v="157"/>
    <x v="5"/>
  </r>
  <r>
    <s v="A15608"/>
    <s v="0013"/>
    <s v="BFH0024113N    "/>
    <s v="CAME ELIMINAR ENT.ALTA JHV 30&quot;                              "/>
    <n v="59"/>
    <n v="0.31"/>
    <n v="18.29"/>
    <s v="1,270 KG # A00WA101001        "/>
    <s v="000984"/>
    <x v="6"/>
    <x v="157"/>
    <x v="5"/>
  </r>
  <r>
    <s v="A14990"/>
    <s v="0002"/>
    <s v="BFH00416663    "/>
    <s v="CAME DE ELIMINAR JOHN 30X120 4.0ALIM COM TRAVA              "/>
    <n v="239"/>
    <n v="0.25"/>
    <n v="59.75"/>
    <s v="4,120 KG # A00UYK01001        "/>
    <s v="000984"/>
    <x v="6"/>
    <x v="162"/>
    <x v="9"/>
  </r>
  <r>
    <s v="A15096"/>
    <s v="0006"/>
    <s v="BFH00416423    "/>
    <s v="CAME ELIMINAR DISCO INT CO4                                 "/>
    <n v="104"/>
    <n v="0.4"/>
    <n v="41.6"/>
    <s v="2,820 KG # A00VBK01002        "/>
    <s v="000984"/>
    <x v="6"/>
    <x v="197"/>
    <x v="9"/>
  </r>
  <r>
    <s v="A15096"/>
    <s v="0013"/>
    <s v="BFH00416687    "/>
    <s v="CAME DE PLATINA AR JOHNBR 30X120 ALIM 4.0                   "/>
    <n v="13"/>
    <n v="0.3"/>
    <n v="3.9"/>
    <s v="0,270 KG # A00VKL01002        "/>
    <s v="000984"/>
    <x v="6"/>
    <x v="197"/>
    <x v="9"/>
  </r>
  <r>
    <s v="A15145"/>
    <s v="0001"/>
    <s v="BFH0024300N    "/>
    <s v="CAME DE MALHA JHV 32 TRAVA CENTRAL                          "/>
    <n v="210"/>
    <n v="0.63"/>
    <n v="132.30000000000001"/>
    <s v="9,150 KG # A00VLL01002        "/>
    <s v="000984"/>
    <x v="6"/>
    <x v="198"/>
    <x v="11"/>
  </r>
  <r>
    <s v="A15311"/>
    <s v="0002"/>
    <s v="BFH00416422    "/>
    <s v="CAME SUBIDA DISC EXT CO4                                    "/>
    <n v="329"/>
    <n v="0.28999999999999998"/>
    <n v="95.41"/>
    <s v="6,480 KG # A00VL701001        "/>
    <s v="000984"/>
    <x v="6"/>
    <x v="160"/>
    <x v="11"/>
  </r>
  <r>
    <s v="A15311"/>
    <s v="0003"/>
    <s v="BFH00416419    "/>
    <s v="CAME RETENCAO DISC EXT CO4                                  "/>
    <n v="108"/>
    <n v="0.28000000000000003"/>
    <n v="30.24"/>
    <s v="2,140 KG # A00VPF01001        "/>
    <s v="000984"/>
    <x v="6"/>
    <x v="160"/>
    <x v="11"/>
  </r>
  <r>
    <s v="A14802"/>
    <s v="0005"/>
    <s v="BFH00416418    "/>
    <s v="CAME MALHA MOVEL DISC EXT CO4                               "/>
    <n v="152"/>
    <n v="0.2"/>
    <n v="30.4"/>
    <s v="2,050 KG  # A00UQK01002       "/>
    <s v="000984"/>
    <x v="6"/>
    <x v="201"/>
    <x v="10"/>
  </r>
  <r>
    <s v="A14802"/>
    <s v="0008"/>
    <s v="BFH003620324N  "/>
    <s v="CAME P/ ANEL DE PLATINA JH-BR 30/32/34&quot;                     "/>
    <n v="200"/>
    <n v="0.4"/>
    <n v="80"/>
    <s v="5,430 KG # A00URB01002        "/>
    <s v="000984"/>
    <x v="6"/>
    <x v="201"/>
    <x v="10"/>
  </r>
  <r>
    <s v="A14865"/>
    <s v="0013"/>
    <s v="BFH0024282N    "/>
    <s v="CAME DE MALHA JHV 42 TRAVA CENTRAL                          "/>
    <n v="41"/>
    <n v="0.63"/>
    <n v="25.83"/>
    <s v="1,770 KG #A00UJK01002         "/>
    <s v="000984"/>
    <x v="6"/>
    <x v="202"/>
    <x v="10"/>
  </r>
  <r>
    <s v="A14865"/>
    <s v="0014"/>
    <s v="BFH0021649N    "/>
    <s v="CAME DE MALHA CMOAL38                                       "/>
    <n v="106"/>
    <n v="0.39"/>
    <n v="41.34"/>
    <s v="2,800  KG # A00UXK01002       "/>
    <s v="000984"/>
    <x v="6"/>
    <x v="202"/>
    <x v="10"/>
  </r>
  <r>
    <s v="A14865"/>
    <s v="0016"/>
    <s v="BFH0021284N    "/>
    <s v="CAME DE ELIMINAR CIL CMOAL38                                "/>
    <n v="121"/>
    <n v="0.32"/>
    <n v="38.72"/>
    <s v="2,693 KG # A00V2601002        "/>
    <s v="000984"/>
    <x v="6"/>
    <x v="202"/>
    <x v="10"/>
  </r>
  <r>
    <s v="A14942"/>
    <s v="0007"/>
    <s v="BFH00416671    "/>
    <s v="CAME DE PLATINA JHV42X168                                   "/>
    <n v="262"/>
    <n v="0.31"/>
    <n v="81.22"/>
    <s v="5,540 KG # A00UYP01002        "/>
    <s v="000984"/>
    <x v="6"/>
    <x v="297"/>
    <x v="9"/>
  </r>
  <r>
    <s v="A14547"/>
    <s v="0005"/>
    <s v="BFH0024316N    "/>
    <s v="CAME DE RETENCAO JOHNBR 30-32                               "/>
    <n v="119"/>
    <n v="0.28999999999999998"/>
    <n v="34.51"/>
    <s v="2,310 KGS # A00UKR01002       "/>
    <s v="000984"/>
    <x v="6"/>
    <x v="387"/>
    <x v="6"/>
  </r>
  <r>
    <s v="A13604"/>
    <s v="0001"/>
    <s v="BFH00416538    "/>
    <s v="CAME DE MALHA DUPLO JHV 42X168 CURSO 10MM                   "/>
    <n v="301"/>
    <n v="0.38"/>
    <n v="114.38"/>
    <s v="11,700 KGS # A00SSS01002      "/>
    <s v="011706"/>
    <x v="3"/>
    <x v="219"/>
    <x v="0"/>
  </r>
  <r>
    <s v="A13607"/>
    <s v="0004"/>
    <s v="BFH0020233N    "/>
    <s v="CAME DE MALHA P/ JOHN/C 42&quot;                                 "/>
    <n v="34"/>
    <n v="0.22"/>
    <n v="7.48"/>
    <s v="0,670 KGS # A00TCL01002       "/>
    <s v="011706"/>
    <x v="3"/>
    <x v="221"/>
    <x v="0"/>
  </r>
  <r>
    <s v="A13643"/>
    <s v="0008"/>
    <s v="BFH00416625    "/>
    <s v="CAME DE MALHA DISCO INTERNO CI2                             "/>
    <n v="167"/>
    <n v="0.2"/>
    <n v="33.4"/>
    <s v="3,390 KGS # A00T0201002       "/>
    <s v="011706"/>
    <x v="3"/>
    <x v="87"/>
    <x v="0"/>
  </r>
  <r>
    <s v="A13421"/>
    <s v="0005"/>
    <s v="BFH00415950    "/>
    <s v="CAME P/ FIO DE COBERTURA ALG.FIHN4-BR                       "/>
    <n v="420"/>
    <n v="0.2"/>
    <n v="84"/>
    <s v="9,531 KGS # A00STH01002       "/>
    <s v="011706"/>
    <x v="3"/>
    <x v="302"/>
    <x v="3"/>
  </r>
  <r>
    <s v="A13421"/>
    <s v="0007"/>
    <s v="BFH00416452    "/>
    <s v="CAME DE ELIMINAR CIC 34 DISCO EXTERNO                       "/>
    <n v="240"/>
    <n v="0.21"/>
    <n v="50.4"/>
    <s v="5,730 KGS # A00SU201002       "/>
    <s v="011706"/>
    <x v="3"/>
    <x v="302"/>
    <x v="3"/>
  </r>
  <r>
    <s v="A13456"/>
    <s v="0005"/>
    <s v="BFH00416627    "/>
    <s v="CAME DE MALHA DUPLO JHV 42X168 C/ ALIVIO PISTA              "/>
    <n v="41"/>
    <n v="0.35"/>
    <n v="14.35"/>
    <s v="1,460 KGS # A00SX501002       "/>
    <s v="011706"/>
    <x v="3"/>
    <x v="300"/>
    <x v="3"/>
  </r>
  <r>
    <s v="A13475"/>
    <s v="0003"/>
    <s v="BFB000010961N  "/>
    <s v="POLIA Z-56                                                  "/>
    <n v="10"/>
    <n v="10.6"/>
    <n v="106"/>
    <s v="53,000 KGS # A00SU301002      "/>
    <s v="011706"/>
    <x v="3"/>
    <x v="143"/>
    <x v="3"/>
  </r>
  <r>
    <s v="A13519"/>
    <s v="0001"/>
    <s v="BFH0024300N    "/>
    <s v="CAME DE MALHA JHV 32 TRAVA CENTRAL                          "/>
    <n v="289"/>
    <n v="0.42"/>
    <n v="121.38"/>
    <s v="12,610 KGS # A00SSN01002      "/>
    <s v="011706"/>
    <x v="3"/>
    <x v="218"/>
    <x v="3"/>
  </r>
  <r>
    <s v="A13557"/>
    <s v="0001"/>
    <s v="BFH00416538    "/>
    <s v="CAME DE MALHA DUPLO JHV 42X168 CURSO 10MM                   "/>
    <n v="186"/>
    <n v="0.38"/>
    <n v="70.680000000000007"/>
    <s v="7,190 KGS # A00SNB01002       "/>
    <s v="011706"/>
    <x v="3"/>
    <x v="94"/>
    <x v="0"/>
  </r>
  <r>
    <s v="A12330"/>
    <s v="0003"/>
    <s v="BFB000030013N  "/>
    <s v="EIXO FORNITOR (OXIDAR)                                      "/>
    <n v="31"/>
    <n v="1.36"/>
    <n v="42.16"/>
    <s v="21,000 KG#A00QER01001         "/>
    <s v="011706"/>
    <x v="3"/>
    <x v="165"/>
    <x v="11"/>
  </r>
  <r>
    <s v="A12330"/>
    <s v="0004"/>
    <s v="BFB000010681N  "/>
    <s v="EIXO DA POLIA                                               "/>
    <n v="10"/>
    <n v="0.62"/>
    <n v="6.2"/>
    <s v="3,100 KG#A00QTH01001          "/>
    <s v="011706"/>
    <x v="3"/>
    <x v="165"/>
    <x v="11"/>
  </r>
  <r>
    <s v="A12330"/>
    <s v="0005"/>
    <s v="BFB000010069N  "/>
    <s v="PINO X TRANS OXIDAR (0,196KG/ PC)                           "/>
    <n v="20"/>
    <n v="0.4"/>
    <n v="8"/>
    <s v="3,800 KG#A00RKU01001          "/>
    <s v="011706"/>
    <x v="3"/>
    <x v="165"/>
    <x v="11"/>
  </r>
  <r>
    <s v="A12357"/>
    <s v="0001"/>
    <s v="BFB000010101N  "/>
    <s v="EIXO DE TRANSM DUPLA FRONT                                  "/>
    <n v="4"/>
    <n v="25.6"/>
    <n v="102.4"/>
    <s v="51,200 KG # A00QJU01001       "/>
    <s v="011706"/>
    <x v="3"/>
    <x v="406"/>
    <x v="11"/>
  </r>
  <r>
    <s v="A12366"/>
    <s v="0008"/>
    <s v="BFH00416578    "/>
    <s v="CAME ELIMINAR FIXA CIL. CIC34&quot;X122                          "/>
    <n v="23"/>
    <n v="0.16"/>
    <n v="3.68"/>
    <s v="0,367 KGS # A00RNT01002       "/>
    <s v="011706"/>
    <x v="3"/>
    <x v="166"/>
    <x v="11"/>
  </r>
  <r>
    <s v="A12383"/>
    <s v="0005"/>
    <s v="BFH000012374N  "/>
    <s v="PATTINO DE CENTRAGEM                                        "/>
    <n v="30"/>
    <n v="1.1200000000000001"/>
    <n v="33.6"/>
    <s v="3,390 KGS # A00RHL01002       "/>
    <s v="011706"/>
    <x v="3"/>
    <x v="168"/>
    <x v="11"/>
  </r>
  <r>
    <s v="A12214"/>
    <s v="0004"/>
    <s v="BFH00415950    "/>
    <s v="CAME P/ FIO DE COBERTURA ALG.FIHN4-BR                       "/>
    <n v="56"/>
    <n v="0.2"/>
    <n v="11.2"/>
    <s v="1,120 KG#A00RCZ01002          "/>
    <s v="011706"/>
    <x v="3"/>
    <x v="172"/>
    <x v="9"/>
  </r>
  <r>
    <s v="A12214"/>
    <s v="0007"/>
    <s v="BFH00415949    "/>
    <s v="CAME P/ FIO DE LIGACAO FIHN4-BR 30 E 32                     "/>
    <n v="240"/>
    <n v="0.2"/>
    <n v="48"/>
    <s v="4,800 KG#A00RCX01002          "/>
    <s v="011706"/>
    <x v="3"/>
    <x v="172"/>
    <x v="9"/>
  </r>
  <r>
    <s v="A12251"/>
    <s v="0001"/>
    <s v="BFB0000010619N "/>
    <s v="ARRUELA                                                     "/>
    <n v="250"/>
    <n v="0.44"/>
    <n v="110"/>
    <s v="5,500 KG#A00RK701001          "/>
    <s v="011706"/>
    <x v="3"/>
    <x v="173"/>
    <x v="9"/>
  </r>
  <r>
    <s v="A12287"/>
    <s v="0001"/>
    <s v="BFB000030011N  "/>
    <s v="EIXO FORNITOR (OXIDAR)                                      "/>
    <n v="23"/>
    <n v="1.76"/>
    <n v="40.479999999999997"/>
    <s v="20,200 KG#A00RL301001         "/>
    <s v="011706"/>
    <x v="3"/>
    <x v="407"/>
    <x v="9"/>
  </r>
  <r>
    <s v="A12287"/>
    <s v="0002"/>
    <s v="BFB000011007N  "/>
    <s v="POLIA Z124                                                  "/>
    <n v="12"/>
    <n v="22"/>
    <n v="264"/>
    <s v="110,400 KG#A00RGA01002        "/>
    <s v="011706"/>
    <x v="3"/>
    <x v="407"/>
    <x v="9"/>
  </r>
  <r>
    <s v="A12329"/>
    <s v="0003"/>
    <s v="BFH0024300N    "/>
    <s v="CAME DE MALHA JHV 32 TRAVA CENTRAL                          "/>
    <n v="120"/>
    <n v="0.43"/>
    <n v="51.6"/>
    <s v="5,280 KG # A00R4001002        "/>
    <s v="011706"/>
    <x v="3"/>
    <x v="165"/>
    <x v="11"/>
  </r>
  <r>
    <s v="A11935"/>
    <s v="0001"/>
    <s v="BFH000020041N  "/>
    <s v="CAME                                                        "/>
    <n v="335"/>
    <n v="0.22"/>
    <n v="73.7"/>
    <s v="7,279 KG # A00QWR01002        "/>
    <s v="011706"/>
    <x v="3"/>
    <x v="176"/>
    <x v="10"/>
  </r>
  <r>
    <s v="A11935"/>
    <s v="0003"/>
    <s v="BFH00416538    "/>
    <s v="CAME DE MALHA DUPLO JHV 42X168 CURSO 10MM                   "/>
    <n v="167"/>
    <n v="0.38"/>
    <n v="63.46"/>
    <s v="6,434 KG # A00QSE01002        "/>
    <s v="011706"/>
    <x v="3"/>
    <x v="176"/>
    <x v="10"/>
  </r>
  <r>
    <s v="A12071"/>
    <s v="0005"/>
    <s v="BFH0024204N    "/>
    <s v="CAME DE MALHA JOHN/BR 30/32/34                              "/>
    <n v="409"/>
    <n v="0.21"/>
    <n v="85.89"/>
    <s v="8,685 KG # A00QOA01002        "/>
    <s v="011706"/>
    <x v="3"/>
    <x v="261"/>
    <x v="9"/>
  </r>
  <r>
    <s v="A12093"/>
    <s v="0004"/>
    <s v="BFB000010393N  "/>
    <s v="FLANGE SUP ANEL G                                           "/>
    <n v="2"/>
    <n v="1.28"/>
    <n v="2.56"/>
    <s v="1,200 KG # A00R0001001        "/>
    <s v="011706"/>
    <x v="3"/>
    <x v="26"/>
    <x v="9"/>
  </r>
  <r>
    <s v="A12093"/>
    <s v="0007"/>
    <s v="BFB000030003N  "/>
    <s v="EIXO INTERMEDIARIO (OXIDACAO)                               "/>
    <n v="20"/>
    <n v="0.34"/>
    <n v="6.8"/>
    <s v="3,300 KG # A00RBV01001        "/>
    <s v="011706"/>
    <x v="3"/>
    <x v="26"/>
    <x v="9"/>
  </r>
  <r>
    <s v="A12214"/>
    <s v="0003"/>
    <s v="BFH00415948    "/>
    <s v="CAME P/ FIO DE FELPA FIHN4-BR 30 E 32                       "/>
    <n v="56"/>
    <n v="0.2"/>
    <n v="11.2"/>
    <s v="1,120 KG#A00RH701002          "/>
    <s v="011706"/>
    <x v="3"/>
    <x v="172"/>
    <x v="9"/>
  </r>
  <r>
    <s v="A13771"/>
    <s v="0006"/>
    <s v="BFB80000013    "/>
    <s v="POLIA DENTADA Z=22 / Z=80                                   "/>
    <n v="2"/>
    <n v="12.8"/>
    <n v="25.6"/>
    <s v="12,800 KGS # A00TIW01001      "/>
    <s v="011706"/>
    <x v="3"/>
    <x v="89"/>
    <x v="1"/>
  </r>
  <r>
    <s v="A11854"/>
    <s v="0001"/>
    <s v="BFH000012374N  "/>
    <s v="PATTINO DE CENTRAGEM                                        "/>
    <n v="58"/>
    <n v="1.59"/>
    <n v="92.22"/>
    <s v="9,400 KG # A00QM401002        "/>
    <s v="011706"/>
    <x v="3"/>
    <x v="408"/>
    <x v="10"/>
  </r>
  <r>
    <s v="A11854"/>
    <s v="0002"/>
    <s v="BFH0023213N    "/>
    <s v="CAME DE RETENCAO JOHN BR 30/32/34                           "/>
    <n v="239"/>
    <n v="0.21"/>
    <n v="50.19"/>
    <s v="5,009 KG # A00QQ301002        "/>
    <s v="011706"/>
    <x v="3"/>
    <x v="408"/>
    <x v="10"/>
  </r>
  <r>
    <s v="A11854"/>
    <s v="0004"/>
    <s v="BFH0023214N    "/>
    <s v="CAME DE ELIMINAR JOHN BR 30/32/34                           "/>
    <n v="390"/>
    <n v="0.21"/>
    <n v="81.900000000000006"/>
    <s v="8,127 KG # A00QQ001002        "/>
    <s v="011706"/>
    <x v="3"/>
    <x v="408"/>
    <x v="10"/>
  </r>
  <r>
    <s v="A11913"/>
    <s v="0002"/>
    <s v="BFH00416505    "/>
    <s v="CAME DE PLATINA JHV42X168                                   "/>
    <n v="160"/>
    <n v="0.20480000000000001"/>
    <n v="32.770000000000003"/>
    <s v="3,343 KG # A00QI401002        "/>
    <s v="011706"/>
    <x v="3"/>
    <x v="409"/>
    <x v="10"/>
  </r>
  <r>
    <s v="A11913"/>
    <s v="0003"/>
    <s v="BFB000011225N  "/>
    <s v="FLANGE DO COMANDO MANUAL                                    "/>
    <n v="85"/>
    <n v="1.68"/>
    <n v="142.80000000000001"/>
    <s v="67,490 KG # A00QOH01001       "/>
    <s v="011706"/>
    <x v="3"/>
    <x v="409"/>
    <x v="10"/>
  </r>
  <r>
    <s v="A14580"/>
    <s v="0003"/>
    <s v="BFH00416420    "/>
    <s v="CAME MEIA RETENC DISC EXT CO4                               "/>
    <n v="103"/>
    <n v="0.33"/>
    <n v="33.99"/>
    <s v="3,030 KGS # A00UGV01002       "/>
    <s v="000984"/>
    <x v="6"/>
    <x v="179"/>
    <x v="4"/>
  </r>
  <r>
    <s v="A14580"/>
    <s v="0005"/>
    <s v="BFH0024071N    "/>
    <s v="CAME DE MALHA JOHN/BR 42 SEMELHANTE 0024204N                "/>
    <n v="112"/>
    <n v="0.31"/>
    <n v="34.72"/>
    <s v="2,160 KGS # A00UKP01002       "/>
    <s v="000984"/>
    <x v="6"/>
    <x v="179"/>
    <x v="4"/>
  </r>
  <r>
    <s v="A14580"/>
    <s v="0009"/>
    <s v="BFH00416421    "/>
    <s v="CAME ELIMINAR DISC EXT CO4                                  "/>
    <n v="285"/>
    <n v="0.12"/>
    <n v="34.200000000000003"/>
    <s v="8,400 KGS # A00UDT01002       "/>
    <s v="000984"/>
    <x v="6"/>
    <x v="179"/>
    <x v="4"/>
  </r>
  <r>
    <s v="A14580"/>
    <s v="0010"/>
    <s v="BFH000023056N  "/>
    <s v="CAME P/ ANEL DE PLATINA JH-BR 30/32/34&quot;                     "/>
    <n v="54"/>
    <n v="0.63"/>
    <n v="34.020000000000003"/>
    <s v="1,440 KGS # A00UMP01002       "/>
    <s v="000984"/>
    <x v="6"/>
    <x v="179"/>
    <x v="4"/>
  </r>
  <r>
    <s v="A14657"/>
    <s v="0005"/>
    <s v="BFH0024300N    "/>
    <s v="CAME DE MALHA JHV 32 TRAVA CENTRAL                          "/>
    <n v="251"/>
    <n v="0.64"/>
    <n v="160.63999999999999"/>
    <s v="10,960 KGS # A00TZ301002      "/>
    <s v="000984"/>
    <x v="6"/>
    <x v="206"/>
    <x v="4"/>
  </r>
  <r>
    <s v="A14391"/>
    <s v="0005"/>
    <s v="BFH00416422    "/>
    <s v="CAME SUBIDA DISC EXT CO4                                    "/>
    <n v="429"/>
    <n v="0.3"/>
    <n v="128.69999999999999"/>
    <s v="8,490 KGS # A00TZP01002       "/>
    <s v="000984"/>
    <x v="6"/>
    <x v="284"/>
    <x v="6"/>
  </r>
  <r>
    <s v="A14391"/>
    <s v="0006"/>
    <s v="BFH00416423    "/>
    <s v="CAME ELIMINAR DISCO INT CO4                                 "/>
    <n v="222"/>
    <n v="0.4"/>
    <n v="88.8"/>
    <s v="6,120 KGS # A00UCL01002       "/>
    <s v="000984"/>
    <x v="6"/>
    <x v="284"/>
    <x v="6"/>
  </r>
  <r>
    <s v="A14391"/>
    <s v="0008"/>
    <s v="BFH00416538    "/>
    <s v="CAME DE MALHA DUPLO JHV 42X168 CURSO 10MM                   "/>
    <n v="211"/>
    <n v="0.56000000000000005"/>
    <n v="118.16"/>
    <s v="8,130 KGS # A00UDF01002       "/>
    <s v="000984"/>
    <x v="6"/>
    <x v="284"/>
    <x v="6"/>
  </r>
  <r>
    <s v="A14452"/>
    <s v="0008"/>
    <s v="BFH00416673    "/>
    <s v="CAME DE PLATINA JHV42X168                                   "/>
    <n v="120"/>
    <n v="0.31"/>
    <n v="37.200000000000003"/>
    <s v="2,510 KGS # A00TTU01002       "/>
    <s v="000984"/>
    <x v="6"/>
    <x v="205"/>
    <x v="6"/>
  </r>
  <r>
    <s v="A14511"/>
    <s v="0009"/>
    <s v="BFH000020326N  "/>
    <s v="CAME                                                        "/>
    <n v="112"/>
    <n v="0.28999999999999998"/>
    <n v="32.479999999999997"/>
    <s v=" 2,205KG# A00UJB01002         "/>
    <s v="000984"/>
    <x v="6"/>
    <x v="298"/>
    <x v="6"/>
  </r>
  <r>
    <s v="A14547"/>
    <s v="0002"/>
    <s v="BFH0024315N    "/>
    <s v="CAME DE MALHA JOHNBR 30-32                                  "/>
    <n v="119"/>
    <n v="0.28999999999999998"/>
    <n v="34.51"/>
    <s v="2,310 KGS # A00UKQ01002       "/>
    <s v="000984"/>
    <x v="6"/>
    <x v="387"/>
    <x v="6"/>
  </r>
  <r>
    <s v="A14169"/>
    <s v="0007"/>
    <s v="BFH00416528    "/>
    <s v="CAME DE TRABALHO CIC30 DISCO EXTERNO                        "/>
    <n v="112"/>
    <n v="0.31"/>
    <n v="34.72"/>
    <s v="2,410 KGS # A00TX601002       "/>
    <s v="000984"/>
    <x v="6"/>
    <x v="66"/>
    <x v="8"/>
  </r>
  <r>
    <s v="A14235"/>
    <s v="0006"/>
    <s v="BFH003620326N  "/>
    <s v="CAME P/ ANEL DE PLATINA JH-BR 30/32/34&quot;                     "/>
    <n v="50"/>
    <n v="0.39"/>
    <n v="19.5"/>
    <s v="1,350 KGS # A00U2101002       "/>
    <s v="000984"/>
    <x v="6"/>
    <x v="67"/>
    <x v="8"/>
  </r>
  <r>
    <s v="A14235"/>
    <s v="0007"/>
    <s v="BFH0024204N    "/>
    <s v="CAME DE MALHA JOHN/BR 30/32/34                              "/>
    <n v="629"/>
    <n v="0.28999999999999998"/>
    <n v="182.41"/>
    <s v="12,260 KGS # A00TXE01002      "/>
    <s v="000984"/>
    <x v="6"/>
    <x v="67"/>
    <x v="8"/>
  </r>
  <r>
    <s v="A14359"/>
    <s v="0006"/>
    <s v="BFH0020833N    "/>
    <s v="CAME CIC 30&quot;/34&quot;                                            "/>
    <n v="277"/>
    <n v="0.28000000000000003"/>
    <n v="77.56"/>
    <s v="5,340 KGS # A00UAT01002       "/>
    <s v="000984"/>
    <x v="6"/>
    <x v="204"/>
    <x v="6"/>
  </r>
  <r>
    <s v="A14391"/>
    <s v="0002"/>
    <s v="BFH0020884N    "/>
    <s v="CAME 0020884N                                               "/>
    <n v="527"/>
    <n v="0.28999999999999998"/>
    <n v="152.83000000000001"/>
    <s v="10,260 KGS # A00TLM01002      "/>
    <s v="000984"/>
    <x v="6"/>
    <x v="284"/>
    <x v="6"/>
  </r>
  <r>
    <s v="A14391"/>
    <s v="0004"/>
    <s v="BFH00416418    "/>
    <s v="CAME MALHA MOVEL DISC EXT CO4                               "/>
    <n v="242"/>
    <n v="0.2"/>
    <n v="48.4"/>
    <s v="3,250 KGS # A00UCK01002       "/>
    <s v="000984"/>
    <x v="6"/>
    <x v="284"/>
    <x v="6"/>
  </r>
  <r>
    <s v="A18601"/>
    <s v="0006"/>
    <s v="BFH00416421    "/>
    <s v="CAME ELIMINAR DISC EXT CO4                                  "/>
    <n v="44"/>
    <n v="0.43"/>
    <n v="18.920000000000002"/>
    <s v="1,285 KGS # A00ZKC01002       "/>
    <s v="000984"/>
    <x v="6"/>
    <x v="70"/>
    <x v="7"/>
  </r>
  <r>
    <s v="A18601"/>
    <s v="0007"/>
    <s v="BFH00416420    "/>
    <s v="CAME MEIA RETENC DISC EXT CO4                               "/>
    <n v="20"/>
    <n v="0.42"/>
    <n v="8.4"/>
    <s v="0,585 KGS # A0120201002       "/>
    <s v="000984"/>
    <x v="6"/>
    <x v="70"/>
    <x v="7"/>
  </r>
  <r>
    <s v="A18750"/>
    <s v="0001"/>
    <s v="BFH0021636N    "/>
    <s v="CAME DE ELIMINAR FIXA DO CILINDRO CI4                       "/>
    <n v="678"/>
    <n v="0.25"/>
    <n v="169.5"/>
    <s v="11,570 KGS # A0136401002      "/>
    <s v="000984"/>
    <x v="6"/>
    <x v="388"/>
    <x v="3"/>
  </r>
  <r>
    <s v="A18818"/>
    <s v="0005"/>
    <s v="BFH3820197N    "/>
    <s v="CAME DE RET DISCO EXT CMOAL38                               "/>
    <n v="240"/>
    <n v="0.35"/>
    <n v="84"/>
    <s v="5,910 KGS # A0159801002       "/>
    <s v="000984"/>
    <x v="6"/>
    <x v="250"/>
    <x v="3"/>
  </r>
  <r>
    <s v="A13577"/>
    <s v="0002"/>
    <s v="BFH0020884N    "/>
    <s v="CAME 0020884N                                               "/>
    <n v="360"/>
    <n v="0.31"/>
    <n v="111.6"/>
    <s v="7,629 KGS # A00SG001002       "/>
    <s v="000984"/>
    <x v="6"/>
    <x v="64"/>
    <x v="0"/>
  </r>
  <r>
    <s v="A13592"/>
    <s v="0001"/>
    <s v="BFH00416538    "/>
    <s v="CAME DE MALHA DUPLO JHV 42X168 CURSO 10MM                   "/>
    <n v="548"/>
    <n v="0.56000000000000005"/>
    <n v="306.88"/>
    <s v="21,190 KGS # A00SNB01002      "/>
    <s v="000984"/>
    <x v="6"/>
    <x v="410"/>
    <x v="0"/>
  </r>
  <r>
    <s v="A18818"/>
    <s v="0006"/>
    <s v="BFH000020659N  "/>
    <s v="CAME DE ELIMINAR JOHN C 34-42                               "/>
    <n v="336"/>
    <n v="0.28999999999999998"/>
    <n v="97.44"/>
    <s v="6,690 KGS # A0142901002       "/>
    <s v="000984"/>
    <x v="6"/>
    <x v="250"/>
    <x v="3"/>
  </r>
  <r>
    <s v="A18377"/>
    <s v="0004"/>
    <s v="BFH000020041N  "/>
    <s v="CAME                                                        "/>
    <n v="675"/>
    <n v="0.28999999999999998"/>
    <n v="195.75"/>
    <s v="13,470 KGS # A00ZU901002      "/>
    <s v="000984"/>
    <x v="6"/>
    <x v="75"/>
    <x v="5"/>
  </r>
  <r>
    <s v="A18377"/>
    <s v="0005"/>
    <s v="BFH003620326N  "/>
    <s v="CAME P/ ANEL DE PLATINA JH-BR 30/32/34&quot;                     "/>
    <n v="144"/>
    <n v="0.39"/>
    <n v="56.16"/>
    <s v="3,860 KGS # A00ZXV01002       "/>
    <s v="000984"/>
    <x v="6"/>
    <x v="75"/>
    <x v="5"/>
  </r>
  <r>
    <s v="A18457"/>
    <s v="0001"/>
    <s v="BFH003420447N  "/>
    <s v="CAME DE TRABALHO CIC30 DISCO INT. INTERL                    "/>
    <n v="224"/>
    <n v="0.27"/>
    <n v="60.48"/>
    <s v="4,160 KGS A0108401002         "/>
    <s v="000984"/>
    <x v="6"/>
    <x v="23"/>
    <x v="5"/>
  </r>
  <r>
    <s v="A18457"/>
    <s v="0003"/>
    <s v="BFH0024300N    "/>
    <s v="CAME DE MALHA JHV 32 TRAVA CENTRAL                          "/>
    <n v="1170"/>
    <n v="0.63"/>
    <n v="737.1"/>
    <s v="51,130 KGS # A00ZUI01002      "/>
    <s v="000984"/>
    <x v="6"/>
    <x v="23"/>
    <x v="5"/>
  </r>
  <r>
    <s v="A18528"/>
    <s v="0004"/>
    <s v="BFH0021284N    "/>
    <s v="CAME DE ELIMINAR CIL CMOAL38                                "/>
    <n v="318"/>
    <n v="0.33"/>
    <n v="104.94"/>
    <s v="7,250 KGS # A0112501002       "/>
    <s v="000984"/>
    <x v="6"/>
    <x v="69"/>
    <x v="7"/>
  </r>
  <r>
    <s v="A18377"/>
    <s v="0002"/>
    <s v="BFH000020041N  "/>
    <s v="CAME                                                        "/>
    <n v="318"/>
    <n v="0.28999999999999998"/>
    <n v="92.22"/>
    <s v="6,350 KGS # A00ZZH01002       "/>
    <s v="000984"/>
    <x v="6"/>
    <x v="75"/>
    <x v="5"/>
  </r>
  <r>
    <s v="A18377"/>
    <s v="0006"/>
    <s v="BFH00416735    "/>
    <s v="CAME DE ELIMINAR JOHNC 30 E 34                              "/>
    <n v="238"/>
    <n v="0.28000000000000003"/>
    <n v="66.64"/>
    <s v="4,670 KGS # A00ZQ601002       "/>
    <s v="000984"/>
    <x v="6"/>
    <x v="75"/>
    <x v="5"/>
  </r>
  <r>
    <s v="A18601"/>
    <s v="0003"/>
    <s v="BFH00416418    "/>
    <s v="CAME MALHA MOVEL DISC EXT CO4                               "/>
    <n v="92"/>
    <n v="0.2"/>
    <n v="18.399999999999999"/>
    <s v="1,240 KGS # A0112301002       "/>
    <s v="000984"/>
    <x v="6"/>
    <x v="70"/>
    <x v="7"/>
  </r>
  <r>
    <s v="A18601"/>
    <s v="0004"/>
    <s v="BFH0020884N    "/>
    <s v="CAME 0020884N                                               "/>
    <n v="59"/>
    <n v="0.28000000000000003"/>
    <n v="16.52"/>
    <s v="1,140 KGS # A0118001002       "/>
    <s v="000984"/>
    <x v="6"/>
    <x v="70"/>
    <x v="7"/>
  </r>
  <r>
    <s v="A18601"/>
    <s v="0009"/>
    <s v="BFH0021649N    "/>
    <s v="CAME DE MALHA CMOAL38                                       "/>
    <n v="300"/>
    <n v="0.39"/>
    <n v="117"/>
    <s v="7,910 KGS # A00ZS201002       "/>
    <s v="000984"/>
    <x v="6"/>
    <x v="70"/>
    <x v="7"/>
  </r>
  <r>
    <s v="A18818"/>
    <s v="0004"/>
    <s v="BFH3820196N    "/>
    <s v="CAME DE MALHA EXT. DISCO CMOAL                              "/>
    <n v="240"/>
    <n v="0.35"/>
    <n v="84"/>
    <s v="5,890 KGS # A0143001002       "/>
    <s v="000984"/>
    <x v="6"/>
    <x v="250"/>
    <x v="3"/>
  </r>
  <r>
    <s v="A18626"/>
    <s v="0005"/>
    <s v="BFH00416625    "/>
    <s v="CAME DE MALHA DISCO INTERNO CI2                             "/>
    <n v="85"/>
    <n v="0.28999999999999998"/>
    <n v="24.65"/>
    <s v="1,750 KGS # A0108301002       "/>
    <s v="000984"/>
    <x v="6"/>
    <x v="209"/>
    <x v="7"/>
  </r>
  <r>
    <s v="A18489"/>
    <s v="0002"/>
    <s v="BFB11103296    "/>
    <s v="ROLDANA                                                     "/>
    <n v="2"/>
    <n v="0.23"/>
    <n v="0.46"/>
    <s v="0,200 KGS # A0120601001       "/>
    <s v="011706"/>
    <x v="3"/>
    <x v="32"/>
    <x v="7"/>
  </r>
  <r>
    <s v="A14733"/>
    <s v="0005"/>
    <s v="BFB21141146    "/>
    <s v="CESTO OXIDAR /0.106 KG CD/PC                                "/>
    <n v="50"/>
    <n v="0.25"/>
    <n v="12.5"/>
    <s v="# A00UTH01001   5,4KG         "/>
    <s v="011706"/>
    <x v="3"/>
    <x v="259"/>
    <x v="4"/>
  </r>
  <r>
    <s v="A16372"/>
    <s v="0004"/>
    <s v="BFB21141146    "/>
    <s v="CESTO OXIDAR /0.106 KG CD/PC                                "/>
    <n v="50"/>
    <n v="0.25"/>
    <n v="12.5"/>
    <s v="5,400 KGS # A00XH501001       "/>
    <s v="011706"/>
    <x v="3"/>
    <x v="257"/>
    <x v="0"/>
  </r>
  <r>
    <s v="A18068"/>
    <s v="0003"/>
    <s v="BFB21141146    "/>
    <s v="CESTO OXIDAR /0.106 KG CD/PC                                "/>
    <n v="100"/>
    <n v="0.27"/>
    <n v="27"/>
    <s v="10,800 KGS # A00ZMM01001      "/>
    <s v="011706"/>
    <x v="3"/>
    <x v="38"/>
    <x v="11"/>
  </r>
  <r>
    <s v="A14477"/>
    <s v="0005"/>
    <s v="BFB30242912    "/>
    <s v="BLOCO PORTA CAME JB4E                                       "/>
    <n v="7"/>
    <n v="2.37"/>
    <n v="16.59"/>
    <s v="7,200 KGS # A00UIP01001       "/>
    <s v="011706"/>
    <x v="3"/>
    <x v="178"/>
    <x v="6"/>
  </r>
  <r>
    <s v="A13795"/>
    <s v="0001"/>
    <s v="BFB30244100    "/>
    <s v="EIXO DO ROTOR                                               "/>
    <n v="16"/>
    <n v="1.6"/>
    <n v="25.6"/>
    <s v="12,800KG #A00THB01001         "/>
    <s v="011706"/>
    <x v="3"/>
    <x v="140"/>
    <x v="1"/>
  </r>
  <r>
    <s v="A13655"/>
    <s v="0004"/>
    <s v="BFB11101955    "/>
    <s v="ESQUADRIA                                                   "/>
    <n v="169"/>
    <n v="2.4E-2"/>
    <n v="4.0599999999999996"/>
    <s v="1,9KG # A00TFW01001           "/>
    <s v="011706"/>
    <x v="3"/>
    <x v="216"/>
    <x v="0"/>
  </r>
  <r>
    <s v="A13036"/>
    <s v="0001"/>
    <s v="BFB11103296    "/>
    <s v="ROLDANA                                                     "/>
    <n v="150"/>
    <n v="0.19"/>
    <n v="28.5"/>
    <s v="13,800 KGS # A00SF101001      "/>
    <s v="011706"/>
    <x v="3"/>
    <x v="27"/>
    <x v="7"/>
  </r>
  <r>
    <s v="A13529"/>
    <s v="0003"/>
    <s v="BFB11103296    "/>
    <s v="ROLDANA                                                     "/>
    <n v="250"/>
    <n v="0.19"/>
    <n v="47.5"/>
    <s v="23,000 KGS # A00SU001001      "/>
    <s v="011706"/>
    <x v="3"/>
    <x v="93"/>
    <x v="3"/>
  </r>
  <r>
    <s v="A15175"/>
    <s v="0008"/>
    <s v="BFB11103296    "/>
    <s v="ROLDANA                                                     "/>
    <n v="600"/>
    <n v="0.21"/>
    <n v="126"/>
    <s v="55,2 KG  # A00URN01001        "/>
    <s v="011706"/>
    <x v="3"/>
    <x v="43"/>
    <x v="11"/>
  </r>
  <r>
    <s v="A15974"/>
    <s v="0001"/>
    <s v="BFB11103296    "/>
    <s v="ROLDANA                                                     "/>
    <n v="97"/>
    <n v="0.21"/>
    <n v="20.37"/>
    <s v="8,900 KGS # A00VYW01001       "/>
    <s v="011706"/>
    <x v="3"/>
    <x v="342"/>
    <x v="3"/>
  </r>
  <r>
    <s v="A17220"/>
    <s v="0001"/>
    <s v="BFB11103296    "/>
    <s v="ROLDANA                                                     "/>
    <n v="50"/>
    <n v="0.23"/>
    <n v="11.5"/>
    <s v="4,600 KGS # A00YLJ01001       "/>
    <s v="011706"/>
    <x v="3"/>
    <x v="58"/>
    <x v="4"/>
  </r>
  <r>
    <s v="A14252"/>
    <s v="0002"/>
    <s v="BFB000030004N  "/>
    <s v="POLIA Z 32 0030004N                                         "/>
    <n v="20"/>
    <n v="2.7"/>
    <n v="54"/>
    <s v="23,400 KGS # A00TCV01001      "/>
    <s v="011706"/>
    <x v="3"/>
    <x v="42"/>
    <x v="8"/>
  </r>
  <r>
    <s v="A14360"/>
    <s v="0001"/>
    <s v="BFB000010961N  "/>
    <s v="POLIA Z-56                                                  "/>
    <n v="20"/>
    <n v="12.2"/>
    <n v="244"/>
    <s v="106,000 KGS # A00TKY01002     "/>
    <s v="011706"/>
    <x v="3"/>
    <x v="411"/>
    <x v="6"/>
  </r>
  <r>
    <s v="A14533"/>
    <s v="0001"/>
    <s v="BFB000010101N  "/>
    <s v="EIXO DE TRANSM DUPLA FRONT                                  "/>
    <n v="6"/>
    <n v="29.5"/>
    <n v="177"/>
    <s v="76,900 KGS # A00T2501001      "/>
    <s v="011706"/>
    <x v="3"/>
    <x v="412"/>
    <x v="6"/>
  </r>
  <r>
    <s v="A14559"/>
    <s v="0001"/>
    <s v="BFB000011225N  "/>
    <s v="FLANGE DO COMANDO MANUAL                                    "/>
    <n v="153"/>
    <n v="1.83"/>
    <n v="279.99"/>
    <s v="121,500 KGS # A00UHE01001     "/>
    <s v="011706"/>
    <x v="3"/>
    <x v="413"/>
    <x v="4"/>
  </r>
  <r>
    <s v="A12611"/>
    <s v="0003"/>
    <s v="BFB10112851    "/>
    <s v="PINHAO Z-15         MN                                      "/>
    <n v="168"/>
    <n v="0.21"/>
    <n v="35.28"/>
    <s v="17,800 KGS # A00RUX01002      "/>
    <s v="011706"/>
    <x v="3"/>
    <x v="375"/>
    <x v="11"/>
  </r>
  <r>
    <s v="A16372"/>
    <s v="0001"/>
    <s v="BFB11101429    "/>
    <s v="FLANGE P/ ROTOR 11101429                                    "/>
    <n v="59"/>
    <n v="1.1499999999999999"/>
    <n v="67.849999999999994"/>
    <s v="29,600 KGS # A00XE101001      "/>
    <s v="011706"/>
    <x v="3"/>
    <x v="257"/>
    <x v="0"/>
  </r>
  <r>
    <s v="A13822"/>
    <s v="0003"/>
    <s v="BFH00416505    "/>
    <s v="CAME DE PLATINA JHV42X168                                   "/>
    <n v="187"/>
    <n v="0.21"/>
    <n v="39.270000000000003"/>
    <s v="3,920KG #A00TJH01002          "/>
    <s v="011706"/>
    <x v="3"/>
    <x v="41"/>
    <x v="1"/>
  </r>
  <r>
    <s v="A13838"/>
    <s v="0001"/>
    <s v="BFB000010114N  "/>
    <s v="POLIA (OXIDAR) PESO:0.232KG/PC                              "/>
    <n v="21"/>
    <n v="0.45"/>
    <n v="9.4499999999999993"/>
    <s v="4,700 KGS # A00SPR01001       "/>
    <s v="011706"/>
    <x v="3"/>
    <x v="182"/>
    <x v="1"/>
  </r>
  <r>
    <s v="A13840"/>
    <s v="0004"/>
    <s v="BFH00416538    "/>
    <s v="CAME DE MALHA DUPLO JHV 42X168 CURSO 10MM                   "/>
    <n v="382"/>
    <n v="0.38"/>
    <n v="145.16"/>
    <s v="14,850 KGS # A00TC001002      "/>
    <s v="011706"/>
    <x v="3"/>
    <x v="182"/>
    <x v="1"/>
  </r>
  <r>
    <s v="A13981"/>
    <s v="0001"/>
    <s v="BFB000010110N  "/>
    <s v="FLANGE X TRANSMISSAO OXIDAR (0,300KG/PC)                    "/>
    <n v="179"/>
    <n v="0.6"/>
    <n v="107.4"/>
    <s v="53,700 KGS # A00TJW01001      "/>
    <s v="011706"/>
    <x v="3"/>
    <x v="414"/>
    <x v="2"/>
  </r>
  <r>
    <s v="A14035"/>
    <s v="0002"/>
    <s v="BFB000010281N  "/>
    <s v="BOTAO                                                       "/>
    <n v="57"/>
    <n v="0.78"/>
    <n v="44.46"/>
    <s v="22,200 KGS # A00TRK01001      "/>
    <s v="011706"/>
    <x v="3"/>
    <x v="183"/>
    <x v="2"/>
  </r>
  <r>
    <s v="A14252"/>
    <s v="0001"/>
    <s v="BFB000010132N  "/>
    <s v="PULIA Z-58                                                  "/>
    <n v="13"/>
    <n v="13.6"/>
    <n v="176.8"/>
    <s v="76,700 KGS # A00TY501002      "/>
    <s v="011706"/>
    <x v="3"/>
    <x v="42"/>
    <x v="8"/>
  </r>
  <r>
    <s v="A13680"/>
    <s v="0011"/>
    <s v="BFH0021649N    "/>
    <s v="CAME DE MALHA CMOAL38                                       "/>
    <n v="130"/>
    <n v="0.27"/>
    <n v="35.1"/>
    <s v="3,482 KGS # A00SXL01002       "/>
    <s v="011706"/>
    <x v="3"/>
    <x v="88"/>
    <x v="0"/>
  </r>
  <r>
    <s v="A13703"/>
    <s v="0001"/>
    <s v="BFB000011225N  "/>
    <s v="FLANGE DO COMANDO MANUAL                                    "/>
    <n v="30"/>
    <n v="1.6"/>
    <n v="48"/>
    <s v="23,800 KGS # A00TCU01001      "/>
    <s v="011706"/>
    <x v="3"/>
    <x v="415"/>
    <x v="0"/>
  </r>
  <r>
    <s v="A13722"/>
    <s v="0003"/>
    <s v="BFH0021635N    "/>
    <s v="CAME DE MALHA CILINDRO CI4                                  "/>
    <n v="60"/>
    <n v="0.17"/>
    <n v="10.199999999999999"/>
    <s v="1,012 KGS # A00TH801002       "/>
    <s v="011706"/>
    <x v="3"/>
    <x v="299"/>
    <x v="0"/>
  </r>
  <r>
    <s v="A13722"/>
    <s v="0005"/>
    <s v="BFH0021669N    "/>
    <s v="CAME                                                        "/>
    <n v="177"/>
    <n v="0.12"/>
    <n v="21.24"/>
    <s v="2,010 KGS # A00TDC01002       "/>
    <s v="011706"/>
    <x v="3"/>
    <x v="299"/>
    <x v="0"/>
  </r>
  <r>
    <s v="A13794"/>
    <s v="0003"/>
    <s v="BFH0020833N    "/>
    <s v="CAME CIC 30&quot;/34&quot;                                            "/>
    <n v="102"/>
    <n v="0.19"/>
    <n v="19.38"/>
    <s v="1,970KG #A00SXT01002          "/>
    <s v="011706"/>
    <x v="3"/>
    <x v="140"/>
    <x v="1"/>
  </r>
  <r>
    <s v="A13794"/>
    <s v="0004"/>
    <s v="BFH0024300N    "/>
    <s v="CAME DE MALHA JHV 32 TRAVA CENTRAL                          "/>
    <n v="335"/>
    <n v="0.43"/>
    <n v="144.05000000000001"/>
    <s v="14,650KG #A00SSN01002         "/>
    <s v="011706"/>
    <x v="3"/>
    <x v="140"/>
    <x v="1"/>
  </r>
  <r>
    <s v="A13578"/>
    <s v="0001"/>
    <s v="BFH0020884N    "/>
    <s v="CAME 0020884N                                               "/>
    <n v="360"/>
    <n v="0.21"/>
    <n v="75.599999999999994"/>
    <s v="7,629 KGS # A00SG001002       "/>
    <s v="011706"/>
    <x v="3"/>
    <x v="64"/>
    <x v="0"/>
  </r>
  <r>
    <s v="A13607"/>
    <s v="0001"/>
    <s v="BFH0024071N    "/>
    <s v="CAME DE MALHA JOHN/BR 42 SEMELHANTE 0024204N                "/>
    <n v="295"/>
    <n v="0.21"/>
    <n v="61.95"/>
    <s v="5,900 KGS # A00TAO01002       "/>
    <s v="011706"/>
    <x v="3"/>
    <x v="221"/>
    <x v="0"/>
  </r>
  <r>
    <s v="A13607"/>
    <s v="0002"/>
    <s v="BFH0020233N    "/>
    <s v="CAME DE MALHA P/ JOHN/C 42&quot;                                 "/>
    <n v="540"/>
    <n v="0.22"/>
    <n v="118.8"/>
    <s v="10,638 KGS # A00T8201002      "/>
    <s v="011706"/>
    <x v="3"/>
    <x v="221"/>
    <x v="0"/>
  </r>
  <r>
    <s v="A18626"/>
    <s v="0008"/>
    <s v="BFH003620326N  "/>
    <s v="CAME P/ ANEL DE PLATINA JH-BR 30/32/34&quot;                     "/>
    <n v="23"/>
    <n v="0.39"/>
    <n v="8.9700000000000006"/>
    <s v="0,620 KGS # A0141401002       "/>
    <s v="000984"/>
    <x v="6"/>
    <x v="209"/>
    <x v="7"/>
  </r>
  <r>
    <s v="A18750"/>
    <s v="0003"/>
    <s v="BFH3820201N    "/>
    <s v="CAME DE MALHA INT. DISCO CMOAL                              "/>
    <n v="415"/>
    <n v="0.35"/>
    <n v="145.25"/>
    <s v="9,860 KGS # A0132401002       "/>
    <s v="000984"/>
    <x v="6"/>
    <x v="388"/>
    <x v="3"/>
  </r>
  <r>
    <s v="A18818"/>
    <s v="0002"/>
    <s v="BFH003620324N  "/>
    <s v="CAME P/ ANEL DE PLATINA JH-BR 30/32/34&quot;                     "/>
    <n v="256"/>
    <n v="0.4"/>
    <n v="102.4"/>
    <s v="6,950 KGS # A0155701002       "/>
    <s v="000984"/>
    <x v="6"/>
    <x v="250"/>
    <x v="3"/>
  </r>
  <r>
    <s v="A18297"/>
    <s v="0001"/>
    <s v="BFH0024300N    "/>
    <s v="CAME DE MALHA JHV 32 TRAVA CENTRAL                          "/>
    <n v="505"/>
    <n v="0.63"/>
    <n v="318.14999999999998"/>
    <s v="22,300 KGS # A00ZUI01002      "/>
    <s v="000984"/>
    <x v="6"/>
    <x v="74"/>
    <x v="5"/>
  </r>
  <r>
    <s v="A18366"/>
    <s v="0005"/>
    <s v="BFH0021636N    "/>
    <s v="CAME DE ELIMINAR FIXA DO CILINDRO CI4                       "/>
    <n v="502"/>
    <n v="0.25"/>
    <n v="125.5"/>
    <s v="8,545 KGS # A00ZYD01002       "/>
    <s v="000984"/>
    <x v="6"/>
    <x v="210"/>
    <x v="5"/>
  </r>
  <r>
    <s v="A18280"/>
    <s v="0009"/>
    <s v="BFH0021649N    "/>
    <s v="CAME DE MALHA CMOAL38                                       "/>
    <n v="412"/>
    <n v="0.39"/>
    <n v="160.68"/>
    <s v="10,860 KGS # A00ZS101002      "/>
    <s v="000984"/>
    <x v="6"/>
    <x v="73"/>
    <x v="5"/>
  </r>
  <r>
    <s v="A18366"/>
    <s v="0002"/>
    <s v="BFH003620324N  "/>
    <s v="CAME P/ ANEL DE PLATINA JH-BR 30/32/34&quot;                     "/>
    <n v="225"/>
    <n v="0.4"/>
    <n v="90"/>
    <s v="6,120 KGS # A00ZW301002       "/>
    <s v="000984"/>
    <x v="6"/>
    <x v="210"/>
    <x v="5"/>
  </r>
  <r>
    <s v="A18423"/>
    <s v="0001"/>
    <s v="BFH000020041N  "/>
    <s v="CAME                                                        "/>
    <n v="847"/>
    <n v="0.28999999999999998"/>
    <n v="245.63"/>
    <s v="16,980 KGS # A00ZVE01002      "/>
    <s v="000984"/>
    <x v="6"/>
    <x v="68"/>
    <x v="5"/>
  </r>
  <r>
    <s v="A18457"/>
    <s v="0004"/>
    <s v="BFH00416754    "/>
    <s v="CAME DE PLATINA JOHNC 30 32 34                              "/>
    <n v="323"/>
    <n v="0.42"/>
    <n v="135.66"/>
    <s v="9,270 KGS # A0104201002       "/>
    <s v="000984"/>
    <x v="6"/>
    <x v="23"/>
    <x v="5"/>
  </r>
  <r>
    <s v="A18457"/>
    <s v="0006"/>
    <s v="BFH0020833N    "/>
    <s v="CAME CIC 30&quot;/34&quot;                                            "/>
    <n v="79"/>
    <n v="0.28000000000000003"/>
    <n v="22.12"/>
    <s v="1,530 KGS # A0108101002       "/>
    <s v="000984"/>
    <x v="6"/>
    <x v="23"/>
    <x v="5"/>
  </r>
  <r>
    <s v="A18547"/>
    <s v="0003"/>
    <s v="BFH0024300N    "/>
    <s v="CAME DE MALHA JHV 32 TRAVA CENTRAL                          "/>
    <n v="705"/>
    <n v="0.63"/>
    <n v="444.15"/>
    <s v="30,820 KGS # A0105901002      "/>
    <s v="000984"/>
    <x v="6"/>
    <x v="208"/>
    <x v="7"/>
  </r>
  <r>
    <s v="A18187"/>
    <s v="0005"/>
    <s v="BFH0024300N    "/>
    <s v="CAME DE MALHA JHV 32 TRAVA CENTRAL                          "/>
    <n v="353"/>
    <n v="0.63"/>
    <n v="222.39"/>
    <s v="15,450 KGS # A00ZNY01002      "/>
    <s v="000984"/>
    <x v="6"/>
    <x v="72"/>
    <x v="11"/>
  </r>
  <r>
    <s v="A18280"/>
    <s v="0007"/>
    <s v="BFH0021649N    "/>
    <s v="CAME DE MALHA CMOAL38                                       "/>
    <n v="301"/>
    <n v="0.39"/>
    <n v="117.39"/>
    <s v="7,950 KGS # A00ZS101002       "/>
    <s v="000984"/>
    <x v="6"/>
    <x v="73"/>
    <x v="5"/>
  </r>
  <r>
    <s v="A18216"/>
    <s v="0001"/>
    <s v="BFH0021284N    "/>
    <s v="CAME DE ELIMINAR CIL CMOAL38                                "/>
    <n v="234"/>
    <n v="0.33"/>
    <n v="77.22"/>
    <s v="5,320 KGS # A00ZRY01002       "/>
    <s v="000984"/>
    <x v="6"/>
    <x v="22"/>
    <x v="11"/>
  </r>
  <r>
    <s v="A18216"/>
    <s v="0002"/>
    <s v="BFH00416733    "/>
    <s v="CAME DE MALHA JOHNC 30 E 34                                 "/>
    <n v="495"/>
    <n v="0.28000000000000003"/>
    <n v="138.6"/>
    <s v="9,690 KGS # A00ZQ201002       "/>
    <s v="000984"/>
    <x v="6"/>
    <x v="22"/>
    <x v="11"/>
  </r>
  <r>
    <s v="A18216"/>
    <s v="0005"/>
    <s v="BFH00416423    "/>
    <s v="CAME ELIMINAR DISCO INT CO4                                 "/>
    <n v="133"/>
    <n v="0.4"/>
    <n v="53.2"/>
    <s v="3,650 KGS # A00ZKB01002       "/>
    <s v="000984"/>
    <x v="6"/>
    <x v="22"/>
    <x v="11"/>
  </r>
  <r>
    <s v="A18216"/>
    <s v="0008"/>
    <s v="BFH0024300N    "/>
    <s v="CAME DE MALHA JHV 32 TRAVA CENTRAL                          "/>
    <n v="116"/>
    <n v="0.63"/>
    <n v="73.08"/>
    <s v="5,100 KGS # A00ZNY01002       "/>
    <s v="000984"/>
    <x v="6"/>
    <x v="22"/>
    <x v="11"/>
  </r>
  <r>
    <s v="A17999"/>
    <s v="0002"/>
    <s v="BFH000020326N  "/>
    <s v="CAME                                                        "/>
    <n v="506"/>
    <n v="0.31"/>
    <n v="156.86000000000001"/>
    <s v="10,105 KGS # A00ZGM01002      "/>
    <s v="000984"/>
    <x v="6"/>
    <x v="54"/>
    <x v="11"/>
  </r>
  <r>
    <s v="A18090"/>
    <s v="0002"/>
    <s v="BFH0021876N    "/>
    <s v="CAME DE RETENCAO DO CILINDRO CI4                            "/>
    <n v="361"/>
    <n v="0.24"/>
    <n v="86.64"/>
    <s v="6,150 KGS # A00ZL101002       "/>
    <s v="000984"/>
    <x v="6"/>
    <x v="238"/>
    <x v="11"/>
  </r>
  <r>
    <s v="A18136"/>
    <s v="0006"/>
    <s v="BFH0024570N    "/>
    <s v="CAME DE MALHA RAPIDA JHV                                    "/>
    <n v="167"/>
    <n v="0.63"/>
    <n v="105.21"/>
    <s v="7,310 KGS # A00ZM701002       "/>
    <s v="000984"/>
    <x v="6"/>
    <x v="211"/>
    <x v="11"/>
  </r>
  <r>
    <s v="A18136"/>
    <s v="0010"/>
    <s v="BFH00416731    "/>
    <s v="CAME DE MALHA DUPLO JHV 42X168 C/ ALIVIO PROTOTIPO          "/>
    <n v="41"/>
    <n v="0.55000000000000004"/>
    <n v="22.55"/>
    <s v="1,540 KGS # A00ZER01002       "/>
    <s v="000984"/>
    <x v="6"/>
    <x v="211"/>
    <x v="11"/>
  </r>
  <r>
    <s v="A18187"/>
    <s v="0002"/>
    <s v="BFH0021284N    "/>
    <s v="CAME DE ELIMINAR CIL CMOAL38                                "/>
    <n v="498"/>
    <n v="0.33"/>
    <n v="164.34"/>
    <s v="11,320 KGS # A00Z6301002      "/>
    <s v="000984"/>
    <x v="6"/>
    <x v="72"/>
    <x v="11"/>
  </r>
  <r>
    <s v="A18187"/>
    <s v="0003"/>
    <s v="BFH000020326N  "/>
    <s v="CAME                                                        "/>
    <n v="500"/>
    <n v="0.28999999999999998"/>
    <n v="145"/>
    <s v="10,020 KGS # A00ZL301002      "/>
    <s v="000984"/>
    <x v="6"/>
    <x v="72"/>
    <x v="11"/>
  </r>
  <r>
    <s v="A17797"/>
    <s v="0012"/>
    <s v="BFH000020042N  "/>
    <s v="CAME/TEMP/ REVE/ 65A 66 HRC                                 "/>
    <n v="180"/>
    <n v="0.28999999999999998"/>
    <n v="52.2"/>
    <s v="3,620 KGS # A00YXV01002       "/>
    <s v="000984"/>
    <x v="6"/>
    <x v="252"/>
    <x v="9"/>
  </r>
  <r>
    <s v="A17832"/>
    <s v="0001"/>
    <s v="BFH000020041N  "/>
    <s v="CAME                                                        "/>
    <n v="1007"/>
    <n v="0.28999999999999998"/>
    <n v="292.02999999999997"/>
    <s v="20,035 KGS # A00ZCD01002      "/>
    <s v="000984"/>
    <x v="6"/>
    <x v="78"/>
    <x v="9"/>
  </r>
  <r>
    <s v="A17944"/>
    <s v="0003"/>
    <s v="BFH0021635N    "/>
    <s v="CAME DE MALHA CILINDRO CI4                                  "/>
    <n v="1592"/>
    <n v="0.25"/>
    <n v="398"/>
    <s v="27,040 KGS # A00YXS01002      "/>
    <s v="000984"/>
    <x v="6"/>
    <x v="321"/>
    <x v="9"/>
  </r>
  <r>
    <s v="A17972"/>
    <s v="0002"/>
    <s v="BFH00416756    "/>
    <s v="CAME DE PLATINA LUBRIF JOHNC 30 32 34                       "/>
    <n v="8"/>
    <n v="0.41"/>
    <n v="3.28"/>
    <s v="0,230 KGS # A00ZIB01002       "/>
    <s v="000984"/>
    <x v="6"/>
    <x v="322"/>
    <x v="9"/>
  </r>
  <r>
    <s v="A17972"/>
    <s v="0003"/>
    <s v="BFH00416755    "/>
    <s v="CAME DE PLATINA AR JOHNC 30 32 34                           "/>
    <n v="49"/>
    <n v="0.42"/>
    <n v="20.58"/>
    <s v="1,140 KGS # A00ZIC01002       "/>
    <s v="000984"/>
    <x v="6"/>
    <x v="322"/>
    <x v="9"/>
  </r>
  <r>
    <s v="A17972"/>
    <s v="0004"/>
    <s v="BFH0021636N    "/>
    <s v="CAME DE ELIMINAR FIXA DO CILINDRO CI4                       "/>
    <n v="794"/>
    <n v="0.31"/>
    <n v="246.14"/>
    <s v="13,550 KGS # A00ZGJ01002      "/>
    <s v="000984"/>
    <x v="6"/>
    <x v="322"/>
    <x v="9"/>
  </r>
  <r>
    <s v="A17777"/>
    <s v="0003"/>
    <s v="BFH0024154N    "/>
    <s v="CAME DE MALHA/RETENCAO ENT JHV                              "/>
    <n v="62"/>
    <n v="0.63"/>
    <n v="39.06"/>
    <s v="2,680 KGS # A00ZAX01002       "/>
    <s v="000984"/>
    <x v="6"/>
    <x v="240"/>
    <x v="9"/>
  </r>
  <r>
    <s v="A17777"/>
    <s v="0007"/>
    <s v="BFH0024158N    "/>
    <s v="CAME DE MALHA/RETENCAO ENT JHV 2 PISTAS 26-30-32-42         "/>
    <n v="62"/>
    <n v="0.64"/>
    <n v="39.68"/>
    <s v="2,720 KGS # A00ZAZ01002       "/>
    <s v="000984"/>
    <x v="6"/>
    <x v="240"/>
    <x v="9"/>
  </r>
  <r>
    <s v="A17777"/>
    <s v="0014"/>
    <s v="BFH0024541N    "/>
    <s v="CAME PLATINA JHV LUBRIF 16 - 17 - 18 - 19                   "/>
    <n v="17"/>
    <n v="0.41"/>
    <n v="6.97"/>
    <s v="0,481 KGS # A00ZC301002       "/>
    <s v="000984"/>
    <x v="6"/>
    <x v="240"/>
    <x v="9"/>
  </r>
  <r>
    <s v="A17797"/>
    <s v="0002"/>
    <s v="BFH00416752    "/>
    <s v="CAME DE ELIMINAR  JHV 2 PISTAS16 - 19                       "/>
    <n v="13"/>
    <n v="0.66"/>
    <n v="8.58"/>
    <s v="0,590 KGS # A00ZCO01002       "/>
    <s v="000984"/>
    <x v="6"/>
    <x v="252"/>
    <x v="9"/>
  </r>
  <r>
    <s v="A17797"/>
    <s v="0003"/>
    <s v="BFH0024162N    "/>
    <s v="CAME DE ELIMINAR  SAIDA JHV 2                               "/>
    <n v="6"/>
    <n v="0.65"/>
    <n v="3.9"/>
    <s v="0,270 KGS # A00ZBW01002       "/>
    <s v="000984"/>
    <x v="6"/>
    <x v="252"/>
    <x v="9"/>
  </r>
  <r>
    <s v="A17797"/>
    <s v="0007"/>
    <s v="BFH00416747    "/>
    <s v="CAME DE RETENCAO/MALHA JHV 2 PISTAS16 -19                   "/>
    <n v="27"/>
    <n v="0.64"/>
    <n v="17.28"/>
    <s v="1,200 KGS # A00ZCJ01002       "/>
    <s v="000984"/>
    <x v="6"/>
    <x v="252"/>
    <x v="9"/>
  </r>
  <r>
    <s v="A18280"/>
    <s v="0002"/>
    <s v="BFH00416421    "/>
    <s v="CAME ELIMINAR DISC EXT CO4                                  "/>
    <n v="61"/>
    <n v="0.43"/>
    <n v="26.23"/>
    <s v="1,800 KGS # A00ZKC01002       "/>
    <s v="000984"/>
    <x v="6"/>
    <x v="73"/>
    <x v="5"/>
  </r>
  <r>
    <s v="A18280"/>
    <s v="0006"/>
    <s v="BFH0021284N    "/>
    <s v="CAME DE ELIMINAR CIL CMOAL38                                "/>
    <n v="314"/>
    <n v="0.33"/>
    <n v="103.62"/>
    <s v="7,120 KGS # A00ZRY01002       "/>
    <s v="000984"/>
    <x v="6"/>
    <x v="73"/>
    <x v="5"/>
  </r>
  <r>
    <s v="A17470"/>
    <s v="0003"/>
    <s v="BFH000020041N  "/>
    <s v="CAME                                                        "/>
    <n v="500"/>
    <n v="0.28999999999999998"/>
    <n v="145"/>
    <s v="9,925 KGS # A00YSI01002       "/>
    <s v="000984"/>
    <x v="6"/>
    <x v="241"/>
    <x v="4"/>
  </r>
  <r>
    <s v="A17535"/>
    <s v="0001"/>
    <s v="BFH000020326N  "/>
    <s v="CAME                                                        "/>
    <n v="992"/>
    <n v="0.28999999999999998"/>
    <n v="287.68"/>
    <s v="19,790 KGS # A00YSN01002      "/>
    <s v="000984"/>
    <x v="6"/>
    <x v="243"/>
    <x v="10"/>
  </r>
  <r>
    <s v="A17746"/>
    <s v="0001"/>
    <s v="BFH00416754    "/>
    <s v="CAME DE PLATINA JOHNC 30 32 34                              "/>
    <n v="299"/>
    <n v="0.42"/>
    <n v="125.58"/>
    <s v="8,600 KGS # A00YT101002       "/>
    <s v="000984"/>
    <x v="6"/>
    <x v="239"/>
    <x v="10"/>
  </r>
  <r>
    <s v="A17746"/>
    <s v="0003"/>
    <s v="BFH00416744    "/>
    <s v="CAME DE MALHA TRAVA CENTRAL JHV 16 -19                      "/>
    <n v="84"/>
    <n v="0.65"/>
    <n v="54.6"/>
    <s v="3,770 KGS # A00YZ601002       "/>
    <s v="000984"/>
    <x v="6"/>
    <x v="239"/>
    <x v="10"/>
  </r>
  <r>
    <s v="A17972"/>
    <s v="0001"/>
    <s v="BFH00416756    "/>
    <s v="CAME DE PLATINA LUBRIF JOHNC 30 32 34                       "/>
    <n v="79"/>
    <n v="0.41"/>
    <n v="32.39"/>
    <s v="2,370 KGS # A00ZES01002       "/>
    <s v="000984"/>
    <x v="6"/>
    <x v="322"/>
    <x v="9"/>
  </r>
  <r>
    <s v="A17972"/>
    <s v="0006"/>
    <s v="BFH000020326N  "/>
    <s v="CAME                                                        "/>
    <n v="542"/>
    <n v="0.28999999999999998"/>
    <n v="157.18"/>
    <s v="10,810 KGS # A00ZGM01002      "/>
    <s v="000984"/>
    <x v="6"/>
    <x v="322"/>
    <x v="9"/>
  </r>
  <r>
    <s v="A18090"/>
    <s v="0005"/>
    <s v="BFH000020326N  "/>
    <s v="CAME                                                        "/>
    <n v="233"/>
    <n v="0.28999999999999998"/>
    <n v="67.569999999999993"/>
    <s v="4,690 KGS # A00ZGM01002       "/>
    <s v="000984"/>
    <x v="6"/>
    <x v="238"/>
    <x v="11"/>
  </r>
  <r>
    <s v="A18136"/>
    <s v="0002"/>
    <s v="BFH0024542N    "/>
    <s v="CAME PLATINA JHV LUBRIF/AR 16 - 17 - 18 - 19                "/>
    <n v="6"/>
    <n v="0.41"/>
    <n v="2.46"/>
    <s v="0,170 KGS # A00ZHG01002       "/>
    <s v="000984"/>
    <x v="6"/>
    <x v="211"/>
    <x v="11"/>
  </r>
  <r>
    <s v="A18136"/>
    <s v="0012"/>
    <s v="BFH0024300N    "/>
    <s v="CAME DE MALHA JHV 32 TRAVA CENTRAL                          "/>
    <n v="180"/>
    <n v="0.63"/>
    <n v="113.4"/>
    <s v="7,880 KGS # A00ZNY01002       "/>
    <s v="000984"/>
    <x v="6"/>
    <x v="211"/>
    <x v="11"/>
  </r>
  <r>
    <s v="A18216"/>
    <s v="0003"/>
    <s v="BFH00416420    "/>
    <s v="CAME MEIA RETENC DISC EXT CO4                               "/>
    <n v="30"/>
    <n v="0.42"/>
    <n v="12.6"/>
    <s v="0,880 KGS # A00YO401002       "/>
    <s v="000984"/>
    <x v="6"/>
    <x v="22"/>
    <x v="11"/>
  </r>
  <r>
    <s v="A17777"/>
    <s v="0013"/>
    <s v="BFH0024540N    "/>
    <s v="CAME PLATINA JHV 16 - 17 - 18 - 19                          "/>
    <n v="74"/>
    <n v="0.41"/>
    <n v="30.34"/>
    <s v="2,100 KGS # A00ZC201002       "/>
    <s v="000984"/>
    <x v="6"/>
    <x v="240"/>
    <x v="9"/>
  </r>
  <r>
    <s v="A17777"/>
    <s v="0016"/>
    <s v="BFH000020041N  "/>
    <s v="CAME                                                        "/>
    <n v="999"/>
    <n v="0.28999999999999998"/>
    <n v="289.70999999999998"/>
    <s v="19,880 KGS # A00ZCD01002      "/>
    <s v="000984"/>
    <x v="6"/>
    <x v="240"/>
    <x v="9"/>
  </r>
  <r>
    <s v="A17797"/>
    <s v="0004"/>
    <s v="BFH00416750    "/>
    <s v="CAME DE MALHA/RETENCAO JHV 2 PISTAS16 - 19                  "/>
    <n v="27"/>
    <n v="0.64"/>
    <n v="17.28"/>
    <s v="1,200 KGS # A00ZCM01002       "/>
    <s v="000984"/>
    <x v="6"/>
    <x v="252"/>
    <x v="9"/>
  </r>
  <r>
    <s v="A17797"/>
    <s v="0010"/>
    <s v="BFH00416746    "/>
    <s v="CAME DE RETENCAO ENTRADA/MALHA JHV 2 PISTAS16 -19           "/>
    <n v="41"/>
    <n v="0.65"/>
    <n v="26.65"/>
    <s v="1,840 KGS # A00ZCI01002       "/>
    <s v="000984"/>
    <x v="6"/>
    <x v="252"/>
    <x v="9"/>
  </r>
  <r>
    <s v="A17797"/>
    <s v="0011"/>
    <s v="BFH000020042N  "/>
    <s v="CAME/TEMP/ REVE/ 65A 66 HRC                                 "/>
    <n v="180"/>
    <n v="0.28999999999999998"/>
    <n v="52.2"/>
    <s v="3,620 KGS # A00YYW01002       "/>
    <s v="000984"/>
    <x v="6"/>
    <x v="252"/>
    <x v="9"/>
  </r>
  <r>
    <s v="A17906"/>
    <s v="0007"/>
    <s v="BFH0021635N    "/>
    <s v="CAME DE MALHA CILINDRO CI4                                  "/>
    <n v="180"/>
    <n v="0.25"/>
    <n v="45"/>
    <s v="3,060 KGS # A00ZD301002       "/>
    <s v="000984"/>
    <x v="6"/>
    <x v="79"/>
    <x v="9"/>
  </r>
  <r>
    <s v="A17638"/>
    <s v="0004"/>
    <s v="BFH00416754    "/>
    <s v="CAME DE PLATINA JOHNC 30 32 34                              "/>
    <n v="191"/>
    <n v="0.42"/>
    <n v="80.22"/>
    <s v="5,500 KGS # A00YT101002       "/>
    <s v="000984"/>
    <x v="6"/>
    <x v="76"/>
    <x v="10"/>
  </r>
  <r>
    <s v="A17729"/>
    <s v="0009"/>
    <s v="BFH0021649N    "/>
    <s v="CAME DE MALHA CMOAL38                                       "/>
    <n v="233"/>
    <n v="0.39"/>
    <n v="90.87"/>
    <s v="6,090 KGS # A00YX501002       "/>
    <s v="000984"/>
    <x v="6"/>
    <x v="77"/>
    <x v="10"/>
  </r>
  <r>
    <s v="A17777"/>
    <s v="0001"/>
    <s v="BFH0024153N    "/>
    <s v="CAME DE MALHA JHV  DUPLO                                    "/>
    <n v="124"/>
    <n v="0.64"/>
    <n v="79.36"/>
    <s v="5,460 KGS # A00Z8901002       "/>
    <s v="000984"/>
    <x v="6"/>
    <x v="240"/>
    <x v="9"/>
  </r>
  <r>
    <s v="A17777"/>
    <s v="0004"/>
    <s v="BFH0023847N    "/>
    <s v="CAME PLATINA AR JHV 20-21-22                                "/>
    <n v="33"/>
    <n v="0.39"/>
    <n v="12.87"/>
    <s v="0,900 KGS # A00ZA701002       "/>
    <s v="000984"/>
    <x v="6"/>
    <x v="240"/>
    <x v="9"/>
  </r>
  <r>
    <s v="A17777"/>
    <s v="0008"/>
    <s v="BFH0024157N    "/>
    <s v="CAME DE RETENCAO SAIDA/MALHA JHV 2 PISTAS 26-30-32-42       "/>
    <n v="62"/>
    <n v="0.64"/>
    <n v="39.68"/>
    <s v="2,720 KGS # A00ZAY01002       "/>
    <s v="000984"/>
    <x v="6"/>
    <x v="240"/>
    <x v="9"/>
  </r>
  <r>
    <s v="A17777"/>
    <s v="0010"/>
    <s v="BFH0024161N    "/>
    <s v="CAME DE ELIMINAR  JHV 2 PISTAS 26-30-32-42                  "/>
    <n v="13"/>
    <n v="0.64"/>
    <n v="8.32"/>
    <s v="0,580 KGS # A00ZBV01002       "/>
    <s v="000984"/>
    <x v="6"/>
    <x v="240"/>
    <x v="9"/>
  </r>
  <r>
    <s v="A18136"/>
    <s v="0013"/>
    <s v="BFH00416418    "/>
    <s v="CAME MALHA MOVEL DISC EXT CO4                               "/>
    <n v="107"/>
    <n v="0.2"/>
    <n v="21.4"/>
    <s v="1,440 KGS # A00ZLP01002       "/>
    <s v="000984"/>
    <x v="6"/>
    <x v="211"/>
    <x v="11"/>
  </r>
  <r>
    <s v="A17466"/>
    <s v="0015"/>
    <s v="BFH0021876N    "/>
    <s v="CAME DE RETENCAO DO CILINDRO CI4                            "/>
    <n v="360"/>
    <n v="0.24"/>
    <n v="86.4"/>
    <s v="6,110 KGS # A00YNJ01002       "/>
    <s v="000984"/>
    <x v="6"/>
    <x v="80"/>
    <x v="4"/>
  </r>
  <r>
    <s v="A17470"/>
    <s v="0002"/>
    <s v="BFH000020041N  "/>
    <s v="CAME                                                        "/>
    <n v="500"/>
    <n v="0.28999999999999998"/>
    <n v="145"/>
    <s v="9,925 KGS # A00YSI01002       "/>
    <s v="000984"/>
    <x v="6"/>
    <x v="241"/>
    <x v="4"/>
  </r>
  <r>
    <s v="A17499"/>
    <s v="0002"/>
    <s v="BFH00416731    "/>
    <s v="CAME DE MALHA DUPLO JHV 42X168 C/ ALIVIO PROTOTIPO          "/>
    <n v="84"/>
    <n v="0.55000000000000004"/>
    <n v="46.2"/>
    <s v="3,140 KGS # A00YRN01002       "/>
    <s v="000984"/>
    <x v="6"/>
    <x v="242"/>
    <x v="10"/>
  </r>
  <r>
    <s v="A17552"/>
    <s v="0003"/>
    <s v="BFH00416755    "/>
    <s v="CAME DE PLATINA AR JOHNC 30 32 34                           "/>
    <n v="40"/>
    <n v="0.42"/>
    <n v="16.8"/>
    <s v="1,150 KGS # A00YXE01002       "/>
    <s v="000984"/>
    <x v="6"/>
    <x v="237"/>
    <x v="10"/>
  </r>
  <r>
    <s v="A17638"/>
    <s v="0001"/>
    <s v="BFH0024074N    "/>
    <s v="CAME DE RETENCAO JOHNBR42                                   "/>
    <n v="299"/>
    <n v="0.28000000000000003"/>
    <n v="83.72"/>
    <s v="5,740 KGS # A00YXC01002       "/>
    <s v="000984"/>
    <x v="6"/>
    <x v="76"/>
    <x v="10"/>
  </r>
  <r>
    <s v="A17999"/>
    <s v="0003"/>
    <s v="BFH0021636N    "/>
    <s v="CAME DE ELIMINAR FIXA DO CILINDRO CI4                       "/>
    <n v="238"/>
    <n v="0.25"/>
    <n v="59.5"/>
    <s v="4,070 KGS # A00ZGJ01002       "/>
    <s v="000984"/>
    <x v="6"/>
    <x v="54"/>
    <x v="11"/>
  </r>
  <r>
    <s v="A18076"/>
    <s v="0004"/>
    <s v="BFH000020326N  "/>
    <s v="CAME                                                        "/>
    <n v="1009"/>
    <n v="0.31"/>
    <n v="312.79000000000002"/>
    <s v="20,265 KGS # A00ZGM01002      "/>
    <s v="000984"/>
    <x v="6"/>
    <x v="38"/>
    <x v="11"/>
  </r>
  <r>
    <s v="A18090"/>
    <s v="0001"/>
    <s v="BFH0021635N    "/>
    <s v="CAME DE MALHA CILINDRO CI4                                  "/>
    <n v="1205"/>
    <n v="0.25"/>
    <n v="301.25"/>
    <s v="20,580 KGS # A00YXS01002      "/>
    <s v="000984"/>
    <x v="6"/>
    <x v="238"/>
    <x v="11"/>
  </r>
  <r>
    <s v="A18090"/>
    <s v="0003"/>
    <s v="BFH0021876N    "/>
    <s v="CAME DE RETENCAO DO CILINDRO CI4                            "/>
    <n v="623"/>
    <n v="0.24"/>
    <n v="149.52000000000001"/>
    <s v="10,560 KGS # A00ZD401002      "/>
    <s v="000984"/>
    <x v="6"/>
    <x v="238"/>
    <x v="11"/>
  </r>
  <r>
    <s v="A18136"/>
    <s v="0003"/>
    <s v="BFH0024541N    "/>
    <s v="CAME PLATINA JHV LUBRIF 16 - 17 - 18 - 19                   "/>
    <n v="4"/>
    <n v="0.39"/>
    <n v="1.56"/>
    <s v="0,110 KGS # A00ZHH01002       "/>
    <s v="000984"/>
    <x v="6"/>
    <x v="211"/>
    <x v="11"/>
  </r>
  <r>
    <s v="A18136"/>
    <s v="0009"/>
    <s v="BFH0021282N    "/>
    <s v="CAME DE RET CIL CMOAL38                                     "/>
    <n v="48"/>
    <n v="0.39"/>
    <n v="18.72"/>
    <s v="1,270 KGS # A00ZD201002       "/>
    <s v="000984"/>
    <x v="6"/>
    <x v="211"/>
    <x v="11"/>
  </r>
  <r>
    <s v="A17797"/>
    <s v="0001"/>
    <s v="BFH00416451    "/>
    <s v="CAME DE RETENCAO CIC 34 DISCO EXTERNA                       "/>
    <n v="6"/>
    <n v="0.32"/>
    <n v="1.92"/>
    <s v="0,270 KGS # A00ZCN01002       "/>
    <s v="000984"/>
    <x v="6"/>
    <x v="252"/>
    <x v="9"/>
  </r>
  <r>
    <s v="A13680"/>
    <s v="0003"/>
    <s v="BFH00416268    "/>
    <s v="CAME DE MALHA JHV COM ALIVIO NA PISTA                       "/>
    <n v="41"/>
    <n v="0.4"/>
    <n v="16.399999999999999"/>
    <s v="1,640 KGS # A00SWF01002       "/>
    <s v="011706"/>
    <x v="3"/>
    <x v="88"/>
    <x v="0"/>
  </r>
  <r>
    <s v="A13680"/>
    <s v="0004"/>
    <s v="BFH00416452    "/>
    <s v="CAME DE ELIMINAR CIC 34 DISCO EXTERNO                       "/>
    <n v="120"/>
    <n v="0.21"/>
    <n v="25.2"/>
    <s v="2,770 KGS # A00T4301002       "/>
    <s v="011706"/>
    <x v="3"/>
    <x v="88"/>
    <x v="0"/>
  </r>
  <r>
    <s v="A13680"/>
    <s v="0009"/>
    <s v="BFH0023213N    "/>
    <s v="CAME DE RETENCAO JOHN BR 30/32/34                           "/>
    <n v="1"/>
    <n v="0.21"/>
    <n v="0.21"/>
    <s v="0,020 KGS # A00TH001002       "/>
    <s v="011706"/>
    <x v="3"/>
    <x v="88"/>
    <x v="0"/>
  </r>
  <r>
    <s v="A13473"/>
    <s v="0001"/>
    <s v="BFH000011224N  "/>
    <s v="EIXO DO COMANDO MANUAL                                      "/>
    <n v="43"/>
    <n v="2.33"/>
    <n v="100.19"/>
    <s v="10,234 KGS # A00RII01002      "/>
    <s v="011706"/>
    <x v="3"/>
    <x v="143"/>
    <x v="3"/>
  </r>
  <r>
    <s v="A13493"/>
    <s v="0002"/>
    <s v="BFH0024204N    "/>
    <s v="CAME DE MALHA JOHN/BR 30/32/34                              "/>
    <n v="555"/>
    <n v="0.21"/>
    <n v="116.55"/>
    <s v="11,770 KGS # A00STG01002      "/>
    <s v="011706"/>
    <x v="3"/>
    <x v="92"/>
    <x v="3"/>
  </r>
  <r>
    <s v="A13493"/>
    <s v="0003"/>
    <s v="BFH0020884N    "/>
    <s v="CAME 0020884N                                               "/>
    <n v="713"/>
    <n v="0.21"/>
    <n v="149.72999999999999"/>
    <s v="15,19 KGS # A00SHA01002       "/>
    <s v="011706"/>
    <x v="3"/>
    <x v="92"/>
    <x v="3"/>
  </r>
  <r>
    <s v="A13537"/>
    <s v="0002"/>
    <s v="BFB000030003N  "/>
    <s v="EIXO INTERMEDIARIO (OXIDACAO)                               "/>
    <n v="20"/>
    <n v="0.34"/>
    <n v="6.8"/>
    <s v="3,372 KGS # A00T8001001       "/>
    <s v="011706"/>
    <x v="3"/>
    <x v="121"/>
    <x v="0"/>
  </r>
  <r>
    <s v="A13537"/>
    <s v="0004"/>
    <s v="BFB000012922N  "/>
    <s v="EIXO DO COMANDO                                             "/>
    <n v="19"/>
    <n v="13.4"/>
    <n v="254.6"/>
    <s v="127,100 KGS # A00S5801001     "/>
    <s v="011706"/>
    <x v="3"/>
    <x v="121"/>
    <x v="0"/>
  </r>
  <r>
    <s v="A13559"/>
    <s v="0001"/>
    <s v="BFH003021163N  "/>
    <s v="CAME DE TRABALHO CI-C 30&quot; DISCO INTERNA                     "/>
    <n v="238"/>
    <n v="0.28999999999999998"/>
    <n v="69.02"/>
    <s v="4,750 KGS # A00SUO01002       "/>
    <s v="011706"/>
    <x v="3"/>
    <x v="94"/>
    <x v="0"/>
  </r>
  <r>
    <s v="A13380"/>
    <s v="0003"/>
    <s v="BFH00416450    "/>
    <s v="CAME DE TRABALHO CIC34 DISCO EXTERNO                        "/>
    <n v="160"/>
    <n v="0.22"/>
    <n v="35.200000000000003"/>
    <s v="3,404 KGS # A00SRQ01002       "/>
    <s v="011706"/>
    <x v="3"/>
    <x v="31"/>
    <x v="3"/>
  </r>
  <r>
    <s v="A13380"/>
    <s v="0006"/>
    <s v="BFH00416508    "/>
    <s v="CAME DE PLATINA LUB JHV42X168                               "/>
    <n v="9"/>
    <n v="0.22"/>
    <n v="1.98"/>
    <s v="0,190 KGS # A00SNL01002       "/>
    <s v="011706"/>
    <x v="3"/>
    <x v="31"/>
    <x v="3"/>
  </r>
  <r>
    <s v="A13380"/>
    <s v="0009"/>
    <s v="BFH003620324N  "/>
    <s v="CAME P/ ANEL DE PLATINA JH-BR 30/32/34&quot;                     "/>
    <n v="99"/>
    <n v="0.42"/>
    <n v="41.58"/>
    <s v="2,700 KGS # A00SPA01002       "/>
    <s v="011706"/>
    <x v="3"/>
    <x v="31"/>
    <x v="3"/>
  </r>
  <r>
    <s v="A13456"/>
    <s v="0001"/>
    <s v="BFH0020833N    "/>
    <s v="CAME CIC 30&quot;/34&quot;                                            "/>
    <n v="300"/>
    <n v="0.24"/>
    <n v="72"/>
    <s v="6,384 KGS # A00SVX01002       "/>
    <s v="011706"/>
    <x v="3"/>
    <x v="300"/>
    <x v="3"/>
  </r>
  <r>
    <s v="A13456"/>
    <s v="0003"/>
    <s v="BFH000020788N  "/>
    <s v="CAME DE RETENCAO DO CILINDRO CIC 30-34                      "/>
    <n v="720"/>
    <n v="0.21"/>
    <n v="151.19999999999999"/>
    <s v="15,263 KGS # A00SPK01002      "/>
    <s v="011706"/>
    <x v="3"/>
    <x v="300"/>
    <x v="3"/>
  </r>
  <r>
    <s v="A13457"/>
    <s v="0002"/>
    <s v="BFB000030011N  "/>
    <s v="EIXO FORNITOR (OXIDAR)                                      "/>
    <n v="34"/>
    <n v="1.76"/>
    <n v="59.84"/>
    <s v="29,900 KGS # A00RL301001      "/>
    <s v="011706"/>
    <x v="3"/>
    <x v="300"/>
    <x v="3"/>
  </r>
  <r>
    <s v="A14559"/>
    <s v="0002"/>
    <s v="BFB000012922N  "/>
    <s v="EIXO DO COMANDO                                             "/>
    <n v="39"/>
    <n v="15.4"/>
    <n v="600.6"/>
    <s v="261,300 KGS # A00UAK01001     "/>
    <s v="011706"/>
    <x v="3"/>
    <x v="413"/>
    <x v="4"/>
  </r>
  <r>
    <s v="A13299"/>
    <s v="0005"/>
    <s v="BFH000011224N  "/>
    <s v="EIXO DO COMANDO MANUAL                                      "/>
    <n v="30"/>
    <n v="2.33"/>
    <n v="69.900000000000006"/>
    <s v="7,150 KGS # A00RII01002       "/>
    <s v="011706"/>
    <x v="3"/>
    <x v="372"/>
    <x v="3"/>
  </r>
  <r>
    <s v="A13299"/>
    <s v="0006"/>
    <s v="BFH0020884N    "/>
    <s v="CAME 0020884N                                               "/>
    <n v="260"/>
    <n v="0.21"/>
    <n v="54.6"/>
    <s v="5,530 KGS # A00SHA01002       "/>
    <s v="011706"/>
    <x v="3"/>
    <x v="372"/>
    <x v="3"/>
  </r>
  <r>
    <s v="A13341"/>
    <s v="0003"/>
    <s v="BFH003420447N  "/>
    <s v="CAME DE TRABALHO CIC30 DISCO INT. INTERL                    "/>
    <n v="326"/>
    <n v="0.19"/>
    <n v="61.94"/>
    <s v="6,510 KGS # A00SOQ01002       "/>
    <s v="011706"/>
    <x v="3"/>
    <x v="91"/>
    <x v="3"/>
  </r>
  <r>
    <s v="A13364"/>
    <s v="0006"/>
    <s v="BFH00416507    "/>
    <s v="CAME DE PLATINA JHV42X168                                   "/>
    <n v="2"/>
    <n v="0.22"/>
    <n v="0.44"/>
    <s v="0,042 KGS # A00SVO01002       "/>
    <s v="011706"/>
    <x v="3"/>
    <x v="217"/>
    <x v="3"/>
  </r>
  <r>
    <s v="A13364"/>
    <s v="0008"/>
    <s v="BFH00416506    "/>
    <s v="CAME DE PLATINA LUB JHV42X168                               "/>
    <n v="2"/>
    <n v="0.22"/>
    <n v="0.44"/>
    <s v="0,042 KGS # A00SVN01002       "/>
    <s v="011706"/>
    <x v="3"/>
    <x v="217"/>
    <x v="3"/>
  </r>
  <r>
    <s v="A14034"/>
    <s v="0005"/>
    <s v="BFH0024070N    "/>
    <s v="CAME DO CILINDRO JH-BR 36-46                                "/>
    <n v="222"/>
    <n v="0.31"/>
    <n v="68.819999999999993"/>
    <s v="6,860 KGS # A00TNM01002       "/>
    <s v="011706"/>
    <x v="3"/>
    <x v="183"/>
    <x v="2"/>
  </r>
  <r>
    <s v="A14090"/>
    <s v="0001"/>
    <s v="BFB000030004N  "/>
    <s v="POLIA Z 32 0030004N                                         "/>
    <n v="21"/>
    <n v="2.7"/>
    <n v="56.7"/>
    <s v="24,600 KGS # A00TCV01001      "/>
    <s v="011706"/>
    <x v="3"/>
    <x v="65"/>
    <x v="8"/>
  </r>
  <r>
    <s v="A14090"/>
    <s v="0002"/>
    <s v="BFB000010132N  "/>
    <s v="PULIA Z-58                                                  "/>
    <n v="7"/>
    <n v="13.6"/>
    <n v="95.2"/>
    <s v="41,300 KGS # A00TL001002      "/>
    <s v="011706"/>
    <x v="3"/>
    <x v="65"/>
    <x v="8"/>
  </r>
  <r>
    <s v="A14252"/>
    <s v="0003"/>
    <s v="BFB000010961N  "/>
    <s v="POLIA Z-56                                                  "/>
    <n v="10"/>
    <n v="12.2"/>
    <n v="122"/>
    <s v="53,000 KGS # A00TKY01002      "/>
    <s v="011706"/>
    <x v="3"/>
    <x v="42"/>
    <x v="8"/>
  </r>
  <r>
    <s v="A14252"/>
    <s v="0004"/>
    <s v="BFB000011007N  "/>
    <s v="POLIA Z124                                                  "/>
    <n v="19"/>
    <n v="21.2"/>
    <n v="402.8"/>
    <s v="174,800 KGS # A00TP701002     "/>
    <s v="011706"/>
    <x v="3"/>
    <x v="42"/>
    <x v="8"/>
  </r>
  <r>
    <s v="A14386"/>
    <s v="0001"/>
    <s v="BFB000010101N  "/>
    <s v="EIXO DE TRANSM DUPLA FRONT                                  "/>
    <n v="6"/>
    <n v="29.5"/>
    <n v="177"/>
    <s v="76,900 KGS # A00T2501001      "/>
    <s v="011706"/>
    <x v="3"/>
    <x v="284"/>
    <x v="6"/>
  </r>
  <r>
    <s v="A13777"/>
    <s v="0008"/>
    <s v="BFH0023580N    "/>
    <s v="CAME DE REPOUSO JSV4                                        "/>
    <n v="56"/>
    <n v="0.23"/>
    <n v="12.88"/>
    <s v="1,330 KGS # A00TKI01002       "/>
    <s v="011706"/>
    <x v="3"/>
    <x v="40"/>
    <x v="1"/>
  </r>
  <r>
    <s v="A13794"/>
    <s v="0002"/>
    <s v="BFH0020833N    "/>
    <s v="CAME CIC 30&quot;/34&quot;                                            "/>
    <n v="314"/>
    <n v="0.19"/>
    <n v="59.66"/>
    <s v="6,050KG #A00T8401002          "/>
    <s v="011706"/>
    <x v="3"/>
    <x v="140"/>
    <x v="1"/>
  </r>
  <r>
    <s v="A13795"/>
    <s v="0005"/>
    <s v="BFB000010114N  "/>
    <s v="POLIA (OXIDAR) PESO:0.232KG/PC                              "/>
    <n v="66"/>
    <n v="0.45"/>
    <n v="29.7"/>
    <s v="14,700KG #A00SPR01001         "/>
    <s v="011706"/>
    <x v="3"/>
    <x v="140"/>
    <x v="1"/>
  </r>
  <r>
    <s v="A13822"/>
    <s v="0002"/>
    <s v="BFH00416538    "/>
    <s v="CAME DE MALHA DUPLO JHV 42X168 CURSO 10MM                   "/>
    <n v="120"/>
    <n v="0.38"/>
    <n v="45.6"/>
    <s v="4,630KG #A00TC001002          "/>
    <s v="011706"/>
    <x v="3"/>
    <x v="41"/>
    <x v="1"/>
  </r>
  <r>
    <s v="A13838"/>
    <s v="0002"/>
    <s v="BFB000011225N  "/>
    <s v="FLANGE DO COMANDO MANUAL                                    "/>
    <n v="62"/>
    <n v="1.6"/>
    <n v="99.2"/>
    <s v="49,200 KGS # A00TCU01001      "/>
    <s v="011706"/>
    <x v="3"/>
    <x v="182"/>
    <x v="1"/>
  </r>
  <r>
    <s v="A13887"/>
    <s v="0004"/>
    <s v="BFH00416669    "/>
    <s v="CAME DE ELIMINAR JHV42                                      "/>
    <n v="44"/>
    <n v="0.45"/>
    <n v="19.8"/>
    <s v="1,980 KGS # A00TFS01002       "/>
    <s v="011706"/>
    <x v="3"/>
    <x v="125"/>
    <x v="2"/>
  </r>
  <r>
    <s v="A17797"/>
    <s v="0005"/>
    <s v="BFH00416753    "/>
    <s v="CAME DE ELIMINAR SAIDA JHV 2 PISTAS16 - 19                  "/>
    <n v="6"/>
    <n v="0.65"/>
    <n v="3.9"/>
    <s v="0,270 KGS # A00ZCP01002       "/>
    <s v="000984"/>
    <x v="6"/>
    <x v="252"/>
    <x v="9"/>
  </r>
  <r>
    <s v="A17797"/>
    <s v="0009"/>
    <s v="BFH00416748    "/>
    <s v="CAME DE RETENCAO SAIDA/MALHA JHV 2 PISTAS16 - 19            "/>
    <n v="40"/>
    <n v="0.65"/>
    <n v="26"/>
    <s v="1,780 KGS # A00ZCK01002       "/>
    <s v="000984"/>
    <x v="6"/>
    <x v="252"/>
    <x v="9"/>
  </r>
  <r>
    <s v="A17797"/>
    <s v="0013"/>
    <s v="BFH0023846N    "/>
    <s v="CAME PLATINA NORMAL JHV 20-21-22                            "/>
    <n v="108"/>
    <n v="0.41"/>
    <n v="44.28"/>
    <s v="3,020 KGS # A00ZA601002       "/>
    <s v="000984"/>
    <x v="6"/>
    <x v="252"/>
    <x v="9"/>
  </r>
  <r>
    <s v="A17906"/>
    <s v="0001"/>
    <s v="BFH000020041N  "/>
    <s v="CAME                                                        "/>
    <n v="2167"/>
    <n v="0.28999999999999998"/>
    <n v="628.42999999999995"/>
    <s v="43,080 KGS # A00ZDK01002      "/>
    <s v="000984"/>
    <x v="6"/>
    <x v="79"/>
    <x v="9"/>
  </r>
  <r>
    <s v="A17999"/>
    <s v="0001"/>
    <s v="BFH000020042N  "/>
    <s v="CAME/TEMP/ REVE/ 65A 66 HRC                                 "/>
    <n v="1070"/>
    <n v="0.28999999999999998"/>
    <n v="310.3"/>
    <s v="21,590 KGS # A00ZET01002      "/>
    <s v="000984"/>
    <x v="6"/>
    <x v="54"/>
    <x v="11"/>
  </r>
  <r>
    <s v="A17552"/>
    <s v="0004"/>
    <s v="BFH00416756    "/>
    <s v="CAME DE PLATINA LUBRIF JOHNC 30 32 34                       "/>
    <n v="32"/>
    <n v="0.41"/>
    <n v="13.12"/>
    <s v="0,910 KGS # A00YXF01002       "/>
    <s v="000984"/>
    <x v="6"/>
    <x v="237"/>
    <x v="10"/>
  </r>
  <r>
    <s v="A17558"/>
    <s v="0001"/>
    <s v="BFH000020042N  "/>
    <s v="CAME/TEMP/ REVE/ 65A 66 HRC                                 "/>
    <n v="1812"/>
    <n v="0.28999999999999998"/>
    <n v="525.48"/>
    <s v="36,315 KGS # A00YSM01002      "/>
    <s v="000984"/>
    <x v="6"/>
    <x v="416"/>
    <x v="10"/>
  </r>
  <r>
    <s v="A17746"/>
    <s v="0004"/>
    <s v="BFH00416744    "/>
    <s v="CAME DE MALHA TRAVA CENTRAL JHV 16 -19                      "/>
    <n v="41"/>
    <n v="0.65"/>
    <n v="26.65"/>
    <s v="1,830 KGS # A00Z9001002       "/>
    <s v="000984"/>
    <x v="6"/>
    <x v="239"/>
    <x v="10"/>
  </r>
  <r>
    <s v="A17777"/>
    <s v="0002"/>
    <s v="BFH0024155N    "/>
    <s v="CAME DE RETENCAO ENT/MALHA JHV                              "/>
    <n v="62"/>
    <n v="0.64"/>
    <n v="39.68"/>
    <s v="2,740 KGS # A00ZAW01002       "/>
    <s v="000984"/>
    <x v="6"/>
    <x v="240"/>
    <x v="9"/>
  </r>
  <r>
    <s v="A17777"/>
    <s v="0005"/>
    <s v="BFH0023848N    "/>
    <s v="CAME PLATINA LUBRIF JHV 20-21-22                            "/>
    <n v="23"/>
    <n v="0.4"/>
    <n v="9.1999999999999993"/>
    <s v="0,630 KGS # A00ZA801002       "/>
    <s v="000984"/>
    <x v="6"/>
    <x v="240"/>
    <x v="9"/>
  </r>
  <r>
    <s v="A17777"/>
    <s v="0006"/>
    <s v="BFH0024159N    "/>
    <s v="CAME DE MALHA/RETENCAO ENT JHV                              "/>
    <n v="41"/>
    <n v="0.63"/>
    <n v="25.83"/>
    <s v="1,790 KGS # A00ZBT01002       "/>
    <s v="000984"/>
    <x v="6"/>
    <x v="240"/>
    <x v="9"/>
  </r>
  <r>
    <s v="A17466"/>
    <s v="0004"/>
    <s v="BFH00416418    "/>
    <s v="CAME MALHA MOVEL DISC EXT CO4                               "/>
    <n v="108"/>
    <n v="0.2"/>
    <n v="21.6"/>
    <s v="1,450 KGS # A00YRL01002       "/>
    <s v="000984"/>
    <x v="6"/>
    <x v="80"/>
    <x v="4"/>
  </r>
  <r>
    <s v="A17466"/>
    <s v="0013"/>
    <s v="BFH00415951    "/>
    <s v="CAME P/ FIO DE COBERTURA MISTO FIHN4-BR                     "/>
    <n v="116"/>
    <n v="0.3"/>
    <n v="34.799999999999997"/>
    <s v="2,450 KGS # A00YSL01002       "/>
    <s v="000984"/>
    <x v="6"/>
    <x v="80"/>
    <x v="4"/>
  </r>
  <r>
    <s v="A17466"/>
    <s v="0014"/>
    <s v="BFH00415950    "/>
    <s v="CAME P/ FIO DE COBERTURA ALG.FIHN4-BR                       "/>
    <n v="109"/>
    <n v="0.3"/>
    <n v="32.700000000000003"/>
    <s v="2,280 KGS # A00YSK01002       "/>
    <s v="000984"/>
    <x v="6"/>
    <x v="80"/>
    <x v="4"/>
  </r>
  <r>
    <s v="A17464"/>
    <s v="0001"/>
    <s v="BFH0021635N    "/>
    <s v="CAME DE MALHA CILINDRO CI4                                  "/>
    <n v="477"/>
    <n v="0.25"/>
    <n v="119.25"/>
    <s v="8,110 KGS # A00YNI01002       "/>
    <s v="000984"/>
    <x v="6"/>
    <x v="80"/>
    <x v="4"/>
  </r>
  <r>
    <s v="A17470"/>
    <s v="0004"/>
    <s v="BFH000020041N  "/>
    <s v="CAME                                                        "/>
    <n v="500"/>
    <n v="0.28999999999999998"/>
    <n v="145"/>
    <s v="9,925 KGS # A00YSI01002       "/>
    <s v="000984"/>
    <x v="6"/>
    <x v="241"/>
    <x v="4"/>
  </r>
  <r>
    <s v="A17552"/>
    <s v="0001"/>
    <s v="BFH000020326N  "/>
    <s v="CAME                                                        "/>
    <n v="1065"/>
    <n v="0.28999999999999998"/>
    <n v="308.85000000000002"/>
    <s v="21,290 KGS # A00YSN01002      "/>
    <s v="000984"/>
    <x v="6"/>
    <x v="237"/>
    <x v="10"/>
  </r>
  <r>
    <s v="A17053"/>
    <s v="0001"/>
    <s v="BFH0024300N    "/>
    <s v="CAME DE MALHA JHV 32 TRAVA CENTRAL                          "/>
    <n v="384"/>
    <n v="0.63"/>
    <n v="241.92"/>
    <s v="16,690 KGS # A00XKO01002      "/>
    <s v="000984"/>
    <x v="6"/>
    <x v="246"/>
    <x v="6"/>
  </r>
  <r>
    <s v="A17140"/>
    <s v="0009"/>
    <s v="BFH000020042N  "/>
    <s v="CAME/TEMP/ REVE/ 65A 66 HRC                                 "/>
    <n v="120"/>
    <n v="0.26"/>
    <n v="31.2"/>
    <s v="2,390 KGS # A00YFK01002       "/>
    <s v="000984"/>
    <x v="6"/>
    <x v="82"/>
    <x v="6"/>
  </r>
  <r>
    <s v="A17171"/>
    <s v="0004"/>
    <s v="BFH00416432    "/>
    <s v="CAME RETENCAO DISC EXT CO430                                "/>
    <n v="129"/>
    <n v="0.3"/>
    <n v="38.700000000000003"/>
    <s v="2,630 KGS # A00YE101002       "/>
    <s v="000984"/>
    <x v="6"/>
    <x v="83"/>
    <x v="6"/>
  </r>
  <r>
    <s v="A17240"/>
    <s v="0008"/>
    <s v="BFH00416434    "/>
    <s v="CAME ELIMINAR DISCO INT CO430                               "/>
    <n v="51"/>
    <n v="0.38"/>
    <n v="19.38"/>
    <s v="1,400 KGS # A00YMT01002       "/>
    <s v="000984"/>
    <x v="6"/>
    <x v="84"/>
    <x v="4"/>
  </r>
  <r>
    <s v="A17269"/>
    <s v="0003"/>
    <s v="BFH0021635N    "/>
    <s v="CAME DE MALHA CILINDRO CI4                                  "/>
    <n v="479"/>
    <n v="0.25"/>
    <n v="119.75"/>
    <s v="8,070 KGS # A00YLW01002       "/>
    <s v="000984"/>
    <x v="6"/>
    <x v="278"/>
    <x v="4"/>
  </r>
  <r>
    <s v="A17288"/>
    <s v="0002"/>
    <s v="BFH00416424    "/>
    <s v="CAME MEIA RETENC DISC INT CO4                               "/>
    <n v="80"/>
    <n v="0.39"/>
    <n v="31.2"/>
    <s v="2,185 KGS # A00YL701002       "/>
    <s v="000984"/>
    <x v="6"/>
    <x v="85"/>
    <x v="4"/>
  </r>
  <r>
    <s v="A16739"/>
    <s v="0005"/>
    <s v="BFH00416431    "/>
    <s v="CAME SUBIDA DISC EXT CO430                                  "/>
    <n v="144"/>
    <n v="0.28999999999999998"/>
    <n v="41.76"/>
    <s v="2,900 KGS # A00XQ801002       "/>
    <s v="000984"/>
    <x v="6"/>
    <x v="277"/>
    <x v="2"/>
  </r>
  <r>
    <s v="A16805"/>
    <s v="0001"/>
    <s v="BFH0021649N    "/>
    <s v="CAME DE MALHA CMOAL38                                       "/>
    <n v="420"/>
    <n v="0.39"/>
    <n v="163.80000000000001"/>
    <s v="11,040 KGS # A00XVX01002      "/>
    <s v="000984"/>
    <x v="6"/>
    <x v="279"/>
    <x v="8"/>
  </r>
  <r>
    <s v="A16832"/>
    <s v="0004"/>
    <s v="BFH00416434    "/>
    <s v="CAME ELIMINAR DISCO INT CO430                               "/>
    <n v="133"/>
    <n v="0.38"/>
    <n v="50.54"/>
    <s v="3,650 KGS # A00XX601002       "/>
    <s v="000984"/>
    <x v="6"/>
    <x v="145"/>
    <x v="8"/>
  </r>
  <r>
    <s v="A16880"/>
    <s v="0003"/>
    <s v="BFH0021282N    "/>
    <s v="CAME DE RET CIL CMOAL38                                     "/>
    <n v="119"/>
    <n v="0.39"/>
    <n v="46.41"/>
    <s v="3,150 KGS # A00XYN01002       "/>
    <s v="000984"/>
    <x v="6"/>
    <x v="323"/>
    <x v="8"/>
  </r>
  <r>
    <s v="A16914"/>
    <s v="0001"/>
    <s v="BFH00416421    "/>
    <s v="CAME ELIMINAR DISC EXT CO4                                  "/>
    <n v="176"/>
    <n v="0.43"/>
    <n v="75.680000000000007"/>
    <s v="5,160 KGS # A00XN901002       "/>
    <s v="000984"/>
    <x v="6"/>
    <x v="324"/>
    <x v="8"/>
  </r>
  <r>
    <s v="A17040"/>
    <s v="0004"/>
    <s v="BFH00416433    "/>
    <s v="CAME ELIMINAR DISC EXT CO430                                "/>
    <n v="198"/>
    <n v="0.43"/>
    <n v="85.14"/>
    <s v="5,900 KGS # A00YAD01002       "/>
    <s v="000984"/>
    <x v="6"/>
    <x v="245"/>
    <x v="6"/>
  </r>
  <r>
    <s v="A17288"/>
    <s v="0003"/>
    <s v="BFH0021876N    "/>
    <s v="CAME DE RETENCAO DO CILINDRO CI4                            "/>
    <n v="360"/>
    <n v="0.25"/>
    <n v="90"/>
    <s v="6,090 KGS # A00YLX01002       "/>
    <s v="000984"/>
    <x v="6"/>
    <x v="85"/>
    <x v="4"/>
  </r>
  <r>
    <s v="A17288"/>
    <s v="0004"/>
    <s v="BFH00416530    "/>
    <s v="CAME DE ELIMINAR CIC 30 DISCO EXTERNA                       "/>
    <n v="81"/>
    <n v="0.33"/>
    <n v="26.73"/>
    <s v="1,840 KGS # A00YMW01002       "/>
    <s v="000984"/>
    <x v="6"/>
    <x v="85"/>
    <x v="4"/>
  </r>
  <r>
    <s v="A17288"/>
    <s v="0007"/>
    <s v="BFH00416421    "/>
    <s v="CAME ELIMINAR DISC EXT CO4                                  "/>
    <n v="122"/>
    <n v="0.43"/>
    <n v="52.46"/>
    <s v="3,610 KGS # A00YJT01002       "/>
    <s v="000984"/>
    <x v="6"/>
    <x v="85"/>
    <x v="4"/>
  </r>
  <r>
    <s v="A16421"/>
    <s v="0001"/>
    <s v="BFH0023226N    "/>
    <s v="CAME DE ELIMINAR JBE 30X72 F.16-40                          "/>
    <n v="40"/>
    <n v="0.39"/>
    <n v="15.6"/>
    <s v="1,090 KGS # A00XKJ01002       "/>
    <s v="000984"/>
    <x v="6"/>
    <x v="147"/>
    <x v="0"/>
  </r>
  <r>
    <s v="A16515"/>
    <s v="0003"/>
    <s v="BFH00416422    "/>
    <s v="CAME SUBIDA DISC EXT CO4                                    "/>
    <n v="60"/>
    <n v="0.28999999999999998"/>
    <n v="17.399999999999999"/>
    <s v="1,210 KGS # A00WYG01002       "/>
    <s v="000984"/>
    <x v="6"/>
    <x v="148"/>
    <x v="1"/>
  </r>
  <r>
    <s v="A16695"/>
    <s v="0001"/>
    <s v="BFH00416430    "/>
    <s v="CAME MALHA MOVEL DISC EXT CO430                             "/>
    <n v="202"/>
    <n v="0.19"/>
    <n v="38.380000000000003"/>
    <s v="2,700 KGS # A00XSD01002       "/>
    <s v="000984"/>
    <x v="6"/>
    <x v="144"/>
    <x v="2"/>
  </r>
  <r>
    <s v="A16914"/>
    <s v="0005"/>
    <s v="BFH00416422    "/>
    <s v="CAME SUBIDA DISC EXT CO4                                    "/>
    <n v="574"/>
    <n v="0.28999999999999998"/>
    <n v="166.46"/>
    <s v="11,450 KGS # A00XHN01002      "/>
    <s v="000984"/>
    <x v="6"/>
    <x v="324"/>
    <x v="8"/>
  </r>
  <r>
    <s v="A16990"/>
    <s v="0001"/>
    <s v="BFH00416431    "/>
    <s v="CAME SUBIDA DISC EXT CO430                                  "/>
    <n v="433"/>
    <n v="0.28999999999999998"/>
    <n v="125.57"/>
    <s v="8,720 KGS # A00Y2801002       "/>
    <s v="000984"/>
    <x v="6"/>
    <x v="57"/>
    <x v="6"/>
  </r>
  <r>
    <s v="A17040"/>
    <s v="0002"/>
    <s v="BFH00416434    "/>
    <s v="CAME ELIMINAR DISCO INT CO430                               "/>
    <n v="214"/>
    <n v="0.38"/>
    <n v="81.319999999999993"/>
    <s v="5,890 KGS # A00YAE01002       "/>
    <s v="000984"/>
    <x v="6"/>
    <x v="245"/>
    <x v="6"/>
  </r>
  <r>
    <s v="A17053"/>
    <s v="0002"/>
    <s v="BFH000020041N  "/>
    <s v="CAME                                                        "/>
    <n v="720"/>
    <n v="0.28999999999999998"/>
    <n v="208.8"/>
    <s v="14,070 KGS # A00YBC01002      "/>
    <s v="000984"/>
    <x v="6"/>
    <x v="246"/>
    <x v="6"/>
  </r>
  <r>
    <s v="A17100"/>
    <s v="0003"/>
    <s v="BFH0024300N    "/>
    <s v="CAME DE MALHA JHV 32 TRAVA CENTRAL                          "/>
    <n v="258"/>
    <n v="0.63"/>
    <n v="162.54"/>
    <s v="11,270 KGS # A00XVV01002      "/>
    <s v="000984"/>
    <x v="6"/>
    <x v="81"/>
    <x v="6"/>
  </r>
  <r>
    <s v="A17171"/>
    <s v="0005"/>
    <s v="BFH00416433    "/>
    <s v="CAME ELIMINAR DISC EXT CO430                                "/>
    <n v="44"/>
    <n v="0.43"/>
    <n v="18.920000000000002"/>
    <s v="1,300 KGS # A00YDZ01002       "/>
    <s v="000984"/>
    <x v="6"/>
    <x v="83"/>
    <x v="6"/>
  </r>
  <r>
    <s v="A16515"/>
    <s v="0001"/>
    <s v="BFH0024300N    "/>
    <s v="CAME DE MALHA JHV 32 TRAVA CENTRAL                          "/>
    <n v="252"/>
    <n v="0.63"/>
    <n v="158.76"/>
    <s v="10,990 KGS # A00WXX01002      "/>
    <s v="000984"/>
    <x v="6"/>
    <x v="148"/>
    <x v="1"/>
  </r>
  <r>
    <s v="A16739"/>
    <s v="0003"/>
    <s v="BFH00416430    "/>
    <s v="CAME MALHA MOVEL DISC EXT CO430                             "/>
    <n v="322"/>
    <n v="0.2"/>
    <n v="64.400000000000006"/>
    <s v="4,350 KGS # A00XSD01002       "/>
    <s v="000984"/>
    <x v="6"/>
    <x v="277"/>
    <x v="2"/>
  </r>
  <r>
    <s v="A16822"/>
    <s v="0004"/>
    <s v="BFH00416435    "/>
    <s v="CAME ELIMINAR DISC EXT JANELA  CO430                        "/>
    <n v="14"/>
    <n v="0.44"/>
    <n v="6.16"/>
    <s v="0,420 KGS # A00XTQ01002       "/>
    <s v="000984"/>
    <x v="6"/>
    <x v="145"/>
    <x v="8"/>
  </r>
  <r>
    <s v="A16832"/>
    <s v="0001"/>
    <s v="BFH0021649N    "/>
    <s v="CAME DE MALHA CMOAL38                                       "/>
    <n v="230"/>
    <n v="0.39"/>
    <n v="89.7"/>
    <s v="6,045 KGS # A00XVX01002       "/>
    <s v="000984"/>
    <x v="6"/>
    <x v="145"/>
    <x v="8"/>
  </r>
  <r>
    <s v="A16832"/>
    <s v="0003"/>
    <s v="BFH00416437    "/>
    <s v="CAME MEIA RETENC DISC INT CO430                             "/>
    <n v="130"/>
    <n v="0.54"/>
    <n v="70.2"/>
    <s v="5,200 KGS # A00XX401002       "/>
    <s v="000984"/>
    <x v="6"/>
    <x v="145"/>
    <x v="8"/>
  </r>
  <r>
    <s v="A16914"/>
    <s v="0003"/>
    <s v="BFH00416731    "/>
    <s v="CAME DE MALHA DUPLO JHV 42X168 C/ ALIVIO PROTOTIPO          "/>
    <n v="14"/>
    <n v="0.55000000000000004"/>
    <n v="7.7"/>
    <s v="0,530 KGS # A00Y5001002       "/>
    <s v="000984"/>
    <x v="6"/>
    <x v="324"/>
    <x v="8"/>
  </r>
  <r>
    <s v="A17464"/>
    <s v="0015"/>
    <s v="BFH00415950    "/>
    <s v="CAME P/ FIO DE COBERTURA ALG.FIHN4-BR                       "/>
    <n v="109"/>
    <n v="0.3"/>
    <n v="32.700000000000003"/>
    <s v="2,280 KGS # A00YSK01002       "/>
    <s v="000984"/>
    <x v="6"/>
    <x v="80"/>
    <x v="4"/>
  </r>
  <r>
    <s v="A16188"/>
    <s v="0006"/>
    <s v="BFH00416538    "/>
    <s v="CAME DE MALHA DUPLO JHV 42X168 CURSO 10MM                   "/>
    <n v="502"/>
    <n v="0.55000000000000004"/>
    <n v="276.10000000000002"/>
    <s v="19,200 KGS # A00WRC01002      "/>
    <s v="000984"/>
    <x v="6"/>
    <x v="63"/>
    <x v="3"/>
  </r>
  <r>
    <s v="A16276"/>
    <s v="0003"/>
    <s v="BFH000020009N  "/>
    <s v="CAME                                                        "/>
    <n v="26"/>
    <n v="0.9"/>
    <n v="23.4"/>
    <s v="1,600 KGS # A00XDF01002       "/>
    <s v="000984"/>
    <x v="6"/>
    <x v="150"/>
    <x v="0"/>
  </r>
  <r>
    <s v="A16293"/>
    <s v="0004"/>
    <s v="BFH0021286N    "/>
    <s v="CAME DE REPOUSO CMOAL38                                     "/>
    <n v="49"/>
    <n v="0.38"/>
    <n v="18.62"/>
    <s v="1,290 KGS # A00XEV01002       "/>
    <s v="000984"/>
    <x v="6"/>
    <x v="151"/>
    <x v="0"/>
  </r>
  <r>
    <s v="A16293"/>
    <s v="0005"/>
    <s v="BFH000020234N  "/>
    <s v="CAME DE RETENCAO JOHN C 34-42                               "/>
    <n v="476"/>
    <n v="0.28999999999999998"/>
    <n v="138.04"/>
    <s v="9,450 KGS # A00XCX01002       "/>
    <s v="000984"/>
    <x v="6"/>
    <x v="151"/>
    <x v="0"/>
  </r>
  <r>
    <s v="A16421"/>
    <s v="0004"/>
    <s v="BFH0021284N    "/>
    <s v="CAME DE ELIMINAR CIL CMOAL38                                "/>
    <n v="8"/>
    <n v="0.33"/>
    <n v="2.64"/>
    <s v="0,180 KGS # A00XEA01002       "/>
    <s v="000984"/>
    <x v="6"/>
    <x v="147"/>
    <x v="0"/>
  </r>
  <r>
    <s v="A17240"/>
    <s v="0009"/>
    <s v="BFH0021635N    "/>
    <s v="CAME DE MALHA CILINDRO CI4                                  "/>
    <n v="240"/>
    <n v="0.25"/>
    <n v="60"/>
    <s v="4,020 KGS # A00YJR01002       "/>
    <s v="000984"/>
    <x v="6"/>
    <x v="84"/>
    <x v="4"/>
  </r>
  <r>
    <s v="A17269"/>
    <s v="0001"/>
    <s v="BFH0021636N    "/>
    <s v="CAME DE ELIMINAR FIXA DO CILINDRO CI4                       "/>
    <n v="205"/>
    <n v="0.31"/>
    <n v="63.55"/>
    <s v="3,520 KGS # A00YLV01002       "/>
    <s v="000984"/>
    <x v="6"/>
    <x v="278"/>
    <x v="4"/>
  </r>
  <r>
    <s v="A17288"/>
    <s v="0001"/>
    <s v="BFH00416424    "/>
    <s v="CAME MEIA RETENC DISC INT CO4                               "/>
    <n v="80"/>
    <n v="0.39"/>
    <n v="31.2"/>
    <s v="2,185 KGS # A00YJS01002       "/>
    <s v="000984"/>
    <x v="6"/>
    <x v="85"/>
    <x v="4"/>
  </r>
  <r>
    <s v="A17288"/>
    <s v="0008"/>
    <s v="BFH00416528    "/>
    <s v="CAME DE TRABALHO CIC30 DISCO EXTERNO                        "/>
    <n v="112"/>
    <n v="0.31"/>
    <n v="34.72"/>
    <s v="2,390 KGS # A00YMK01002       "/>
    <s v="000984"/>
    <x v="6"/>
    <x v="85"/>
    <x v="4"/>
  </r>
  <r>
    <s v="A17464"/>
    <s v="0004"/>
    <s v="BFH00416418    "/>
    <s v="CAME MALHA MOVEL DISC EXT CO4                               "/>
    <n v="108"/>
    <n v="0.2"/>
    <n v="21.6"/>
    <s v="1,450 KGS # A00YRL01002       "/>
    <s v="000984"/>
    <x v="6"/>
    <x v="80"/>
    <x v="4"/>
  </r>
  <r>
    <s v="A17464"/>
    <s v="0014"/>
    <s v="BFH00415951    "/>
    <s v="CAME P/ FIO DE COBERTURA MISTO FIHN4-BR                     "/>
    <n v="116"/>
    <n v="0.3"/>
    <n v="34.799999999999997"/>
    <s v="2,450 KGS # A00YSL01002       "/>
    <s v="000984"/>
    <x v="6"/>
    <x v="80"/>
    <x v="4"/>
  </r>
  <r>
    <s v="A16822"/>
    <s v="0002"/>
    <s v="BFH00416432    "/>
    <s v="CAME RETENCAO DISC EXT CO430                                "/>
    <n v="119"/>
    <n v="0.3"/>
    <n v="35.700000000000003"/>
    <s v="2,420 KGS # A00XXY01002       "/>
    <s v="000984"/>
    <x v="6"/>
    <x v="145"/>
    <x v="8"/>
  </r>
  <r>
    <s v="A16880"/>
    <s v="0002"/>
    <s v="BFH0021284N    "/>
    <s v="CAME DE ELIMINAR CIL CMOAL38                                "/>
    <n v="300"/>
    <n v="0.33"/>
    <n v="99"/>
    <s v="6,840 KGS # A00XYP01002       "/>
    <s v="000984"/>
    <x v="6"/>
    <x v="323"/>
    <x v="8"/>
  </r>
  <r>
    <s v="A16914"/>
    <s v="0007"/>
    <s v="BFH00416419    "/>
    <s v="CAME RETENCAO DISC EXT CO4                                  "/>
    <n v="177"/>
    <n v="0.28999999999999998"/>
    <n v="51.33"/>
    <s v="3,540 KGS # A00WY101002       "/>
    <s v="000984"/>
    <x v="6"/>
    <x v="324"/>
    <x v="8"/>
  </r>
  <r>
    <s v="A16990"/>
    <s v="0005"/>
    <s v="BFH00416436    "/>
    <s v="CAME MEIA RETENC DISC EXT CO430                             "/>
    <n v="194"/>
    <n v="0.43"/>
    <n v="83.42"/>
    <s v="5,780 KGS # A00XZS01002       "/>
    <s v="000984"/>
    <x v="6"/>
    <x v="57"/>
    <x v="6"/>
  </r>
  <r>
    <s v="A17140"/>
    <s v="0004"/>
    <s v="BFH000020326N  "/>
    <s v="CAME                                                        "/>
    <n v="60"/>
    <n v="0.28999999999999998"/>
    <n v="17.399999999999999"/>
    <s v="1,180 KGS # A00YFJ01002       "/>
    <s v="000984"/>
    <x v="6"/>
    <x v="82"/>
    <x v="6"/>
  </r>
  <r>
    <s v="A17171"/>
    <s v="0007"/>
    <s v="BFH00416434    "/>
    <s v="CAME ELIMINAR DISCO INT CO430                               "/>
    <n v="15"/>
    <n v="0.38"/>
    <n v="5.7"/>
    <s v="0,410 KGS # A00YE001002       "/>
    <s v="000984"/>
    <x v="6"/>
    <x v="83"/>
    <x v="6"/>
  </r>
  <r>
    <s v="A16318"/>
    <s v="0002"/>
    <s v="BFH0020233N    "/>
    <s v="CAME DE MALHA P/ JOHN/C 42&quot;                                 "/>
    <n v="479"/>
    <n v="0.28999999999999998"/>
    <n v="138.91"/>
    <s v="9,410 KGS # A00XC201002       "/>
    <s v="000984"/>
    <x v="6"/>
    <x v="152"/>
    <x v="0"/>
  </r>
  <r>
    <s v="A16695"/>
    <s v="0002"/>
    <s v="BFH00416442    "/>
    <s v="CAME MEIA RETENCAO CILINDRO CO430                           "/>
    <n v="108"/>
    <n v="0.31"/>
    <n v="33.479999999999997"/>
    <s v="2,310 KGS # A00XR201002       "/>
    <s v="000984"/>
    <x v="6"/>
    <x v="144"/>
    <x v="2"/>
  </r>
  <r>
    <s v="A16695"/>
    <s v="0003"/>
    <s v="BFH0024300N    "/>
    <s v="CAME DE MALHA JHV 32 TRAVA CENTRAL                          "/>
    <n v="313"/>
    <n v="0.63"/>
    <n v="197.19"/>
    <s v="13,580 KGS # A00XKO01002      "/>
    <s v="000984"/>
    <x v="6"/>
    <x v="144"/>
    <x v="2"/>
  </r>
  <r>
    <s v="A16695"/>
    <s v="0006"/>
    <s v="BFH00416431    "/>
    <s v="CAME SUBIDA DISC EXT CO430                                  "/>
    <n v="270"/>
    <n v="0.28999999999999998"/>
    <n v="78.3"/>
    <s v="5,450 KGS # A00XQ801002       "/>
    <s v="000984"/>
    <x v="6"/>
    <x v="144"/>
    <x v="2"/>
  </r>
  <r>
    <s v="A16805"/>
    <s v="0003"/>
    <s v="BFH00416433    "/>
    <s v="CAME ELIMINAR DISC EXT CO430                                "/>
    <n v="300"/>
    <n v="0.43"/>
    <n v="129"/>
    <s v="8,920 KGS # A00XWU01002       "/>
    <s v="000984"/>
    <x v="6"/>
    <x v="279"/>
    <x v="8"/>
  </r>
  <r>
    <s v="A16822"/>
    <s v="0001"/>
    <s v="BFH00416434    "/>
    <s v="CAME ELIMINAR DISCO INT CO430                               "/>
    <n v="127"/>
    <n v="0.38"/>
    <n v="48.26"/>
    <s v="3,490 KGS # A00XX601002       "/>
    <s v="000984"/>
    <x v="6"/>
    <x v="145"/>
    <x v="8"/>
  </r>
  <r>
    <s v="A16215"/>
    <s v="0005"/>
    <s v="BFH00416423    "/>
    <s v="CAME ELIMINAR DISCO INT CO4                                 "/>
    <n v="299"/>
    <n v="0.4"/>
    <n v="119.6"/>
    <s v="8,150 KGS # A00WVZ01002       "/>
    <s v="000984"/>
    <x v="6"/>
    <x v="149"/>
    <x v="0"/>
  </r>
  <r>
    <s v="A13680"/>
    <s v="0008"/>
    <s v="BFH0023213N    "/>
    <s v="CAME DE RETENCAO JOHN BR 30/32/34                           "/>
    <n v="60"/>
    <n v="0.21"/>
    <n v="12.6"/>
    <s v="1,260 KGS # A00T8101002       "/>
    <s v="011706"/>
    <x v="3"/>
    <x v="88"/>
    <x v="0"/>
  </r>
  <r>
    <s v="A13680"/>
    <s v="0010"/>
    <s v="BFH0021649N    "/>
    <s v="CAME DE MALHA CMOAL38                                       "/>
    <n v="10"/>
    <n v="0.27"/>
    <n v="2.7"/>
    <s v="0,268 KGS # A00TH701002       "/>
    <s v="011706"/>
    <x v="3"/>
    <x v="88"/>
    <x v="0"/>
  </r>
  <r>
    <s v="A13722"/>
    <s v="0002"/>
    <s v="BFH0020884N    "/>
    <s v="CAME 0020884N                                               "/>
    <n v="176"/>
    <n v="0.19"/>
    <n v="33.44"/>
    <s v="3,430 KGS # A00TDH01002       "/>
    <s v="011706"/>
    <x v="3"/>
    <x v="299"/>
    <x v="0"/>
  </r>
  <r>
    <s v="A13770"/>
    <s v="0007"/>
    <s v="BFH0024282N    "/>
    <s v="CAME DE MALHA JHV 42 TRAVA CENTRAL                          "/>
    <n v="458"/>
    <n v="0.43"/>
    <n v="196.94"/>
    <s v="19,980 KGS # A00T9201002      "/>
    <s v="011706"/>
    <x v="3"/>
    <x v="89"/>
    <x v="1"/>
  </r>
  <r>
    <s v="A13777"/>
    <s v="0001"/>
    <s v="BFH0020918N    "/>
    <s v="CONTRA PEDRA DE REPOUSO DE PLATINA                          "/>
    <n v="68"/>
    <n v="0.28000000000000003"/>
    <n v="19.04"/>
    <s v="1,960 KGS # A00TIQ01002       "/>
    <s v="011706"/>
    <x v="3"/>
    <x v="40"/>
    <x v="1"/>
  </r>
  <r>
    <s v="A13777"/>
    <s v="0005"/>
    <s v="BFH0021047N    "/>
    <s v="CAME DA JSVRC1 30&quot;                                          "/>
    <n v="34"/>
    <n v="0.24"/>
    <n v="8.16"/>
    <s v="0,820 KGS # A00TDG01002       "/>
    <s v="011706"/>
    <x v="3"/>
    <x v="40"/>
    <x v="1"/>
  </r>
  <r>
    <s v="A13537"/>
    <s v="0001"/>
    <s v="BFB000030003N  "/>
    <s v="EIXO INTERMEDIARIO (OXIDACAO)                               "/>
    <n v="82"/>
    <n v="0.34"/>
    <n v="27.88"/>
    <s v="13,827 KGS # A00S0601001      "/>
    <s v="011706"/>
    <x v="3"/>
    <x v="121"/>
    <x v="0"/>
  </r>
  <r>
    <s v="A13557"/>
    <s v="0006"/>
    <s v="BFH00416530    "/>
    <s v="CAME DE ELIMINAR CIC 30 DISCO EXTERNA                       "/>
    <n v="1"/>
    <n v="0.37"/>
    <n v="0.37"/>
    <s v="0,023 KGS A00T9301002         "/>
    <s v="011706"/>
    <x v="3"/>
    <x v="94"/>
    <x v="0"/>
  </r>
  <r>
    <s v="A13559"/>
    <s v="0002"/>
    <s v="BFH00416538    "/>
    <s v="CAME DE MALHA DUPLO JHV 42X168 CURSO 10MM                   "/>
    <n v="173"/>
    <n v="0.38"/>
    <n v="65.739999999999995"/>
    <s v="6,680 KGS # A00SNB01002       "/>
    <s v="011706"/>
    <x v="3"/>
    <x v="94"/>
    <x v="0"/>
  </r>
  <r>
    <s v="A13655"/>
    <s v="0003"/>
    <s v="BFB0000414964  "/>
    <s v="ANEL P/POLIA Z-124                                          "/>
    <n v="120"/>
    <n v="0.36"/>
    <n v="43.2"/>
    <s v="20,4KG # A00TFX01001          "/>
    <s v="011706"/>
    <x v="3"/>
    <x v="216"/>
    <x v="0"/>
  </r>
  <r>
    <s v="A13656"/>
    <s v="0001"/>
    <s v="BFH000020659N  "/>
    <s v="CAME DE ELIMINAR JOHN C 34-42                               "/>
    <n v="280"/>
    <n v="0.22"/>
    <n v="61.6"/>
    <s v="5,570KG #A00TA101001          "/>
    <s v="011706"/>
    <x v="3"/>
    <x v="216"/>
    <x v="0"/>
  </r>
  <r>
    <s v="A13656"/>
    <s v="0003"/>
    <s v="BFH00416452    "/>
    <s v="CAME DE ELIMINAR CIC 34 DISCO EXTERNO                       "/>
    <n v="113"/>
    <n v="0.21"/>
    <n v="23.73"/>
    <s v="2,43KG # A00T4301001          "/>
    <s v="011706"/>
    <x v="3"/>
    <x v="216"/>
    <x v="0"/>
  </r>
  <r>
    <s v="A13400"/>
    <s v="0001"/>
    <s v="BFH000011224N  "/>
    <s v="EIXO DO COMANDO MANUAL                                      "/>
    <n v="28"/>
    <n v="2.33"/>
    <n v="65.239999999999995"/>
    <s v="6,664 KGS # A00RII01002       "/>
    <s v="011706"/>
    <x v="3"/>
    <x v="262"/>
    <x v="3"/>
  </r>
  <r>
    <s v="A13421"/>
    <s v="0003"/>
    <s v="BFH003620324N  "/>
    <s v="CAME P/ ANEL DE PLATINA JH-BR 30/32/34&quot;                     "/>
    <n v="21"/>
    <n v="0.42"/>
    <n v="8.82"/>
    <s v="0,570 KGS # A00SPA01002       "/>
    <s v="011706"/>
    <x v="3"/>
    <x v="302"/>
    <x v="3"/>
  </r>
  <r>
    <s v="A13421"/>
    <s v="0004"/>
    <s v="BFH0020833N    "/>
    <s v="CAME CIC 30&quot;/34&quot;                                            "/>
    <n v="407"/>
    <n v="0.24"/>
    <n v="97.68"/>
    <s v="7,867 KGS # A00SJT01002       "/>
    <s v="011706"/>
    <x v="3"/>
    <x v="302"/>
    <x v="3"/>
  </r>
  <r>
    <s v="A13421"/>
    <s v="0006"/>
    <s v="BFH00415950    "/>
    <s v="CAME P/ FIO DE COBERTURA ALG.FIHN4-BR                       "/>
    <n v="237"/>
    <n v="0.2"/>
    <n v="47.4"/>
    <s v="5,378 KGS # A00SPL01002       "/>
    <s v="011706"/>
    <x v="3"/>
    <x v="302"/>
    <x v="3"/>
  </r>
  <r>
    <s v="A13518"/>
    <s v="0001"/>
    <s v="BFB000012922N  "/>
    <s v="EIXO DO COMANDO                                             "/>
    <n v="10"/>
    <n v="13.4"/>
    <n v="134"/>
    <s v="66,900 KGS # A00S5801001      "/>
    <s v="011706"/>
    <x v="3"/>
    <x v="218"/>
    <x v="3"/>
  </r>
  <r>
    <s v="A13528"/>
    <s v="0001"/>
    <s v="BFH0024300N    "/>
    <s v="CAME DE MALHA JHV 32 TRAVA CENTRAL                          "/>
    <n v="253"/>
    <n v="0.42"/>
    <n v="106.26"/>
    <s v="11,010 KGS # A00STK01002      "/>
    <s v="011706"/>
    <x v="3"/>
    <x v="93"/>
    <x v="3"/>
  </r>
  <r>
    <s v="A13364"/>
    <s v="0002"/>
    <s v="BFH0020884N    "/>
    <s v="CAME 0020884N                                               "/>
    <n v="486"/>
    <n v="0.21"/>
    <n v="102.06"/>
    <s v="10,030 KGS # A00SHA01002      "/>
    <s v="011706"/>
    <x v="3"/>
    <x v="217"/>
    <x v="3"/>
  </r>
  <r>
    <s v="A13364"/>
    <s v="0004"/>
    <s v="BFH00416508    "/>
    <s v="CAME DE PLATINA LUB JHV42X168                               "/>
    <n v="24"/>
    <n v="0.22"/>
    <n v="5.28"/>
    <s v="0,500 KGS # A00SNL01002       "/>
    <s v="011706"/>
    <x v="3"/>
    <x v="217"/>
    <x v="3"/>
  </r>
  <r>
    <s v="A13364"/>
    <s v="0005"/>
    <s v="BFH00416507    "/>
    <s v="CAME DE PLATINA JHV42X168                                   "/>
    <n v="22"/>
    <n v="0.22"/>
    <n v="4.84"/>
    <s v="0,458 KGS # A00QI601002       "/>
    <s v="011706"/>
    <x v="3"/>
    <x v="217"/>
    <x v="3"/>
  </r>
  <r>
    <s v="A13364"/>
    <s v="0007"/>
    <s v="BFH00416506    "/>
    <s v="CAME DE PLATINA LUB JHV42X168                               "/>
    <n v="22"/>
    <n v="0.22"/>
    <n v="4.84"/>
    <s v="0,458 KGS # A00QI501002       "/>
    <s v="011706"/>
    <x v="3"/>
    <x v="217"/>
    <x v="3"/>
  </r>
  <r>
    <s v="A13381"/>
    <s v="0005"/>
    <s v="BFB000030011N  "/>
    <s v="EIXO FORNITOR (OXIDAR)                                      "/>
    <n v="5"/>
    <n v="1.76"/>
    <n v="8.8000000000000007"/>
    <s v="4,400 KGS # A00RR501001       "/>
    <s v="011706"/>
    <x v="3"/>
    <x v="31"/>
    <x v="3"/>
  </r>
  <r>
    <s v="A13391"/>
    <s v="0002"/>
    <s v="BFH00416505    "/>
    <s v="CAME DE PLATINA JHV42X168                                   "/>
    <n v="452"/>
    <n v="0.21"/>
    <n v="94.92"/>
    <s v="9,530 KGS # A00SNK01002       "/>
    <s v="011706"/>
    <x v="3"/>
    <x v="417"/>
    <x v="3"/>
  </r>
  <r>
    <s v="A13266"/>
    <s v="0003"/>
    <s v="BFH000020041N  "/>
    <s v="CAME                                                        "/>
    <n v="391"/>
    <n v="0.22"/>
    <n v="86.02"/>
    <s v="8,450 KGS # A00RKV01002       "/>
    <s v="011706"/>
    <x v="3"/>
    <x v="97"/>
    <x v="3"/>
  </r>
  <r>
    <s v="A13279"/>
    <s v="0002"/>
    <s v="BFB000010101N  "/>
    <s v="EIXO DE TRANSM DUPLA FRONT                                  "/>
    <n v="6"/>
    <n v="25.6"/>
    <n v="153.6"/>
    <s v="76,800 KGS # A00SLL01001      "/>
    <s v="011706"/>
    <x v="3"/>
    <x v="418"/>
    <x v="3"/>
  </r>
  <r>
    <s v="A13299"/>
    <s v="0001"/>
    <s v="BFH0021876N    "/>
    <s v="CAME DE RETENCAO DO CILINDRO CI4                            "/>
    <n v="120"/>
    <n v="0.17"/>
    <n v="20.399999999999999"/>
    <s v="2,040 KGS # A00SLU01002       "/>
    <s v="011706"/>
    <x v="3"/>
    <x v="372"/>
    <x v="3"/>
  </r>
  <r>
    <s v="A13299"/>
    <s v="0003"/>
    <s v="BFH0020833N    "/>
    <s v="CAME CIC 30&quot;/34&quot;                                            "/>
    <n v="230"/>
    <n v="0.24"/>
    <n v="55.2"/>
    <s v="4,440 KGS # A00SJT01002       "/>
    <s v="011706"/>
    <x v="3"/>
    <x v="372"/>
    <x v="3"/>
  </r>
  <r>
    <s v="A13320"/>
    <s v="0001"/>
    <s v="BFH003420447N  "/>
    <s v="CAME DE TRABALHO CIC30 DISCO INT. INTERL                    "/>
    <n v="159"/>
    <n v="0.19"/>
    <n v="30.21"/>
    <s v="3,190 KGS # A00OQ01002        "/>
    <s v="011706"/>
    <x v="3"/>
    <x v="90"/>
    <x v="3"/>
  </r>
  <r>
    <s v="A13341"/>
    <s v="0002"/>
    <s v="BFH00416450    "/>
    <s v="CAME DE TRABALHO CIC34 DISCO EXTERNO                        "/>
    <n v="300"/>
    <n v="0.22"/>
    <n v="66"/>
    <s v="6,500 KGS # A00SRQ01002       "/>
    <s v="011706"/>
    <x v="3"/>
    <x v="91"/>
    <x v="3"/>
  </r>
  <r>
    <s v="A13228"/>
    <s v="0002"/>
    <s v="BFB000030011N  "/>
    <s v="EIXO FORNITOR (OXIDAR)                                      "/>
    <n v="13"/>
    <n v="1.76"/>
    <n v="22.88"/>
    <s v="11,400 KGS # A00RL301001      "/>
    <s v="011706"/>
    <x v="3"/>
    <x v="223"/>
    <x v="7"/>
  </r>
  <r>
    <s v="A13229"/>
    <s v="0003"/>
    <s v="BFH0024300N    "/>
    <s v="CAME DE MALHA JHV 32 TRAVA CENTRAL                          "/>
    <n v="44"/>
    <n v="0.43"/>
    <n v="18.920000000000002"/>
    <s v="1,917 KGS # A00SRS01002       "/>
    <s v="011706"/>
    <x v="3"/>
    <x v="223"/>
    <x v="7"/>
  </r>
  <r>
    <s v="A13229"/>
    <s v="0005"/>
    <s v="BFH0021282N    "/>
    <s v="CAME DE RET CIL CMOAL38                                     "/>
    <n v="7"/>
    <n v="0.38"/>
    <n v="2.66"/>
    <s v="0,188 KGS # A00SRT01002       "/>
    <s v="011706"/>
    <x v="3"/>
    <x v="223"/>
    <x v="7"/>
  </r>
  <r>
    <s v="A16318"/>
    <s v="0004"/>
    <s v="BFH0021284N    "/>
    <s v="CAME DE ELIMINAR CIL CMOAL38                                "/>
    <n v="40"/>
    <n v="0.33"/>
    <n v="13.2"/>
    <s v="0,890 KGS # A00XEA01002       "/>
    <s v="000984"/>
    <x v="6"/>
    <x v="152"/>
    <x v="0"/>
  </r>
  <r>
    <s v="A16375"/>
    <s v="0002"/>
    <s v="BFH0024300N    "/>
    <s v="CAME DE MALHA JHV 32 TRAVA CENTRAL                          "/>
    <n v="252"/>
    <n v="0.63"/>
    <n v="158.76"/>
    <s v="10,930 KGS # A00WXX01002      "/>
    <s v="000984"/>
    <x v="6"/>
    <x v="257"/>
    <x v="0"/>
  </r>
  <r>
    <s v="A16188"/>
    <s v="0008"/>
    <s v="BFH00416268    "/>
    <s v="CAME DE MALHA JHV COM ALIVIO NA PISTA                       "/>
    <n v="36"/>
    <n v="0.59"/>
    <n v="21.24"/>
    <s v="1,430 KGS # A00WXV01002       "/>
    <s v="000984"/>
    <x v="6"/>
    <x v="63"/>
    <x v="3"/>
  </r>
  <r>
    <s v="A16276"/>
    <s v="0007"/>
    <s v="BFH0024300N    "/>
    <s v="CAME DE MALHA JHV 32 TRAVA CENTRAL                          "/>
    <n v="293"/>
    <n v="0.63"/>
    <n v="184.59"/>
    <s v="12,690 KGS # A00WXX01002      "/>
    <s v="000984"/>
    <x v="6"/>
    <x v="150"/>
    <x v="0"/>
  </r>
  <r>
    <s v="A16293"/>
    <s v="0003"/>
    <s v="BFH0021649N    "/>
    <s v="CAME DE MALHA CMOAL38                                       "/>
    <n v="97"/>
    <n v="0.39"/>
    <n v="37.83"/>
    <s v="2,530 KGS # A00XE701002       "/>
    <s v="000984"/>
    <x v="6"/>
    <x v="151"/>
    <x v="0"/>
  </r>
  <r>
    <s v="A15959"/>
    <s v="0003"/>
    <s v="BFH003620324N  "/>
    <s v="CAME P/ ANEL DE PLATINA JH-BR 30/32/34&quot;                     "/>
    <n v="73"/>
    <n v="0.4"/>
    <n v="29.2"/>
    <s v="1,990 KGS # A00WMB01002       "/>
    <s v="000984"/>
    <x v="6"/>
    <x v="154"/>
    <x v="7"/>
  </r>
  <r>
    <s v="A16024"/>
    <s v="0002"/>
    <s v="BFH00416538    "/>
    <s v="CAME DE MALHA DUPLO JHV 42X168 CURSO 10MM                   "/>
    <n v="174"/>
    <n v="0.55000000000000004"/>
    <n v="95.7"/>
    <s v="6,680 KGS # A00WRC01002       "/>
    <s v="000984"/>
    <x v="6"/>
    <x v="370"/>
    <x v="3"/>
  </r>
  <r>
    <s v="A16024"/>
    <s v="0003"/>
    <s v="BFH00416671    "/>
    <s v="CAME DE PLATINA JHV42X168                                   "/>
    <n v="430"/>
    <n v="0.31"/>
    <n v="133.30000000000001"/>
    <s v="9,060 KGS # A00WQ601002       "/>
    <s v="000984"/>
    <x v="6"/>
    <x v="370"/>
    <x v="3"/>
  </r>
  <r>
    <s v="A16024"/>
    <s v="0005"/>
    <s v="BFH0024300N    "/>
    <s v="CAME DE MALHA JHV 32 TRAVA CENTRAL                          "/>
    <n v="350"/>
    <n v="0.63"/>
    <n v="220.5"/>
    <s v="15,200 KGS # A00WLK01002      "/>
    <s v="000984"/>
    <x v="6"/>
    <x v="370"/>
    <x v="3"/>
  </r>
  <r>
    <s v="A16188"/>
    <s v="0005"/>
    <s v="BFH0023213N    "/>
    <s v="CAME DE RETENCAO JOHN BR 30/32/34                           "/>
    <n v="280"/>
    <n v="0.28000000000000003"/>
    <n v="78.400000000000006"/>
    <s v="5,370 KGS # A00WXI01002       "/>
    <s v="000984"/>
    <x v="6"/>
    <x v="63"/>
    <x v="3"/>
  </r>
  <r>
    <s v="A16188"/>
    <s v="0007"/>
    <s v="BFH000020041N  "/>
    <s v="CAME                                                        "/>
    <n v="359"/>
    <n v="0.28999999999999998"/>
    <n v="104.11"/>
    <s v="7,090 KGS # A00WXE01002       "/>
    <s v="000984"/>
    <x v="6"/>
    <x v="63"/>
    <x v="3"/>
  </r>
  <r>
    <s v="A15703"/>
    <s v="0001"/>
    <s v="BFH000020326N  "/>
    <s v="CAME                                                        "/>
    <n v="452"/>
    <n v="0.28999999999999998"/>
    <n v="131.08000000000001"/>
    <s v="8,920 KGS # A00WIA01002       "/>
    <s v="000984"/>
    <x v="6"/>
    <x v="158"/>
    <x v="7"/>
  </r>
  <r>
    <s v="A15703"/>
    <s v="0003"/>
    <s v="BFH0024300N    "/>
    <s v="CAME DE MALHA JHV 32 TRAVA CENTRAL                          "/>
    <n v="230"/>
    <n v="0.63"/>
    <n v="144.9"/>
    <s v="9,990 KGS # A00WF101002       "/>
    <s v="000984"/>
    <x v="6"/>
    <x v="158"/>
    <x v="7"/>
  </r>
  <r>
    <s v="A15734"/>
    <s v="0003"/>
    <s v="BFH000020041N  "/>
    <s v="CAME                                                        "/>
    <n v="1119"/>
    <n v="0.28999999999999998"/>
    <n v="324.51"/>
    <s v="22,210 KGS # A00WK701002      "/>
    <s v="000984"/>
    <x v="6"/>
    <x v="296"/>
    <x v="7"/>
  </r>
  <r>
    <s v="A15823"/>
    <s v="0002"/>
    <s v="BFH000020234N  "/>
    <s v="CAME DE RETENCAO JOHN C 34-42                               "/>
    <n v="179"/>
    <n v="0.28999999999999998"/>
    <n v="51.91"/>
    <s v="3,570 KGS # A00WNX01002       "/>
    <s v="000984"/>
    <x v="6"/>
    <x v="159"/>
    <x v="7"/>
  </r>
  <r>
    <s v="A15900"/>
    <s v="0002"/>
    <s v="BFH00416452    "/>
    <s v="CAME DE ELIMINAR CIC 34 DISCO EXTERNO                       "/>
    <n v="199"/>
    <n v="0.33"/>
    <n v="65.67"/>
    <s v="4,580 KGS # A00WOV01002       "/>
    <s v="000984"/>
    <x v="6"/>
    <x v="128"/>
    <x v="7"/>
  </r>
  <r>
    <s v="A15911"/>
    <s v="0009"/>
    <s v="BFH00416450    "/>
    <s v="CAME DE TRABALHO CIC34 DISCO EXTERNO                        "/>
    <n v="80"/>
    <n v="0.32"/>
    <n v="25.6"/>
    <s v="1,730 KGS # A00WSR01002       "/>
    <s v="000984"/>
    <x v="6"/>
    <x v="153"/>
    <x v="7"/>
  </r>
  <r>
    <s v="A15311"/>
    <s v="0015"/>
    <s v="BFH0024300N    "/>
    <s v="CAME DE MALHA JHV 32 TRAVA CENTRAL                          "/>
    <n v="125"/>
    <n v="0.63"/>
    <n v="78.75"/>
    <s v="5,470 KG # A00VLL01001        "/>
    <s v="000984"/>
    <x v="6"/>
    <x v="160"/>
    <x v="11"/>
  </r>
  <r>
    <s v="A15430"/>
    <s v="0005"/>
    <s v="BFH0020884N    "/>
    <s v="CAME 0020884N                                               "/>
    <n v="28"/>
    <n v="0.28000000000000003"/>
    <n v="7.84"/>
    <s v="0,540 KG # A00VYE01001        "/>
    <s v="000984"/>
    <x v="6"/>
    <x v="161"/>
    <x v="11"/>
  </r>
  <r>
    <s v="A15430"/>
    <s v="0008"/>
    <s v="BFH0020833N    "/>
    <s v="CAME CIC 30&quot;/34&quot;                                            "/>
    <n v="491"/>
    <n v="0.28000000000000003"/>
    <n v="137.47999999999999"/>
    <s v="9,450 KG # A00VX801001        "/>
    <s v="000984"/>
    <x v="6"/>
    <x v="161"/>
    <x v="11"/>
  </r>
  <r>
    <s v="A15608"/>
    <s v="0004"/>
    <s v="BFH00415947    "/>
    <s v="CAME DE ELIMINAR P/ FIHN4-BR 30 E 32                        "/>
    <n v="223"/>
    <n v="0.28000000000000003"/>
    <n v="62.44"/>
    <s v="4,180 KG # A00WCR01001        "/>
    <s v="000984"/>
    <x v="6"/>
    <x v="157"/>
    <x v="5"/>
  </r>
  <r>
    <s v="A15608"/>
    <s v="0010"/>
    <s v="BFH000020042N  "/>
    <s v="CAME/TEMP/ REVE/ 65A 66 HRC                                 "/>
    <n v="240"/>
    <n v="0.28999999999999998"/>
    <n v="69.599999999999994"/>
    <s v="4,800   KG # A00WCU01001      "/>
    <s v="000984"/>
    <x v="6"/>
    <x v="157"/>
    <x v="5"/>
  </r>
  <r>
    <s v="A15661"/>
    <s v="0005"/>
    <s v="BFH0020233N    "/>
    <s v="CAME DE MALHA P/ JOHN/C 42&quot;                                 "/>
    <n v="421"/>
    <n v="0.28999999999999998"/>
    <n v="122.09"/>
    <s v="8,310KG # A00WHU01002         "/>
    <s v="000984"/>
    <x v="6"/>
    <x v="133"/>
    <x v="5"/>
  </r>
  <r>
    <s v="A15096"/>
    <s v="0001"/>
    <s v="BFH0021635N    "/>
    <s v="CAME DE MALHA CILINDRO CI4                                  "/>
    <n v="182"/>
    <n v="0.25"/>
    <n v="45.5"/>
    <s v="3,090 KG # A00UR401002        "/>
    <s v="000984"/>
    <x v="6"/>
    <x v="197"/>
    <x v="9"/>
  </r>
  <r>
    <s v="A15096"/>
    <s v="0002"/>
    <s v="BFH00416421    "/>
    <s v="CAME ELIMINAR DISC EXT CO4                                  "/>
    <n v="20"/>
    <n v="0.43"/>
    <n v="8.6"/>
    <s v="0,580 KG # A00VBH01002        "/>
    <s v="000984"/>
    <x v="6"/>
    <x v="197"/>
    <x v="9"/>
  </r>
  <r>
    <s v="A15096"/>
    <s v="0008"/>
    <s v="BFH00416420    "/>
    <s v="CAME MEIA RETENC DISC EXT CO4                               "/>
    <n v="4"/>
    <n v="0.44"/>
    <n v="1.76"/>
    <s v="0,120 KG # A00VLJ01001        "/>
    <s v="000984"/>
    <x v="6"/>
    <x v="197"/>
    <x v="9"/>
  </r>
  <r>
    <s v="A15096"/>
    <s v="0015"/>
    <s v="BFH00416685    "/>
    <s v="CAME DE PLATINA JOHNBR 30X120 ALIM 4.0                      "/>
    <n v="119"/>
    <n v="0.31"/>
    <n v="36.89"/>
    <s v="2,510 KG # A00VIR01002        "/>
    <s v="000984"/>
    <x v="6"/>
    <x v="197"/>
    <x v="9"/>
  </r>
  <r>
    <s v="A15145"/>
    <s v="0010"/>
    <s v="BFH0021876N    "/>
    <s v="CAME DE RETENCAO DO CILINDRO CI4                            "/>
    <n v="121"/>
    <n v="0.25"/>
    <n v="30.25"/>
    <s v="2,060 KG # A00VFI01002        "/>
    <s v="000984"/>
    <x v="6"/>
    <x v="198"/>
    <x v="11"/>
  </r>
  <r>
    <s v="A15311"/>
    <s v="0006"/>
    <s v="BFH00416418    "/>
    <s v="CAME MALHA MOVEL DISC EXT CO4                               "/>
    <n v="132"/>
    <n v="0.2"/>
    <n v="26.4"/>
    <s v="1,780 KG # A00VQ201001        "/>
    <s v="000984"/>
    <x v="6"/>
    <x v="160"/>
    <x v="11"/>
  </r>
  <r>
    <s v="A15959"/>
    <s v="0001"/>
    <s v="BFH00415950    "/>
    <s v="CAME P/ FIO DE COBERTURA ALG.FIHN4-BR                       "/>
    <n v="126"/>
    <n v="0.3"/>
    <n v="37.799999999999997"/>
    <s v="2,630 KGS # A00WTZ01002       "/>
    <s v="000984"/>
    <x v="6"/>
    <x v="154"/>
    <x v="7"/>
  </r>
  <r>
    <s v="A15959"/>
    <s v="0007"/>
    <s v="BFH00416452    "/>
    <s v="CAME DE ELIMINAR CIC 34 DISCO EXTERNO                       "/>
    <n v="204"/>
    <n v="0.34"/>
    <n v="69.36"/>
    <s v="4,710 KGS # A00WSQ01002       "/>
    <s v="000984"/>
    <x v="6"/>
    <x v="154"/>
    <x v="7"/>
  </r>
  <r>
    <s v="A15980"/>
    <s v="0001"/>
    <s v="BFH00416450    "/>
    <s v="CAME DE TRABALHO CIC34 DISCO EXTERNO                        "/>
    <n v="282"/>
    <n v="0.32"/>
    <n v="90.24"/>
    <s v="6,100 KGS # A00WSR01002       "/>
    <s v="000984"/>
    <x v="6"/>
    <x v="155"/>
    <x v="3"/>
  </r>
  <r>
    <s v="A16024"/>
    <s v="0006"/>
    <s v="BFH0024300N    "/>
    <s v="CAME DE MALHA JHV 32 TRAVA CENTRAL                          "/>
    <n v="227"/>
    <n v="0.63"/>
    <n v="143.01"/>
    <s v="9,880 KGS # A00WLK01002       "/>
    <s v="000984"/>
    <x v="6"/>
    <x v="370"/>
    <x v="3"/>
  </r>
  <r>
    <s v="A16096"/>
    <s v="0005"/>
    <s v="BFH000020326N  "/>
    <s v="CAME                                                        "/>
    <n v="168"/>
    <n v="0.2"/>
    <n v="33.6"/>
    <s v="3,370 KGS # A00WYF01002       "/>
    <s v="000984"/>
    <x v="6"/>
    <x v="371"/>
    <x v="3"/>
  </r>
  <r>
    <s v="A14990"/>
    <s v="0003"/>
    <s v="BFH00416664    "/>
    <s v="CAME DE MALHA JOHN 30X120 4.0ALIM COM TRAVA                 "/>
    <n v="239"/>
    <n v="0.25"/>
    <n v="59.75"/>
    <s v="4,060 KG # A00V9501002        "/>
    <s v="000984"/>
    <x v="6"/>
    <x v="162"/>
    <x v="9"/>
  </r>
  <r>
    <s v="A15608"/>
    <s v="0008"/>
    <s v="BFH0023293N    "/>
    <s v="CAME P/ JHV-BR 30/32/34&quot;VELOZ                               "/>
    <n v="16"/>
    <n v="0.49"/>
    <n v="7.84"/>
    <s v="0,540 KG # A00WF201001        "/>
    <s v="000984"/>
    <x v="6"/>
    <x v="157"/>
    <x v="5"/>
  </r>
  <r>
    <s v="A13253"/>
    <s v="0001"/>
    <s v="BFH00416418    "/>
    <s v="CAME MALHA MOVEL DISC EXT CO4                               "/>
    <n v="91"/>
    <n v="0.2"/>
    <n v="18.2"/>
    <s v="1,220 KGS # A00SSU01002       "/>
    <s v="011706"/>
    <x v="3"/>
    <x v="97"/>
    <x v="3"/>
  </r>
  <r>
    <s v="A13253"/>
    <s v="0003"/>
    <s v="BFH00416422    "/>
    <s v="CAME SUBIDA DISC EXT CO4                                    "/>
    <n v="2"/>
    <n v="0.3"/>
    <n v="0.6"/>
    <s v="0,040 KGS # A00SSY01002       "/>
    <s v="011706"/>
    <x v="3"/>
    <x v="97"/>
    <x v="3"/>
  </r>
  <r>
    <s v="A13265"/>
    <s v="0004"/>
    <s v="BFB000030013N  "/>
    <s v="EIXO FORNITOR (OXIDAR)                                      "/>
    <n v="15"/>
    <n v="1.36"/>
    <n v="20.399999999999999"/>
    <s v="10,200 KGS # A00RL101001      "/>
    <s v="011706"/>
    <x v="3"/>
    <x v="97"/>
    <x v="3"/>
  </r>
  <r>
    <s v="A13107"/>
    <s v="0005"/>
    <s v="BFH00416452    "/>
    <s v="CAME DE ELIMINAR CIC 34 DISCO EXTERNO                       "/>
    <n v="61"/>
    <n v="0.21"/>
    <n v="12.81"/>
    <s v="1,400 KGS # A00SK601002       "/>
    <s v="011706"/>
    <x v="3"/>
    <x v="373"/>
    <x v="7"/>
  </r>
  <r>
    <s v="A13128"/>
    <s v="0001"/>
    <s v="BFB000011007N  "/>
    <s v="POLIA Z124                                                  "/>
    <n v="4"/>
    <n v="18.5"/>
    <n v="74"/>
    <s v="36,800 KGS # A00SHO01002      "/>
    <s v="011706"/>
    <x v="3"/>
    <x v="190"/>
    <x v="7"/>
  </r>
  <r>
    <s v="A13129"/>
    <s v="0001"/>
    <s v="BFH0021649N    "/>
    <s v="CAME DE MALHA CMOAL38                                       "/>
    <n v="98"/>
    <n v="0.27"/>
    <n v="26.46"/>
    <s v="2,600 KGS # A00SGD01002       "/>
    <s v="011706"/>
    <x v="3"/>
    <x v="190"/>
    <x v="7"/>
  </r>
  <r>
    <s v="A13129"/>
    <s v="0002"/>
    <s v="BFH0021285N    "/>
    <s v="CAME DE ELIMINAR CIL CMOAL38 INTERLOCK                      "/>
    <n v="200"/>
    <n v="0.23"/>
    <n v="46"/>
    <s v="4,540 KGS # A00SII01002       "/>
    <s v="011706"/>
    <x v="3"/>
    <x v="190"/>
    <x v="7"/>
  </r>
  <r>
    <s v="A13207"/>
    <s v="0005"/>
    <s v="BFH00415947    "/>
    <s v="CAME DE ELIMINAR P/ FIHN4-BR 30 E 32                        "/>
    <n v="112"/>
    <n v="0.2"/>
    <n v="22.4"/>
    <s v="2,249 KGS # A00SPJ01002       "/>
    <s v="011706"/>
    <x v="3"/>
    <x v="141"/>
    <x v="7"/>
  </r>
  <r>
    <s v="A13207"/>
    <s v="0008"/>
    <s v="BFH0023462N    "/>
    <s v="CAME                                                        "/>
    <n v="59"/>
    <n v="0.21"/>
    <n v="12.39"/>
    <s v="1,270 KGS # A00SOA01002       "/>
    <s v="011706"/>
    <x v="3"/>
    <x v="141"/>
    <x v="7"/>
  </r>
  <r>
    <s v="A13046"/>
    <s v="0003"/>
    <s v="BFB000030004N  "/>
    <s v="POLIA Z 32 0030004N                                         "/>
    <n v="39"/>
    <n v="2.34"/>
    <n v="91.26"/>
    <s v="45,600 KGS # A00RPH01001      "/>
    <s v="011706"/>
    <x v="3"/>
    <x v="27"/>
    <x v="7"/>
  </r>
  <r>
    <s v="A13054"/>
    <s v="0005"/>
    <s v="BFH0021637N    "/>
    <s v="CHAPA FRONTAL DOS BLOCOS DISCO CI4 30                       "/>
    <n v="124"/>
    <n v="0.1"/>
    <n v="12.4"/>
    <s v="1,120 KGS # A00SLH01002       "/>
    <s v="011706"/>
    <x v="3"/>
    <x v="95"/>
    <x v="7"/>
  </r>
  <r>
    <s v="A13057"/>
    <s v="0001"/>
    <s v="BFB000012922N  "/>
    <s v="EIXO DO COMANDO                                             "/>
    <n v="5"/>
    <n v="13.4"/>
    <n v="67"/>
    <s v="33,400 KGS # A00S5801001      "/>
    <s v="011706"/>
    <x v="3"/>
    <x v="95"/>
    <x v="7"/>
  </r>
  <r>
    <s v="A13075"/>
    <s v="0001"/>
    <s v="BFB000010132N  "/>
    <s v="PULIA Z-58                                                  "/>
    <n v="2"/>
    <n v="11.8"/>
    <n v="23.6"/>
    <s v="11,200 KGS #A00SKE01002       "/>
    <s v="011706"/>
    <x v="3"/>
    <x v="374"/>
    <x v="7"/>
  </r>
  <r>
    <s v="A13076"/>
    <s v="0002"/>
    <s v="BFH00416451    "/>
    <s v="CAME DE RETENCAO CIC 34 DISCO EXTERNA                       "/>
    <n v="120"/>
    <n v="0.21"/>
    <n v="25.2"/>
    <s v="2,594 KGS # A00SFJ01002       "/>
    <s v="011706"/>
    <x v="3"/>
    <x v="374"/>
    <x v="7"/>
  </r>
  <r>
    <s v="A13107"/>
    <s v="0003"/>
    <s v="BFH000010164N  "/>
    <s v="PATTINO TEM/REV/63A65 HRC0.168KGPC VC131                    "/>
    <n v="60"/>
    <n v="1.7"/>
    <n v="102"/>
    <s v="10,300 KGS # A00SAE01002      "/>
    <s v="011706"/>
    <x v="3"/>
    <x v="373"/>
    <x v="7"/>
  </r>
  <r>
    <s v="A12787"/>
    <s v="0003"/>
    <s v="BFH00415951    "/>
    <s v="CAME P/ FIO DE COBERTURA MISTO FIHN4-BR                     "/>
    <n v="392"/>
    <n v="0.23"/>
    <n v="90.16"/>
    <s v="9,010 KGS # A00RXD01002       "/>
    <s v="011706"/>
    <x v="3"/>
    <x v="248"/>
    <x v="5"/>
  </r>
  <r>
    <s v="A12869"/>
    <s v="0006"/>
    <s v="BFH0024316N    "/>
    <s v="CAME DE RETENCAO JOHNBR 30-32                               "/>
    <n v="60"/>
    <n v="0.2"/>
    <n v="12"/>
    <s v="1,220 KGS # A00SEL01002       "/>
    <s v="011706"/>
    <x v="3"/>
    <x v="98"/>
    <x v="5"/>
  </r>
  <r>
    <s v="A12941"/>
    <s v="0001"/>
    <s v="BFH0024071N    "/>
    <s v="CAME DE MALHA JOHN/BR 42 SEMELHANTE 0024204N                "/>
    <n v="300"/>
    <n v="0.21"/>
    <n v="63"/>
    <s v="6,348 KGS # A00SEW01002       "/>
    <s v="011706"/>
    <x v="3"/>
    <x v="99"/>
    <x v="7"/>
  </r>
  <r>
    <s v="A12972"/>
    <s v="0005"/>
    <s v="BFH00416433    "/>
    <s v="CAME ELIMINAR DISC EXT CO430                                "/>
    <n v="40"/>
    <n v="0.3"/>
    <n v="12"/>
    <s v="1,200 KGS # A00SD701002       "/>
    <s v="011706"/>
    <x v="3"/>
    <x v="100"/>
    <x v="7"/>
  </r>
  <r>
    <s v="A12980"/>
    <s v="0003"/>
    <s v="BFH0021635N    "/>
    <s v="CAME DE MALHA CILINDRO CI4                                  "/>
    <n v="126"/>
    <n v="0.23"/>
    <n v="28.98"/>
    <s v="2,118 KGS # A00SG501002       "/>
    <s v="011706"/>
    <x v="3"/>
    <x v="419"/>
    <x v="7"/>
  </r>
  <r>
    <s v="A13045"/>
    <s v="0003"/>
    <s v="BFH0024300N    "/>
    <s v="CAME DE MALHA JHV 32 TRAVA CENTRAL                          "/>
    <n v="100"/>
    <n v="0.43"/>
    <n v="43"/>
    <s v="4,360 KGS # A00SEX01002       "/>
    <s v="011706"/>
    <x v="3"/>
    <x v="27"/>
    <x v="7"/>
  </r>
  <r>
    <s v="A12635"/>
    <s v="0005"/>
    <s v="BFH0020884N    "/>
    <s v="CAME 0020884N                                               "/>
    <n v="519"/>
    <n v="0.21"/>
    <n v="108.99"/>
    <s v="10,958 KGS # A00RKP01002      "/>
    <s v="011706"/>
    <x v="3"/>
    <x v="222"/>
    <x v="5"/>
  </r>
  <r>
    <s v="A12655"/>
    <s v="0005"/>
    <s v="BFH00416452    "/>
    <s v="CAME DE ELIMINAR CIC 34 DISCO EXTERNO                       "/>
    <n v="90"/>
    <n v="0.2"/>
    <n v="18"/>
    <s v="2,070 KGS # A00RKT01002       "/>
    <s v="011706"/>
    <x v="3"/>
    <x v="420"/>
    <x v="5"/>
  </r>
  <r>
    <s v="A12698"/>
    <s v="0001"/>
    <s v="BFH0021635N    "/>
    <s v="CAME DE MALHA CILINDRO CI4                                  "/>
    <n v="270"/>
    <n v="0.23"/>
    <n v="62.1"/>
    <s v="4,540 KGS # A00RU001002       "/>
    <s v="011706"/>
    <x v="3"/>
    <x v="102"/>
    <x v="5"/>
  </r>
  <r>
    <s v="A12739"/>
    <s v="0003"/>
    <s v="BFH0021636N    "/>
    <s v="CAME DE ELIMINAR FIXA DO CILINDRO CI4                       "/>
    <n v="478"/>
    <n v="0.17"/>
    <n v="81.260000000000005"/>
    <s v="8,163 KGS # A00RJY01002       "/>
    <s v="011706"/>
    <x v="3"/>
    <x v="421"/>
    <x v="5"/>
  </r>
  <r>
    <s v="A12760"/>
    <s v="0001"/>
    <s v="BFH00416450    "/>
    <s v="CAME DE TRABALHO CIC34 DISCO EXTERNO                        "/>
    <n v="113"/>
    <n v="0.22"/>
    <n v="24.86"/>
    <s v="2,432 KGS # A00RZH01002       "/>
    <s v="011706"/>
    <x v="3"/>
    <x v="247"/>
    <x v="5"/>
  </r>
  <r>
    <s v="A12760"/>
    <s v="0004"/>
    <s v="BFH00415949    "/>
    <s v="CAME P/ FIO DE LIGACAO FIHN4-BR 30 E 32                     "/>
    <n v="209"/>
    <n v="0.21"/>
    <n v="43.89"/>
    <s v="4,202 KGS # A00RXF01002       "/>
    <s v="011706"/>
    <x v="3"/>
    <x v="247"/>
    <x v="5"/>
  </r>
  <r>
    <s v="A13421"/>
    <s v="0002"/>
    <s v="BFH003620324N  "/>
    <s v="CAME P/ ANEL DE PLATINA JH-BR 30/32/34&quot;                     "/>
    <n v="53"/>
    <n v="0.42"/>
    <n v="22.26"/>
    <s v="1,439 KGS # A00SXU01002       "/>
    <s v="011706"/>
    <x v="3"/>
    <x v="302"/>
    <x v="3"/>
  </r>
  <r>
    <s v="A12493"/>
    <s v="0005"/>
    <s v="BFH00416423    "/>
    <s v="CAME ELIMINAR DISCO INT CO4                                 "/>
    <n v="45"/>
    <n v="0.27"/>
    <n v="12.15"/>
    <s v="A00RKE 1,208KG                "/>
    <s v="011706"/>
    <x v="3"/>
    <x v="281"/>
    <x v="11"/>
  </r>
  <r>
    <s v="A12540"/>
    <s v="0003"/>
    <s v="BFH003420447N  "/>
    <s v="CAME DE TRABALHO CIC30 DISCO INT. INTERL                    "/>
    <n v="18"/>
    <n v="0.19"/>
    <n v="3.42"/>
    <s v="0,340 KGS # A00RT801002       "/>
    <s v="011706"/>
    <x v="3"/>
    <x v="30"/>
    <x v="11"/>
  </r>
  <r>
    <s v="A12540"/>
    <s v="0006"/>
    <s v="BFH000012374N  "/>
    <s v="PATTINO DE CENTRAGEM                                        "/>
    <n v="53"/>
    <n v="1.1200000000000001"/>
    <n v="59.36"/>
    <s v="5,989 KGS # A00RPJ01002       "/>
    <s v="011706"/>
    <x v="3"/>
    <x v="30"/>
    <x v="11"/>
  </r>
  <r>
    <s v="A12541"/>
    <s v="0002"/>
    <s v="BFB0000415499  "/>
    <s v="ANEL P/ POLIA DENTADA 0030004N SA000000415499               "/>
    <n v="200"/>
    <n v="0.06"/>
    <n v="12"/>
    <s v="5,200 KGS # A00RT901001       "/>
    <s v="011706"/>
    <x v="3"/>
    <x v="30"/>
    <x v="11"/>
  </r>
  <r>
    <s v="A12635"/>
    <s v="0001"/>
    <s v="BFH0020833N    "/>
    <s v="CAME CIC 30&quot;/34&quot;                                            "/>
    <n v="30"/>
    <n v="0.24"/>
    <n v="7.2"/>
    <s v="0,580 KGS # A00RKS01002       "/>
    <s v="011706"/>
    <x v="3"/>
    <x v="222"/>
    <x v="5"/>
  </r>
  <r>
    <s v="A15608"/>
    <s v="0012"/>
    <s v="BFH000020042N  "/>
    <s v="CAME/TEMP/ REVE/ 65A 66 HRC                                 "/>
    <n v="359"/>
    <n v="0.28999999999999998"/>
    <n v="104.11"/>
    <s v="7,180 KG # A00WCU01001        "/>
    <s v="000984"/>
    <x v="6"/>
    <x v="157"/>
    <x v="5"/>
  </r>
  <r>
    <s v="A15661"/>
    <s v="0002"/>
    <s v="BFH000020659N  "/>
    <s v="CAME DE ELIMINAR JOHN C 34-42                               "/>
    <n v="329"/>
    <n v="0.28999999999999998"/>
    <n v="95.41"/>
    <s v="6,510KG # A00WGK01002         "/>
    <s v="000984"/>
    <x v="6"/>
    <x v="133"/>
    <x v="5"/>
  </r>
  <r>
    <s v="A15734"/>
    <s v="0005"/>
    <s v="BFH0020233N    "/>
    <s v="CAME DE MALHA P/ JOHN/C 42&quot;                                 "/>
    <n v="478"/>
    <n v="0.28999999999999998"/>
    <n v="138.62"/>
    <s v="9,490 KGS # A00WHU01002       "/>
    <s v="000984"/>
    <x v="6"/>
    <x v="296"/>
    <x v="7"/>
  </r>
  <r>
    <s v="A15823"/>
    <s v="0006"/>
    <s v="BFH0024300N    "/>
    <s v="CAME DE MALHA JHV 32 TRAVA CENTRAL                          "/>
    <n v="440"/>
    <n v="0.63"/>
    <n v="277.2"/>
    <s v="19,120 KGS #A00WF101002       "/>
    <s v="000984"/>
    <x v="6"/>
    <x v="159"/>
    <x v="7"/>
  </r>
  <r>
    <s v="A15911"/>
    <s v="0001"/>
    <s v="BFH000020041N  "/>
    <s v="CAME                                                        "/>
    <n v="659"/>
    <n v="0.28999999999999998"/>
    <n v="191.11"/>
    <s v="13,000 KGS # A00WO201002      "/>
    <s v="000984"/>
    <x v="6"/>
    <x v="153"/>
    <x v="7"/>
  </r>
  <r>
    <s v="A15430"/>
    <s v="0004"/>
    <s v="BFH00416418    "/>
    <s v="CAME MALHA MOVEL DISC EXT CO4                               "/>
    <n v="162"/>
    <n v="0.2"/>
    <n v="32.4"/>
    <s v="2,190 KG # A00VYG01001        "/>
    <s v="000984"/>
    <x v="6"/>
    <x v="161"/>
    <x v="11"/>
  </r>
  <r>
    <s v="A15430"/>
    <s v="0006"/>
    <s v="BFH0020884N    "/>
    <s v="CAME 0020884N                                               "/>
    <n v="480"/>
    <n v="0.28000000000000003"/>
    <n v="134.4"/>
    <s v="9,300 KG # A00VUN01001        "/>
    <s v="000984"/>
    <x v="6"/>
    <x v="161"/>
    <x v="11"/>
  </r>
  <r>
    <s v="A15470"/>
    <s v="0001"/>
    <s v="BFH000020788N  "/>
    <s v="CAME DE RETENCAO DO CILINDRO CIC 30-34                      "/>
    <n v="480"/>
    <n v="0.28000000000000003"/>
    <n v="134.4"/>
    <s v="9,210 KG # A00VYF01001        "/>
    <s v="000984"/>
    <x v="6"/>
    <x v="295"/>
    <x v="5"/>
  </r>
  <r>
    <s v="A15515"/>
    <s v="0007"/>
    <s v="BFH00415949    "/>
    <s v="CAME P/ FIO DE LIGACAO FIHN4-BR 30 E 32                     "/>
    <n v="361"/>
    <n v="0.27"/>
    <n v="97.47"/>
    <s v="6,640 KG # A00W8201001        "/>
    <s v="000984"/>
    <x v="6"/>
    <x v="156"/>
    <x v="5"/>
  </r>
  <r>
    <s v="A15608"/>
    <s v="0003"/>
    <s v="BFH0024300N    "/>
    <s v="CAME DE MALHA JHV 32 TRAVA CENTRAL                          "/>
    <n v="100"/>
    <n v="0.63"/>
    <n v="63"/>
    <s v="4,370 KG # A00VYD01001        "/>
    <s v="000984"/>
    <x v="6"/>
    <x v="157"/>
    <x v="5"/>
  </r>
  <r>
    <s v="A15608"/>
    <s v="0006"/>
    <s v="BFH00416420    "/>
    <s v="CAME MEIA RETENC DISC EXT CO4                               "/>
    <n v="102"/>
    <n v="0.42"/>
    <n v="42.84"/>
    <s v="2,970  KG # A00VUV01001       "/>
    <s v="000984"/>
    <x v="6"/>
    <x v="157"/>
    <x v="5"/>
  </r>
  <r>
    <s v="A14990"/>
    <s v="0009"/>
    <s v="BFH0021668N    "/>
    <s v="CAME                                                        "/>
    <n v="40"/>
    <n v="0.44"/>
    <n v="17.600000000000001"/>
    <s v="1,200 KG # A00VEE01002        "/>
    <s v="000984"/>
    <x v="6"/>
    <x v="162"/>
    <x v="9"/>
  </r>
  <r>
    <s v="A14990"/>
    <s v="0013"/>
    <s v="BFH0024300N    "/>
    <s v="CAME DE MALHA JHV 32 TRAVA CENTRAL                          "/>
    <n v="168"/>
    <n v="0.63"/>
    <n v="105.84"/>
    <s v="7,290 KG # A00UV901002        "/>
    <s v="000984"/>
    <x v="6"/>
    <x v="162"/>
    <x v="9"/>
  </r>
  <r>
    <s v="A15096"/>
    <s v="0011"/>
    <s v="BFH0024204N    "/>
    <s v="CAME DE MALHA JOHN/BR 30/32/34                              "/>
    <n v="224"/>
    <n v="0.28000000000000003"/>
    <n v="62.72"/>
    <s v="4,350 KG # A00VBL01002        "/>
    <s v="000984"/>
    <x v="6"/>
    <x v="197"/>
    <x v="9"/>
  </r>
  <r>
    <s v="A15096"/>
    <s v="0012"/>
    <s v="BFH00416686    "/>
    <s v="CAME DE PLATINA LUBRIF JOHNBR 30X120 ALIM 4.0               "/>
    <n v="13"/>
    <n v="0.3"/>
    <n v="3.9"/>
    <s v="0,270 KG # A00VKK01002        "/>
    <s v="000984"/>
    <x v="6"/>
    <x v="197"/>
    <x v="9"/>
  </r>
  <r>
    <s v="A15185"/>
    <s v="0002"/>
    <s v="BFH0021635N    "/>
    <s v="CAME DE MALHA CILINDRO CI4                                  "/>
    <n v="61"/>
    <n v="0.25"/>
    <n v="15.25"/>
    <s v="1,030 KG # A00VQX01002        "/>
    <s v="000984"/>
    <x v="6"/>
    <x v="43"/>
    <x v="11"/>
  </r>
  <r>
    <s v="A15311"/>
    <s v="0004"/>
    <s v="BFH00416421    "/>
    <s v="CAME ELIMINAR DISC EXT CO4                                  "/>
    <n v="64"/>
    <n v="0.4"/>
    <n v="25.6"/>
    <s v="1,760 KG # A00VSC01001        "/>
    <s v="000984"/>
    <x v="6"/>
    <x v="160"/>
    <x v="11"/>
  </r>
  <r>
    <s v="A16096"/>
    <s v="0006"/>
    <s v="BFH000020042N  "/>
    <s v="CAME/TEMP/ REVE/ 65A 66 HRC                                 "/>
    <n v="397"/>
    <n v="0.26"/>
    <n v="103.22"/>
    <s v="7,940 KGS # A00WU501002       "/>
    <s v="000984"/>
    <x v="6"/>
    <x v="371"/>
    <x v="3"/>
  </r>
  <r>
    <s v="A14942"/>
    <s v="0002"/>
    <s v="BFH0021047N    "/>
    <s v="CAME DA JSVRC1 30&quot;                                          "/>
    <n v="74"/>
    <n v="0.35"/>
    <n v="25.9"/>
    <s v="1,786KG #A00VE401002          "/>
    <s v="000984"/>
    <x v="6"/>
    <x v="297"/>
    <x v="9"/>
  </r>
  <r>
    <s v="A14942"/>
    <s v="0005"/>
    <s v="BFH00416422    "/>
    <s v="CAME SUBIDA DISC EXT CO4                                    "/>
    <n v="216"/>
    <n v="0.28999999999999998"/>
    <n v="62.64"/>
    <s v="4,260 KG # A00VBE01002        "/>
    <s v="000984"/>
    <x v="6"/>
    <x v="297"/>
    <x v="9"/>
  </r>
  <r>
    <s v="A14942"/>
    <s v="0006"/>
    <s v="BFH00416538    "/>
    <s v="CAME DE MALHA DUPLO JHV 42X168 CURSO 10MM                   "/>
    <n v="443"/>
    <n v="0.55000000000000004"/>
    <n v="243.65"/>
    <s v="16,920 KG # A00UXS01002       "/>
    <s v="000984"/>
    <x v="6"/>
    <x v="297"/>
    <x v="9"/>
  </r>
  <r>
    <s v="A14942"/>
    <s v="0008"/>
    <s v="BFH0020917N    "/>
    <s v="CONTRA CAME DE PLATINA DA JSVRC1                            "/>
    <n v="98"/>
    <n v="0.45"/>
    <n v="44.1"/>
    <s v="3,030 KG # A00VDJ01002        "/>
    <s v="000984"/>
    <x v="6"/>
    <x v="297"/>
    <x v="9"/>
  </r>
  <r>
    <s v="A14990"/>
    <s v="0004"/>
    <s v="BFH00416665    "/>
    <s v="CAME DE RETENCAO JOHN 30X120 4.0ALIM COM TRAVA              "/>
    <n v="239"/>
    <n v="0.25"/>
    <n v="59.75"/>
    <s v="4,100 KG # A00UYL01002        "/>
    <s v="000984"/>
    <x v="6"/>
    <x v="162"/>
    <x v="9"/>
  </r>
  <r>
    <s v="A15734"/>
    <s v="0006"/>
    <s v="BFH003620324N  "/>
    <s v="CAME P/ ANEL DE PLATINA JH-BR 30/32/34&quot;                     "/>
    <n v="144"/>
    <n v="0.4"/>
    <n v="57.6"/>
    <s v="3,930 KGS # A00WMB01002       "/>
    <s v="000984"/>
    <x v="6"/>
    <x v="296"/>
    <x v="7"/>
  </r>
  <r>
    <s v="A15734"/>
    <s v="0007"/>
    <s v="BFH000020234N  "/>
    <s v="CAME DE RETENCAO JOHN C 34-42                               "/>
    <n v="240"/>
    <n v="0.28999999999999998"/>
    <n v="69.599999999999994"/>
    <s v="4,800 KGS # A00WKV01001       "/>
    <s v="000984"/>
    <x v="6"/>
    <x v="296"/>
    <x v="7"/>
  </r>
  <r>
    <s v="A15900"/>
    <s v="0001"/>
    <s v="BFH0024300N    "/>
    <s v="CAME DE MALHA JHV 32 TRAVA CENTRAL                          "/>
    <n v="433"/>
    <n v="0.63"/>
    <n v="272.79000000000002"/>
    <s v="18,820 KGS # A00WLK01002      "/>
    <s v="000984"/>
    <x v="6"/>
    <x v="128"/>
    <x v="7"/>
  </r>
  <r>
    <s v="A15980"/>
    <s v="0002"/>
    <s v="BFH00416538    "/>
    <s v="CAME DE MALHA DUPLO JHV 42X168 CURSO 10MM                   "/>
    <n v="120"/>
    <n v="0.55000000000000004"/>
    <n v="66"/>
    <s v="4,610 KGS # A00WRC01002       "/>
    <s v="000984"/>
    <x v="6"/>
    <x v="155"/>
    <x v="3"/>
  </r>
  <r>
    <s v="A16024"/>
    <s v="0004"/>
    <s v="BFH0024071N    "/>
    <s v="CAME DE MALHA JOHN/BR 42 SEMELHANTE 0024204N                "/>
    <n v="358"/>
    <n v="0.28000000000000003"/>
    <n v="100.24"/>
    <s v="6,900 KGS # A00WRT01002       "/>
    <s v="000984"/>
    <x v="6"/>
    <x v="370"/>
    <x v="3"/>
  </r>
  <r>
    <s v="A16096"/>
    <s v="0003"/>
    <s v="BFH000020041N  "/>
    <s v="CAME                                                        "/>
    <n v="120"/>
    <n v="0.17"/>
    <n v="20.399999999999999"/>
    <s v="2,380 KGS # A00WYS01002       "/>
    <s v="000984"/>
    <x v="6"/>
    <x v="371"/>
    <x v="3"/>
  </r>
  <r>
    <s v="A15515"/>
    <s v="0003"/>
    <s v="BFH000020041N  "/>
    <s v="CAME                                                        "/>
    <n v="389"/>
    <n v="0.28999999999999998"/>
    <n v="112.81"/>
    <s v="7,750 KG # A00W4401001        "/>
    <s v="000984"/>
    <x v="6"/>
    <x v="156"/>
    <x v="5"/>
  </r>
  <r>
    <s v="A15608"/>
    <s v="0005"/>
    <s v="BFH00416423    "/>
    <s v="CAME ELIMINAR DISCO INT CO4                                 "/>
    <n v="105"/>
    <n v="0.4"/>
    <n v="42"/>
    <s v="2,870 KG # A00VXE01001        "/>
    <s v="000984"/>
    <x v="6"/>
    <x v="157"/>
    <x v="5"/>
  </r>
  <r>
    <s v="A15608"/>
    <s v="0009"/>
    <s v="BFH00416422    "/>
    <s v="CAME SUBIDA DISC EXT CO4                                    "/>
    <n v="202"/>
    <n v="0.28999999999999998"/>
    <n v="58.58"/>
    <s v="4,010 KG # A00VXF01001        "/>
    <s v="000984"/>
    <x v="6"/>
    <x v="157"/>
    <x v="5"/>
  </r>
  <r>
    <s v="A15608"/>
    <s v="0011"/>
    <s v="BFH0024300N    "/>
    <s v="CAME DE MALHA JHV 32 TRAVA CENTRAL                          "/>
    <n v="699"/>
    <n v="0.63"/>
    <n v="440.37"/>
    <s v="30,344 KG # A00VYD01001       "/>
    <s v="000984"/>
    <x v="6"/>
    <x v="157"/>
    <x v="5"/>
  </r>
  <r>
    <s v="A15661"/>
    <s v="0004"/>
    <s v="BFH0024114N    "/>
    <s v="CAME ELIMINAR INTERME. JHV 2 P                              "/>
    <n v="59"/>
    <n v="0.32"/>
    <n v="18.88"/>
    <s v="1,280KG # A00WA201002         "/>
    <s v="000984"/>
    <x v="6"/>
    <x v="133"/>
    <x v="5"/>
  </r>
  <r>
    <s v="A15734"/>
    <s v="0001"/>
    <s v="BFH003620326N  "/>
    <s v="CAME P/ ANEL DE PLATINA JH-BR 30/32/34&quot;                     "/>
    <n v="40"/>
    <n v="0.39"/>
    <n v="15.6"/>
    <s v="1,070 KGS # A00WM101002       "/>
    <s v="000984"/>
    <x v="6"/>
    <x v="296"/>
    <x v="7"/>
  </r>
  <r>
    <s v="A15362"/>
    <s v="0005"/>
    <s v="BFH0021282N    "/>
    <s v="CAME DE RET CIL CMOAL38                                     "/>
    <n v="48"/>
    <n v="0.39"/>
    <n v="18.72"/>
    <s v="1,280 KG # A00VTY01002        "/>
    <s v="000984"/>
    <x v="6"/>
    <x v="255"/>
    <x v="11"/>
  </r>
  <r>
    <s v="A13341"/>
    <s v="0001"/>
    <s v="BFH0020884N    "/>
    <s v="CAME 0020884N                                               "/>
    <n v="472"/>
    <n v="0.21"/>
    <n v="99.12"/>
    <s v="10,060 KGS # A00SHA01002      "/>
    <s v="011706"/>
    <x v="3"/>
    <x v="91"/>
    <x v="3"/>
  </r>
  <r>
    <s v="A13341"/>
    <s v="0004"/>
    <s v="BFH00416505    "/>
    <s v="CAME DE PLATINA JHV42X168                                   "/>
    <n v="295"/>
    <n v="0.21"/>
    <n v="61.95"/>
    <s v="6,290 KGS # A00SNK01002       "/>
    <s v="011706"/>
    <x v="3"/>
    <x v="91"/>
    <x v="3"/>
  </r>
  <r>
    <s v="A13363"/>
    <s v="0002"/>
    <s v="BFB000030013N  "/>
    <s v="EIXO FORNITOR (OXIDAR)                                      "/>
    <n v="49"/>
    <n v="1.36"/>
    <n v="66.64"/>
    <s v="33,500 KGS # A00RL101001      "/>
    <s v="011706"/>
    <x v="3"/>
    <x v="217"/>
    <x v="3"/>
  </r>
  <r>
    <s v="A13381"/>
    <s v="0004"/>
    <s v="BFB000030011N  "/>
    <s v="EIXO FORNITOR (OXIDAR)                                      "/>
    <n v="24"/>
    <n v="1.76"/>
    <n v="42.24"/>
    <s v="21,103 KGS # A00RL301001      "/>
    <s v="011706"/>
    <x v="3"/>
    <x v="31"/>
    <x v="3"/>
  </r>
  <r>
    <s v="A13391"/>
    <s v="0001"/>
    <s v="BFH000011224N  "/>
    <s v="EIXO DO COMANDO MANUAL                                      "/>
    <n v="21"/>
    <n v="2.33"/>
    <n v="48.93"/>
    <s v="5,010 KGS # A00RII01002       "/>
    <s v="011706"/>
    <x v="3"/>
    <x v="417"/>
    <x v="3"/>
  </r>
  <r>
    <s v="A13391"/>
    <s v="0003"/>
    <s v="BFH0020833N    "/>
    <s v="CAME CIC 30&quot;/34&quot;                                            "/>
    <n v="291"/>
    <n v="0.24"/>
    <n v="69.84"/>
    <s v="5,730 KGS # A00SJT01002       "/>
    <s v="011706"/>
    <x v="3"/>
    <x v="417"/>
    <x v="3"/>
  </r>
  <r>
    <s v="A13229"/>
    <s v="0007"/>
    <s v="BFH0021635N    "/>
    <s v="CAME DE MALHA CILINDRO CI4                                  "/>
    <n v="124"/>
    <n v="0.23"/>
    <n v="28.52"/>
    <s v="2,096 KGS # A00SJI01002       "/>
    <s v="011706"/>
    <x v="3"/>
    <x v="223"/>
    <x v="7"/>
  </r>
  <r>
    <s v="A13265"/>
    <s v="0002"/>
    <s v="BFB000010110N  "/>
    <s v="FLANGE X TRANSMISSAO OXIDAR (0,300KG/PC)                    "/>
    <n v="20"/>
    <n v="0.6"/>
    <n v="12"/>
    <s v="6,00 KGS # A00RUA01001        "/>
    <s v="011706"/>
    <x v="3"/>
    <x v="97"/>
    <x v="3"/>
  </r>
  <r>
    <s v="A13265"/>
    <s v="0003"/>
    <s v="BFB000012922N  "/>
    <s v="EIXO DO COMANDO                                             "/>
    <n v="4"/>
    <n v="13.4"/>
    <n v="53.6"/>
    <s v="26,700 KGS # A00S5801001      "/>
    <s v="011706"/>
    <x v="3"/>
    <x v="97"/>
    <x v="3"/>
  </r>
  <r>
    <s v="A13266"/>
    <s v="0005"/>
    <s v="BFH000020041N  "/>
    <s v="CAME                                                        "/>
    <n v="200"/>
    <n v="0.22"/>
    <n v="44"/>
    <s v="4,350 KGS # A00SFD01002       "/>
    <s v="011706"/>
    <x v="3"/>
    <x v="97"/>
    <x v="3"/>
  </r>
  <r>
    <s v="A13320"/>
    <s v="0002"/>
    <s v="BFH0021636N    "/>
    <s v="CAME DE ELIMINAR FIXA DO CILINDRO CI4                       "/>
    <n v="193"/>
    <n v="0.17"/>
    <n v="32.81"/>
    <s v="3,280 KGS # A00SOO01002       "/>
    <s v="011706"/>
    <x v="3"/>
    <x v="90"/>
    <x v="3"/>
  </r>
  <r>
    <s v="A13320"/>
    <s v="0005"/>
    <s v="BFH00416450    "/>
    <s v="CAME DE TRABALHO CIC34 DISCO EXTERNO                        "/>
    <n v="140"/>
    <n v="0.22"/>
    <n v="30.8"/>
    <s v="3,040 KGS # A00SRT01002       "/>
    <s v="011706"/>
    <x v="3"/>
    <x v="90"/>
    <x v="3"/>
  </r>
  <r>
    <s v="A13128"/>
    <s v="0002"/>
    <s v="BFB000030011N  "/>
    <s v="EIXO FORNITOR (OXIDAR)                                      "/>
    <n v="30"/>
    <n v="1.76"/>
    <n v="52.8"/>
    <s v="26,400 KGS # A00RL301001      "/>
    <s v="011706"/>
    <x v="3"/>
    <x v="190"/>
    <x v="7"/>
  </r>
  <r>
    <s v="A13200"/>
    <s v="0001"/>
    <s v="BFH0024204N    "/>
    <s v="CAME DE MALHA JOHN/BR 30/32/34                              "/>
    <n v="660"/>
    <n v="0.21"/>
    <n v="138.6"/>
    <s v="14,055 KGS # A00SLT01002      "/>
    <s v="011706"/>
    <x v="3"/>
    <x v="96"/>
    <x v="7"/>
  </r>
  <r>
    <s v="A13206"/>
    <s v="0001"/>
    <s v="BFB000011007N  "/>
    <s v="POLIA Z124                                                  "/>
    <n v="13"/>
    <n v="18.5"/>
    <n v="240.5"/>
    <s v="119,600 KGS # A00SHO01002     "/>
    <s v="011706"/>
    <x v="3"/>
    <x v="141"/>
    <x v="7"/>
  </r>
  <r>
    <s v="A13207"/>
    <s v="0007"/>
    <s v="BFH0023214N    "/>
    <s v="CAME DE ELIMINAR JOHN BR 30/32/34                           "/>
    <n v="335"/>
    <n v="0.21"/>
    <n v="70.349999999999994"/>
    <s v="7,030 KGS # A00SO501002       "/>
    <s v="011706"/>
    <x v="3"/>
    <x v="141"/>
    <x v="7"/>
  </r>
  <r>
    <s v="A13207"/>
    <s v="0009"/>
    <s v="BFH0023213N    "/>
    <s v="CAME DE RETENCAO JOHN BR 30/32/34                           "/>
    <n v="112"/>
    <n v="0.21"/>
    <n v="23.52"/>
    <s v="2,350 KGS # A00SO601002       "/>
    <s v="011706"/>
    <x v="3"/>
    <x v="141"/>
    <x v="7"/>
  </r>
  <r>
    <s v="A13228"/>
    <s v="0001"/>
    <s v="BFB000010132N  "/>
    <s v="PULIA Z-58                                                  "/>
    <n v="8"/>
    <n v="11.8"/>
    <n v="94.4"/>
    <s v="47,200 KGS # A00SKE01002      "/>
    <s v="011706"/>
    <x v="3"/>
    <x v="223"/>
    <x v="7"/>
  </r>
  <r>
    <s v="A12980"/>
    <s v="0001"/>
    <s v="BFH0020233N    "/>
    <s v="CAME DE MALHA P/ JOHN/C 42&quot;                                 "/>
    <n v="45"/>
    <n v="0.22"/>
    <n v="9.9"/>
    <s v="0,972 KGS # A00SB801002       "/>
    <s v="011706"/>
    <x v="3"/>
    <x v="419"/>
    <x v="7"/>
  </r>
  <r>
    <s v="A12981"/>
    <s v="0002"/>
    <s v="BFB000011225N  "/>
    <s v="FLANGE DO COMANDO MANUAL                                    "/>
    <n v="18"/>
    <n v="1.6"/>
    <n v="28.8"/>
    <s v="14,2 KGS # A00S0201001        "/>
    <s v="011706"/>
    <x v="3"/>
    <x v="419"/>
    <x v="7"/>
  </r>
  <r>
    <s v="A13045"/>
    <s v="0002"/>
    <s v="BFH00425214    "/>
    <s v="CAME P/ JHV-BR 30/32/34&quot; EXPERIMENTAL                       "/>
    <n v="222"/>
    <n v="0.32"/>
    <n v="71.040000000000006"/>
    <s v="7,250 KGS # A00SFY01002       "/>
    <s v="011706"/>
    <x v="3"/>
    <x v="27"/>
    <x v="7"/>
  </r>
  <r>
    <s v="A13076"/>
    <s v="0004"/>
    <s v="BFH003620324N  "/>
    <s v="CAME P/ ANEL DE PLATINA JH-BR 30/32/34&quot;                     "/>
    <n v="200"/>
    <n v="0.42"/>
    <n v="84"/>
    <s v="5,442 KGS # A00SJY01002       "/>
    <s v="011706"/>
    <x v="3"/>
    <x v="374"/>
    <x v="7"/>
  </r>
  <r>
    <s v="A13076"/>
    <s v="0006"/>
    <s v="BFH000020659N  "/>
    <s v="CAME DE ELIMINAR JOHN C 34-42                               "/>
    <n v="280"/>
    <n v="0.22"/>
    <n v="61.6"/>
    <s v="6,039 KGS # A00SG201002       "/>
    <s v="011706"/>
    <x v="3"/>
    <x v="374"/>
    <x v="7"/>
  </r>
  <r>
    <s v="A13107"/>
    <s v="0002"/>
    <s v="BFH0024300N    "/>
    <s v="CAME DE MALHA JHV 32 TRAVA CENTRAL                          "/>
    <n v="483"/>
    <n v="0.43"/>
    <n v="207.69"/>
    <s v="21,080 KGS # A00SEX01002      "/>
    <s v="011706"/>
    <x v="3"/>
    <x v="373"/>
    <x v="7"/>
  </r>
  <r>
    <s v="A12868"/>
    <s v="0002"/>
    <s v="BFB000012922N  "/>
    <s v="EIXO DO COMANDO                                             "/>
    <n v="6"/>
    <n v="13.4"/>
    <n v="80.400000000000006"/>
    <s v="40,140 KGS # A00S5801001      "/>
    <s v="011706"/>
    <x v="3"/>
    <x v="98"/>
    <x v="5"/>
  </r>
  <r>
    <s v="A12869"/>
    <s v="0005"/>
    <s v="BFH0021635N    "/>
    <s v="CAME DE MALHA CILINDRO CI4                                  "/>
    <n v="140"/>
    <n v="0.23"/>
    <n v="32.200000000000003"/>
    <s v="2,350 KGS # A00RU001002       "/>
    <s v="011706"/>
    <x v="3"/>
    <x v="98"/>
    <x v="5"/>
  </r>
  <r>
    <s v="A12869"/>
    <s v="0007"/>
    <s v="BFH0023926N    "/>
    <s v="CAME DE ELIMINAR FIHN4BR32                                  "/>
    <n v="120"/>
    <n v="0.17"/>
    <n v="20.399999999999999"/>
    <s v="2,038 KGS # A00RZI01002       "/>
    <s v="011706"/>
    <x v="3"/>
    <x v="98"/>
    <x v="5"/>
  </r>
  <r>
    <s v="A12952"/>
    <s v="0002"/>
    <s v="BFH0024071N    "/>
    <s v="CAME DE MALHA JOHN/BR 42 SEMELHANTE 0024204N                "/>
    <n v="682"/>
    <n v="0.21"/>
    <n v="143.22"/>
    <s v="14,520 KGS # A00SAG01002      "/>
    <s v="011706"/>
    <x v="3"/>
    <x v="220"/>
    <x v="7"/>
  </r>
  <r>
    <s v="A12953"/>
    <s v="0001"/>
    <s v="BFB000010393N  "/>
    <s v="FLANGE SUP ANEL G                                           "/>
    <n v="6"/>
    <n v="1.3"/>
    <n v="7.8"/>
    <s v="3,800 KGS # A00SB001001       "/>
    <s v="011706"/>
    <x v="3"/>
    <x v="220"/>
    <x v="7"/>
  </r>
  <r>
    <s v="A12972"/>
    <s v="0007"/>
    <s v="BFH0023226N    "/>
    <s v="CAME DE ELIMINAR JBE 30X72 F.16-40                          "/>
    <n v="253"/>
    <n v="0.28000000000000003"/>
    <n v="70.84"/>
    <s v="7,080 KGS # A00SGK01002       "/>
    <s v="011706"/>
    <x v="3"/>
    <x v="100"/>
    <x v="7"/>
  </r>
  <r>
    <s v="A12719"/>
    <s v="0004"/>
    <s v="BFH00415948    "/>
    <s v="CAME P/ FIO DE FELPA FIHN4-BR 30 E 32                       "/>
    <n v="280"/>
    <n v="0.21"/>
    <n v="58.8"/>
    <s v="5,795 KGS #A00RXC01002        "/>
    <s v="011706"/>
    <x v="3"/>
    <x v="251"/>
    <x v="5"/>
  </r>
  <r>
    <s v="A12808"/>
    <s v="0008"/>
    <s v="BFH003420447N  "/>
    <s v="CAME DE TRABALHO CIC30 DISCO INT. INTERL                    "/>
    <n v="10"/>
    <n v="0.19"/>
    <n v="1.9"/>
    <s v="0,189 GS # A00SBO01002        "/>
    <s v="011706"/>
    <x v="3"/>
    <x v="103"/>
    <x v="5"/>
  </r>
  <r>
    <s v="A12830"/>
    <s v="0001"/>
    <s v="BFH0020833N    "/>
    <s v="CAME CIC 30&quot;/34&quot;                                            "/>
    <n v="368"/>
    <n v="0.24"/>
    <n v="88.32"/>
    <s v="7,000 KGS # A00S6001002       "/>
    <s v="011706"/>
    <x v="3"/>
    <x v="104"/>
    <x v="5"/>
  </r>
  <r>
    <s v="A15362"/>
    <s v="0006"/>
    <s v="BFH00416421    "/>
    <s v="CAME ELIMINAR DISC EXT CO4                                  "/>
    <n v="86"/>
    <n v="0.43"/>
    <n v="36.979999999999997"/>
    <s v="2,530 KG # A00VSD01002        "/>
    <s v="000984"/>
    <x v="6"/>
    <x v="255"/>
    <x v="11"/>
  </r>
  <r>
    <s v="A15362"/>
    <s v="0008"/>
    <s v="BFH0020833N    "/>
    <s v="CAME CIC 30&quot;/34&quot;                                            "/>
    <n v="140"/>
    <n v="0.28000000000000003"/>
    <n v="39.200000000000003"/>
    <s v="2,700 KG # A00VX701002        "/>
    <s v="000984"/>
    <x v="6"/>
    <x v="255"/>
    <x v="11"/>
  </r>
  <r>
    <s v="A15430"/>
    <s v="0007"/>
    <s v="BFH00416452    "/>
    <s v="CAME DE ELIMINAR CIC 34 DISCO EXTERNO                       "/>
    <n v="39"/>
    <n v="0.33"/>
    <n v="12.87"/>
    <s v="0,900 KG # A00W2701001        "/>
    <s v="000984"/>
    <x v="6"/>
    <x v="161"/>
    <x v="11"/>
  </r>
  <r>
    <s v="A15470"/>
    <s v="0003"/>
    <s v="BFH0024282N    "/>
    <s v="CAME DE MALHA JHV 42 TRAVA CENTRAL                          "/>
    <n v="327"/>
    <n v="0.62"/>
    <n v="202.74"/>
    <s v="14,070 KG # A00VSX01001       "/>
    <s v="000984"/>
    <x v="6"/>
    <x v="295"/>
    <x v="5"/>
  </r>
  <r>
    <s v="A15470"/>
    <s v="0005"/>
    <s v="BFH000020326N  "/>
    <s v="CAME                                                        "/>
    <n v="448"/>
    <n v="0.28999999999999998"/>
    <n v="129.91999999999999"/>
    <s v="4,170 KG # A00W1501001        "/>
    <s v="000984"/>
    <x v="6"/>
    <x v="295"/>
    <x v="5"/>
  </r>
  <r>
    <s v="A14990"/>
    <s v="0010"/>
    <s v="BFH00416671    "/>
    <s v="CAME DE PLATINA JHV42X168                                   "/>
    <n v="48"/>
    <n v="0.31"/>
    <n v="14.88"/>
    <s v="1,010 KG # A00UYP01002        "/>
    <s v="000984"/>
    <x v="6"/>
    <x v="162"/>
    <x v="9"/>
  </r>
  <r>
    <s v="A14990"/>
    <s v="0012"/>
    <s v="BFH0021284N    "/>
    <s v="CAME DE ELIMINAR CIL CMOAL38                                "/>
    <n v="197"/>
    <n v="0.33"/>
    <n v="65.010000000000005"/>
    <s v="4,430 KG # A00V2501002        "/>
    <s v="000984"/>
    <x v="6"/>
    <x v="162"/>
    <x v="9"/>
  </r>
  <r>
    <s v="A14990"/>
    <s v="0014"/>
    <s v="BFH00416421    "/>
    <s v="CAME ELIMINAR DISC EXT CO4                                  "/>
    <n v="69"/>
    <n v="0.43"/>
    <n v="29.67"/>
    <s v="2,030 KG # A00VBH01002        "/>
    <s v="000984"/>
    <x v="6"/>
    <x v="162"/>
    <x v="9"/>
  </r>
  <r>
    <s v="A15096"/>
    <s v="0014"/>
    <s v="BFH00416688    "/>
    <s v="CAME DE PLATINA LUBRIF JOHNBR 30X120 ALIM 4.0               "/>
    <n v="13"/>
    <n v="0.3"/>
    <n v="3.9"/>
    <s v="0,270 KG # A00VKM01002        "/>
    <s v="000984"/>
    <x v="6"/>
    <x v="197"/>
    <x v="9"/>
  </r>
  <r>
    <s v="A15185"/>
    <s v="0004"/>
    <s v="BFH00416418    "/>
    <s v="CAME MALHA MOVEL DISC EXT CO4                               "/>
    <n v="35"/>
    <n v="0.2"/>
    <n v="7"/>
    <s v="0,470 KG # A00VQ201002        "/>
    <s v="000984"/>
    <x v="6"/>
    <x v="43"/>
    <x v="11"/>
  </r>
  <r>
    <s v="A15185"/>
    <s v="0005"/>
    <s v="BFH0024300N    "/>
    <s v="CAME DE MALHA JHV 32 TRAVA CENTRAL                          "/>
    <n v="739"/>
    <n v="0.63"/>
    <n v="465.57"/>
    <s v="32,170 KG # A00VLL01002       "/>
    <s v="000984"/>
    <x v="6"/>
    <x v="43"/>
    <x v="11"/>
  </r>
  <r>
    <s v="A14792"/>
    <s v="0002"/>
    <s v="BFH00416422    "/>
    <s v="CAME SUBIDA DISC EXT CO4                                    "/>
    <n v="70"/>
    <n v="0.3"/>
    <n v="21"/>
    <s v="# 1,400 KG A00UU901002        "/>
    <s v="000984"/>
    <x v="6"/>
    <x v="200"/>
    <x v="10"/>
  </r>
  <r>
    <s v="A14802"/>
    <s v="0003"/>
    <s v="BFH00416423    "/>
    <s v="CAME ELIMINAR DISCO INT CO4                                 "/>
    <n v="108"/>
    <n v="0.4"/>
    <n v="43.2"/>
    <s v="2,960 KG  # A00UU801002       "/>
    <s v="000984"/>
    <x v="6"/>
    <x v="201"/>
    <x v="10"/>
  </r>
  <r>
    <s v="A14802"/>
    <s v="0009"/>
    <s v="BFH00416425    "/>
    <s v="CAME ELIMINAR DISC EXT JANELA  CO4                          "/>
    <n v="30"/>
    <n v="0.43"/>
    <n v="12.9"/>
    <s v="0,890 KG #  A00UJX01002       "/>
    <s v="000984"/>
    <x v="6"/>
    <x v="201"/>
    <x v="10"/>
  </r>
  <r>
    <s v="A14919"/>
    <s v="0004"/>
    <s v="BFH000023056N  "/>
    <s v="CAME P/ ANEL DE PLATINA JH-BR 30/32/34&quot;                     "/>
    <n v="148"/>
    <n v="0.39"/>
    <n v="57.72"/>
    <s v="3,960 KG # A00UMP01002        "/>
    <s v="000984"/>
    <x v="6"/>
    <x v="386"/>
    <x v="10"/>
  </r>
  <r>
    <s v="A14919"/>
    <s v="0006"/>
    <s v="BFH000023053N  "/>
    <s v="CAME P/ ANEL DE PLATINA JH-BR 30/32/34&quot;                     "/>
    <n v="215"/>
    <n v="0.39"/>
    <n v="83.85"/>
    <s v="5,820 KG # A00UOK01002        "/>
    <s v="000984"/>
    <x v="6"/>
    <x v="386"/>
    <x v="10"/>
  </r>
  <r>
    <s v="A14990"/>
    <s v="0001"/>
    <s v="BFH00416420    "/>
    <s v="CAME MEIA RETENC DISC EXT CO4                               "/>
    <n v="100"/>
    <n v="0.44"/>
    <n v="44"/>
    <s v="3,0 KG # A00VBI01002          "/>
    <s v="000984"/>
    <x v="6"/>
    <x v="162"/>
    <x v="9"/>
  </r>
  <r>
    <s v="A14865"/>
    <s v="0012"/>
    <s v="BFH0021649N    "/>
    <s v="CAME DE MALHA CMOAL38                                       "/>
    <n v="30"/>
    <n v="0.39"/>
    <n v="11.7"/>
    <s v="0,800 KG  #  A00UXK01002      "/>
    <s v="000984"/>
    <x v="6"/>
    <x v="202"/>
    <x v="10"/>
  </r>
  <r>
    <s v="A14865"/>
    <s v="0015"/>
    <s v="BFH0021284N    "/>
    <s v="CAME DE ELIMINAR CIL CMOAL38                                "/>
    <n v="190"/>
    <n v="0.32"/>
    <n v="60.8"/>
    <s v="4,254  KG # A00V2501002       "/>
    <s v="000984"/>
    <x v="6"/>
    <x v="202"/>
    <x v="10"/>
  </r>
  <r>
    <s v="A14919"/>
    <s v="0001"/>
    <s v="BFH00416423    "/>
    <s v="CAME ELIMINAR DISCO INT CO4                                 "/>
    <n v="165"/>
    <n v="0.4"/>
    <n v="66"/>
    <s v="4,510 KG  # A00UXA01002       "/>
    <s v="000984"/>
    <x v="6"/>
    <x v="386"/>
    <x v="10"/>
  </r>
  <r>
    <s v="A14580"/>
    <s v="0004"/>
    <s v="BFH00416664    "/>
    <s v="CAME DE MALHA JOHN 30X120 4.0ALIM COM TRAVA                 "/>
    <n v="300"/>
    <n v="0.11"/>
    <n v="33"/>
    <s v="5,080 KGS # A00UK401002       "/>
    <s v="000984"/>
    <x v="6"/>
    <x v="179"/>
    <x v="4"/>
  </r>
  <r>
    <s v="A14657"/>
    <s v="0008"/>
    <s v="BFH0023213N    "/>
    <s v="CAME DE RETENCAO JOHN BR 30/32/34                           "/>
    <n v="420"/>
    <n v="0.28000000000000003"/>
    <n v="117.6"/>
    <s v="8,040 KGS # A00UML01002       "/>
    <s v="000984"/>
    <x v="6"/>
    <x v="206"/>
    <x v="4"/>
  </r>
  <r>
    <s v="A14709"/>
    <s v="0002"/>
    <s v="BFH0024300N    "/>
    <s v="CAME DE MALHA JHV 32 TRAVA CENTRAL                          "/>
    <n v="360"/>
    <n v="0.64"/>
    <n v="230.4"/>
    <s v="#A00TZ301002 15,840           "/>
    <s v="000984"/>
    <x v="6"/>
    <x v="207"/>
    <x v="4"/>
  </r>
  <r>
    <s v="A14580"/>
    <s v="0002"/>
    <s v="BFH00416663    "/>
    <s v="CAME DE ELIMINAR JOHN 30X120 4.0ALIM COM TRAVA              "/>
    <n v="108"/>
    <n v="0.31"/>
    <n v="33.479999999999997"/>
    <s v="1,900 KGS # A00UK201002       "/>
    <s v="000984"/>
    <x v="6"/>
    <x v="179"/>
    <x v="4"/>
  </r>
  <r>
    <s v="A14580"/>
    <s v="0006"/>
    <s v="BFH00416424    "/>
    <s v="CAME MEIA RETENC DISC INT CO4                               "/>
    <n v="210"/>
    <n v="0.16"/>
    <n v="33.6"/>
    <s v="5,710 KGS # A00UGU01002       "/>
    <s v="000984"/>
    <x v="6"/>
    <x v="179"/>
    <x v="4"/>
  </r>
  <r>
    <s v="A14580"/>
    <s v="0007"/>
    <s v="BFH00416419    "/>
    <s v="CAME RETENCAO DISC EXT CO4                                  "/>
    <n v="130"/>
    <n v="0.27"/>
    <n v="35.1"/>
    <s v="2,620 KGS # A00UJW01002       "/>
    <s v="000984"/>
    <x v="6"/>
    <x v="179"/>
    <x v="4"/>
  </r>
  <r>
    <s v="A14657"/>
    <s v="0010"/>
    <s v="BFH0023214N    "/>
    <s v="CAME DE ELIMINAR JOHN BR 30/32/34                           "/>
    <n v="448"/>
    <n v="0.28000000000000003"/>
    <n v="125.44"/>
    <s v="8,510 KGS # A00UMM01002       "/>
    <s v="000984"/>
    <x v="6"/>
    <x v="206"/>
    <x v="4"/>
  </r>
  <r>
    <s v="A14792"/>
    <s v="0009"/>
    <s v="BFH0024282N    "/>
    <s v="CAME DE MALHA JHV 42 TRAVA CENTRAL                          "/>
    <n v="127"/>
    <n v="0.63"/>
    <n v="80.010000000000005"/>
    <s v="# 5,520  KG  A00UJK01002      "/>
    <s v="000984"/>
    <x v="6"/>
    <x v="200"/>
    <x v="10"/>
  </r>
  <r>
    <s v="A14802"/>
    <s v="0004"/>
    <s v="BFH00416418    "/>
    <s v="CAME MALHA MOVEL DISC EXT CO4                               "/>
    <n v="4"/>
    <n v="0.2"/>
    <n v="0.8"/>
    <s v="0,054 KG # A00UYD01002        "/>
    <s v="000984"/>
    <x v="6"/>
    <x v="201"/>
    <x v="10"/>
  </r>
  <r>
    <s v="A14391"/>
    <s v="0009"/>
    <s v="BFH00416421    "/>
    <s v="CAME ELIMINAR DISC EXT CO4                                  "/>
    <n v="124"/>
    <n v="0.43"/>
    <n v="53.32"/>
    <s v="3,650 KGS # A00UDT01002       "/>
    <s v="000984"/>
    <x v="6"/>
    <x v="284"/>
    <x v="6"/>
  </r>
  <r>
    <s v="A14452"/>
    <s v="0007"/>
    <s v="BFH00416672    "/>
    <s v="CAME DE PLATINA LUB JHV42X168                               "/>
    <n v="121"/>
    <n v="0.31"/>
    <n v="37.51"/>
    <s v="2,540 KGS # A00TTT01002       "/>
    <s v="000984"/>
    <x v="6"/>
    <x v="205"/>
    <x v="6"/>
  </r>
  <r>
    <s v="A14511"/>
    <s v="0007"/>
    <s v="BFH0021636N    "/>
    <s v="CAME DE ELIMINAR FIXA DO CILINDRO CI4                       "/>
    <n v="151"/>
    <n v="0.31"/>
    <n v="46.81"/>
    <s v="2,600 KGS # A00UFN01002       "/>
    <s v="000984"/>
    <x v="6"/>
    <x v="298"/>
    <x v="6"/>
  </r>
  <r>
    <s v="A14547"/>
    <s v="0004"/>
    <s v="BFH0024071N    "/>
    <s v="CAME DE MALHA JOHN/BR 42 SEMELHANTE 0024204N                "/>
    <n v="335"/>
    <n v="0.28999999999999998"/>
    <n v="97.15"/>
    <s v="6,510 KGS # A00UKP01002       "/>
    <s v="000984"/>
    <x v="6"/>
    <x v="387"/>
    <x v="6"/>
  </r>
  <r>
    <s v="A14547"/>
    <s v="0006"/>
    <s v="BFH0024300N    "/>
    <s v="CAME DE MALHA JHV 32 TRAVA CENTRAL                          "/>
    <n v="320"/>
    <n v="0.64"/>
    <n v="204.8"/>
    <s v="13,990 KGS # A00TZ301002      "/>
    <s v="000984"/>
    <x v="6"/>
    <x v="387"/>
    <x v="6"/>
  </r>
  <r>
    <s v="A14547"/>
    <s v="0007"/>
    <s v="BFH00416420    "/>
    <s v="CAME MEIA RETENC DISC EXT CO4                               "/>
    <n v="108"/>
    <n v="0.43"/>
    <n v="46.44"/>
    <s v="3,170 KGS # A00UGV01002       "/>
    <s v="000984"/>
    <x v="6"/>
    <x v="387"/>
    <x v="6"/>
  </r>
  <r>
    <s v="A14100"/>
    <s v="0004"/>
    <s v="BFH003620324N  "/>
    <s v="CAME P/ ANEL DE PLATINA JH-BR 30/32/34&quot;                     "/>
    <n v="400"/>
    <n v="0.42"/>
    <n v="168"/>
    <s v="10,990 KGS # A00TPW01002      "/>
    <s v="000984"/>
    <x v="6"/>
    <x v="65"/>
    <x v="8"/>
  </r>
  <r>
    <s v="A12830"/>
    <s v="0009"/>
    <s v="BFH003420417N  "/>
    <s v="CAME DE RETENCAO CIC 34 DISCO INTERNA                       "/>
    <n v="280"/>
    <n v="0.19"/>
    <n v="53.2"/>
    <s v="5,198 KGS # A00S4001002       "/>
    <s v="011706"/>
    <x v="3"/>
    <x v="104"/>
    <x v="5"/>
  </r>
  <r>
    <s v="A12830"/>
    <s v="0010"/>
    <s v="BFH0020884N    "/>
    <s v="CAME 0020884N                                               "/>
    <n v="300"/>
    <n v="0.21"/>
    <n v="63"/>
    <s v="6,389 KGS # A00RWO01002       "/>
    <s v="011706"/>
    <x v="3"/>
    <x v="104"/>
    <x v="5"/>
  </r>
  <r>
    <s v="A12857"/>
    <s v="0002"/>
    <s v="BFH0023927N    "/>
    <s v="CAME DE ELIMINAR FIHN4BR32                                  "/>
    <n v="117"/>
    <n v="0.22"/>
    <n v="25.74"/>
    <s v="2,580 KGS # A00RZK01002       "/>
    <s v="011706"/>
    <x v="3"/>
    <x v="105"/>
    <x v="5"/>
  </r>
  <r>
    <s v="A13266"/>
    <s v="0002"/>
    <s v="BFH0021635N    "/>
    <s v="CAME DE MALHA CILINDRO CI4                                  "/>
    <n v="240"/>
    <n v="0.23"/>
    <n v="55.2"/>
    <s v="4,070 KGS # A00SJI01002       "/>
    <s v="011706"/>
    <x v="3"/>
    <x v="97"/>
    <x v="3"/>
  </r>
  <r>
    <s v="A13278"/>
    <s v="0001"/>
    <s v="BFH000011224N  "/>
    <s v="EIXO DO COMANDO MANUAL                                      "/>
    <n v="50"/>
    <n v="2.33"/>
    <n v="116.5"/>
    <s v="11,890 KGS # A00RII01002      "/>
    <s v="011706"/>
    <x v="3"/>
    <x v="418"/>
    <x v="3"/>
  </r>
  <r>
    <s v="A13278"/>
    <s v="0002"/>
    <s v="BFH000020041N  "/>
    <s v="CAME                                                        "/>
    <n v="214"/>
    <n v="0.22"/>
    <n v="47.08"/>
    <s v="4,550 KGS # A00SPM01002       "/>
    <s v="011706"/>
    <x v="3"/>
    <x v="418"/>
    <x v="3"/>
  </r>
  <r>
    <s v="A13279"/>
    <s v="0001"/>
    <s v="BFB000010110N  "/>
    <s v="FLANGE X TRANSMISSAO OXIDAR (0,300KG/PC)                    "/>
    <n v="73"/>
    <n v="0.6"/>
    <n v="43.8"/>
    <s v="21,900 KGS # A00RUA01001      "/>
    <s v="011706"/>
    <x v="3"/>
    <x v="418"/>
    <x v="3"/>
  </r>
  <r>
    <s v="A12698"/>
    <s v="0002"/>
    <s v="BFH0024300N    "/>
    <s v="CAME DE MALHA JHV 32 TRAVA CENTRAL                          "/>
    <n v="362"/>
    <n v="0.43"/>
    <n v="155.66"/>
    <s v="15,700 KGS # A00QLW01002      "/>
    <s v="011706"/>
    <x v="3"/>
    <x v="102"/>
    <x v="5"/>
  </r>
  <r>
    <s v="A12698"/>
    <s v="0004"/>
    <s v="BFH00416452    "/>
    <s v="CAME DE ELIMINAR CIC 34 DISCO EXTERNO                       "/>
    <n v="16"/>
    <n v="0.2"/>
    <n v="3.2"/>
    <s v="0,388 KGS # A00S0101002       "/>
    <s v="011706"/>
    <x v="3"/>
    <x v="102"/>
    <x v="5"/>
  </r>
  <r>
    <s v="A13201"/>
    <s v="0001"/>
    <s v="BFB000030011N  "/>
    <s v="EIXO FORNITOR (OXIDAR)                                      "/>
    <n v="30"/>
    <n v="1.76"/>
    <n v="52.8"/>
    <s v="26,400 KGS # A00RL301001      "/>
    <s v="011706"/>
    <x v="3"/>
    <x v="96"/>
    <x v="7"/>
  </r>
  <r>
    <s v="A13207"/>
    <s v="0001"/>
    <s v="BFH00416420    "/>
    <s v="CAME MEIA RETENC DISC EXT CO4                               "/>
    <n v="26"/>
    <n v="0.28999999999999998"/>
    <n v="7.54"/>
    <s v="0,750 KGS # A00SQU01002       "/>
    <s v="011706"/>
    <x v="3"/>
    <x v="141"/>
    <x v="7"/>
  </r>
  <r>
    <s v="A13228"/>
    <s v="0003"/>
    <s v="BFB000030013N  "/>
    <s v="EIXO FORNITOR (OXIDAR)                                      "/>
    <n v="52"/>
    <n v="1.36"/>
    <n v="70.72"/>
    <s v="35,300 KGS # A00RL101001      "/>
    <s v="011706"/>
    <x v="3"/>
    <x v="223"/>
    <x v="7"/>
  </r>
  <r>
    <s v="A13229"/>
    <s v="0002"/>
    <s v="BFH0024300N    "/>
    <s v="CAME DE MALHA JHV 32 TRAVA CENTRAL                          "/>
    <n v="200"/>
    <n v="0.43"/>
    <n v="86"/>
    <s v="8,713 KGS # A00SNA01002       "/>
    <s v="011706"/>
    <x v="3"/>
    <x v="223"/>
    <x v="7"/>
  </r>
  <r>
    <s v="A13229"/>
    <s v="0004"/>
    <s v="BFH0021282N    "/>
    <s v="CAME DE RET CIL CMOAL38                                     "/>
    <n v="40"/>
    <n v="0.38"/>
    <n v="15.2"/>
    <s v="1,073 KGS # A00SG801002       "/>
    <s v="011706"/>
    <x v="3"/>
    <x v="223"/>
    <x v="7"/>
  </r>
  <r>
    <s v="A13253"/>
    <s v="0002"/>
    <s v="BFH00416422    "/>
    <s v="CAME SUBIDA DISC EXT CO4                                    "/>
    <n v="99"/>
    <n v="0.3"/>
    <n v="29.7"/>
    <s v="1,970 KGS # A00SST01002       "/>
    <s v="011706"/>
    <x v="3"/>
    <x v="97"/>
    <x v="3"/>
  </r>
  <r>
    <s v="A13057"/>
    <s v="0002"/>
    <s v="BFB000010132N  "/>
    <s v="PULIA Z-58                                                  "/>
    <n v="2"/>
    <n v="11.8"/>
    <n v="23.6"/>
    <s v="11,800 KGS # A00SKE01002      "/>
    <s v="011706"/>
    <x v="3"/>
    <x v="95"/>
    <x v="7"/>
  </r>
  <r>
    <s v="A13076"/>
    <s v="0001"/>
    <s v="BFH00416451    "/>
    <s v="CAME DE RETENCAO CIC 34 DISCO EXTERNA                       "/>
    <n v="11"/>
    <n v="0.21"/>
    <n v="2.31"/>
    <s v="0,238 KGS # A00SMF01002       "/>
    <s v="011706"/>
    <x v="3"/>
    <x v="374"/>
    <x v="7"/>
  </r>
  <r>
    <s v="A13076"/>
    <s v="0005"/>
    <s v="BFH003620324N  "/>
    <s v="CAME P/ ANEL DE PLATINA JH-BR 30/32/34&quot;                     "/>
    <n v="15"/>
    <n v="0.42"/>
    <n v="6.3"/>
    <s v="0,408 KGS # A00SME01002       "/>
    <s v="011706"/>
    <x v="3"/>
    <x v="374"/>
    <x v="7"/>
  </r>
  <r>
    <s v="A13107"/>
    <s v="0004"/>
    <s v="BFH00416452    "/>
    <s v="CAME DE ELIMINAR CIC 34 DISCO EXTERNO                       "/>
    <n v="120"/>
    <n v="0.21"/>
    <n v="25.2"/>
    <s v="2,751 KGS # A00SG101002       "/>
    <s v="011706"/>
    <x v="3"/>
    <x v="373"/>
    <x v="7"/>
  </r>
  <r>
    <s v="A13108"/>
    <s v="0001"/>
    <s v="BFB000011007N  "/>
    <s v="POLIA Z124                                                  "/>
    <n v="5"/>
    <n v="18.5"/>
    <n v="92.5"/>
    <s v="46,000 KGS # A00SHO01002      "/>
    <s v="011706"/>
    <x v="3"/>
    <x v="373"/>
    <x v="7"/>
  </r>
  <r>
    <s v="A13200"/>
    <s v="0002"/>
    <s v="BFH0024204N    "/>
    <s v="CAME DE MALHA JOHN/BR 30/32/34                              "/>
    <n v="58"/>
    <n v="0.21"/>
    <n v="12.18"/>
    <s v="1,235 KGS # A00SQC01002       "/>
    <s v="011706"/>
    <x v="3"/>
    <x v="96"/>
    <x v="7"/>
  </r>
  <r>
    <s v="A12972"/>
    <s v="0002"/>
    <s v="BFH0024071N    "/>
    <s v="CAME DE MALHA JOHN/BR 42 SEMELHANTE 0024204N                "/>
    <n v="417"/>
    <n v="0.21"/>
    <n v="87.57"/>
    <s v="8,888 KG # A00SAG01002        "/>
    <s v="011706"/>
    <x v="3"/>
    <x v="100"/>
    <x v="7"/>
  </r>
  <r>
    <s v="A12980"/>
    <s v="0002"/>
    <s v="BFH0021635N    "/>
    <s v="CAME DE MALHA CILINDRO CI4                                  "/>
    <n v="432"/>
    <n v="0.23"/>
    <n v="99.36"/>
    <s v="7,262 KGS # A00RU001002       "/>
    <s v="011706"/>
    <x v="3"/>
    <x v="419"/>
    <x v="7"/>
  </r>
  <r>
    <s v="A12981"/>
    <s v="0001"/>
    <s v="BFB000030004N  "/>
    <s v="POLIA Z 32 0030004N                                         "/>
    <n v="18"/>
    <n v="2.35"/>
    <n v="42.3"/>
    <s v="21 KGS  # A00RPH01001         "/>
    <s v="011706"/>
    <x v="3"/>
    <x v="419"/>
    <x v="7"/>
  </r>
  <r>
    <s v="A12981"/>
    <s v="0003"/>
    <s v="BFB000010393N  "/>
    <s v="FLANGE SUP ANEL G                                           "/>
    <n v="60"/>
    <n v="1.3"/>
    <n v="78"/>
    <s v="38,5 KG # A00SB01001          "/>
    <s v="011706"/>
    <x v="3"/>
    <x v="419"/>
    <x v="7"/>
  </r>
  <r>
    <s v="A12990"/>
    <s v="0001"/>
    <s v="BFB000011225N  "/>
    <s v="FLANGE DO COMANDO MANUAL                                    "/>
    <n v="96"/>
    <n v="1.6"/>
    <n v="153.6"/>
    <s v="76,200 KGS # A00S0201001      "/>
    <s v="011706"/>
    <x v="3"/>
    <x v="101"/>
    <x v="7"/>
  </r>
  <r>
    <s v="A12991"/>
    <s v="0002"/>
    <s v="BFH0020233N    "/>
    <s v="CAME DE MALHA P/ JOHN/C 42&quot;                                 "/>
    <n v="548"/>
    <n v="0.22"/>
    <n v="120.56"/>
    <s v="11,860 KGS # A00SB801002      "/>
    <s v="011706"/>
    <x v="3"/>
    <x v="101"/>
    <x v="7"/>
  </r>
  <r>
    <s v="A12830"/>
    <s v="0011"/>
    <s v="BFH0020884N    "/>
    <s v="CAME 0020884N                                               "/>
    <n v="16"/>
    <n v="0.21"/>
    <n v="3.36"/>
    <s v="0,341 KGS # A00SCJ01002       "/>
    <s v="011706"/>
    <x v="3"/>
    <x v="104"/>
    <x v="5"/>
  </r>
  <r>
    <s v="A12857"/>
    <s v="0006"/>
    <s v="BFH0020833N    "/>
    <s v="CAME CIC 30&quot;/34&quot;                                            "/>
    <n v="198"/>
    <n v="0.24"/>
    <n v="47.52"/>
    <s v="3,870 KGS # A00S6001002       "/>
    <s v="011706"/>
    <x v="3"/>
    <x v="105"/>
    <x v="5"/>
  </r>
  <r>
    <s v="A12869"/>
    <s v="0001"/>
    <s v="BFH0021876N    "/>
    <s v="CAME DE RETENCAO DO CILINDRO CI4                            "/>
    <n v="480"/>
    <n v="0.17"/>
    <n v="81.599999999999994"/>
    <s v="8,130 KGS # A00RXE01002       "/>
    <s v="011706"/>
    <x v="3"/>
    <x v="98"/>
    <x v="5"/>
  </r>
  <r>
    <s v="A12869"/>
    <s v="0008"/>
    <s v="BFH0023926N    "/>
    <s v="CAME DE ELIMINAR FIHN4BR32                                  "/>
    <n v="30"/>
    <n v="0.17"/>
    <n v="5.0999999999999996"/>
    <s v="0,509 KGS # A00SEM01002       "/>
    <s v="011706"/>
    <x v="3"/>
    <x v="98"/>
    <x v="5"/>
  </r>
  <r>
    <s v="A12940"/>
    <s v="0001"/>
    <s v="BFB000012922N  "/>
    <s v="EIXO DO COMANDO                                             "/>
    <n v="8"/>
    <n v="13.4"/>
    <n v="107.2"/>
    <s v="53,500  KGS # A00S5801001     "/>
    <s v="011706"/>
    <x v="3"/>
    <x v="99"/>
    <x v="7"/>
  </r>
  <r>
    <s v="A12972"/>
    <s v="0001"/>
    <s v="BFH00416437    "/>
    <s v="CAME MEIA RETENC DISC INT CO430                             "/>
    <n v="39"/>
    <n v="0.27"/>
    <n v="10.53"/>
    <s v="1,070 KG # A00SD501002        "/>
    <s v="011706"/>
    <x v="3"/>
    <x v="100"/>
    <x v="7"/>
  </r>
  <r>
    <s v="A12689"/>
    <s v="0007"/>
    <s v="BFH000010164N  "/>
    <s v="PATTINO TEM/REV/63A65 HRC0.168KGPC VC131                    "/>
    <n v="63"/>
    <n v="1.66"/>
    <n v="104.58"/>
    <s v="10,500 KGS # A00RZ701002      "/>
    <s v="011706"/>
    <x v="3"/>
    <x v="163"/>
    <x v="5"/>
  </r>
  <r>
    <s v="A12698"/>
    <s v="0005"/>
    <s v="BFH0021636N    "/>
    <s v="CAME DE ELIMINAR FIXA DO CILINDRO CI4                       "/>
    <n v="120"/>
    <n v="0.17"/>
    <n v="20.399999999999999"/>
    <s v="2,054 KGS # A00RJY01002       "/>
    <s v="011706"/>
    <x v="3"/>
    <x v="102"/>
    <x v="5"/>
  </r>
  <r>
    <s v="A12719"/>
    <s v="0002"/>
    <s v="BFH00415947    "/>
    <s v="CAME DE ELIMINAR P/ FIHN4-BR 30 E 32                        "/>
    <n v="443"/>
    <n v="0.2"/>
    <n v="88.6"/>
    <s v="9,110 KGS # A00RXB01002       "/>
    <s v="011706"/>
    <x v="3"/>
    <x v="251"/>
    <x v="5"/>
  </r>
  <r>
    <s v="A12739"/>
    <s v="0001"/>
    <s v="BFH0024300N    "/>
    <s v="CAME DE MALHA JHV 32 TRAVA CENTRAL                          "/>
    <n v="106"/>
    <n v="0.43"/>
    <n v="45.58"/>
    <s v="4,594 KGS # A00QLW01002       "/>
    <s v="011706"/>
    <x v="3"/>
    <x v="421"/>
    <x v="5"/>
  </r>
  <r>
    <s v="A12739"/>
    <s v="0002"/>
    <s v="BFH00415951    "/>
    <s v="CAME P/ FIO DE COBERTURA MISTO FIHN4-BR                     "/>
    <n v="429"/>
    <n v="0.23"/>
    <n v="98.67"/>
    <s v="9,840 KGS # A00RXD01002       "/>
    <s v="011706"/>
    <x v="3"/>
    <x v="421"/>
    <x v="5"/>
  </r>
  <r>
    <s v="A12760"/>
    <s v="0002"/>
    <s v="BFH00415949    "/>
    <s v="CAME P/ FIO DE LIGACAO FIHN4-BR 30 E 32                     "/>
    <n v="453"/>
    <n v="0.21"/>
    <n v="95.13"/>
    <s v="9,050 KGS # A00RXF01002       "/>
    <s v="011706"/>
    <x v="3"/>
    <x v="247"/>
    <x v="5"/>
  </r>
  <r>
    <s v="A12689"/>
    <s v="0008"/>
    <s v="BFH0021636N    "/>
    <s v="CAME DE ELIMINAR FIXA DO CILINDRO CI4                       "/>
    <n v="180"/>
    <n v="0.17"/>
    <n v="30.6"/>
    <s v="3,060 KGS # A00RJY01002       "/>
    <s v="011706"/>
    <x v="3"/>
    <x v="163"/>
    <x v="5"/>
  </r>
  <r>
    <s v="A12612"/>
    <s v="0002"/>
    <s v="BFH0020884N    "/>
    <s v="CAME 0020884N                                               "/>
    <n v="479"/>
    <n v="0.21"/>
    <n v="100.59"/>
    <s v="10,103 KGS # A00RKP01002      "/>
    <s v="011706"/>
    <x v="3"/>
    <x v="375"/>
    <x v="11"/>
  </r>
  <r>
    <s v="A12655"/>
    <s v="0002"/>
    <s v="BFH000020788N  "/>
    <s v="CAME DE RETENCAO DO CILINDRO CIC 30-34                      "/>
    <n v="209"/>
    <n v="0.21"/>
    <n v="43.89"/>
    <s v="4,372 KGS # A00RKQ01002       "/>
    <s v="011706"/>
    <x v="3"/>
    <x v="420"/>
    <x v="5"/>
  </r>
  <r>
    <s v="A12655"/>
    <s v="0003"/>
    <s v="BFH000012374N  "/>
    <s v="PATTINO DE CENTRAGEM                                        "/>
    <n v="108"/>
    <n v="1.1200000000000001"/>
    <n v="120.96"/>
    <s v="12,204 KGS # A00RSL01002      "/>
    <s v="011706"/>
    <x v="3"/>
    <x v="420"/>
    <x v="5"/>
  </r>
  <r>
    <s v="A12655"/>
    <s v="0004"/>
    <s v="BFH0021637N    "/>
    <s v="CHAPA FRONTAL DOS BLOCOS DISCO CI4 30                       "/>
    <n v="193"/>
    <n v="0.11"/>
    <n v="21.23"/>
    <s v="2,070 KGS # A00RY901002       "/>
    <s v="011706"/>
    <x v="3"/>
    <x v="420"/>
    <x v="5"/>
  </r>
  <r>
    <s v="A12655"/>
    <s v="0006"/>
    <s v="BFH0021635N    "/>
    <s v="CAME DE MALHA CILINDRO CI4                                  "/>
    <n v="240"/>
    <n v="0.23"/>
    <n v="55.2"/>
    <s v="3,982 KGS # A00RU001002       "/>
    <s v="011706"/>
    <x v="3"/>
    <x v="420"/>
    <x v="5"/>
  </r>
  <r>
    <s v="A12493"/>
    <s v="0010"/>
    <s v="BFH00416422    "/>
    <s v="CAME SUBIDA DISC EXT CO4                                    "/>
    <n v="117"/>
    <n v="0.2"/>
    <n v="23.4"/>
    <s v="A00RKD 2,332KG                "/>
    <s v="011706"/>
    <x v="3"/>
    <x v="281"/>
    <x v="11"/>
  </r>
  <r>
    <s v="A12540"/>
    <s v="0004"/>
    <s v="BFH0021876N    "/>
    <s v="CAME DE RETENCAO DO CILINDRO CI4                            "/>
    <n v="166"/>
    <n v="0.17"/>
    <n v="28.22"/>
    <s v="2,790 KGS # A00RKO01002       "/>
    <s v="011706"/>
    <x v="3"/>
    <x v="30"/>
    <x v="11"/>
  </r>
  <r>
    <s v="A12580"/>
    <s v="0011"/>
    <s v="BFH00416420    "/>
    <s v="CAME MEIA RETENC DISC EXT CO4                               "/>
    <n v="31"/>
    <n v="0.28999999999999998"/>
    <n v="8.99"/>
    <s v="0,910 KGS # A00RKC01002       "/>
    <s v="011706"/>
    <x v="3"/>
    <x v="106"/>
    <x v="11"/>
  </r>
  <r>
    <s v="A12635"/>
    <s v="0007"/>
    <s v="BFH000020788N  "/>
    <s v="CAME DE RETENCAO DO CILINDRO CIC 30-34                      "/>
    <n v="270"/>
    <n v="0.21"/>
    <n v="56.7"/>
    <s v="5,644 KGS # A00RKQ01002       "/>
    <s v="011706"/>
    <x v="3"/>
    <x v="222"/>
    <x v="5"/>
  </r>
  <r>
    <s v="A12635"/>
    <s v="0008"/>
    <s v="BFH000012374N  "/>
    <s v="PATTINO DE CENTRAGEM                                        "/>
    <n v="15"/>
    <n v="1.1200000000000001"/>
    <n v="16.8"/>
    <s v="1,695 KGS A00RV001002         "/>
    <s v="011706"/>
    <x v="3"/>
    <x v="222"/>
    <x v="5"/>
  </r>
  <r>
    <s v="A12655"/>
    <s v="0001"/>
    <s v="BFH00416451    "/>
    <s v="CAME DE RETENCAO CIC 34 DISCO EXTERNA                       "/>
    <n v="112"/>
    <n v="0.21"/>
    <n v="23.52"/>
    <s v="2,410 KGS # A00RKK01002       "/>
    <s v="011706"/>
    <x v="3"/>
    <x v="420"/>
    <x v="5"/>
  </r>
  <r>
    <s v="A12460"/>
    <s v="0001"/>
    <s v="BFH000012374N  "/>
    <s v="PATTINO DE CENTRAGEM                                        "/>
    <n v="72"/>
    <n v="1.1200000000000001"/>
    <n v="80.64"/>
    <s v="8,136 KGS # A00RPJ01002       "/>
    <s v="011706"/>
    <x v="3"/>
    <x v="169"/>
    <x v="11"/>
  </r>
  <r>
    <s v="A12460"/>
    <s v="0005"/>
    <s v="BFH0021636N    "/>
    <s v="CAME DE ELIMINAR FIXA DO CILINDRO CI4                       "/>
    <n v="150"/>
    <n v="0.17"/>
    <n v="25.5"/>
    <s v="2,550 KGS # A00RJY01002       "/>
    <s v="011706"/>
    <x v="3"/>
    <x v="169"/>
    <x v="11"/>
  </r>
  <r>
    <s v="A12461"/>
    <s v="0001"/>
    <s v="BFB000030013N  "/>
    <s v="EIXO FORNITOR (OXIDAR)                                      "/>
    <n v="28"/>
    <n v="1.36"/>
    <n v="38.08"/>
    <s v="19,000 KGS # A00QER01001      "/>
    <s v="011706"/>
    <x v="3"/>
    <x v="169"/>
    <x v="11"/>
  </r>
  <r>
    <s v="A12461"/>
    <s v="0005"/>
    <s v="BFB000010281N  "/>
    <s v="BOTAO                                                       "/>
    <n v="130"/>
    <n v="0.78"/>
    <n v="101.4"/>
    <s v="50,675 KGS # A00RLU01001      "/>
    <s v="011706"/>
    <x v="3"/>
    <x v="169"/>
    <x v="11"/>
  </r>
  <r>
    <s v="A12461"/>
    <s v="0006"/>
    <s v="BFB000010101N  "/>
    <s v="EIXO DE TRANSM DUPLA FRONT                                  "/>
    <n v="2"/>
    <n v="25.6"/>
    <n v="51.2"/>
    <s v="25,6 KGS # A00QJU01001        "/>
    <s v="011706"/>
    <x v="3"/>
    <x v="169"/>
    <x v="11"/>
  </r>
  <r>
    <s v="A12493"/>
    <s v="0004"/>
    <s v="BFH0021635N    "/>
    <s v="CAME DE MALHA CILINDRO CI4                                  "/>
    <n v="108"/>
    <n v="0.2"/>
    <n v="21.6"/>
    <s v="A00RJS 1,824KG                "/>
    <s v="011706"/>
    <x v="3"/>
    <x v="281"/>
    <x v="11"/>
  </r>
  <r>
    <s v="A12329"/>
    <s v="0002"/>
    <s v="BFH0021635N    "/>
    <s v="CAME DE MALHA CILINDRO CI4                                  "/>
    <n v="60"/>
    <n v="0.2"/>
    <n v="12"/>
    <s v="1,200 KG # A00RJS01002        "/>
    <s v="011706"/>
    <x v="3"/>
    <x v="165"/>
    <x v="11"/>
  </r>
  <r>
    <s v="A12329"/>
    <s v="0004"/>
    <s v="BFH000012374N  "/>
    <s v="PATTINO DE CENTRAGEM                                        "/>
    <n v="51"/>
    <n v="1.59"/>
    <n v="81.09"/>
    <s v="5,800 KG # A00RHL01002        "/>
    <s v="011706"/>
    <x v="3"/>
    <x v="165"/>
    <x v="11"/>
  </r>
  <r>
    <s v="A12329"/>
    <s v="0009"/>
    <s v="BFH0021636N    "/>
    <s v="CAME DE ELIMINAR FIXA DO CILINDRO CI4                       "/>
    <n v="130"/>
    <n v="0.17"/>
    <n v="22.1"/>
    <s v="2,210 KG # A00RJY01002        "/>
    <s v="011706"/>
    <x v="3"/>
    <x v="165"/>
    <x v="11"/>
  </r>
  <r>
    <s v="A12330"/>
    <s v="0002"/>
    <s v="BFB000011007N  "/>
    <s v="POLIA Z124                                                  "/>
    <n v="4"/>
    <n v="18.5"/>
    <n v="74"/>
    <s v="36,800 KG#A00RGA01002         "/>
    <s v="011706"/>
    <x v="3"/>
    <x v="165"/>
    <x v="11"/>
  </r>
  <r>
    <s v="A12340"/>
    <s v="0003"/>
    <s v="BFH0024300N    "/>
    <s v="CAME DE MALHA JHV 32 TRAVA CENTRAL                          "/>
    <n v="315"/>
    <n v="0.43"/>
    <n v="135.44999999999999"/>
    <s v="13,662 KG # A00RH101002       "/>
    <s v="011706"/>
    <x v="3"/>
    <x v="260"/>
    <x v="11"/>
  </r>
  <r>
    <s v="A12357"/>
    <s v="0003"/>
    <s v="BFB000010069N  "/>
    <s v="PINO X TRANS OXIDAR (0,196KG/ PC)                           "/>
    <n v="27"/>
    <n v="0.4"/>
    <n v="10.8"/>
    <s v="5,200 KG # A00RKU01001        "/>
    <s v="011706"/>
    <x v="3"/>
    <x v="406"/>
    <x v="11"/>
  </r>
  <r>
    <s v="A12071"/>
    <s v="0003"/>
    <s v="BFH00415947    "/>
    <s v="CAME DE ELIMINAR P/ FIHN4-BR 30 E 32                        "/>
    <n v="224"/>
    <n v="0.2"/>
    <n v="44.8"/>
    <s v="4,592 KG # A00RAN01002        "/>
    <s v="011706"/>
    <x v="3"/>
    <x v="261"/>
    <x v="9"/>
  </r>
  <r>
    <s v="A12071"/>
    <s v="0006"/>
    <s v="BFH00416578    "/>
    <s v="CAME ELIMINAR FIXA CIL. CIC34&quot;X122                          "/>
    <n v="169"/>
    <n v="0.157"/>
    <n v="26.53"/>
    <s v="2,670 KG # A00RC501002        "/>
    <s v="011706"/>
    <x v="3"/>
    <x v="261"/>
    <x v="9"/>
  </r>
  <r>
    <s v="A12214"/>
    <s v="0008"/>
    <s v="BFH00415949    "/>
    <s v="CAME P/ FIO DE LIGACAO FIHN4-BR 30 E 32                     "/>
    <n v="2"/>
    <n v="0.2"/>
    <n v="0.4"/>
    <s v="0,040 KG#A00RI501002          "/>
    <s v="011706"/>
    <x v="3"/>
    <x v="172"/>
    <x v="9"/>
  </r>
  <r>
    <s v="A14169"/>
    <s v="0001"/>
    <s v="BFH0024070N    "/>
    <s v="CAME DO CILINDRO JH-BR 36-46                                "/>
    <n v="167"/>
    <n v="0.43"/>
    <n v="71.81"/>
    <s v="4,960 KGS # A00TTP01002       "/>
    <s v="000984"/>
    <x v="6"/>
    <x v="66"/>
    <x v="8"/>
  </r>
  <r>
    <s v="A14279"/>
    <s v="0002"/>
    <s v="BFH000020041N  "/>
    <s v="CAME                                                        "/>
    <n v="361"/>
    <n v="0.3"/>
    <n v="108.3"/>
    <s v="7,250 KGS # A00TRW01002       "/>
    <s v="000984"/>
    <x v="6"/>
    <x v="203"/>
    <x v="8"/>
  </r>
  <r>
    <s v="A14279"/>
    <s v="0003"/>
    <s v="BFH00416671    "/>
    <s v="CAME DE PLATINA JHV42X168                                   "/>
    <n v="415"/>
    <n v="0.31"/>
    <n v="128.65"/>
    <s v="8,720 KGS # A00TTS01002       "/>
    <s v="000984"/>
    <x v="6"/>
    <x v="203"/>
    <x v="8"/>
  </r>
  <r>
    <s v="A14359"/>
    <s v="0005"/>
    <s v="BFH0020884N    "/>
    <s v="CAME 0020884N                                               "/>
    <n v="424"/>
    <n v="0.28999999999999998"/>
    <n v="122.96"/>
    <s v="8,270 KGS # A00TLM01002       "/>
    <s v="000984"/>
    <x v="6"/>
    <x v="204"/>
    <x v="6"/>
  </r>
  <r>
    <s v="A14359"/>
    <s v="0007"/>
    <s v="BFH003020519N  "/>
    <s v="CAME DE ELIMINAR CIIC 30 DISCO INTERNO                      "/>
    <n v="276"/>
    <n v="0.25"/>
    <n v="69"/>
    <s v="4,690 KGS # A00TX401002       "/>
    <s v="000984"/>
    <x v="6"/>
    <x v="204"/>
    <x v="6"/>
  </r>
  <r>
    <s v="A14919"/>
    <s v="0005"/>
    <s v="BFH000023055N  "/>
    <s v="CAME P/ ANEL DE PLATINA JH-BR 30/32/34&quot;                     "/>
    <n v="208"/>
    <n v="0.39"/>
    <n v="81.12"/>
    <s v="5,610 KG # A00UOJ01002        "/>
    <s v="000984"/>
    <x v="6"/>
    <x v="386"/>
    <x v="10"/>
  </r>
  <r>
    <s v="A14919"/>
    <s v="0007"/>
    <s v="BFH00416538    "/>
    <s v="CAME DE MALHA DUPLO JHV 42X168 CURSO 10MM                   "/>
    <n v="60"/>
    <n v="0.56000000000000005"/>
    <n v="33.6"/>
    <s v="2,320 KG # A00UXS01002        "/>
    <s v="000984"/>
    <x v="6"/>
    <x v="386"/>
    <x v="10"/>
  </r>
  <r>
    <s v="A14942"/>
    <s v="0003"/>
    <s v="BFH0021913N    "/>
    <s v="CAME DE PLATINA                                             "/>
    <n v="102"/>
    <n v="0.32"/>
    <n v="32.64"/>
    <s v="2,250 KG # A00VED01002        "/>
    <s v="000984"/>
    <x v="6"/>
    <x v="297"/>
    <x v="9"/>
  </r>
  <r>
    <s v="A14942"/>
    <s v="0009"/>
    <s v="BFH00425214    "/>
    <s v="CAME P/ JHV-BR 30/32/34&quot; EXPERIMENTAL                       "/>
    <n v="275"/>
    <n v="0.48"/>
    <n v="132"/>
    <s v="9,040 KG # A00VE601002        "/>
    <s v="000984"/>
    <x v="6"/>
    <x v="297"/>
    <x v="9"/>
  </r>
  <r>
    <s v="A14942"/>
    <s v="0010"/>
    <s v="BFH0021668N    "/>
    <s v="CAME                                                        "/>
    <n v="80"/>
    <n v="0.44"/>
    <n v="35.200000000000003"/>
    <s v="2,4 KG # A00VEE01002          "/>
    <s v="000984"/>
    <x v="6"/>
    <x v="297"/>
    <x v="9"/>
  </r>
  <r>
    <s v="A13577"/>
    <s v="0001"/>
    <s v="BFH00416538    "/>
    <s v="CAME DE MALHA DUPLO JHV 42X168 CURSO 10MM                   "/>
    <n v="270"/>
    <n v="0.56000000000000005"/>
    <n v="151.19999999999999"/>
    <s v="10,420 KGS # A00SNB01002      "/>
    <s v="000984"/>
    <x v="6"/>
    <x v="64"/>
    <x v="0"/>
  </r>
  <r>
    <s v="A14792"/>
    <s v="0007"/>
    <s v="BFH00416625    "/>
    <s v="CAME DE MALHA DISCO INTERNO CI2                             "/>
    <n v="112"/>
    <n v="0.28999999999999998"/>
    <n v="32.479999999999997"/>
    <s v="#2,280 KG  A00UQJ01002        "/>
    <s v="000984"/>
    <x v="6"/>
    <x v="200"/>
    <x v="10"/>
  </r>
  <r>
    <s v="A14865"/>
    <s v="0001"/>
    <s v="BFH00416423    "/>
    <s v="CAME ELIMINAR DISCO INT CO4                                 "/>
    <n v="32"/>
    <n v="0.4"/>
    <n v="12.8"/>
    <s v="0,880 KG # A00UXA01002        "/>
    <s v="000984"/>
    <x v="6"/>
    <x v="202"/>
    <x v="10"/>
  </r>
  <r>
    <s v="A14865"/>
    <s v="0002"/>
    <s v="BFH0021284N    "/>
    <s v="CAME DE ELIMINAR CIL CMOAL38                                "/>
    <n v="79"/>
    <n v="0.32"/>
    <n v="25.28"/>
    <s v="1,790 KG  # A00V2601002       "/>
    <s v="000984"/>
    <x v="6"/>
    <x v="202"/>
    <x v="10"/>
  </r>
  <r>
    <s v="A14865"/>
    <s v="0008"/>
    <s v="BFH0021649N    "/>
    <s v="CAME DE MALHA CMOAL38                                       "/>
    <n v="407"/>
    <n v="0.39"/>
    <n v="158.72999999999999"/>
    <s v="10,760 KG # A00UXK01002       "/>
    <s v="000984"/>
    <x v="6"/>
    <x v="202"/>
    <x v="10"/>
  </r>
  <r>
    <s v="A14865"/>
    <s v="0010"/>
    <s v="BFH00416708    "/>
    <s v="CAME DE ELIMINAR ENTRADA ALTA  FIHN4-BR 30 E 32             "/>
    <n v="55"/>
    <n v="0.3"/>
    <n v="16.5"/>
    <s v="1,100 KG  # A00UYM01002       "/>
    <s v="000984"/>
    <x v="6"/>
    <x v="202"/>
    <x v="10"/>
  </r>
  <r>
    <s v="A14919"/>
    <s v="0002"/>
    <s v="BFH00416422    "/>
    <s v="CAME SUBIDA DISC EXT CO4                                    "/>
    <n v="28"/>
    <n v="0.28999999999999998"/>
    <n v="8.1199999999999992"/>
    <s v="0,550 KG # A00UU901002        "/>
    <s v="000984"/>
    <x v="6"/>
    <x v="386"/>
    <x v="10"/>
  </r>
  <r>
    <s v="A14511"/>
    <s v="0002"/>
    <s v="BFH0021636N    "/>
    <s v="CAME DE ELIMINAR FIXA DO CILINDRO CI4                       "/>
    <n v="200"/>
    <n v="0.25"/>
    <n v="50"/>
    <s v="3,400 KGS # A00UFN01002       "/>
    <s v="000984"/>
    <x v="6"/>
    <x v="298"/>
    <x v="6"/>
  </r>
  <r>
    <s v="A14511"/>
    <s v="0008"/>
    <s v="BFH0024071N    "/>
    <s v="CAME DE MALHA JOHN/BR 42 SEMELHANTE 0024204N                "/>
    <n v="780"/>
    <n v="0.28999999999999998"/>
    <n v="226.2"/>
    <s v="15,200 KGS # A00UGY01002      "/>
    <s v="000984"/>
    <x v="6"/>
    <x v="298"/>
    <x v="6"/>
  </r>
  <r>
    <s v="A14657"/>
    <s v="0004"/>
    <s v="BFH0024204N    "/>
    <s v="CAME DE MALHA JOHN/BR 30/32/34                              "/>
    <n v="280"/>
    <n v="0.28999999999999998"/>
    <n v="81.2"/>
    <s v="5,440 KGS # A00UMI01002       "/>
    <s v="000984"/>
    <x v="6"/>
    <x v="206"/>
    <x v="4"/>
  </r>
  <r>
    <s v="A14657"/>
    <s v="0006"/>
    <s v="BFH00415949    "/>
    <s v="CAME P/ FIO DE LIGACAO FIHN4-BR 30 E 32                     "/>
    <n v="238"/>
    <n v="0.33"/>
    <n v="78.540000000000006"/>
    <s v="4,420 KGS # A00UDB01002       "/>
    <s v="000984"/>
    <x v="6"/>
    <x v="206"/>
    <x v="4"/>
  </r>
  <r>
    <s v="A14761"/>
    <s v="0001"/>
    <s v="BFH0024300N    "/>
    <s v="CAME DE MALHA JHV 32 TRAVA CENTRAL                          "/>
    <n v="159"/>
    <n v="0.64"/>
    <n v="101.76"/>
    <s v="#A00TZ301002       7KG        "/>
    <s v="000984"/>
    <x v="6"/>
    <x v="199"/>
    <x v="4"/>
  </r>
  <r>
    <s v="A14792"/>
    <s v="0004"/>
    <s v="BFH00416418    "/>
    <s v="CAME MALHA MOVEL DISC EXT CO4                               "/>
    <n v="149"/>
    <n v="0.2"/>
    <n v="29.8"/>
    <s v="# 2,030 KG  A00UQK01002       "/>
    <s v="000984"/>
    <x v="6"/>
    <x v="200"/>
    <x v="10"/>
  </r>
  <r>
    <s v="A14169"/>
    <s v="0003"/>
    <s v="BFH00415948    "/>
    <s v="CAME P/ FIO DE FELPA FIHN4-BR 30 E 32                       "/>
    <n v="224"/>
    <n v="0.28000000000000003"/>
    <n v="62.72"/>
    <s v="4,260 KGS # A00TVS01002       "/>
    <s v="000984"/>
    <x v="6"/>
    <x v="66"/>
    <x v="8"/>
  </r>
  <r>
    <s v="A14169"/>
    <s v="0005"/>
    <s v="BFH003420417N  "/>
    <s v="CAME DE RETENCAO CIC 34 DISCO INTERNA                       "/>
    <n v="238"/>
    <n v="0.27"/>
    <n v="64.260000000000005"/>
    <s v="4,450 KGS # A00TW401002       "/>
    <s v="000984"/>
    <x v="6"/>
    <x v="66"/>
    <x v="8"/>
  </r>
  <r>
    <s v="A14169"/>
    <s v="0008"/>
    <s v="BFH003021103N  "/>
    <s v="CAME DE RETENCAO CIC 30 DISCO INTERNA                       "/>
    <n v="168"/>
    <n v="0.27"/>
    <n v="45.36"/>
    <s v="3,100 KGS # A00TX501002       "/>
    <s v="000984"/>
    <x v="6"/>
    <x v="66"/>
    <x v="8"/>
  </r>
  <r>
    <s v="A14279"/>
    <s v="0010"/>
    <s v="BFH00416451    "/>
    <s v="CAME DE RETENCAO CIC 34 DISCO EXTERNA                       "/>
    <n v="190"/>
    <n v="0.32"/>
    <n v="60.8"/>
    <s v="4,110 KGS # A00TRQ01002       "/>
    <s v="000984"/>
    <x v="6"/>
    <x v="203"/>
    <x v="8"/>
  </r>
  <r>
    <s v="A14359"/>
    <s v="0001"/>
    <s v="BFH0024300N    "/>
    <s v="CAME DE MALHA JHV 32 TRAVA CENTRAL                          "/>
    <n v="219"/>
    <n v="0.64"/>
    <n v="140.16"/>
    <s v="9,650 KGS # A00TM201002       "/>
    <s v="000984"/>
    <x v="6"/>
    <x v="204"/>
    <x v="6"/>
  </r>
  <r>
    <s v="A14452"/>
    <s v="0004"/>
    <s v="BFH0023214N    "/>
    <s v="CAME DE ELIMINAR JOHN BR 30/32/34                           "/>
    <n v="111"/>
    <n v="0.28000000000000003"/>
    <n v="31.08"/>
    <s v="2,130 KGS # A00UGK01002       "/>
    <s v="000984"/>
    <x v="6"/>
    <x v="205"/>
    <x v="6"/>
  </r>
  <r>
    <s v="A14511"/>
    <s v="0005"/>
    <s v="BFH00416538    "/>
    <s v="CAME DE MALHA DUPLO JHV 42X168 CURSO 10MM                   "/>
    <n v="294"/>
    <n v="0.56000000000000005"/>
    <n v="164.64"/>
    <s v="11,270 KGS # A00UDF01002      "/>
    <s v="000984"/>
    <x v="6"/>
    <x v="298"/>
    <x v="6"/>
  </r>
  <r>
    <s v="A14511"/>
    <s v="0010"/>
    <s v="BFH000020042N  "/>
    <s v="CAME/TEMP/ REVE/ 65A 66 HRC                                 "/>
    <n v="60"/>
    <n v="0.28999999999999998"/>
    <n v="17.399999999999999"/>
    <s v="1,200KG # A00UJC01002         "/>
    <s v="000984"/>
    <x v="6"/>
    <x v="298"/>
    <x v="6"/>
  </r>
  <r>
    <s v="A14547"/>
    <s v="0003"/>
    <s v="BFH00415947    "/>
    <s v="CAME DE ELIMINAR P/ FIHN4-BR 30 E 32                        "/>
    <n v="225"/>
    <n v="0.28000000000000003"/>
    <n v="63"/>
    <s v="4,220 KGS # A00TW501002       "/>
    <s v="000984"/>
    <x v="6"/>
    <x v="387"/>
    <x v="6"/>
  </r>
  <r>
    <s v="A14580"/>
    <s v="0001"/>
    <s v="BFH0021649N    "/>
    <s v="CAME DE MALHA CMOAL38                                       "/>
    <n v="63"/>
    <n v="0.54"/>
    <n v="34.020000000000003"/>
    <s v="1,660 KGS # A00UIS01002       "/>
    <s v="000984"/>
    <x v="6"/>
    <x v="179"/>
    <x v="4"/>
  </r>
  <r>
    <s v="A13577"/>
    <s v="0004"/>
    <s v="BFH0020884N    "/>
    <s v="CAME 0020884N                                               "/>
    <n v="22"/>
    <n v="0.31"/>
    <n v="6.82"/>
    <s v="0,466 KGS # A00TAW01002       "/>
    <s v="000984"/>
    <x v="6"/>
    <x v="64"/>
    <x v="0"/>
  </r>
  <r>
    <s v="A14169"/>
    <s v="0002"/>
    <s v="BFH000020788N  "/>
    <s v="CAME DE RETENCAO DO CILINDRO CIC 30-34                      "/>
    <n v="538"/>
    <n v="0.28000000000000003"/>
    <n v="150.63999999999999"/>
    <s v="10,420 KGS # A00TPO01002      "/>
    <s v="000984"/>
    <x v="6"/>
    <x v="66"/>
    <x v="8"/>
  </r>
  <r>
    <s v="A14279"/>
    <s v="0011"/>
    <s v="BFH0024204N    "/>
    <s v="CAME DE MALHA JOHN/BR 30/32/34                              "/>
    <n v="256"/>
    <n v="0.28999999999999998"/>
    <n v="74.239999999999995"/>
    <s v="4,980 KGS # A00TXE01002       "/>
    <s v="000984"/>
    <x v="6"/>
    <x v="203"/>
    <x v="8"/>
  </r>
  <r>
    <s v="A12251"/>
    <s v="0007"/>
    <s v="BFB000030003N  "/>
    <s v="EIXO INTERMEDIARIO (OXIDACAO)                               "/>
    <n v="31"/>
    <n v="0.34"/>
    <n v="10.54"/>
    <s v="5,200 KG#A00RBV01001          "/>
    <s v="011706"/>
    <x v="3"/>
    <x v="173"/>
    <x v="9"/>
  </r>
  <r>
    <s v="A12257"/>
    <s v="0005"/>
    <s v="BFH00415951    "/>
    <s v="CAME P/ FIO DE COBERTURA MISTO FIHN4-BR                     "/>
    <n v="168"/>
    <n v="0.2"/>
    <n v="33.6"/>
    <s v="3,360 KG#A00RHU01002          "/>
    <s v="011706"/>
    <x v="3"/>
    <x v="173"/>
    <x v="9"/>
  </r>
  <r>
    <s v="A12257"/>
    <s v="0006"/>
    <s v="BFH000020041N  "/>
    <s v="CAME                                                        "/>
    <n v="432"/>
    <n v="0.22"/>
    <n v="95.04"/>
    <s v="9,504 KG#A00R3601002          "/>
    <s v="011706"/>
    <x v="3"/>
    <x v="173"/>
    <x v="9"/>
  </r>
  <r>
    <s v="A18179"/>
    <s v="0003"/>
    <s v="BFB21141146    "/>
    <s v="CESTO OXIDAR /0.106 KG CD/PC                                "/>
    <n v="100"/>
    <n v="0.27"/>
    <n v="27"/>
    <s v="10,800 KGS # A00ZSK01001      "/>
    <s v="011706"/>
    <x v="3"/>
    <x v="253"/>
    <x v="11"/>
  </r>
  <r>
    <s v="A13046"/>
    <s v="0001"/>
    <s v="BFB30244100    "/>
    <s v="EIXO DO ROTOR                                               "/>
    <n v="7"/>
    <n v="1.6"/>
    <n v="11.2"/>
    <s v="5,600 KGS # A00RBM01001       "/>
    <s v="011706"/>
    <x v="3"/>
    <x v="27"/>
    <x v="7"/>
  </r>
  <r>
    <s v="A15592"/>
    <s v="0001"/>
    <s v="BFB30244100    "/>
    <s v="EIXO DO ROTOR                                               "/>
    <n v="100"/>
    <n v="1.84"/>
    <n v="184"/>
    <s v="80 KG # A00U3501001           "/>
    <s v="011706"/>
    <x v="3"/>
    <x v="34"/>
    <x v="5"/>
  </r>
  <r>
    <s v="A11758"/>
    <s v="0001"/>
    <s v="BFH0024300N    "/>
    <s v="CAME DE MALHA JHV 32 TRAVA CENTRAL                          "/>
    <n v="263"/>
    <n v="0.43"/>
    <n v="113.09"/>
    <s v="11,464 KG#A00QDR01002         "/>
    <s v="011706"/>
    <x v="3"/>
    <x v="422"/>
    <x v="10"/>
  </r>
  <r>
    <s v="A11854"/>
    <s v="0006"/>
    <s v="BFH000011224N  "/>
    <s v="EIXO DO COMANDO MANUAL                                      "/>
    <n v="126"/>
    <n v="1.41"/>
    <n v="177.66"/>
    <s v="29,980 KG # A00QKV01002       "/>
    <s v="011706"/>
    <x v="3"/>
    <x v="408"/>
    <x v="10"/>
  </r>
  <r>
    <s v="A12015"/>
    <s v="0002"/>
    <s v="BFH0010112293  "/>
    <s v="CAME DE CILINDRO                                            "/>
    <n v="242"/>
    <n v="0.13700000000000001"/>
    <n v="33.15"/>
    <s v="3,374 KG#A00QYT01002          "/>
    <s v="011706"/>
    <x v="3"/>
    <x v="282"/>
    <x v="9"/>
  </r>
  <r>
    <s v="A16432"/>
    <s v="0001"/>
    <s v="BFB11103296    "/>
    <s v="ROLDANA                                                     "/>
    <n v="252"/>
    <n v="0.21"/>
    <n v="52.92"/>
    <s v="23,200 KGS # A00VYW01001      "/>
    <s v="011706"/>
    <x v="3"/>
    <x v="61"/>
    <x v="1"/>
  </r>
  <r>
    <s v="A17616"/>
    <s v="0007"/>
    <s v="BFB11103296    "/>
    <s v="ROLDANA                                                     "/>
    <n v="443"/>
    <n v="0.23"/>
    <n v="101.89"/>
    <s v="40,800 KGS # A00YMJ01001      "/>
    <s v="011706"/>
    <x v="3"/>
    <x v="76"/>
    <x v="10"/>
  </r>
  <r>
    <s v="A18489"/>
    <s v="0003"/>
    <s v="BFB11103296    "/>
    <s v="ROLDANA                                                     "/>
    <n v="152"/>
    <n v="0.23"/>
    <n v="34.96"/>
    <s v="14,000 KGS # A0107001001      "/>
    <s v="011706"/>
    <x v="3"/>
    <x v="32"/>
    <x v="7"/>
  </r>
  <r>
    <s v="A12251"/>
    <s v="0003"/>
    <s v="BFB21141130    "/>
    <s v="ROLDANA TENSORA OXIDAR 0,300KG PC                           "/>
    <n v="44"/>
    <n v="0.6"/>
    <n v="26.4"/>
    <s v="13,100 KG#A00RJK01001         "/>
    <s v="011706"/>
    <x v="3"/>
    <x v="173"/>
    <x v="9"/>
  </r>
  <r>
    <s v="A14972"/>
    <s v="0007"/>
    <s v="BFB21141146    "/>
    <s v="CESTO OXIDAR /0.106 KG CD/PC                                "/>
    <n v="50"/>
    <n v="0.25"/>
    <n v="12.5"/>
    <s v="5,4 KG # A00VI501001          "/>
    <s v="011706"/>
    <x v="3"/>
    <x v="162"/>
    <x v="9"/>
  </r>
  <r>
    <s v="A16571"/>
    <s v="0001"/>
    <s v="BFB21141146    "/>
    <s v="CESTO OXIDAR /0.106 KG CD/PC                                "/>
    <n v="50"/>
    <n v="0.25"/>
    <n v="12.5"/>
    <s v="5,400 KGS # A00XQK01001       "/>
    <s v="011706"/>
    <x v="3"/>
    <x v="258"/>
    <x v="2"/>
  </r>
  <r>
    <s v="A12540"/>
    <s v="0002"/>
    <s v="BFH003420447N  "/>
    <s v="CAME DE TRABALHO CIC30 DISCO INT. INTERL                    "/>
    <n v="280"/>
    <n v="0.19"/>
    <n v="53.2"/>
    <s v="5,300 KGS # A00RKI01002       "/>
    <s v="011706"/>
    <x v="3"/>
    <x v="30"/>
    <x v="11"/>
  </r>
  <r>
    <s v="A12541"/>
    <s v="0003"/>
    <s v="BFB000010281N  "/>
    <s v="BOTAO                                                       "/>
    <n v="2"/>
    <n v="0.78"/>
    <n v="1.56"/>
    <s v="0,700 KGS # A00RQW01001       "/>
    <s v="011706"/>
    <x v="3"/>
    <x v="30"/>
    <x v="11"/>
  </r>
  <r>
    <s v="A12541"/>
    <s v="0004"/>
    <s v="BFB000010101N  "/>
    <s v="EIXO DE TRANSM DUPLA FRONT                                  "/>
    <n v="3"/>
    <n v="25.6"/>
    <n v="76.8"/>
    <s v="38,400 KGS # A00RQV01001      "/>
    <s v="011706"/>
    <x v="3"/>
    <x v="30"/>
    <x v="11"/>
  </r>
  <r>
    <s v="A12612"/>
    <s v="0001"/>
    <s v="BFH0020833N    "/>
    <s v="CAME CIC 30&quot;/34&quot;                                            "/>
    <n v="450"/>
    <n v="0.24"/>
    <n v="108"/>
    <s v="9,900 KGS # A00RKS01002       "/>
    <s v="011706"/>
    <x v="3"/>
    <x v="375"/>
    <x v="11"/>
  </r>
  <r>
    <s v="A13573"/>
    <s v="0003"/>
    <s v="BFB11103296    "/>
    <s v="ROLDANA                                                     "/>
    <n v="250"/>
    <n v="0.19"/>
    <n v="47.5"/>
    <s v="23,000 KGS # A00SU001001      "/>
    <s v="011706"/>
    <x v="3"/>
    <x v="64"/>
    <x v="0"/>
  </r>
  <r>
    <s v="A15398"/>
    <s v="0001"/>
    <s v="BFB11103296    "/>
    <s v="ROLDANA                                                     "/>
    <n v="600"/>
    <n v="0.21"/>
    <n v="126"/>
    <s v="55,2 KG # A00URN01001         "/>
    <s v="011706"/>
    <x v="3"/>
    <x v="185"/>
    <x v="11"/>
  </r>
  <r>
    <s v="A12340"/>
    <s v="0005"/>
    <s v="BFH0021635N    "/>
    <s v="CAME DE MALHA CILINDRO CI4                                  "/>
    <n v="178"/>
    <n v="0.2"/>
    <n v="35.6"/>
    <s v="2,988 KH # A00RJS01002        "/>
    <s v="011706"/>
    <x v="3"/>
    <x v="260"/>
    <x v="11"/>
  </r>
  <r>
    <s v="A12366"/>
    <s v="0006"/>
    <s v="BFH000012374N  "/>
    <s v="PATTINO DE CENTRAGEM                                        "/>
    <n v="80"/>
    <n v="1.1200000000000001"/>
    <n v="89.6"/>
    <s v="9,098 KGS # A00RHL01002       "/>
    <s v="011706"/>
    <x v="3"/>
    <x v="166"/>
    <x v="11"/>
  </r>
  <r>
    <s v="A12373"/>
    <s v="0001"/>
    <s v="BFB000010281N  "/>
    <s v="BOTAO                                                       "/>
    <n v="20"/>
    <n v="0.78"/>
    <n v="15.6"/>
    <s v="7,800 KGS # A00RLU01001       "/>
    <s v="011706"/>
    <x v="3"/>
    <x v="167"/>
    <x v="11"/>
  </r>
  <r>
    <s v="A12461"/>
    <s v="0002"/>
    <s v="BFB000010148N  "/>
    <s v="ANEL 0010148N                                               "/>
    <n v="4"/>
    <n v="0.5"/>
    <n v="2"/>
    <s v="1,484 KGS # A00ROC01001       "/>
    <s v="011706"/>
    <x v="3"/>
    <x v="169"/>
    <x v="11"/>
  </r>
  <r>
    <s v="A12493"/>
    <s v="0006"/>
    <s v="BFH00416421    "/>
    <s v="CAME ELIMINAR DISC EXT CO4                                  "/>
    <n v="42"/>
    <n v="0.28999999999999998"/>
    <n v="12.18"/>
    <s v="A00QRK 1,238KG                "/>
    <s v="011706"/>
    <x v="3"/>
    <x v="281"/>
    <x v="11"/>
  </r>
  <r>
    <s v="A12493"/>
    <s v="0009"/>
    <s v="BFH000012374N  "/>
    <s v="PATTINO DE CENTRAGEM                                        "/>
    <n v="56"/>
    <n v="1.1200000000000001"/>
    <n v="62.72"/>
    <s v="A00RPJ 6,328KG                "/>
    <s v="011706"/>
    <x v="3"/>
    <x v="281"/>
    <x v="11"/>
  </r>
  <r>
    <s v="A12117"/>
    <s v="0001"/>
    <s v="BFB000010101N  "/>
    <s v="EIXO DE TRANSM DUPLA FRONT                                  "/>
    <n v="4"/>
    <n v="25.6"/>
    <n v="102.4"/>
    <s v="51,200 KG # A00QJU01001       "/>
    <s v="011706"/>
    <x v="3"/>
    <x v="171"/>
    <x v="9"/>
  </r>
  <r>
    <s v="A12251"/>
    <s v="0005"/>
    <s v="BFB000012922N  "/>
    <s v="EIXO DO COMANDO                                             "/>
    <n v="9"/>
    <n v="13.4"/>
    <n v="120.6"/>
    <s v="60,200 KG#A00RGW01001         "/>
    <s v="011706"/>
    <x v="3"/>
    <x v="173"/>
    <x v="9"/>
  </r>
  <r>
    <s v="A12257"/>
    <s v="0003"/>
    <s v="BFH0023462N    "/>
    <s v="CAME                                                        "/>
    <n v="56"/>
    <n v="0.21"/>
    <n v="11.76"/>
    <s v="1,260 KG#A00RHZ01002          "/>
    <s v="011706"/>
    <x v="3"/>
    <x v="173"/>
    <x v="9"/>
  </r>
  <r>
    <s v="A12257"/>
    <s v="0008"/>
    <s v="BFH000020041N  "/>
    <s v="CAME                                                        "/>
    <n v="119"/>
    <n v="0.22"/>
    <n v="26.18"/>
    <s v="2,617 KG#A00R3601002          "/>
    <s v="011706"/>
    <x v="3"/>
    <x v="173"/>
    <x v="9"/>
  </r>
  <r>
    <s v="A12340"/>
    <s v="0002"/>
    <s v="BFH0021636N    "/>
    <s v="CAME DE ELIMINAR FIXA DO CILINDRO CI4                       "/>
    <n v="135"/>
    <n v="0.17"/>
    <n v="22.95"/>
    <s v="2,304 KG # A00RJY01002        "/>
    <s v="011706"/>
    <x v="3"/>
    <x v="260"/>
    <x v="11"/>
  </r>
  <r>
    <s v="A12340"/>
    <s v="0004"/>
    <s v="BFH0024300N    "/>
    <s v="CAME DE MALHA JHV 32 TRAVA CENTRAL                          "/>
    <n v="384"/>
    <n v="0.43"/>
    <n v="165.12"/>
    <s v="16,647 KG # A00R4001002       "/>
    <s v="011706"/>
    <x v="3"/>
    <x v="260"/>
    <x v="11"/>
  </r>
  <r>
    <s v="A14359"/>
    <s v="0004"/>
    <s v="BFH0021635N    "/>
    <s v="CAME DE MALHA CILINDRO CI4                                  "/>
    <n v="529"/>
    <n v="0.25"/>
    <n v="132.25"/>
    <s v="8,930 KGS # A00TY401002       "/>
    <s v="000984"/>
    <x v="6"/>
    <x v="204"/>
    <x v="6"/>
  </r>
  <r>
    <s v="A14391"/>
    <s v="0003"/>
    <s v="BFH0020884N    "/>
    <s v="CAME 0020884N                                               "/>
    <n v="360"/>
    <n v="0.28999999999999998"/>
    <n v="104.4"/>
    <s v="7,020 KGS # A00TV501002       "/>
    <s v="000984"/>
    <x v="6"/>
    <x v="284"/>
    <x v="6"/>
  </r>
  <r>
    <s v="A14452"/>
    <s v="0002"/>
    <s v="BFH0021876N    "/>
    <s v="CAME DE RETENCAO DO CILINDRO CI4                            "/>
    <n v="239"/>
    <n v="0.25"/>
    <n v="59.75"/>
    <s v="4,080 KGS # A00UE201002       "/>
    <s v="000984"/>
    <x v="6"/>
    <x v="205"/>
    <x v="6"/>
  </r>
  <r>
    <s v="A14452"/>
    <s v="0009"/>
    <s v="BFH00416674    "/>
    <s v="CAME DE PLATINA LUB JHV42X168                               "/>
    <n v="111"/>
    <n v="0.3"/>
    <n v="33.299999999999997"/>
    <s v="2,300 KGS # A00TTV01002       "/>
    <s v="000984"/>
    <x v="6"/>
    <x v="205"/>
    <x v="6"/>
  </r>
  <r>
    <s v="A14511"/>
    <s v="0001"/>
    <s v="BFH00416418    "/>
    <s v="CAME MALHA MOVEL DISC EXT CO4                               "/>
    <n v="177"/>
    <n v="0.2"/>
    <n v="35.4"/>
    <s v="2,380 KGS # A00UCK01002       "/>
    <s v="000984"/>
    <x v="6"/>
    <x v="298"/>
    <x v="6"/>
  </r>
  <r>
    <s v="A03795"/>
    <s v="0002"/>
    <s v="BFT000030004N  "/>
    <s v="BROCHAR DENTES NA POLIA Z-32 0030004N                       "/>
    <n v="33"/>
    <n v="5.84"/>
    <n v="192.72"/>
    <n v="41.25"/>
    <s v="011006"/>
    <x v="13"/>
    <x v="423"/>
    <x v="5"/>
  </r>
  <r>
    <s v="A04016"/>
    <s v="0001"/>
    <s v="BFT0030500N    "/>
    <s v="POSTICO DE ACO SEXT. P/ POLIAS DE NYLON                     "/>
    <n v="441"/>
    <n v="2.36"/>
    <n v="1040.76"/>
    <n v="23.814"/>
    <s v="011006"/>
    <x v="13"/>
    <x v="424"/>
    <x v="5"/>
  </r>
  <r>
    <s v="A07141"/>
    <s v="0001"/>
    <s v="BFT000030004N  "/>
    <s v="BROCHAR DENTES NA POLIA Z-32 0030004N                       "/>
    <n v="36"/>
    <n v="15"/>
    <n v="540"/>
    <s v="44,712 KG - A00LIC 01 005     "/>
    <s v="011006"/>
    <x v="13"/>
    <x v="7"/>
    <x v="4"/>
  </r>
  <r>
    <s v="A06270"/>
    <s v="0001"/>
    <s v="BFT000030004N  "/>
    <s v="BROCHAR DENTES NA POLIA Z-32 0030004N                       "/>
    <n v="30"/>
    <n v="15"/>
    <n v="450"/>
    <s v="39,000 KG # A00KHM01005       "/>
    <s v="011006"/>
    <x v="13"/>
    <x v="425"/>
    <x v="8"/>
  </r>
  <r>
    <s v="A09845"/>
    <s v="0001"/>
    <s v="BFT0030500N    "/>
    <s v="POSTICO DE ACO SEXT. P/ POLIAS DE NYLON                     "/>
    <n v="250"/>
    <n v="2.36"/>
    <n v="590"/>
    <s v="13,500 KG # A00OI701001       "/>
    <s v="011006"/>
    <x v="13"/>
    <x v="426"/>
    <x v="3"/>
  </r>
  <r>
    <s v="A10103"/>
    <s v="0002"/>
    <s v="BFT000030004N  "/>
    <s v="BROCHAR DENTES NA POLIA Z-32 0030004N                       "/>
    <n v="69"/>
    <n v="15"/>
    <n v="1035"/>
    <s v="85,700 KG # A00O4401005       "/>
    <s v="011006"/>
    <x v="13"/>
    <x v="233"/>
    <x v="0"/>
  </r>
  <r>
    <s v="A17134"/>
    <s v="0001"/>
    <s v="BFT0030500N    "/>
    <s v="POSTICO DE ACO SEXT. P/ POLIAS DE NYLON                     "/>
    <n v="155"/>
    <n v="2.85"/>
    <n v="441.75"/>
    <s v="8,300 KGS # A00WQN01001       "/>
    <s v="011006"/>
    <x v="13"/>
    <x v="82"/>
    <x v="6"/>
  </r>
  <r>
    <s v="A10870"/>
    <s v="0001"/>
    <s v="BFT0030500N    "/>
    <s v="POSTICO DE ACO SEXT. P/ POLIAS DE NYLON                     "/>
    <n v="190"/>
    <n v="2.71"/>
    <n v="514.9"/>
    <s v="10,638 KG # A00PDH01001       "/>
    <s v="011006"/>
    <x v="13"/>
    <x v="427"/>
    <x v="8"/>
  </r>
  <r>
    <s v="A12514"/>
    <s v="0002"/>
    <s v="BFT000030004N  "/>
    <s v="BROCHAR DENTES NA POLIA Z-32 0030004N                       "/>
    <n v="59"/>
    <n v="15"/>
    <n v="885"/>
    <s v="82,6KG # A00RP01005           "/>
    <s v="011006"/>
    <x v="13"/>
    <x v="428"/>
    <x v="11"/>
  </r>
  <r>
    <s v="A15047"/>
    <s v="0002"/>
    <s v="BFT0030500N    "/>
    <s v="POSTICO DE ACO SEXT. P/ POLIAS DE NYLON                     "/>
    <n v="893"/>
    <n v="2.85"/>
    <n v="2545.0500000000002"/>
    <s v="48,2 KG # A00SLA01001         "/>
    <s v="011006"/>
    <x v="13"/>
    <x v="180"/>
    <x v="9"/>
  </r>
  <r>
    <s v="A16319"/>
    <s v="0001"/>
    <s v="BFT000030004N  "/>
    <s v="BROCHAR DENTES NA POLIA Z-32 0030004N                       "/>
    <n v="57"/>
    <n v="2.85"/>
    <n v="162.44999999999999"/>
    <s v="66,700 KGS # A00XFH01005      "/>
    <s v="011006"/>
    <x v="13"/>
    <x v="126"/>
    <x v="0"/>
  </r>
  <r>
    <s v="A18156"/>
    <s v="0001"/>
    <s v="BFT0030500N    "/>
    <s v="POSTICO DE ACO SEXT. P/ POLIAS DE NYLON                     "/>
    <n v="10"/>
    <n v="2.85"/>
    <n v="28.5"/>
    <s v="0,540 KGS # A00ZNE01001       "/>
    <s v="011006"/>
    <x v="13"/>
    <x v="253"/>
    <x v="11"/>
  </r>
  <r>
    <s v="A16319"/>
    <s v="0002"/>
    <s v="BFT0030500N    "/>
    <s v="POSTICO DE ACO SEXT. P/ POLIAS DE NYLON                     "/>
    <n v="158"/>
    <n v="2.85"/>
    <n v="450.3"/>
    <s v="8,500 KGS # A00WQN01001       "/>
    <s v="011006"/>
    <x v="13"/>
    <x v="126"/>
    <x v="0"/>
  </r>
  <r>
    <s v="A17134"/>
    <s v="0002"/>
    <s v="BFT000030004N  "/>
    <s v="BROCHAR DENTES NA POLIA Z-32 0030004N                       "/>
    <n v="118"/>
    <n v="2.85"/>
    <n v="336.3"/>
    <s v="138,100 KGS # A00Y8801005     "/>
    <s v="011006"/>
    <x v="13"/>
    <x v="82"/>
    <x v="6"/>
  </r>
  <r>
    <s v="A15859"/>
    <s v="0001"/>
    <s v="BFT000030004N  "/>
    <s v="BROCHAR DENTES NA POLIA Z-32 0030004N                       "/>
    <n v="29"/>
    <n v="2.85"/>
    <n v="82.65"/>
    <s v="33,900 KGS # A00WMK01005      "/>
    <s v="011006"/>
    <x v="13"/>
    <x v="429"/>
    <x v="7"/>
  </r>
  <r>
    <s v="A07141"/>
    <s v="0004"/>
    <s v="BFT0030500N    "/>
    <s v="POSTICO DE ACO SEXT. P/ POLIAS DE NYLON                     "/>
    <n v="114"/>
    <n v="2.36"/>
    <n v="269.04000000000002"/>
    <s v="6,156 KG - A00LAS 01 001      "/>
    <s v="011006"/>
    <x v="13"/>
    <x v="7"/>
    <x v="4"/>
  </r>
  <r>
    <s v="A08894"/>
    <s v="0001"/>
    <s v="BFT000030004N  "/>
    <s v="BROCHAR DENTES NA POLIA Z-32 0030004N                       "/>
    <n v="50"/>
    <n v="15"/>
    <n v="750"/>
    <s v="62,100 KG # A00ND201005       "/>
    <s v="011006"/>
    <x v="13"/>
    <x v="430"/>
    <x v="5"/>
  </r>
  <r>
    <s v="A18156"/>
    <s v="0002"/>
    <s v="BFT0030500N    "/>
    <s v="POSTICO DE ACO SEXT. P/ POLIAS DE NYLON                     "/>
    <n v="500"/>
    <n v="2.85"/>
    <n v="1425"/>
    <s v="27,000 KGS # A00WTE01001      "/>
    <s v="011006"/>
    <x v="13"/>
    <x v="253"/>
    <x v="11"/>
  </r>
  <r>
    <s v="A11466"/>
    <s v="0002"/>
    <s v="BFT000030004N  "/>
    <s v="BROCHAR DENTES NA POLIA Z-32 0030004N                       "/>
    <n v="9"/>
    <n v="15"/>
    <n v="135"/>
    <s v="11,215 KG # A00QDT01005       "/>
    <s v="011006"/>
    <x v="13"/>
    <x v="187"/>
    <x v="4"/>
  </r>
  <r>
    <s v="A12514"/>
    <s v="0001"/>
    <s v="BFT0030500N    "/>
    <s v="POSTICO DE ACO SEXT. P/ POLIAS DE NYLON                     "/>
    <n v="270"/>
    <n v="2.71"/>
    <n v="731.7"/>
    <s v="14,58KG # A0PP301001          "/>
    <s v="011006"/>
    <x v="13"/>
    <x v="428"/>
    <x v="11"/>
  </r>
  <r>
    <s v="A10602"/>
    <s v="0001"/>
    <s v="BFT0030500N    "/>
    <s v="POSTICO DE ACO SEXT. P/ POLIAS DE NYLON                     "/>
    <n v="197"/>
    <n v="2.36"/>
    <n v="464.92"/>
    <s v="10,638 KG # A00PDH01001       "/>
    <s v="011006"/>
    <x v="13"/>
    <x v="431"/>
    <x v="2"/>
  </r>
  <r>
    <s v="A11540"/>
    <s v="0001"/>
    <s v="BFT000030004N  "/>
    <s v="BROCHAR DENTES NA POLIA Z-32 0030004N                       "/>
    <n v="49"/>
    <n v="15"/>
    <n v="735"/>
    <s v="68,600 KG # A00QDT01005       "/>
    <s v="011006"/>
    <x v="13"/>
    <x v="432"/>
    <x v="4"/>
  </r>
  <r>
    <s v="A13754"/>
    <s v="0002"/>
    <s v="BFT0030500N    "/>
    <s v="POSTICO DE ACO SEXT. P/ POLIAS DE NYLON                     "/>
    <n v="515"/>
    <n v="2.71"/>
    <n v="1395.65"/>
    <s v="27,800 KGS # A00SLA01001      "/>
    <s v="011006"/>
    <x v="13"/>
    <x v="433"/>
    <x v="0"/>
  </r>
  <r>
    <s v="A15047"/>
    <s v="0001"/>
    <s v="BFT000030004N  "/>
    <s v="BROCHAR DENTES NA POLIA Z-32 0030004N                       "/>
    <n v="39"/>
    <n v="2.85"/>
    <n v="111.15"/>
    <s v="30,9 KG # A00VH301001         "/>
    <s v="011006"/>
    <x v="13"/>
    <x v="180"/>
    <x v="9"/>
  </r>
  <r>
    <s v="A11466"/>
    <s v="0001"/>
    <s v="BFT0030500N    "/>
    <s v="POSTICO DE ACO SEXT. P/ POLIAS DE NYLON                     "/>
    <n v="570"/>
    <n v="2.71"/>
    <n v="1544.7"/>
    <s v="30,920 KG # A00PP301001       "/>
    <s v="011006"/>
    <x v="13"/>
    <x v="187"/>
    <x v="4"/>
  </r>
  <r>
    <s v="A13754"/>
    <s v="0001"/>
    <s v="BFT000030004N  "/>
    <s v="BROCHAR DENTES NA POLIA Z-32 0030004N                       "/>
    <n v="59"/>
    <n v="15"/>
    <n v="885"/>
    <s v="74,400 KGS # A00TCV01005      "/>
    <s v="011006"/>
    <x v="13"/>
    <x v="433"/>
    <x v="0"/>
  </r>
  <r>
    <s v="A03795"/>
    <s v="0001"/>
    <s v="BFT000030004N  "/>
    <s v="BROCHAR DENTES NA POLIA Z-32 0030004N                       "/>
    <n v="33"/>
    <n v="5.84"/>
    <n v="192.72"/>
    <n v="41.25"/>
    <s v="011006"/>
    <x v="13"/>
    <x v="423"/>
    <x v="5"/>
  </r>
  <r>
    <s v="A03795"/>
    <s v="0003"/>
    <s v="BFT0030500N    "/>
    <s v="POSTICO DE ACO SEXT. P/ POLIAS DE NYLON                     "/>
    <n v="396"/>
    <n v="2.11"/>
    <n v="835.56"/>
    <n v="19.8"/>
    <s v="011006"/>
    <x v="13"/>
    <x v="423"/>
    <x v="5"/>
  </r>
  <r>
    <s v="A06270"/>
    <s v="0002"/>
    <s v="BFT000030004N  "/>
    <s v="BROCHAR DENTES NA POLIA Z-32 0030004N                       "/>
    <n v="7"/>
    <n v="15"/>
    <n v="105"/>
    <s v="9,100 KG # A00KNI01005        "/>
    <s v="011006"/>
    <x v="13"/>
    <x v="425"/>
    <x v="8"/>
  </r>
  <r>
    <s v="A11982"/>
    <s v="0001"/>
    <s v="BFH0024300N    "/>
    <s v="CAME DE MALHA JHV 32 TRAVA CENTRAL                          "/>
    <n v="503"/>
    <n v="0.43"/>
    <n v="216.29"/>
    <s v="21,912 KG # A00QB101002       "/>
    <s v="011706"/>
    <x v="3"/>
    <x v="177"/>
    <x v="10"/>
  </r>
  <r>
    <s v="A11982"/>
    <s v="0002"/>
    <s v="BFH000020326N  "/>
    <s v="CAME                                                        "/>
    <n v="120"/>
    <n v="0.32"/>
    <n v="38.4"/>
    <s v="2,614 KG # A00R7201002        "/>
    <s v="011706"/>
    <x v="3"/>
    <x v="177"/>
    <x v="10"/>
  </r>
  <r>
    <s v="A11983"/>
    <s v="0001"/>
    <s v="BFB000030011N  "/>
    <s v="EIXO FORNITOR (OXIDAR)                                      "/>
    <n v="19"/>
    <n v="1.76"/>
    <n v="33.44"/>
    <s v="16,700 KG # A00R7101001       "/>
    <s v="011706"/>
    <x v="3"/>
    <x v="177"/>
    <x v="10"/>
  </r>
  <r>
    <s v="A12014"/>
    <s v="0002"/>
    <s v="BFB000010961N  "/>
    <s v="POLIA Z-56                                                  "/>
    <n v="10"/>
    <n v="10.6"/>
    <n v="106"/>
    <s v="53,000 KG # A00QZ401002       "/>
    <s v="011706"/>
    <x v="3"/>
    <x v="282"/>
    <x v="9"/>
  </r>
  <r>
    <s v="A12014"/>
    <s v="0004"/>
    <s v="BFB000010110N  "/>
    <s v="FLANGE X TRANSMISSAO OXIDAR (0,300KG/PC)                    "/>
    <n v="60"/>
    <n v="0.6"/>
    <n v="36"/>
    <s v="18,000 KG#A00P5901001         "/>
    <s v="011706"/>
    <x v="3"/>
    <x v="282"/>
    <x v="9"/>
  </r>
  <r>
    <s v="A12071"/>
    <s v="0007"/>
    <s v="BFH00416578    "/>
    <s v="CAME ELIMINAR FIXA CIL. CIC34&quot;X122                          "/>
    <n v="236"/>
    <n v="0.157"/>
    <n v="37.049999999999997"/>
    <s v="3,764 KG # A00RC501002        "/>
    <s v="011706"/>
    <x v="3"/>
    <x v="261"/>
    <x v="9"/>
  </r>
  <r>
    <s v="A16763"/>
    <s v="0001"/>
    <s v="BFC0011935N    "/>
    <s v="CHAVETA                                                     "/>
    <n v="4016"/>
    <n v="0.34"/>
    <n v="1365.44"/>
    <s v="241 KGS # A00XRK01002 NORMALIZ"/>
    <s v="011706"/>
    <x v="3"/>
    <x v="434"/>
    <x v="8"/>
  </r>
  <r>
    <s v="A11854"/>
    <s v="0005"/>
    <s v="BFH0020917N    "/>
    <s v="CONTRA CAME DE PLATINA DA JSVRC1                            "/>
    <n v="241"/>
    <n v="0.3"/>
    <n v="72.3"/>
    <s v="7,412 KG # A00QTY01002        "/>
    <s v="011706"/>
    <x v="3"/>
    <x v="408"/>
    <x v="10"/>
  </r>
  <r>
    <s v="A11896"/>
    <s v="0002"/>
    <s v="BFH0024316N    "/>
    <s v="CAME DE RETENCAO JOHNBR 30-32                               "/>
    <n v="68"/>
    <n v="0.2"/>
    <n v="13.6"/>
    <s v="1,364 KG # A00QY201002        "/>
    <s v="011706"/>
    <x v="3"/>
    <x v="175"/>
    <x v="10"/>
  </r>
  <r>
    <s v="A11896"/>
    <s v="0004"/>
    <s v="BFH0024315N    "/>
    <s v="CAME DE MALHA JOHNBR 30-32                                  "/>
    <n v="140"/>
    <n v="0.21"/>
    <n v="29.4"/>
    <s v="2,972 KG # A00QY301002        "/>
    <s v="011706"/>
    <x v="3"/>
    <x v="175"/>
    <x v="10"/>
  </r>
  <r>
    <s v="A11913"/>
    <s v="0005"/>
    <s v="BFH0024071N    "/>
    <s v="CAME DE MALHA JOHN/BR 42 SEMELHANTE 0024204N                "/>
    <n v="360"/>
    <n v="0.1709"/>
    <n v="61.52"/>
    <s v="6,280 KG # A00QQ501002        "/>
    <s v="011706"/>
    <x v="3"/>
    <x v="409"/>
    <x v="10"/>
  </r>
  <r>
    <s v="A11936"/>
    <s v="0002"/>
    <s v="BFB000030013N  "/>
    <s v="EIXO FORNITOR (OXIDAR)                                      "/>
    <n v="20"/>
    <n v="1.36"/>
    <n v="27.2"/>
    <s v="13,600 KG # A00QER01001       "/>
    <s v="011706"/>
    <x v="3"/>
    <x v="176"/>
    <x v="10"/>
  </r>
  <r>
    <s v="A12251"/>
    <s v="0004"/>
    <s v="BFB21141130    "/>
    <s v="ROLDANA TENSORA OXIDAR 0,300KG PC                           "/>
    <n v="100"/>
    <n v="0.6"/>
    <n v="60"/>
    <s v="29,800 KG#A00RBN01001         "/>
    <s v="011706"/>
    <x v="3"/>
    <x v="173"/>
    <x v="9"/>
  </r>
  <r>
    <s v="A12868"/>
    <s v="0004"/>
    <s v="BFB21141146    "/>
    <s v="CESTO OXIDAR /0.106 KG CD/PC                                "/>
    <n v="200"/>
    <n v="0.25"/>
    <n v="50"/>
    <s v="21,200 KGS # A00SEA01001      "/>
    <s v="011706"/>
    <x v="3"/>
    <x v="98"/>
    <x v="5"/>
  </r>
  <r>
    <s v="A15592"/>
    <s v="0002"/>
    <s v="BFB21141146    "/>
    <s v="CESTO OXIDAR /0.106 KG CD/PC                                "/>
    <n v="100"/>
    <n v="0.25"/>
    <n v="25"/>
    <s v="10,8 KG # A00WDU01001         "/>
    <s v="011706"/>
    <x v="3"/>
    <x v="34"/>
    <x v="5"/>
  </r>
  <r>
    <s v="A16671"/>
    <s v="0006"/>
    <s v="BFB21141146    "/>
    <s v="CESTO OXIDAR /0.106 KG CD/PC                                "/>
    <n v="11"/>
    <n v="0.25"/>
    <n v="2.75"/>
    <s v="1,200 KGS # A00XSR01001       "/>
    <s v="011706"/>
    <x v="3"/>
    <x v="62"/>
    <x v="2"/>
  </r>
  <r>
    <s v="A13721"/>
    <s v="0001"/>
    <s v="BFB30244100    "/>
    <s v="EIXO DO ROTOR                                               "/>
    <n v="48"/>
    <n v="1.6"/>
    <n v="76.8"/>
    <s v="38,400 KGS # A00RBM01001      "/>
    <s v="011706"/>
    <x v="3"/>
    <x v="299"/>
    <x v="0"/>
  </r>
  <r>
    <s v="A13363"/>
    <s v="0001"/>
    <s v="BFB42361347    "/>
    <s v="DISCO PARAGRASSO                                            "/>
    <n v="60"/>
    <n v="0.13"/>
    <n v="7.8"/>
    <s v="3,300 KGS # A00SVM01001       "/>
    <s v="011706"/>
    <x v="3"/>
    <x v="217"/>
    <x v="3"/>
  </r>
  <r>
    <s v="A12461"/>
    <s v="0003"/>
    <s v="BFB000010148N  "/>
    <s v="ANEL 0010148N                                               "/>
    <n v="26"/>
    <n v="0.5"/>
    <n v="13"/>
    <s v="5,515 KGS # A00RH501001       "/>
    <s v="011706"/>
    <x v="3"/>
    <x v="169"/>
    <x v="11"/>
  </r>
  <r>
    <s v="A13075"/>
    <s v="0002"/>
    <s v="BFB11103296    "/>
    <s v="ROLDANA                                                     "/>
    <n v="53"/>
    <n v="0.19"/>
    <n v="10.07"/>
    <s v="11,200 KGS # A00SF101001      "/>
    <s v="011706"/>
    <x v="3"/>
    <x v="374"/>
    <x v="7"/>
  </r>
  <r>
    <s v="A13655"/>
    <s v="0001"/>
    <s v="BFB11103296    "/>
    <s v="ROLDANA                                                     "/>
    <n v="513"/>
    <n v="0.19"/>
    <n v="97.47"/>
    <s v="47,2KG #A00SU001001           "/>
    <s v="011706"/>
    <x v="3"/>
    <x v="216"/>
    <x v="0"/>
  </r>
  <r>
    <s v="A15664"/>
    <s v="0001"/>
    <s v="BFB11103296    "/>
    <s v="ROLDANA                                                     "/>
    <n v="53"/>
    <n v="0.21"/>
    <n v="11.13"/>
    <s v="4,900 KGS # A00URN01001       "/>
    <s v="011706"/>
    <x v="3"/>
    <x v="390"/>
    <x v="5"/>
  </r>
  <r>
    <s v="A16761"/>
    <s v="0001"/>
    <s v="BFB11103296    "/>
    <s v="ROLDANA                                                     "/>
    <n v="176"/>
    <n v="0.21"/>
    <n v="36.96"/>
    <s v="17,600 KGS # A00XXO01001      "/>
    <s v="011706"/>
    <x v="3"/>
    <x v="434"/>
    <x v="8"/>
  </r>
  <r>
    <s v="A18414"/>
    <s v="0001"/>
    <s v="BFB11103296    "/>
    <s v="ROLDANA                                                     "/>
    <n v="94"/>
    <n v="0.23"/>
    <n v="21.62"/>
    <s v="8,600 KGS # A0107001001       "/>
    <s v="011706"/>
    <x v="3"/>
    <x v="68"/>
    <x v="5"/>
  </r>
  <r>
    <s v="A12366"/>
    <s v="0002"/>
    <s v="BFH0024300N    "/>
    <s v="CAME DE MALHA JHV 32 TRAVA CENTRAL                          "/>
    <n v="186"/>
    <n v="0.43"/>
    <n v="79.98"/>
    <s v="8,184 KGS # A00R4001002       "/>
    <s v="011706"/>
    <x v="3"/>
    <x v="166"/>
    <x v="11"/>
  </r>
  <r>
    <s v="A12366"/>
    <s v="0007"/>
    <s v="BFH00416578    "/>
    <s v="CAME ELIMINAR FIXA CIL. CIC34&quot;X122                          "/>
    <n v="224"/>
    <n v="0.16"/>
    <n v="35.840000000000003"/>
    <s v="3,582 KGS # A00RAU01002       "/>
    <s v="011706"/>
    <x v="3"/>
    <x v="166"/>
    <x v="11"/>
  </r>
  <r>
    <s v="A12372"/>
    <s v="0001"/>
    <s v="BFH0021635N    "/>
    <s v="CAME DE MALHA CILINDRO CI4                                  "/>
    <n v="241"/>
    <n v="0.2"/>
    <n v="48.2"/>
    <s v="4,058 KGS # A00RJS01002       "/>
    <s v="011706"/>
    <x v="3"/>
    <x v="167"/>
    <x v="11"/>
  </r>
  <r>
    <s v="A12372"/>
    <s v="0002"/>
    <s v="BFH000012374N  "/>
    <s v="PATTINO DE CENTRAGEM                                        "/>
    <n v="99"/>
    <n v="1.1200000000000001"/>
    <n v="110.88"/>
    <s v="11,187 KGS # A00RNC01002      "/>
    <s v="011706"/>
    <x v="3"/>
    <x v="167"/>
    <x v="11"/>
  </r>
  <r>
    <s v="A12382"/>
    <s v="0001"/>
    <s v="BFB000010281N  "/>
    <s v="BOTAO                                                       "/>
    <n v="20"/>
    <n v="0.78"/>
    <n v="15.6"/>
    <s v="7,800 KGS # A00RLU01001       "/>
    <s v="011706"/>
    <x v="3"/>
    <x v="168"/>
    <x v="11"/>
  </r>
  <r>
    <s v="A12383"/>
    <s v="0002"/>
    <s v="BFH0021636N    "/>
    <s v="CAME DE ELIMINAR FIXA DO CILINDRO CI4                       "/>
    <n v="75"/>
    <n v="0.17"/>
    <n v="12.75"/>
    <s v="1,28 KGS # A00RJY01002        "/>
    <s v="011706"/>
    <x v="3"/>
    <x v="168"/>
    <x v="11"/>
  </r>
  <r>
    <s v="A12119"/>
    <s v="0001"/>
    <s v="BFH0024300N    "/>
    <s v="CAME DE MALHA JHV 32 TRAVA CENTRAL                          "/>
    <n v="503"/>
    <n v="0.43"/>
    <n v="216.29"/>
    <s v="21,904 KG#A00QPZ01002         "/>
    <s v="011706"/>
    <x v="3"/>
    <x v="171"/>
    <x v="9"/>
  </r>
  <r>
    <s v="A12198"/>
    <s v="0002"/>
    <s v="BFB000030013N  "/>
    <s v="EIXO FORNITOR (OXIDAR)                                      "/>
    <n v="15"/>
    <n v="1.36"/>
    <n v="20.399999999999999"/>
    <s v="10,200 KG # A00QER01001       "/>
    <s v="011706"/>
    <x v="3"/>
    <x v="435"/>
    <x v="9"/>
  </r>
  <r>
    <s v="A12251"/>
    <s v="0002"/>
    <s v="BFB000010101N  "/>
    <s v="EIXO DE TRANSM DUPLA FRONT                                  "/>
    <n v="6"/>
    <n v="25.6"/>
    <n v="153.6"/>
    <s v="76,800 KG#A00QJU01001         "/>
    <s v="011706"/>
    <x v="3"/>
    <x v="173"/>
    <x v="9"/>
  </r>
  <r>
    <s v="A15859"/>
    <s v="0002"/>
    <s v="BFT0030500N    "/>
    <s v="POSTICO DE ACO SEXT. P/ POLIAS DE NYLON                     "/>
    <n v="203"/>
    <n v="2.85"/>
    <n v="578.54999999999995"/>
    <s v="10,900 KGS # A00WQN01001      "/>
    <s v="011006"/>
    <x v="13"/>
    <x v="429"/>
    <x v="7"/>
  </r>
  <r>
    <s v="A06084"/>
    <s v="0001"/>
    <s v="BFT000030004N  "/>
    <s v="BROCHAR DENTES NA POLIA Z-32 0030004N                       "/>
    <n v="30"/>
    <n v="15"/>
    <n v="450"/>
    <s v="39,000 KG                     "/>
    <s v="011006"/>
    <x v="13"/>
    <x v="436"/>
    <x v="2"/>
  </r>
  <r>
    <s v="A07141"/>
    <s v="0002"/>
    <s v="BFT0030500N    "/>
    <s v="POSTICO DE ACO SEXT. P/ POLIAS DE NYLON                     "/>
    <n v="200"/>
    <n v="2.36"/>
    <n v="472"/>
    <s v="10,80 KG - A00KW2 01 001      "/>
    <s v="011006"/>
    <x v="13"/>
    <x v="7"/>
    <x v="4"/>
  </r>
  <r>
    <s v="A08077"/>
    <s v="0002"/>
    <s v="BFT000030004N  "/>
    <s v="BROCHAR DENTES NA POLIA Z-32 0030004N                       "/>
    <n v="20"/>
    <n v="22.5"/>
    <n v="450"/>
    <s v="40,000 KG # A00MKK01005       "/>
    <s v="011006"/>
    <x v="13"/>
    <x v="437"/>
    <x v="9"/>
  </r>
  <r>
    <s v="A07141"/>
    <s v="0003"/>
    <s v="BFT0030500N    "/>
    <s v="POSTICO DE ACO SEXT. P/ POLIAS DE NYLON                     "/>
    <n v="200"/>
    <n v="2.36"/>
    <n v="472"/>
    <s v="10,80 - A00KW1 01 001         "/>
    <s v="011006"/>
    <x v="13"/>
    <x v="7"/>
    <x v="4"/>
  </r>
  <r>
    <s v="A08111"/>
    <s v="0001"/>
    <s v="BFT000030004N  "/>
    <s v="BROCHAR DENTES NA POLIA Z-32 0030004N                       "/>
    <n v="35"/>
    <n v="15"/>
    <n v="525"/>
    <s v="58,345 KG # A00MKW01005       "/>
    <s v="011006"/>
    <x v="13"/>
    <x v="438"/>
    <x v="9"/>
  </r>
  <r>
    <s v="A10103"/>
    <s v="0001"/>
    <s v="BFT0030500N    "/>
    <s v="POSTICO DE ACO SEXT. P/ POLIAS DE NYLON                     "/>
    <n v="162"/>
    <n v="2.36"/>
    <n v="382.32"/>
    <s v="8,748 KG # A00OGY01001        "/>
    <s v="011006"/>
    <x v="13"/>
    <x v="233"/>
    <x v="0"/>
  </r>
  <r>
    <s v="A02643"/>
    <s v="0001"/>
    <s v="BFB0012397N    "/>
    <s v="SUPORTE EXTRA ALTO                                          "/>
    <n v="14"/>
    <n v="5.75"/>
    <n v="80.5"/>
    <n v="2.5"/>
    <s v="030386"/>
    <x v="14"/>
    <x v="287"/>
    <x v="8"/>
  </r>
  <r>
    <s v="A0230E"/>
    <s v="0002"/>
    <s v="BFD00415913    "/>
    <s v="DISTANCIAL DA TRANSMISSAO                                   "/>
    <n v="396"/>
    <n v="0.30669999999999997"/>
    <n v="121.45"/>
    <n v="11.56"/>
    <s v="030386"/>
    <x v="14"/>
    <x v="439"/>
    <x v="2"/>
  </r>
  <r>
    <s v="A02508"/>
    <s v="0002"/>
    <s v="BFD11104205    "/>
    <s v="BRACO DE FIXACAO                                            "/>
    <n v="4"/>
    <n v="5"/>
    <n v="20"/>
    <n v="1.23"/>
    <s v="030386"/>
    <x v="14"/>
    <x v="440"/>
    <x v="8"/>
  </r>
  <r>
    <s v="A02508"/>
    <s v="0004"/>
    <s v="BFD0040015N    "/>
    <s v="BRACO PARA VENTILADOR                                       "/>
    <n v="41"/>
    <n v="5"/>
    <n v="205"/>
    <n v="13.6"/>
    <s v="030386"/>
    <x v="14"/>
    <x v="440"/>
    <x v="8"/>
  </r>
  <r>
    <s v="A02881"/>
    <s v="0001"/>
    <s v="BFD00000010134N"/>
    <s v="FLANGE SUPERIOR (ZINCAGEM                                   "/>
    <n v="12"/>
    <n v="10"/>
    <n v="120"/>
    <n v="7.01"/>
    <s v="030386"/>
    <x v="14"/>
    <x v="441"/>
    <x v="6"/>
  </r>
  <r>
    <s v="A03066"/>
    <s v="0005"/>
    <s v="BFI30202816    "/>
    <s v="ARRUELA DIAM.25x8,4x2mm NORMA B DIN 9021                    "/>
    <n v="389"/>
    <n v="0.92630000000000001"/>
    <n v="360.33"/>
    <n v="10.114000000000001"/>
    <s v="030386"/>
    <x v="14"/>
    <x v="442"/>
    <x v="4"/>
  </r>
  <r>
    <s v="A18602"/>
    <s v="0003"/>
    <s v="BFD10113185    "/>
    <s v="BLOCO PORTA BRACO                                           "/>
    <n v="12"/>
    <n v="1.18"/>
    <n v="14.16"/>
    <s v="3,000 KGS # A0123701001       "/>
    <s v="030386"/>
    <x v="14"/>
    <x v="443"/>
    <x v="7"/>
  </r>
  <r>
    <s v="A18602"/>
    <s v="0005"/>
    <s v="BFD000011728N  "/>
    <s v="BLOQUETO TRAVA  ROLO ZINCAR (0                              "/>
    <n v="46"/>
    <n v="1.18"/>
    <n v="54.28"/>
    <s v="3,000 KGS # A0122301001       "/>
    <s v="030386"/>
    <x v="14"/>
    <x v="443"/>
    <x v="7"/>
  </r>
  <r>
    <s v="A18737"/>
    <s v="0002"/>
    <s v="BFD10113250    "/>
    <s v="TAMPA SUPERIOR                                              "/>
    <n v="50"/>
    <n v="1.18"/>
    <n v="59"/>
    <s v="11,500 KGS # A0140101001      "/>
    <s v="030386"/>
    <x v="14"/>
    <x v="444"/>
    <x v="3"/>
  </r>
  <r>
    <s v="A17436"/>
    <s v="0002"/>
    <s v="BFD000010057N  "/>
    <s v="ARRUELA INFERIOR (0,080 KG PC)                              "/>
    <n v="39"/>
    <n v="0.32"/>
    <n v="12.48"/>
    <s v="3,100 KGS # A00YPM01001       "/>
    <s v="030386"/>
    <x v="14"/>
    <x v="311"/>
    <x v="4"/>
  </r>
  <r>
    <s v="A17744"/>
    <s v="0002"/>
    <s v="BFD000030228N  "/>
    <s v="PALO X TIRANTE (ZINCAR)                                     "/>
    <n v="6"/>
    <n v="5"/>
    <n v="30"/>
    <s v="6,000 KGS # A00YYV01001       "/>
    <s v="030386"/>
    <x v="14"/>
    <x v="239"/>
    <x v="10"/>
  </r>
  <r>
    <s v="A17960"/>
    <s v="0002"/>
    <s v="BFD0012043N    "/>
    <s v="BLOCO P/ SUPORTE DE TRACAO DO PUXADOR                       "/>
    <n v="30"/>
    <n v="2.4"/>
    <n v="72"/>
    <s v="18,000 KGS # A00ZII01001      "/>
    <s v="030386"/>
    <x v="14"/>
    <x v="445"/>
    <x v="9"/>
  </r>
  <r>
    <s v="A18125"/>
    <s v="0001"/>
    <s v="BFD000030228N  "/>
    <s v="PALO X TIRANTE (ZINCAR)                                     "/>
    <n v="22"/>
    <n v="5.15"/>
    <n v="113.3"/>
    <s v="22,000 KGS # A00YS701001      "/>
    <s v="030386"/>
    <x v="14"/>
    <x v="446"/>
    <x v="11"/>
  </r>
  <r>
    <s v="A18283"/>
    <s v="0001"/>
    <s v="BFD0010203N    "/>
    <s v="TRAVA DO MOTOR P/ TRANSPORTE JOHNC30/32                     "/>
    <n v="50"/>
    <n v="2.62"/>
    <n v="131"/>
    <s v="9,200 KGS # A00ZTZ01001       "/>
    <s v="030386"/>
    <x v="14"/>
    <x v="447"/>
    <x v="5"/>
  </r>
  <r>
    <s v="A18602"/>
    <s v="0002"/>
    <s v="BFD00418242    "/>
    <s v="CHAPA DE RETENCAO DO OLEO NOS                               "/>
    <n v="200"/>
    <n v="0.54"/>
    <n v="108"/>
    <s v="19,600 KGS # A0128101001      "/>
    <s v="030386"/>
    <x v="14"/>
    <x v="443"/>
    <x v="7"/>
  </r>
  <r>
    <s v="A18602"/>
    <s v="0001"/>
    <s v="BFD0012091N    "/>
    <s v="CHAPA PARA OR1018                                           "/>
    <n v="10"/>
    <n v="2.2999999999999998"/>
    <n v="23"/>
    <s v="3,800 KGS # A0128201001       "/>
    <s v="030386"/>
    <x v="14"/>
    <x v="443"/>
    <x v="7"/>
  </r>
  <r>
    <s v="A18737"/>
    <s v="0003"/>
    <s v="BFD000030228N  "/>
    <s v="PALO X TIRANTE (ZINCAR)                                     "/>
    <n v="26"/>
    <n v="0.94"/>
    <n v="24.44"/>
    <s v="25,900 KGS # A00YS701001      "/>
    <s v="030386"/>
    <x v="14"/>
    <x v="444"/>
    <x v="3"/>
  </r>
  <r>
    <s v="A18602"/>
    <s v="0004"/>
    <s v="BFD10113185    "/>
    <s v="BLOCO PORTA BRACO                                           "/>
    <n v="430"/>
    <n v="1.18"/>
    <n v="507.4"/>
    <s v="108,400 KGS # A00ZVK01001     "/>
    <s v="030386"/>
    <x v="14"/>
    <x v="443"/>
    <x v="7"/>
  </r>
  <r>
    <s v="A18737"/>
    <s v="0001"/>
    <s v="BFD00418040    "/>
    <s v="CHAPA SUPORTE DO SOPRADOR                                   "/>
    <n v="52"/>
    <n v="2.0499999999999998"/>
    <n v="106.6"/>
    <s v="0,240 KGS # A0152201001       "/>
    <s v="030386"/>
    <x v="14"/>
    <x v="444"/>
    <x v="3"/>
  </r>
  <r>
    <s v="A18283"/>
    <s v="0002"/>
    <s v="BFD000011728N  "/>
    <s v="BLOQUETO TRAVA  ROLO ZINCAR (0                              "/>
    <n v="48"/>
    <n v="1.04"/>
    <n v="49.92"/>
    <s v="3,700 KGS # A00ZU201001       "/>
    <s v="030386"/>
    <x v="14"/>
    <x v="447"/>
    <x v="5"/>
  </r>
  <r>
    <s v="A18393"/>
    <s v="0004"/>
    <s v="BFD000030228N  "/>
    <s v="PALO X TIRANTE (ZINCAR)                                     "/>
    <n v="31"/>
    <n v="2.19"/>
    <n v="67.89"/>
    <s v="30,900 KGS # A00YS701001      "/>
    <s v="030386"/>
    <x v="14"/>
    <x v="448"/>
    <x v="5"/>
  </r>
  <r>
    <s v="A18125"/>
    <s v="0003"/>
    <s v="BFD000010058N  "/>
    <s v="ARRUELA SUPERIOR (0,076KG PC)                               "/>
    <n v="100"/>
    <n v="0.33"/>
    <n v="33"/>
    <s v="7,600 KGS # A00ZMN01001       "/>
    <s v="030386"/>
    <x v="14"/>
    <x v="446"/>
    <x v="11"/>
  </r>
  <r>
    <s v="A18125"/>
    <s v="0004"/>
    <s v="BFD0011104163  "/>
    <s v="CARTER  FLANGE                                              "/>
    <n v="100"/>
    <n v="0.23"/>
    <n v="23"/>
    <s v="4,500 KGS # A00ZQ301001       "/>
    <s v="030386"/>
    <x v="14"/>
    <x v="446"/>
    <x v="11"/>
  </r>
  <r>
    <s v="A18125"/>
    <s v="0005"/>
    <s v="BFD42361347    "/>
    <s v="DISCO PARAGRASSO                                            "/>
    <n v="10"/>
    <n v="0.27"/>
    <n v="2.7"/>
    <s v="0,500 KGS # A00ZQ501001       "/>
    <s v="030386"/>
    <x v="14"/>
    <x v="446"/>
    <x v="11"/>
  </r>
  <r>
    <s v="A18149"/>
    <s v="0001"/>
    <s v="BFD10113185    "/>
    <s v="BLOCO PORTA BRACO                                           "/>
    <n v="237"/>
    <n v="1.47"/>
    <n v="348.39"/>
    <s v="59,700 KGS # A00ZJ701001      "/>
    <s v="030386"/>
    <x v="14"/>
    <x v="310"/>
    <x v="11"/>
  </r>
  <r>
    <s v="A18393"/>
    <s v="0001"/>
    <s v="BFD000011728N  "/>
    <s v="BLOQUETO TRAVA  ROLO ZINCAR (0                              "/>
    <n v="105"/>
    <n v="1.41"/>
    <n v="148.05000000000001"/>
    <s v="8,090 KGS # A00ZYN01001       "/>
    <s v="030386"/>
    <x v="14"/>
    <x v="448"/>
    <x v="5"/>
  </r>
  <r>
    <s v="A18393"/>
    <s v="0003"/>
    <s v="BFD00415916    "/>
    <s v="DISTANCIAL DA TRANSMISSAO                                   "/>
    <n v="200"/>
    <n v="0.17"/>
    <n v="34"/>
    <s v="3,400 KGS #A00ZYR01002        "/>
    <s v="030386"/>
    <x v="14"/>
    <x v="448"/>
    <x v="5"/>
  </r>
  <r>
    <s v="A18125"/>
    <s v="0002"/>
    <s v="BFD000010057N  "/>
    <s v="ARRUELA INFERIOR (0,080 KG PC)                              "/>
    <n v="100"/>
    <n v="0.32"/>
    <n v="32"/>
    <s v="8,000 KGS # A00ZMP01001       "/>
    <s v="030386"/>
    <x v="14"/>
    <x v="446"/>
    <x v="11"/>
  </r>
  <r>
    <s v="A18283"/>
    <s v="0003"/>
    <s v="BFD000030228N  "/>
    <s v="PALO X TIRANTE (ZINCAR)                                     "/>
    <n v="34"/>
    <n v="1.6"/>
    <n v="54.4"/>
    <s v="33,900 KGS # A00YS701001      "/>
    <s v="030386"/>
    <x v="14"/>
    <x v="447"/>
    <x v="5"/>
  </r>
  <r>
    <s v="A17521"/>
    <s v="0001"/>
    <s v="BFD10113185    "/>
    <s v="BLOCO PORTA BRACO                                           "/>
    <n v="374"/>
    <n v="1.26"/>
    <n v="471.24"/>
    <s v="94,200 KGS # A00YOB01001      "/>
    <s v="030386"/>
    <x v="14"/>
    <x v="164"/>
    <x v="10"/>
  </r>
  <r>
    <s v="A17605"/>
    <s v="0002"/>
    <s v="BFD000010291N  "/>
    <s v="PLACA                                                       "/>
    <n v="15"/>
    <n v="1.0900000000000001"/>
    <n v="16.350000000000001"/>
    <s v="2,700 KGS # A00YYU01001       "/>
    <s v="030386"/>
    <x v="14"/>
    <x v="449"/>
    <x v="10"/>
  </r>
  <r>
    <s v="A17605"/>
    <s v="0004"/>
    <s v="BFD000030228N  "/>
    <s v="PALO X TIRANTE (ZINCAR)                                     "/>
    <n v="6"/>
    <n v="6"/>
    <n v="36"/>
    <s v="6,000 KGS # A00YYV01001       "/>
    <s v="030386"/>
    <x v="14"/>
    <x v="449"/>
    <x v="10"/>
  </r>
  <r>
    <s v="A17823"/>
    <s v="0001"/>
    <s v="BFD000030228N  "/>
    <s v="PALO X TIRANTE (ZINCAR)                                     "/>
    <n v="31"/>
    <n v="5.07"/>
    <n v="157.16999999999999"/>
    <s v="30,900 KGS # A00YS701001      "/>
    <s v="030386"/>
    <x v="14"/>
    <x v="78"/>
    <x v="9"/>
  </r>
  <r>
    <s v="A17823"/>
    <s v="0003"/>
    <s v="BFD000010291N  "/>
    <s v="PLACA                                                       "/>
    <n v="30"/>
    <n v="1.0900000000000001"/>
    <n v="32.700000000000003"/>
    <s v="5,500 KGS # A00ZFY01001       "/>
    <s v="030386"/>
    <x v="14"/>
    <x v="78"/>
    <x v="9"/>
  </r>
  <r>
    <s v="A17960"/>
    <s v="0001"/>
    <s v="BFD000030228N  "/>
    <s v="PALO X TIRANTE (ZINCAR)                                     "/>
    <n v="21"/>
    <n v="5.15"/>
    <n v="108.15"/>
    <s v="21,000 KGS # A00YS701001      "/>
    <s v="030386"/>
    <x v="14"/>
    <x v="445"/>
    <x v="9"/>
  </r>
  <r>
    <s v="A17605"/>
    <s v="0003"/>
    <s v="BFD000030228N  "/>
    <s v="PALO X TIRANTE (ZINCAR)                                     "/>
    <n v="42"/>
    <n v="6"/>
    <n v="252"/>
    <s v="41,900 KGS # A00YS701001      "/>
    <s v="030386"/>
    <x v="14"/>
    <x v="449"/>
    <x v="10"/>
  </r>
  <r>
    <s v="A17763"/>
    <s v="0001"/>
    <s v="BFD000030228N  "/>
    <s v="PALO X TIRANTE (ZINCAR)                                     "/>
    <n v="22"/>
    <n v="5.07"/>
    <n v="111.54"/>
    <s v="22,000 KGS # A00YS701001      "/>
    <s v="030386"/>
    <x v="14"/>
    <x v="450"/>
    <x v="9"/>
  </r>
  <r>
    <s v="A17763"/>
    <s v="0002"/>
    <s v="BFD0010178N    "/>
    <s v="FLANGE SUPERIOR 14&quot;-22&quot;                                     "/>
    <n v="22"/>
    <n v="3.52"/>
    <n v="77.44"/>
    <s v="15,400 KGS # A00ZA301001      "/>
    <s v="030386"/>
    <x v="14"/>
    <x v="450"/>
    <x v="9"/>
  </r>
  <r>
    <s v="A17823"/>
    <s v="0002"/>
    <s v="BFD42361347    "/>
    <s v="DISCO PARAGRASSO                                            "/>
    <n v="20"/>
    <n v="0.27"/>
    <n v="5.4"/>
    <s v="1,100 KGS # A00ZDN01001       "/>
    <s v="030386"/>
    <x v="14"/>
    <x v="78"/>
    <x v="9"/>
  </r>
  <r>
    <s v="A17436"/>
    <s v="0006"/>
    <s v="BFD0012091N    "/>
    <s v="CHAPA PARA OR1018                                           "/>
    <n v="20"/>
    <n v="1.72"/>
    <n v="34.4"/>
    <s v="8,600 KGS # A00YPQ01001       "/>
    <s v="030386"/>
    <x v="14"/>
    <x v="311"/>
    <x v="4"/>
  </r>
  <r>
    <s v="A17436"/>
    <s v="0005"/>
    <s v="BFD0012043N    "/>
    <s v="BLOCO P/ SUPORTE DE TRACAO DO PUXADOR                       "/>
    <n v="30"/>
    <n v="2.4"/>
    <n v="72"/>
    <s v="18,000 KGS # A00YPP01001      "/>
    <s v="030386"/>
    <x v="14"/>
    <x v="311"/>
    <x v="4"/>
  </r>
  <r>
    <s v="A17436"/>
    <s v="0007"/>
    <s v="BFD00418242    "/>
    <s v="CHAPA DE RETENCAO DO OLEO NOS                               "/>
    <n v="200"/>
    <n v="0.4"/>
    <n v="80"/>
    <s v="20,000 KGS # A00YPR01001      "/>
    <s v="030386"/>
    <x v="14"/>
    <x v="311"/>
    <x v="4"/>
  </r>
  <r>
    <s v="A17605"/>
    <s v="0001"/>
    <s v="BFD10113250    "/>
    <s v="TAMPA SUPERIOR                                              "/>
    <n v="40"/>
    <n v="1.39"/>
    <n v="55.6"/>
    <s v="9,300 KGS # A00YZN01001       "/>
    <s v="030386"/>
    <x v="14"/>
    <x v="449"/>
    <x v="10"/>
  </r>
  <r>
    <s v="A17744"/>
    <s v="0001"/>
    <s v="BFD000030228N  "/>
    <s v="PALO X TIRANTE (ZINCAR)                                     "/>
    <n v="24"/>
    <n v="4.9800000000000004"/>
    <n v="119.52"/>
    <s v="24,000 KGS # A00YS701001      "/>
    <s v="030386"/>
    <x v="14"/>
    <x v="239"/>
    <x v="10"/>
  </r>
  <r>
    <s v="A17744"/>
    <s v="0003"/>
    <s v="BFD000010287N  "/>
    <s v="CHAPA DE SUPORTE DO RELOGIO COMP (DF)                       "/>
    <n v="50"/>
    <n v="1.61"/>
    <n v="80.5"/>
    <s v="15,900 KGS # A00Z3101001      "/>
    <s v="030386"/>
    <x v="14"/>
    <x v="239"/>
    <x v="10"/>
  </r>
  <r>
    <s v="A08648"/>
    <s v="0001"/>
    <s v="BFD10113185    "/>
    <s v="BLOCO PORTA BRACO                                           "/>
    <n v="33"/>
    <n v="0.59"/>
    <n v="19.47"/>
    <s v="7,788 KG # A00MZY01001        "/>
    <s v="030386"/>
    <x v="14"/>
    <x v="451"/>
    <x v="11"/>
  </r>
  <r>
    <s v="A09079"/>
    <s v="0001"/>
    <s v="BFD00423758    "/>
    <s v="CHAPA EM L PARA FIXAR INVERSOR                              "/>
    <n v="35"/>
    <n v="8.65"/>
    <n v="302.75"/>
    <s v="122,500 KG # A00NKS01001      "/>
    <s v="030386"/>
    <x v="14"/>
    <x v="452"/>
    <x v="5"/>
  </r>
  <r>
    <s v="A09931"/>
    <s v="0001"/>
    <s v="BFD00418242    "/>
    <s v="CHAPA DE RETENCAO DO OLEO NOS                               "/>
    <n v="360"/>
    <n v="0.72"/>
    <n v="259.2"/>
    <s v="36,000 KG # A00OLC01001       "/>
    <s v="030386"/>
    <x v="14"/>
    <x v="453"/>
    <x v="3"/>
  </r>
  <r>
    <s v="A17436"/>
    <s v="0003"/>
    <s v="BFD000010058N  "/>
    <s v="ARRUELA SUPERIOR (0,076KG PC)                               "/>
    <n v="40"/>
    <n v="0.33"/>
    <n v="13.2"/>
    <s v="3,200 KGS # A00YPN01001       "/>
    <s v="030386"/>
    <x v="14"/>
    <x v="311"/>
    <x v="4"/>
  </r>
  <r>
    <s v="A17436"/>
    <s v="0001"/>
    <s v="BFD000010039N  "/>
    <s v="SUPORTE DA MANGUEIRA DO MOIM. PUXADOR                       "/>
    <n v="500"/>
    <n v="0.06"/>
    <n v="30"/>
    <s v="7,500 KGS # A00YQ101001       "/>
    <s v="030386"/>
    <x v="14"/>
    <x v="311"/>
    <x v="4"/>
  </r>
  <r>
    <s v="A17436"/>
    <s v="0004"/>
    <s v="BFD000010287N  "/>
    <s v="CHAPA DE SUPORTE DO RELOGIO COMP (DF)                       "/>
    <n v="11"/>
    <n v="1.27"/>
    <n v="13.97"/>
    <s v="3,500 KGS # A00YPO01001       "/>
    <s v="030386"/>
    <x v="14"/>
    <x v="311"/>
    <x v="4"/>
  </r>
  <r>
    <s v="A09079"/>
    <s v="0002"/>
    <s v="BFD0000408056  "/>
    <s v="EIXO P/ PONTEIRA PHILLIPS (CHA                              "/>
    <n v="150"/>
    <n v="1.004"/>
    <n v="150.6"/>
    <s v="19,000 KG # A00MWB01002       "/>
    <s v="030386"/>
    <x v="14"/>
    <x v="452"/>
    <x v="5"/>
  </r>
  <r>
    <s v="A09079"/>
    <s v="0004"/>
    <s v="BFD00418242    "/>
    <s v="CHAPA DE RETENCAO DO OLEO NOS                               "/>
    <n v="180"/>
    <n v="0.70920000000000005"/>
    <n v="127.66"/>
    <s v="18,000 KG # A00NKT01001       "/>
    <s v="030386"/>
    <x v="14"/>
    <x v="452"/>
    <x v="5"/>
  </r>
  <r>
    <s v="A04259"/>
    <s v="0001"/>
    <s v="BFD42361347    "/>
    <s v="DISCO PARAGRASSO                                            "/>
    <n v="22"/>
    <n v="3.6360000000000001"/>
    <n v="79.989999999999995"/>
    <s v="1,422 KG                      "/>
    <s v="030386"/>
    <x v="14"/>
    <x v="454"/>
    <x v="7"/>
  </r>
  <r>
    <s v="A09915"/>
    <s v="0001"/>
    <s v="BFD42361347    "/>
    <s v="DISCO PARAGRASSO                                            "/>
    <n v="15"/>
    <n v="8"/>
    <n v="120"/>
    <s v="0,900 KG # A00OII01001        "/>
    <s v="030386"/>
    <x v="14"/>
    <x v="317"/>
    <x v="3"/>
  </r>
  <r>
    <s v="A09079"/>
    <s v="0003"/>
    <s v="BFD42361347    "/>
    <s v="DISCO PARAGRASSO                                            "/>
    <n v="20"/>
    <n v="3.6360000000000001"/>
    <n v="72.72"/>
    <s v="1,140 KG # A00NKQ01001        "/>
    <s v="030386"/>
    <x v="14"/>
    <x v="452"/>
    <x v="5"/>
  </r>
  <r>
    <s v="A10133"/>
    <s v="0001"/>
    <s v="BFD10113185    "/>
    <s v="BLOCO PORTA BRACO                                           "/>
    <n v="118"/>
    <n v="1.5711999999999999"/>
    <n v="185.4"/>
    <s v="29,500 KG # A00OLZ01001       "/>
    <s v="030386"/>
    <x v="14"/>
    <x v="455"/>
    <x v="0"/>
  </r>
  <r>
    <s v="A03066"/>
    <s v="0002"/>
    <s v="BFD000030228N  "/>
    <s v="PALO X TIRANTE (ZINCAR)                                     "/>
    <n v="6"/>
    <n v="2.4500000000000002"/>
    <n v="14.7"/>
    <n v="5.94"/>
    <s v="030386"/>
    <x v="14"/>
    <x v="442"/>
    <x v="4"/>
  </r>
  <r>
    <s v="A03066"/>
    <s v="0004"/>
    <s v="BFD30202816    "/>
    <s v="ARRUELA DIAM.25x8,4x2mm NORMA B DIN 9021                    "/>
    <n v="389"/>
    <n v="0.92630000000000001"/>
    <n v="360.33"/>
    <n v="10.114000000000001"/>
    <s v="030386"/>
    <x v="14"/>
    <x v="442"/>
    <x v="4"/>
  </r>
  <r>
    <s v="A12251"/>
    <s v="0008"/>
    <s v="BFB000030011N  "/>
    <s v="EIXO FORNITOR (OXIDAR)                                      "/>
    <n v="15"/>
    <n v="1.76"/>
    <n v="26.4"/>
    <s v="13,200 KG#A00RI601001         "/>
    <s v="011706"/>
    <x v="3"/>
    <x v="173"/>
    <x v="9"/>
  </r>
  <r>
    <s v="A12330"/>
    <s v="0001"/>
    <s v="BFB000010961N  "/>
    <s v="POLIA Z-56                                                  "/>
    <n v="15"/>
    <n v="10.6"/>
    <n v="159"/>
    <s v="79,500 KG # A00RI801002       "/>
    <s v="011706"/>
    <x v="3"/>
    <x v="165"/>
    <x v="11"/>
  </r>
  <r>
    <s v="A12357"/>
    <s v="0004"/>
    <s v="BFB000012922N  "/>
    <s v="EIXO DO COMANDO                                             "/>
    <n v="11"/>
    <n v="13.4"/>
    <n v="147.4"/>
    <s v="73,500 KG # A00RGW01001       "/>
    <s v="011706"/>
    <x v="3"/>
    <x v="406"/>
    <x v="11"/>
  </r>
  <r>
    <s v="A12014"/>
    <s v="0005"/>
    <s v="BFB000010393N  "/>
    <s v="FLANGE SUP ANEL G                                           "/>
    <n v="20"/>
    <n v="1.28"/>
    <n v="25.6"/>
    <s v="12,800 KG # A00R0001001       "/>
    <s v="011706"/>
    <x v="3"/>
    <x v="282"/>
    <x v="9"/>
  </r>
  <r>
    <s v="A12014"/>
    <s v="0006"/>
    <s v="BFB000030003N  "/>
    <s v="EIXO INTERMEDIARIO (OXIDACAO)                               "/>
    <n v="21"/>
    <n v="0.34"/>
    <n v="7.14"/>
    <s v="3,500 KG # A00R9901001        "/>
    <s v="011706"/>
    <x v="3"/>
    <x v="282"/>
    <x v="9"/>
  </r>
  <r>
    <s v="A12015"/>
    <s v="0003"/>
    <s v="BFH0024315N    "/>
    <s v="CAME DE MALHA JOHNBR 30-32                                  "/>
    <n v="274"/>
    <n v="0.31330000000000002"/>
    <n v="85.84"/>
    <s v="5,796 KG # A00RA201002        "/>
    <s v="011706"/>
    <x v="3"/>
    <x v="282"/>
    <x v="9"/>
  </r>
  <r>
    <s v="A12071"/>
    <s v="0004"/>
    <s v="BFH000020326N  "/>
    <s v="CAME                                                        "/>
    <n v="169"/>
    <n v="0.22"/>
    <n v="37.18"/>
    <s v="3,674 KG # A00RA601002        "/>
    <s v="011706"/>
    <x v="3"/>
    <x v="261"/>
    <x v="9"/>
  </r>
  <r>
    <s v="A12093"/>
    <s v="0005"/>
    <s v="BFB000010110N  "/>
    <s v="FLANGE X TRANSMISSAO OXIDAR (0,300KG/PC)                    "/>
    <n v="2"/>
    <n v="0.6"/>
    <n v="1.2"/>
    <s v="0,600 KG # A00R8201001        "/>
    <s v="011706"/>
    <x v="3"/>
    <x v="26"/>
    <x v="9"/>
  </r>
  <r>
    <s v="A12117"/>
    <s v="0002"/>
    <s v="BFB000010069N  "/>
    <s v="PINO X TRANS OXIDAR (0,196KG/ PC)                           "/>
    <n v="32"/>
    <n v="0.4"/>
    <n v="12.8"/>
    <s v="6,200 KG # A00PNS01001        "/>
    <s v="011706"/>
    <x v="3"/>
    <x v="171"/>
    <x v="9"/>
  </r>
  <r>
    <s v="A13771"/>
    <s v="0005"/>
    <s v="BFB30244100    "/>
    <s v="EIXO DO ROTOR                                               "/>
    <n v="36"/>
    <n v="1.6"/>
    <n v="57.6"/>
    <s v="28,800 KGS # A00RBM01001      "/>
    <s v="011706"/>
    <x v="3"/>
    <x v="89"/>
    <x v="1"/>
  </r>
  <r>
    <s v="A13771"/>
    <s v="0002"/>
    <s v="BFB80000008    "/>
    <s v="POLIA Z-90 PARA CORREIA DENTADA TIPO HTD                    "/>
    <n v="1"/>
    <n v="20.5"/>
    <n v="20.5"/>
    <s v="10,400 KGS # A00TIV01001      "/>
    <s v="011706"/>
    <x v="3"/>
    <x v="89"/>
    <x v="1"/>
  </r>
  <r>
    <s v="A11896"/>
    <s v="0001"/>
    <s v="BFB000011225N  "/>
    <s v="FLANGE DO COMANDO MANUAL                                    "/>
    <n v="80"/>
    <n v="1.68"/>
    <n v="134.4"/>
    <s v="67,490 KG # A00QOH01001       "/>
    <s v="011706"/>
    <x v="3"/>
    <x v="175"/>
    <x v="10"/>
  </r>
  <r>
    <s v="A11896"/>
    <s v="0007"/>
    <s v="BFH0024204N    "/>
    <s v="CAME DE MALHA JOHN/BR 30/32/34                              "/>
    <n v="88"/>
    <n v="0.22"/>
    <n v="19.36"/>
    <s v="1,938 KG # A00QY901002        "/>
    <s v="011706"/>
    <x v="3"/>
    <x v="175"/>
    <x v="10"/>
  </r>
  <r>
    <s v="A11896"/>
    <s v="0010"/>
    <s v="BFH00416538    "/>
    <s v="CAME DE MALHA DUPLO JHV 42X168 CURSO 10MM                   "/>
    <n v="337"/>
    <n v="0.38"/>
    <n v="128.06"/>
    <s v="12,952 KG # A00QSE01002       "/>
    <s v="011706"/>
    <x v="3"/>
    <x v="175"/>
    <x v="10"/>
  </r>
  <r>
    <s v="A11913"/>
    <s v="0001"/>
    <s v="BFH00416505    "/>
    <s v="CAME DE PLATINA JHV42X168                                   "/>
    <n v="110"/>
    <n v="0.20480000000000001"/>
    <n v="22.53"/>
    <s v="2,298 KG # A00QZF01002        "/>
    <s v="011706"/>
    <x v="3"/>
    <x v="409"/>
    <x v="10"/>
  </r>
  <r>
    <s v="A18466"/>
    <s v="0004"/>
    <s v="BFB11103296    "/>
    <s v="ROLDANA                                                     "/>
    <n v="254"/>
    <n v="0.23"/>
    <n v="58.42"/>
    <s v="23,400 KGS # A0107001001      "/>
    <s v="011706"/>
    <x v="3"/>
    <x v="249"/>
    <x v="7"/>
  </r>
  <r>
    <s v="A13673"/>
    <s v="0001"/>
    <s v="BFB21141130    "/>
    <s v="ROLDANA TENSORA OXIDAR 0,300KG PC                           "/>
    <n v="280"/>
    <n v="0.6"/>
    <n v="168"/>
    <s v="83,100KG #A00SV801001         "/>
    <s v="011706"/>
    <x v="3"/>
    <x v="213"/>
    <x v="0"/>
  </r>
  <r>
    <s v="A14010"/>
    <s v="0002"/>
    <s v="BFB21141146    "/>
    <s v="CESTO OXIDAR /0.106 KG CD/PC                                "/>
    <n v="50"/>
    <n v="0.25"/>
    <n v="12.5"/>
    <s v="5,300 KGS # A00TS301001       "/>
    <s v="011706"/>
    <x v="3"/>
    <x v="134"/>
    <x v="2"/>
  </r>
  <r>
    <s v="A16023"/>
    <s v="0003"/>
    <s v="BFB21141146    "/>
    <s v="CESTO OXIDAR /0.106 KG CD/PC                                "/>
    <n v="50"/>
    <n v="0.25"/>
    <n v="12.5"/>
    <s v="5,400 KGS # A00WXT01001       "/>
    <s v="011706"/>
    <x v="3"/>
    <x v="370"/>
    <x v="3"/>
  </r>
  <r>
    <s v="A17462"/>
    <s v="0002"/>
    <s v="BFB21141146    "/>
    <s v="CESTO OXIDAR /0.106 KG CD/PC                                "/>
    <n v="80"/>
    <n v="0.27"/>
    <n v="21.6"/>
    <s v="8,600 KGS # A00YTU01001       "/>
    <s v="011706"/>
    <x v="3"/>
    <x v="80"/>
    <x v="4"/>
  </r>
  <r>
    <s v="A14477"/>
    <s v="0004"/>
    <s v="BFB30242805    "/>
    <s v="POLIA DENTADA Z=21                                          "/>
    <n v="5"/>
    <n v="2.65"/>
    <n v="13.25"/>
    <s v="5,700 KGS # A00UIQ01001       "/>
    <s v="011706"/>
    <x v="3"/>
    <x v="178"/>
    <x v="6"/>
  </r>
  <r>
    <s v="A18232"/>
    <s v="0003"/>
    <s v="BFB11101955    "/>
    <s v="ESQUADRIA                                                   "/>
    <n v="100"/>
    <n v="0.03"/>
    <n v="3"/>
    <s v="1,000 KGS # A00ZU001001       "/>
    <s v="011706"/>
    <x v="3"/>
    <x v="29"/>
    <x v="5"/>
  </r>
  <r>
    <s v="A12940"/>
    <s v="0002"/>
    <s v="BFB11103296    "/>
    <s v="ROLDANA                                                     "/>
    <n v="150"/>
    <n v="0.19"/>
    <n v="28.5"/>
    <s v="13,800 KGS # A00SF101001      "/>
    <s v="011706"/>
    <x v="3"/>
    <x v="99"/>
    <x v="7"/>
  </r>
  <r>
    <s v="A13492"/>
    <s v="0001"/>
    <s v="BFB11103296    "/>
    <s v="ROLDANA                                                     "/>
    <n v="250"/>
    <n v="0.19"/>
    <n v="47.5"/>
    <s v="23,000 KGS # A00SU001001      "/>
    <s v="011706"/>
    <x v="3"/>
    <x v="92"/>
    <x v="3"/>
  </r>
  <r>
    <s v="A14972"/>
    <s v="0003"/>
    <s v="BFB11103296    "/>
    <s v="ROLDANA                                                     "/>
    <n v="200"/>
    <n v="0.21"/>
    <n v="42"/>
    <s v="18,4 KG # A00URN01001         "/>
    <s v="011706"/>
    <x v="3"/>
    <x v="162"/>
    <x v="9"/>
  </r>
  <r>
    <s v="A15726"/>
    <s v="0001"/>
    <s v="BFB11103296    "/>
    <s v="ROLDANA                                                     "/>
    <n v="151"/>
    <n v="0.21"/>
    <n v="31.71"/>
    <s v="13,900 KGS # A00VYW01001      "/>
    <s v="011706"/>
    <x v="3"/>
    <x v="256"/>
    <x v="7"/>
  </r>
  <r>
    <s v="A17203"/>
    <s v="0003"/>
    <s v="BFB11103296    "/>
    <s v="ROLDANA                                                     "/>
    <n v="300"/>
    <n v="0.23"/>
    <n v="69"/>
    <s v="27,600 KGS # A00YI001001      "/>
    <s v="011706"/>
    <x v="3"/>
    <x v="212"/>
    <x v="6"/>
  </r>
  <r>
    <s v="A12117"/>
    <s v="0004"/>
    <s v="BFB00414678    "/>
    <s v="ANEL P/ POLIA 00010166-N                                    "/>
    <n v="300"/>
    <n v="0.08"/>
    <n v="24"/>
    <s v="12,000 KG # A00RFO01001       "/>
    <s v="011706"/>
    <x v="3"/>
    <x v="171"/>
    <x v="9"/>
  </r>
  <r>
    <s v="A12541"/>
    <s v="0001"/>
    <s v="BFB00414986    "/>
    <s v="ANEL DA POLIA 0010961N                                      "/>
    <n v="200"/>
    <n v="0.28000000000000003"/>
    <n v="56"/>
    <s v="28,000 KGS # A00RTB01001      "/>
    <s v="011706"/>
    <x v="3"/>
    <x v="30"/>
    <x v="11"/>
  </r>
  <r>
    <s v="A18466"/>
    <s v="0007"/>
    <s v="BFB01177017A   "/>
    <s v="DISTANCIAL CONVEXO                                          "/>
    <n v="341"/>
    <n v="0.04"/>
    <n v="13.64"/>
    <s v="5,100 KGS # A0113101001       "/>
    <s v="011706"/>
    <x v="3"/>
    <x v="249"/>
    <x v="7"/>
  </r>
  <r>
    <s v="A12251"/>
    <s v="0006"/>
    <s v="BFB10112851    "/>
    <s v="PINHAO Z-15         MN                                      "/>
    <n v="50"/>
    <n v="0.21"/>
    <n v="10.5"/>
    <s v="5,300 KG#A00RI701002          "/>
    <s v="011706"/>
    <x v="3"/>
    <x v="173"/>
    <x v="9"/>
  </r>
  <r>
    <s v="A13206"/>
    <s v="0003"/>
    <s v="BFB11101429    "/>
    <s v="FLANGE P/ ROTOR 11101429                                    "/>
    <n v="34"/>
    <n v="1"/>
    <n v="34"/>
    <s v="17,040 KGS # A00SO401001      "/>
    <s v="011706"/>
    <x v="3"/>
    <x v="141"/>
    <x v="7"/>
  </r>
  <r>
    <s v="A13457"/>
    <s v="0001"/>
    <s v="BFB11101445    "/>
    <s v="ENGRENAGEM Z12OXIDAR0.108KGCADAPC                           "/>
    <n v="99"/>
    <n v="0.22"/>
    <n v="21.78"/>
    <s v="10,600 KGS # A00SYR01001      "/>
    <s v="011706"/>
    <x v="3"/>
    <x v="300"/>
    <x v="3"/>
  </r>
  <r>
    <s v="A18150"/>
    <s v="0002"/>
    <s v="BFB0010640N    "/>
    <s v="PINO P/ FALDADOR                                            "/>
    <n v="11"/>
    <n v="0.15"/>
    <n v="1.65"/>
    <s v="1,800 KGS # A00ZSF01001       "/>
    <s v="011706"/>
    <x v="3"/>
    <x v="343"/>
    <x v="11"/>
  </r>
  <r>
    <s v="A17926"/>
    <s v="0003"/>
    <s v="BFB0010666N    "/>
    <s v="POLIA DENTADA Z 12 P/ FALDADOR                              "/>
    <n v="30"/>
    <n v="0.09"/>
    <n v="2.7"/>
    <s v="1,000 KGS # A00ZIF01001       "/>
    <s v="011706"/>
    <x v="3"/>
    <x v="304"/>
    <x v="9"/>
  </r>
  <r>
    <s v="A15064"/>
    <s v="0001"/>
    <s v="BFB0010667N    "/>
    <s v="POLIA DENTADA Z 30 P/ FALDADOR                              "/>
    <n v="10"/>
    <n v="0.41399999999999998"/>
    <n v="4.1399999999999997"/>
    <s v="1,8 KG # A00VIE01001          "/>
    <s v="011706"/>
    <x v="3"/>
    <x v="180"/>
    <x v="9"/>
  </r>
  <r>
    <s v="A12953"/>
    <s v="0002"/>
    <s v="BFB00414675    "/>
    <s v="ANEL P/ POLIA 00010193-N                                    "/>
    <n v="300"/>
    <n v="0.13"/>
    <n v="39"/>
    <s v="19,200 KGS # A00SHB01001      "/>
    <s v="011706"/>
    <x v="3"/>
    <x v="220"/>
    <x v="7"/>
  </r>
  <r>
    <s v="A14733"/>
    <s v="0002"/>
    <s v="BFB00414676    "/>
    <s v="ANEL DA POLIA 0030043N                                      "/>
    <n v="300"/>
    <n v="5.0599999999999999E-2"/>
    <n v="15.18"/>
    <s v="#A00UPN01003    6,6KG         "/>
    <s v="011706"/>
    <x v="3"/>
    <x v="259"/>
    <x v="4"/>
  </r>
  <r>
    <s v="A16921"/>
    <s v="0002"/>
    <s v="BFB00414677    "/>
    <s v="ANEL P/ POLIA 00030043-N                                    "/>
    <n v="200"/>
    <n v="0.06"/>
    <n v="12"/>
    <s v="5,000 KGS # A00XZJ01001       "/>
    <s v="011706"/>
    <x v="3"/>
    <x v="346"/>
    <x v="8"/>
  </r>
  <r>
    <s v="A15829"/>
    <s v="0002"/>
    <s v="BFB00030043N   "/>
    <s v="POLIA Z20/OXIDAR/0.796KG/CADA PECA                          "/>
    <n v="110"/>
    <n v="1.83"/>
    <n v="201.3"/>
    <s v="87,300 KGS # A00TYR01001      "/>
    <s v="011706"/>
    <x v="3"/>
    <x v="456"/>
    <x v="7"/>
  </r>
  <r>
    <s v="A12093"/>
    <s v="0006"/>
    <s v="BFB0010011N    "/>
    <s v="SUPORTE FIXO OXIDAR/3.140KG/PC                              "/>
    <n v="11"/>
    <n v="7.4"/>
    <n v="81.400000000000006"/>
    <s v="40,700 KG # A00QZ501001       "/>
    <s v="011706"/>
    <x v="3"/>
    <x v="26"/>
    <x v="9"/>
  </r>
  <r>
    <s v="A13401"/>
    <s v="0002"/>
    <s v="BFB0010011N    "/>
    <s v="SUPORTE FIXO OXIDAR/3.140KG/PC                              "/>
    <n v="47"/>
    <n v="7.4"/>
    <n v="347.8"/>
    <s v="173,900 KG#A00SN301001        "/>
    <s v="011706"/>
    <x v="3"/>
    <x v="262"/>
    <x v="3"/>
  </r>
  <r>
    <s v="A15357"/>
    <s v="0004"/>
    <s v="BFB0010011N    "/>
    <s v="SUPORTE FIXO OXIDAR/3.140KG/PC                              "/>
    <n v="21"/>
    <n v="8.51"/>
    <n v="178.71"/>
    <s v="77,7 KG # A00VJF01001         "/>
    <s v="011706"/>
    <x v="3"/>
    <x v="28"/>
    <x v="11"/>
  </r>
  <r>
    <s v="A17056"/>
    <s v="0002"/>
    <s v="BFB0010011N    "/>
    <s v="SUPORTE FIXO OXIDAR/3.140KG/PC                              "/>
    <n v="4"/>
    <n v="9.18"/>
    <n v="36.72"/>
    <s v="14,800 KGS # A00YCN01002      "/>
    <s v="011706"/>
    <x v="3"/>
    <x v="457"/>
    <x v="6"/>
  </r>
  <r>
    <s v="A17747"/>
    <s v="0002"/>
    <s v="BFB0010011N    "/>
    <s v="SUPORTE FIXO OXIDAR/3.140KG/PC                              "/>
    <n v="1"/>
    <n v="9.18"/>
    <n v="9.18"/>
    <s v="3,700 KGS # A00ZCH01002       "/>
    <s v="011706"/>
    <x v="3"/>
    <x v="21"/>
    <x v="9"/>
  </r>
  <r>
    <s v="A17926"/>
    <s v="0006"/>
    <s v="BFB00010193N   "/>
    <s v="POLIA/OXIDAR/4.168KG/CADA/PC                                "/>
    <n v="26"/>
    <n v="10.38"/>
    <n v="269.88"/>
    <s v="108,800 KGS # A00YWD01001     "/>
    <s v="011706"/>
    <x v="3"/>
    <x v="304"/>
    <x v="9"/>
  </r>
  <r>
    <s v="A11854"/>
    <s v="0003"/>
    <s v="BFB00010279N   "/>
    <s v="POLIA Z28                                                   "/>
    <n v="8"/>
    <n v="1.72"/>
    <n v="13.76"/>
    <s v="6,940 KG # A00QJ201001        "/>
    <s v="011706"/>
    <x v="3"/>
    <x v="408"/>
    <x v="10"/>
  </r>
  <r>
    <s v="A13475"/>
    <s v="0002"/>
    <s v="BFB00010279N   "/>
    <s v="POLIA Z28                                                   "/>
    <n v="10"/>
    <n v="1.74"/>
    <n v="17.399999999999999"/>
    <s v="8,600 KGS # A00SWI01001       "/>
    <s v="011706"/>
    <x v="3"/>
    <x v="143"/>
    <x v="3"/>
  </r>
  <r>
    <s v="A13795"/>
    <s v="0002"/>
    <s v="BFB00010279N   "/>
    <s v="POLIA Z28                                                   "/>
    <n v="27"/>
    <n v="1.74"/>
    <n v="46.98"/>
    <s v="23,400KG #A00SSK01001         "/>
    <s v="011706"/>
    <x v="3"/>
    <x v="140"/>
    <x v="1"/>
  </r>
  <r>
    <s v="A16761"/>
    <s v="0002"/>
    <s v="BFB00010279N   "/>
    <s v="POLIA Z28                                                   "/>
    <n v="9"/>
    <n v="2"/>
    <n v="18"/>
    <s v="7,800 KGS # A00WBK01001       "/>
    <s v="011706"/>
    <x v="3"/>
    <x v="434"/>
    <x v="8"/>
  </r>
  <r>
    <s v="A13321"/>
    <s v="0003"/>
    <s v="BFB00030043N   "/>
    <s v="POLIA Z20/OXIDAR/0.796KG/CADA PECA                          "/>
    <n v="35"/>
    <n v="1.6"/>
    <n v="56"/>
    <s v="27,700 KGS # A00SOP01001      "/>
    <s v="011706"/>
    <x v="3"/>
    <x v="90"/>
    <x v="3"/>
  </r>
  <r>
    <s v="A18663"/>
    <s v="0001"/>
    <s v="BFB00010166N   "/>
    <s v="POLIA Z=25 Z=58 DUPLA                                       "/>
    <n v="1"/>
    <n v="8.2200000000000006"/>
    <n v="8.2200000000000006"/>
    <s v="3,300 KGS # A00Z7901001       "/>
    <s v="011706"/>
    <x v="3"/>
    <x v="33"/>
    <x v="7"/>
  </r>
  <r>
    <s v="A12357"/>
    <s v="0002"/>
    <s v="BFB00010193N   "/>
    <s v="POLIA/OXIDAR/4.168KG/CADA/PC                                "/>
    <n v="10"/>
    <n v="8.36"/>
    <n v="83.6"/>
    <s v="41,800 KG # A00RG101001       "/>
    <s v="011706"/>
    <x v="3"/>
    <x v="406"/>
    <x v="11"/>
  </r>
  <r>
    <s v="A13492"/>
    <s v="0002"/>
    <s v="BFB00010193N   "/>
    <s v="POLIA/OXIDAR/4.168KG/CADA/PC                                "/>
    <n v="10"/>
    <n v="8.36"/>
    <n v="83.6"/>
    <s v="41,800 KGS # A00SHD01001      "/>
    <s v="011706"/>
    <x v="3"/>
    <x v="92"/>
    <x v="3"/>
  </r>
  <r>
    <s v="A13838"/>
    <s v="0003"/>
    <s v="BFB00010193N   "/>
    <s v="POLIA/OXIDAR/4.168KG/CADA/PC                                "/>
    <n v="10"/>
    <n v="8.36"/>
    <n v="83.6"/>
    <s v="41,820 KGS # A00SHD01001      "/>
    <s v="011706"/>
    <x v="3"/>
    <x v="182"/>
    <x v="1"/>
  </r>
  <r>
    <s v="A16472"/>
    <s v="0001"/>
    <s v="BFB00010193N   "/>
    <s v="POLIA/OXIDAR/4.168KG/CADA/PC                                "/>
    <n v="15"/>
    <n v="9.6199999999999992"/>
    <n v="144.30000000000001"/>
    <s v="62,800 KGS # A00XG401001      "/>
    <s v="011706"/>
    <x v="3"/>
    <x v="347"/>
    <x v="1"/>
  </r>
  <r>
    <s v="A16890"/>
    <s v="0001"/>
    <s v="BFB00010193N   "/>
    <s v="POLIA/OXIDAR/4.168KG/CADA/PC                                "/>
    <n v="22"/>
    <n v="9.6199999999999992"/>
    <n v="211.64"/>
    <s v="92,000 KGS # A00XG401001      "/>
    <s v="011706"/>
    <x v="3"/>
    <x v="344"/>
    <x v="8"/>
  </r>
  <r>
    <s v="A12014"/>
    <s v="0007"/>
    <s v="BFB00010166N   "/>
    <s v="POLIA Z=25 Z=58 DUPLA                                       "/>
    <n v="17"/>
    <n v="6.62"/>
    <n v="112.54"/>
    <s v="56,300 KG # A00QZ301001       "/>
    <s v="011706"/>
    <x v="3"/>
    <x v="282"/>
    <x v="9"/>
  </r>
  <r>
    <s v="A12868"/>
    <s v="0003"/>
    <s v="BFB00010166N   "/>
    <s v="POLIA Z=25 Z=58 DUPLA                                       "/>
    <n v="1"/>
    <n v="6.8"/>
    <n v="6.8"/>
    <s v="3,300 KGS # A00RUM01001       "/>
    <s v="011706"/>
    <x v="3"/>
    <x v="98"/>
    <x v="5"/>
  </r>
  <r>
    <s v="A13579"/>
    <s v="0001"/>
    <s v="BFB00010166N   "/>
    <s v="POLIA Z=25 Z=58 DUPLA                                       "/>
    <n v="16"/>
    <n v="6.8"/>
    <n v="108.8"/>
    <s v="53,000 KGS # A00SBL01001      "/>
    <s v="011706"/>
    <x v="3"/>
    <x v="64"/>
    <x v="0"/>
  </r>
  <r>
    <s v="A14972"/>
    <s v="0001"/>
    <s v="BFB00010166N   "/>
    <s v="POLIA Z=25 Z=58 DUPLA                                       "/>
    <n v="24"/>
    <n v="7.62"/>
    <n v="182.88"/>
    <s v="79,5 KG # A00UZ601001         "/>
    <s v="011706"/>
    <x v="3"/>
    <x v="162"/>
    <x v="9"/>
  </r>
  <r>
    <s v="A16671"/>
    <s v="0007"/>
    <s v="BFB00010166N   "/>
    <s v="POLIA Z=25 Z=58 DUPLA                                       "/>
    <n v="9"/>
    <n v="7.62"/>
    <n v="68.58"/>
    <s v="29,8000 KGS # A00XOP01001     "/>
    <s v="011706"/>
    <x v="3"/>
    <x v="62"/>
    <x v="2"/>
  </r>
  <r>
    <s v="A16958"/>
    <s v="0001"/>
    <s v="BFB00010166N   "/>
    <s v="POLIA Z=25 Z=58 DUPLA                                       "/>
    <n v="5"/>
    <n v="7.62"/>
    <n v="38.1"/>
    <s v="16,600 KGS # A00XOP01001      "/>
    <s v="011706"/>
    <x v="3"/>
    <x v="181"/>
    <x v="8"/>
  </r>
  <r>
    <s v="A14523"/>
    <s v="0003"/>
    <s v="BFB00414986    "/>
    <s v="ANEL DA POLIA 0010961N                                      "/>
    <n v="200"/>
    <n v="0.31"/>
    <n v="62"/>
    <s v="29,600 KGS # A00UKB01001      "/>
    <s v="011706"/>
    <x v="3"/>
    <x v="214"/>
    <x v="6"/>
  </r>
  <r>
    <s v="A11896"/>
    <s v="0008"/>
    <s v="BFB00418139    "/>
    <s v="POLIA Z=28 COM DIAM. INT. DE 28MM                           "/>
    <n v="8"/>
    <n v="2.2999999999999998"/>
    <n v="18.399999999999999"/>
    <s v="9,248 KG # A00P7801001        "/>
    <s v="011706"/>
    <x v="3"/>
    <x v="175"/>
    <x v="10"/>
  </r>
  <r>
    <s v="A11983"/>
    <s v="0004"/>
    <s v="BFB00010012N   "/>
    <s v="FLANGE                                                      "/>
    <n v="10"/>
    <n v="3.6"/>
    <n v="36"/>
    <s v="18,000 KG # A00QZU01001       "/>
    <s v="011706"/>
    <x v="3"/>
    <x v="177"/>
    <x v="10"/>
  </r>
  <r>
    <s v="A12117"/>
    <s v="0003"/>
    <s v="BFB00010012N   "/>
    <s v="FLANGE                                                      "/>
    <n v="37"/>
    <n v="3.6"/>
    <n v="133.19999999999999"/>
    <s v="66,600 KG # A00RDA01001       "/>
    <s v="011706"/>
    <x v="3"/>
    <x v="171"/>
    <x v="9"/>
  </r>
  <r>
    <s v="A13795"/>
    <s v="0004"/>
    <s v="BFB00010012N   "/>
    <s v="FLANGE                                                      "/>
    <n v="5"/>
    <n v="3.6"/>
    <n v="18"/>
    <s v="9KG #A00TG901001              "/>
    <s v="011706"/>
    <x v="3"/>
    <x v="140"/>
    <x v="1"/>
  </r>
  <r>
    <s v="A16117"/>
    <s v="0001"/>
    <s v="BFB00010012N   "/>
    <s v="FLANGE                                                      "/>
    <n v="80"/>
    <n v="4.1500000000000004"/>
    <n v="332"/>
    <s v="144,000 KGS # A00WWC01001     "/>
    <s v="011706"/>
    <x v="3"/>
    <x v="312"/>
    <x v="3"/>
  </r>
  <r>
    <s v="A18232"/>
    <s v="0006"/>
    <s v="BFB0010640N    "/>
    <s v="PINO P/ FALDADOR                                            "/>
    <n v="19"/>
    <n v="0.4"/>
    <n v="7.6"/>
    <s v="3,100 KGS # A00ZSF01001       "/>
    <s v="011706"/>
    <x v="3"/>
    <x v="29"/>
    <x v="5"/>
  </r>
  <r>
    <s v="A18179"/>
    <s v="0002"/>
    <s v="BFB0010666N    "/>
    <s v="POLIA DENTADA Z 12 P/ FALDADOR                              "/>
    <n v="4"/>
    <n v="0.09"/>
    <n v="0.36"/>
    <s v="0,140 KGS # A00ZSR01001       "/>
    <s v="011706"/>
    <x v="3"/>
    <x v="253"/>
    <x v="11"/>
  </r>
  <r>
    <s v="A17616"/>
    <s v="0002"/>
    <s v="BFB0010667N    "/>
    <s v="POLIA DENTADA Z 30 P/ FALDADOR                              "/>
    <n v="30"/>
    <n v="0.45"/>
    <n v="13.5"/>
    <s v="5,400 KGS # A00Z1001001       "/>
    <s v="011706"/>
    <x v="3"/>
    <x v="76"/>
    <x v="10"/>
  </r>
  <r>
    <s v="A16671"/>
    <s v="0003"/>
    <s v="BFB00414675    "/>
    <s v="ANEL P/ POLIA 00010193-N                                    "/>
    <n v="300"/>
    <n v="0.14000000000000001"/>
    <n v="42"/>
    <s v="18,000 KGS # A00XSQ01001      "/>
    <s v="011706"/>
    <x v="3"/>
    <x v="62"/>
    <x v="2"/>
  </r>
  <r>
    <s v="A16571"/>
    <s v="0004"/>
    <s v="BFB00414676    "/>
    <s v="ANEL DA POLIA 0030043N                                      "/>
    <n v="300"/>
    <n v="0.05"/>
    <n v="15"/>
    <s v="6,600 KGS # A00XPE01001       "/>
    <s v="011706"/>
    <x v="3"/>
    <x v="258"/>
    <x v="2"/>
  </r>
  <r>
    <s v="A16671"/>
    <s v="0001"/>
    <s v="BFB00414678    "/>
    <s v="ANEL P/ POLIA 00010166-N                                    "/>
    <n v="300"/>
    <n v="0.09"/>
    <n v="27"/>
    <s v="12,000 KGS # A00XSO01001      "/>
    <s v="011706"/>
    <x v="3"/>
    <x v="62"/>
    <x v="2"/>
  </r>
  <r>
    <s v="A14010"/>
    <s v="0001"/>
    <s v="BFB0010011N    "/>
    <s v="SUPORTE FIXO OXIDAR/3.140KG/PC                              "/>
    <n v="32"/>
    <n v="7.4"/>
    <n v="236.8"/>
    <s v="118,400 KGS # A00TK401001     "/>
    <s v="011706"/>
    <x v="3"/>
    <x v="134"/>
    <x v="2"/>
  </r>
  <r>
    <s v="A15753"/>
    <s v="0003"/>
    <s v="BFB0010011N    "/>
    <s v="SUPORTE FIXO OXIDAR/3.140KG/PC                              "/>
    <n v="38"/>
    <n v="8.51"/>
    <n v="323.38"/>
    <s v="140,600 KGS # A00WIL01001     "/>
    <s v="011706"/>
    <x v="3"/>
    <x v="122"/>
    <x v="7"/>
  </r>
  <r>
    <s v="A17056"/>
    <s v="0004"/>
    <s v="BFB0010011N    "/>
    <s v="SUPORTE FIXO OXIDAR/3.140KG/PC                              "/>
    <n v="46"/>
    <n v="9.18"/>
    <n v="422.28"/>
    <s v="170,200 KGS # A00XZW01001     "/>
    <s v="011706"/>
    <x v="3"/>
    <x v="457"/>
    <x v="6"/>
  </r>
  <r>
    <s v="A17747"/>
    <s v="0003"/>
    <s v="BFB0010011N    "/>
    <s v="SUPORTE FIXO OXIDAR/3.140KG/PC                              "/>
    <n v="9"/>
    <n v="9.18"/>
    <n v="82.62"/>
    <s v="33,300 KGS # A00ZCQ01001      "/>
    <s v="011706"/>
    <x v="3"/>
    <x v="21"/>
    <x v="9"/>
  </r>
  <r>
    <s v="A16023"/>
    <s v="0001"/>
    <s v="BFB0010279N    "/>
    <s v="POLIA                                                       "/>
    <n v="63"/>
    <n v="2"/>
    <n v="126"/>
    <s v="54,700 KGS # A00UPN01001      "/>
    <s v="011706"/>
    <x v="3"/>
    <x v="370"/>
    <x v="3"/>
  </r>
  <r>
    <s v="A17661"/>
    <s v="0003"/>
    <s v="BFB0010588N    "/>
    <s v="PINO                                                        "/>
    <n v="10"/>
    <n v="0.25"/>
    <n v="2.5"/>
    <s v="1,000 KGS # A00Z0901001       "/>
    <s v="011706"/>
    <x v="3"/>
    <x v="341"/>
    <x v="10"/>
  </r>
  <r>
    <s v="A15449"/>
    <s v="0002"/>
    <s v="BFB00010279N   "/>
    <s v="POLIA Z28                                                   "/>
    <n v="50"/>
    <n v="1.99"/>
    <n v="99.5"/>
    <s v="43,4 KG # A00UPN01001         "/>
    <s v="011706"/>
    <x v="3"/>
    <x v="389"/>
    <x v="5"/>
  </r>
  <r>
    <s v="A18466"/>
    <s v="0008"/>
    <s v="BFB0001177017  "/>
    <s v="DISTANCIADOR                                                "/>
    <n v="332"/>
    <n v="0.09"/>
    <n v="29.88"/>
    <s v="12,500 KGS # A0113001001      "/>
    <s v="011706"/>
    <x v="3"/>
    <x v="249"/>
    <x v="7"/>
  </r>
  <r>
    <s v="A12117"/>
    <s v="0005"/>
    <s v="BFB00030043N   "/>
    <s v="POLIA Z20/OXIDAR/0.796KG/CADA PECA                          "/>
    <n v="30"/>
    <n v="1.6"/>
    <n v="48"/>
    <s v="23,880 KG # A00QUI01001       "/>
    <s v="011706"/>
    <x v="3"/>
    <x v="171"/>
    <x v="9"/>
  </r>
  <r>
    <s v="A14360"/>
    <s v="0003"/>
    <s v="BFB00030043N   "/>
    <s v="POLIA Z20/OXIDAR/0.796KG/CADA PECA                          "/>
    <n v="34"/>
    <n v="1.83"/>
    <n v="62.22"/>
    <s v="27,000 KGS # A00TYR01001      "/>
    <s v="011706"/>
    <x v="3"/>
    <x v="411"/>
    <x v="6"/>
  </r>
  <r>
    <s v="A18466"/>
    <s v="0001"/>
    <s v="BFB00030043N   "/>
    <s v="POLIA Z20/OXIDAR/0.796KG/CADA PECA                          "/>
    <n v="20"/>
    <n v="2.11"/>
    <n v="42.2"/>
    <s v="16,900 KGS # A0100901001      "/>
    <s v="011706"/>
    <x v="3"/>
    <x v="249"/>
    <x v="7"/>
  </r>
  <r>
    <s v="A12198"/>
    <s v="0001"/>
    <s v="BFB0010011N    "/>
    <s v="SUPORTE FIXO OXIDAR/3.140KG/PC                              "/>
    <n v="50"/>
    <n v="7.4"/>
    <n v="370"/>
    <s v="195,000 KG # A00REN01001      "/>
    <s v="011706"/>
    <x v="3"/>
    <x v="435"/>
    <x v="9"/>
  </r>
  <r>
    <s v="A15357"/>
    <s v="0001"/>
    <s v="BFB00010193N   "/>
    <s v="POLIA/OXIDAR/4.168KG/CADA/PC                                "/>
    <n v="14"/>
    <n v="9.6199999999999992"/>
    <n v="134.68"/>
    <s v="58,6 KG # A00UZ701001         "/>
    <s v="011706"/>
    <x v="3"/>
    <x v="28"/>
    <x v="11"/>
  </r>
  <r>
    <s v="A16593"/>
    <s v="0002"/>
    <s v="BFB00010193N   "/>
    <s v="POLIA/OXIDAR/4.168KG/CADA/PC                                "/>
    <n v="13"/>
    <n v="9.6199999999999992"/>
    <n v="125.06"/>
    <s v="54,400 KGS # A00XG401001      "/>
    <s v="011706"/>
    <x v="3"/>
    <x v="340"/>
    <x v="2"/>
  </r>
  <r>
    <s v="A17747"/>
    <s v="0004"/>
    <s v="BFB00010193N   "/>
    <s v="POLIA/OXIDAR/4.168KG/CADA/PC                                "/>
    <n v="12"/>
    <n v="10.38"/>
    <n v="124.56"/>
    <s v="50,200 KGS # A00YWD01001      "/>
    <s v="011706"/>
    <x v="3"/>
    <x v="21"/>
    <x v="9"/>
  </r>
  <r>
    <s v="A18817"/>
    <s v="0003"/>
    <s v="BFB00010193N   "/>
    <s v="POLIA/OXIDAR/4.168KG/CADA/PC                                "/>
    <n v="11"/>
    <n v="10.38"/>
    <n v="114.18"/>
    <s v="46,000 KGS # A0155001001      "/>
    <s v="011706"/>
    <x v="3"/>
    <x v="250"/>
    <x v="3"/>
  </r>
  <r>
    <s v="A11913"/>
    <s v="0004"/>
    <s v="BFB00010279N   "/>
    <s v="POLIA Z28                                                   "/>
    <n v="10"/>
    <n v="1.72"/>
    <n v="17.2"/>
    <s v="10,680 KG # A00QJ201001       "/>
    <s v="011706"/>
    <x v="3"/>
    <x v="409"/>
    <x v="10"/>
  </r>
  <r>
    <s v="A13529"/>
    <s v="0001"/>
    <s v="BFB00010279N   "/>
    <s v="POLIA Z28                                                   "/>
    <n v="8"/>
    <n v="1.74"/>
    <n v="13.92"/>
    <s v="6,900 KGS # A00SWI01001       "/>
    <s v="011706"/>
    <x v="3"/>
    <x v="93"/>
    <x v="3"/>
  </r>
  <r>
    <s v="A13655"/>
    <s v="0002"/>
    <s v="BFB00010166N   "/>
    <s v="POLIA Z=25 Z=58 DUPLA                                       "/>
    <n v="23"/>
    <n v="6.8"/>
    <n v="156.4"/>
    <s v="76,2KG #A00BL01001            "/>
    <s v="011706"/>
    <x v="3"/>
    <x v="216"/>
    <x v="0"/>
  </r>
  <r>
    <s v="A15592"/>
    <s v="0003"/>
    <s v="BFB00010166N   "/>
    <s v="POLIA Z=25 Z=58 DUPLA                                       "/>
    <n v="34"/>
    <n v="7.62"/>
    <n v="259.08"/>
    <s v="112,6 KG # A00UZ601001        "/>
    <s v="011706"/>
    <x v="3"/>
    <x v="34"/>
    <x v="5"/>
  </r>
  <r>
    <s v="A16761"/>
    <s v="0003"/>
    <s v="BFB00010166N   "/>
    <s v="POLIA Z=25 Z=58 DUPLA                                       "/>
    <n v="28"/>
    <n v="7.62"/>
    <n v="213.36"/>
    <s v="92,800 KGS # A00XOP01001      "/>
    <s v="011706"/>
    <x v="3"/>
    <x v="434"/>
    <x v="8"/>
  </r>
  <r>
    <s v="A17056"/>
    <s v="0003"/>
    <s v="BFB00010166N   "/>
    <s v="POLIA Z=25 Z=58 DUPLA                                       "/>
    <n v="26"/>
    <n v="8.2200000000000006"/>
    <n v="213.72"/>
    <s v="86,100 KGS # A00XOP01001      "/>
    <s v="011706"/>
    <x v="3"/>
    <x v="457"/>
    <x v="6"/>
  </r>
  <r>
    <s v="A12373"/>
    <s v="0002"/>
    <s v="BFB00010193N   "/>
    <s v="POLIA/OXIDAR/4.168KG/CADA/PC                                "/>
    <n v="19"/>
    <n v="8.36"/>
    <n v="158.84"/>
    <s v="77,900 KGS # A00RG101001      "/>
    <s v="011706"/>
    <x v="3"/>
    <x v="167"/>
    <x v="11"/>
  </r>
  <r>
    <s v="A13529"/>
    <s v="0002"/>
    <s v="BFB00010193N   "/>
    <s v="POLIA/OXIDAR/4.168KG/CADA/PC                                "/>
    <n v="20"/>
    <n v="8.36"/>
    <n v="167.2"/>
    <s v="83,600 KGS # A00SHD01001      "/>
    <s v="011706"/>
    <x v="3"/>
    <x v="93"/>
    <x v="3"/>
  </r>
  <r>
    <s v="A12093"/>
    <s v="0001"/>
    <s v="BFB00010012N   "/>
    <s v="FLANGE                                                      "/>
    <n v="10"/>
    <n v="3.6"/>
    <n v="36"/>
    <s v="93,600 KG # A00RDA01001       "/>
    <s v="011706"/>
    <x v="3"/>
    <x v="26"/>
    <x v="9"/>
  </r>
  <r>
    <s v="A13036"/>
    <s v="0002"/>
    <s v="BFB00010012N   "/>
    <s v="FLANGE                                                      "/>
    <n v="32"/>
    <n v="3.6"/>
    <n v="115.2"/>
    <s v="57,600 KGS # A00SHN01001      "/>
    <s v="011706"/>
    <x v="3"/>
    <x v="27"/>
    <x v="7"/>
  </r>
  <r>
    <s v="A14733"/>
    <s v="0001"/>
    <s v="BFB00010012N   "/>
    <s v="FLANGE                                                      "/>
    <n v="30"/>
    <n v="4.1399999999999997"/>
    <n v="124.2"/>
    <s v="#A00UPM01001    54KG          "/>
    <s v="011706"/>
    <x v="3"/>
    <x v="259"/>
    <x v="4"/>
  </r>
  <r>
    <s v="A17056"/>
    <s v="0001"/>
    <s v="BFB00010012N   "/>
    <s v="FLANGE                                                      "/>
    <n v="76"/>
    <n v="4.46"/>
    <n v="338.96"/>
    <s v="136,800 KGS # A00Y8601001     "/>
    <s v="011706"/>
    <x v="3"/>
    <x v="457"/>
    <x v="6"/>
  </r>
  <r>
    <s v="A12093"/>
    <s v="0002"/>
    <s v="BFB00010166N   "/>
    <s v="POLIA Z=25 Z=58 DUPLA                                       "/>
    <n v="1"/>
    <n v="6.62"/>
    <n v="6.62"/>
    <s v="3,300 KG # A00RAB01001        "/>
    <s v="011706"/>
    <x v="3"/>
    <x v="26"/>
    <x v="9"/>
  </r>
  <r>
    <s v="A13363"/>
    <s v="0003"/>
    <s v="BFB00010166N   "/>
    <s v="POLIA Z=25 Z=58 DUPLA                                       "/>
    <n v="20"/>
    <n v="6.8"/>
    <n v="136"/>
    <s v="66,200 KGS # A00RUM01001      "/>
    <s v="011706"/>
    <x v="3"/>
    <x v="217"/>
    <x v="3"/>
  </r>
  <r>
    <s v="A13475"/>
    <s v="0001"/>
    <s v="BFB00414676    "/>
    <s v="ANEL DA POLIA 0030043N                                      "/>
    <n v="280"/>
    <n v="0.05"/>
    <n v="14"/>
    <s v="6,100 KGS # A00SZX01001       "/>
    <s v="011706"/>
    <x v="3"/>
    <x v="143"/>
    <x v="3"/>
  </r>
  <r>
    <s v="A15357"/>
    <s v="0002"/>
    <s v="BFB00414677    "/>
    <s v="ANEL P/ POLIA 00030043-N                                    "/>
    <n v="300"/>
    <n v="5.7500000000000002E-2"/>
    <n v="17.25"/>
    <s v="7,5 KG # A00VWD01001          "/>
    <s v="011706"/>
    <x v="3"/>
    <x v="28"/>
    <x v="11"/>
  </r>
  <r>
    <s v="A13981"/>
    <s v="0002"/>
    <s v="BFB00418139    "/>
    <s v="POLIA Z=28 COM DIAM. INT. DE 28MM                           "/>
    <n v="76"/>
    <n v="2.3199999999999998"/>
    <n v="176.32"/>
    <s v="88,000 KGS # A00SWJ01001      "/>
    <s v="011706"/>
    <x v="3"/>
    <x v="414"/>
    <x v="2"/>
  </r>
  <r>
    <s v="A13206"/>
    <s v="0002"/>
    <s v="BFB11101429    "/>
    <s v="FLANGE P/ ROTOR 11101429                                    "/>
    <n v="60"/>
    <n v="1"/>
    <n v="60"/>
    <s v="30,064 KGS # A00SBM01001      "/>
    <s v="011706"/>
    <x v="3"/>
    <x v="141"/>
    <x v="7"/>
  </r>
  <r>
    <s v="A17926"/>
    <s v="0002"/>
    <s v="BFB11101429    "/>
    <s v="FLANGE P/ ROTOR 11101429                                    "/>
    <n v="24"/>
    <n v="1.24"/>
    <n v="29.76"/>
    <s v="12,000 KGS # A00ZCV01001      "/>
    <s v="011706"/>
    <x v="3"/>
    <x v="304"/>
    <x v="9"/>
  </r>
  <r>
    <s v="A17220"/>
    <s v="0002"/>
    <s v="BFB11101955    "/>
    <s v="ESQUADRIA                                                   "/>
    <n v="100"/>
    <n v="0.03"/>
    <n v="3"/>
    <s v="1,100 KGS # A00YKX01001       "/>
    <s v="011706"/>
    <x v="3"/>
    <x v="58"/>
    <x v="4"/>
  </r>
  <r>
    <s v="A16251"/>
    <s v="0002"/>
    <s v="BFB0010011N    "/>
    <s v="SUPORTE FIXO OXIDAR/3.140KG/PC                              "/>
    <n v="30"/>
    <n v="8.51"/>
    <n v="255.3"/>
    <s v="111,000 KGS # A00X2001001     "/>
    <s v="011706"/>
    <x v="3"/>
    <x v="36"/>
    <x v="0"/>
  </r>
  <r>
    <s v="A17732"/>
    <s v="0003"/>
    <s v="BFB0010011N    "/>
    <s v="SUPORTE FIXO OXIDAR/3.140KG/PC                              "/>
    <n v="22"/>
    <n v="9.18"/>
    <n v="201.96"/>
    <s v="81,400 KGS A00XZW01001        "/>
    <s v="011706"/>
    <x v="3"/>
    <x v="303"/>
    <x v="10"/>
  </r>
  <r>
    <s v="A14477"/>
    <s v="0006"/>
    <s v="BFB0010412A    "/>
    <s v="ENGRENAGEM                                                  "/>
    <n v="6"/>
    <n v="0.6"/>
    <n v="3.6"/>
    <s v="1,500 KGS # A00UIO01001       "/>
    <s v="011706"/>
    <x v="3"/>
    <x v="178"/>
    <x v="6"/>
  </r>
  <r>
    <s v="A17616"/>
    <s v="0003"/>
    <s v="BFB0010666N    "/>
    <s v="POLIA DENTADA Z 12 P/ FALDADOR                              "/>
    <n v="20"/>
    <n v="0.09"/>
    <n v="1.8"/>
    <s v="0,700 KGS # A00Z1101001       "/>
    <s v="011706"/>
    <x v="3"/>
    <x v="76"/>
    <x v="10"/>
  </r>
  <r>
    <s v="A14523"/>
    <s v="0001"/>
    <s v="BFB0010667N    "/>
    <s v="POLIA DENTADA Z 30 P/ FALDADOR                              "/>
    <n v="3"/>
    <n v="0.41"/>
    <n v="1.23"/>
    <s v="0,890 KGS # A00UK801001       "/>
    <s v="011706"/>
    <x v="3"/>
    <x v="214"/>
    <x v="6"/>
  </r>
  <r>
    <s v="A18179"/>
    <s v="0004"/>
    <s v="BFB0010667N    "/>
    <s v="POLIA DENTADA Z 30 P/ FALDADOR                              "/>
    <n v="40"/>
    <n v="0.45"/>
    <n v="18"/>
    <s v="7,000 KGS # A00ZSL01001       "/>
    <s v="011706"/>
    <x v="3"/>
    <x v="253"/>
    <x v="11"/>
  </r>
  <r>
    <s v="A13265"/>
    <s v="0001"/>
    <s v="BFB00030043N   "/>
    <s v="POLIA Z20/OXIDAR/0.796KG/CADA PECA                          "/>
    <n v="17"/>
    <n v="1.6"/>
    <n v="27.2"/>
    <s v="13,400 KGS # A00SOP01001      "/>
    <s v="011706"/>
    <x v="3"/>
    <x v="97"/>
    <x v="3"/>
  </r>
  <r>
    <s v="A15175"/>
    <s v="0007"/>
    <s v="BFB00030043N   "/>
    <s v="POLIA Z20/OXIDAR/0.796KG/CADA PECA                          "/>
    <n v="42"/>
    <n v="1.83"/>
    <n v="76.86"/>
    <s v="33,3 KG # A00TYR01001         "/>
    <s v="011706"/>
    <x v="3"/>
    <x v="43"/>
    <x v="11"/>
  </r>
  <r>
    <s v="A18817"/>
    <s v="0004"/>
    <s v="BFB00030043N   "/>
    <s v="POLIA Z20/OXIDAR/0.796KG/CADA PECA                          "/>
    <n v="38"/>
    <n v="2.11"/>
    <n v="80.180000000000007"/>
    <s v="30,200 KGS # A0111201001      "/>
    <s v="011706"/>
    <x v="3"/>
    <x v="250"/>
    <x v="3"/>
  </r>
  <r>
    <s v="A11983"/>
    <s v="0005"/>
    <s v="BFB0010011N    "/>
    <s v="SUPORTE FIXO OXIDAR/3.140KG/PC                              "/>
    <n v="12"/>
    <n v="7.4"/>
    <n v="88.8"/>
    <s v="44,400 KG # A00R3901001       "/>
    <s v="011706"/>
    <x v="3"/>
    <x v="177"/>
    <x v="10"/>
  </r>
  <r>
    <s v="A13381"/>
    <s v="0002"/>
    <s v="BFB0010011N    "/>
    <s v="SUPORTE FIXO OXIDAR/3.140KG/PC                              "/>
    <n v="2"/>
    <n v="7.4"/>
    <n v="14.8"/>
    <s v="7,400 KGS # A00SN301001       "/>
    <s v="011706"/>
    <x v="3"/>
    <x v="31"/>
    <x v="3"/>
  </r>
  <r>
    <s v="A14533"/>
    <s v="0002"/>
    <s v="BFB0010011N    "/>
    <s v="SUPORTE FIXO OXIDAR/3.140KG/PC                              "/>
    <n v="40"/>
    <n v="8.51"/>
    <n v="340.4"/>
    <s v="148,000 KGS # A00UH001001     "/>
    <s v="011706"/>
    <x v="3"/>
    <x v="412"/>
    <x v="6"/>
  </r>
  <r>
    <s v="A15398"/>
    <s v="0002"/>
    <s v="BFB00010193N   "/>
    <s v="POLIA/OXIDAR/4.168KG/CADA/PC                                "/>
    <n v="13"/>
    <n v="9.6199999999999992"/>
    <n v="125.06"/>
    <s v="54,4 KG # A00UZ701001         "/>
    <s v="011706"/>
    <x v="3"/>
    <x v="185"/>
    <x v="11"/>
  </r>
  <r>
    <s v="A16761"/>
    <s v="0004"/>
    <s v="BFB00010193N   "/>
    <s v="POLIA/OXIDAR/4.168KG/CADA/PC                                "/>
    <n v="4"/>
    <n v="9.6199999999999992"/>
    <n v="38.479999999999997"/>
    <s v="16,700 KGS # A00XG401001      "/>
    <s v="011706"/>
    <x v="3"/>
    <x v="434"/>
    <x v="8"/>
  </r>
  <r>
    <s v="A1779F"/>
    <s v="0002"/>
    <s v="BFB00010193N   "/>
    <s v="POLIA/OXIDAR/4.168KG/CADA/PC                                "/>
    <n v="10"/>
    <n v="10.38"/>
    <n v="103.8"/>
    <s v="41,800 KGS # A00YWD01001      "/>
    <s v="011706"/>
    <x v="3"/>
    <x v="345"/>
    <x v="9"/>
  </r>
  <r>
    <s v="A13401"/>
    <s v="0003"/>
    <s v="BFB00010279N   "/>
    <s v="POLIA Z28                                                   "/>
    <n v="3"/>
    <n v="1.74"/>
    <n v="5.22"/>
    <s v="2,600 KG#A00SSK01001          "/>
    <s v="011706"/>
    <x v="3"/>
    <x v="262"/>
    <x v="3"/>
  </r>
  <r>
    <s v="A13573"/>
    <s v="0002"/>
    <s v="BFB00010279N   "/>
    <s v="POLIA Z28                                                   "/>
    <n v="7"/>
    <n v="1.74"/>
    <n v="12.18"/>
    <s v="6,000 KGS # A00SWI01001       "/>
    <s v="011706"/>
    <x v="3"/>
    <x v="64"/>
    <x v="0"/>
  </r>
  <r>
    <s v="A16372"/>
    <s v="0003"/>
    <s v="BFB00010279N   "/>
    <s v="POLIA Z28                                                   "/>
    <n v="26"/>
    <n v="2"/>
    <n v="52"/>
    <s v="22,600 KGS # A00UPN01001      "/>
    <s v="011706"/>
    <x v="3"/>
    <x v="257"/>
    <x v="0"/>
  </r>
  <r>
    <s v="A16623"/>
    <s v="0002"/>
    <s v="BFB00010166N   "/>
    <s v="POLIA Z=25 Z=58 DUPLA                                       "/>
    <n v="3"/>
    <n v="7.62"/>
    <n v="22.86"/>
    <s v="9,900 KGS # A00XOP01001       "/>
    <s v="011706"/>
    <x v="3"/>
    <x v="348"/>
    <x v="2"/>
  </r>
  <r>
    <s v="A16921"/>
    <s v="0001"/>
    <s v="BFB00010166N   "/>
    <s v="POLIA Z=25 Z=58 DUPLA                                       "/>
    <n v="33"/>
    <n v="7.62"/>
    <n v="251.46"/>
    <s v="109,300 KGS # A00XOP01001     "/>
    <s v="011706"/>
    <x v="3"/>
    <x v="346"/>
    <x v="8"/>
  </r>
  <r>
    <s v="A18116"/>
    <s v="0001"/>
    <s v="BFB00010166N   "/>
    <s v="POLIA Z=25 Z=58 DUPLA                                       "/>
    <n v="28"/>
    <n v="8.2200000000000006"/>
    <n v="230.16"/>
    <s v="92,800 KGS # A00Z7901001      "/>
    <s v="011706"/>
    <x v="3"/>
    <x v="55"/>
    <x v="11"/>
  </r>
  <r>
    <s v="A11936"/>
    <s v="0001"/>
    <s v="BFB00010193N   "/>
    <s v="POLIA/OXIDAR/4.168KG/CADA/PC                                "/>
    <n v="25"/>
    <n v="8.3680000000000003"/>
    <n v="209.2"/>
    <s v="104,600 KG # A00QXI01001      "/>
    <s v="011706"/>
    <x v="3"/>
    <x v="176"/>
    <x v="10"/>
  </r>
  <r>
    <s v="A12390"/>
    <s v="0001"/>
    <s v="BFB00010193N   "/>
    <s v="POLIA/OXIDAR/4.168KG/CADA/PC                                "/>
    <n v="21"/>
    <n v="8.36"/>
    <n v="175.56"/>
    <s v="86,1 KGS # A00RG101001        "/>
    <s v="011706"/>
    <x v="3"/>
    <x v="168"/>
    <x v="11"/>
  </r>
  <r>
    <s v="A13821"/>
    <s v="0001"/>
    <s v="BFB00010193N   "/>
    <s v="POLIA/OXIDAR/4.168KG/CADA/PC                                "/>
    <n v="25"/>
    <n v="8.36"/>
    <n v="209"/>
    <s v="4,182KG #A00SHD01001          "/>
    <s v="011706"/>
    <x v="3"/>
    <x v="41"/>
    <x v="1"/>
  </r>
  <r>
    <s v="A15753"/>
    <s v="0001"/>
    <s v="BFB00010012N   "/>
    <s v="FLANGE                                                      "/>
    <n v="20"/>
    <n v="4.1500000000000004"/>
    <n v="83"/>
    <s v="36,000 KGS # A00WIK01001      "/>
    <s v="011706"/>
    <x v="3"/>
    <x v="122"/>
    <x v="7"/>
  </r>
  <r>
    <s v="A18414"/>
    <s v="0003"/>
    <s v="BFB00010012N   "/>
    <s v="FLANGE                                                      "/>
    <n v="23"/>
    <n v="4.46"/>
    <n v="102.58"/>
    <s v="41,400 KGS #A00ZMF01001       "/>
    <s v="011706"/>
    <x v="3"/>
    <x v="68"/>
    <x v="5"/>
  </r>
  <r>
    <s v="A12014"/>
    <s v="0003"/>
    <s v="BFB00010166N   "/>
    <s v="POLIA Z=25 Z=58 DUPLA                                       "/>
    <n v="13"/>
    <n v="6.62"/>
    <n v="86.06"/>
    <s v="43,030 KG#A00QZ301001         "/>
    <s v="011706"/>
    <x v="3"/>
    <x v="282"/>
    <x v="9"/>
  </r>
  <r>
    <s v="A12611"/>
    <s v="0001"/>
    <s v="BFB00010166N   "/>
    <s v="POLIA Z=25 Z=58 DUPLA                                       "/>
    <n v="37"/>
    <n v="6.8"/>
    <n v="251.6"/>
    <s v="122,500 KGS # A00RL901001     "/>
    <s v="011706"/>
    <x v="3"/>
    <x v="375"/>
    <x v="11"/>
  </r>
  <r>
    <s v="A13573"/>
    <s v="0005"/>
    <s v="BFB00010166N   "/>
    <s v="POLIA Z=25 Z=58 DUPLA                                       "/>
    <n v="6"/>
    <n v="6.8"/>
    <n v="40.799999999999997"/>
    <s v="19,800 KGS # A00SBL01001      "/>
    <s v="011706"/>
    <x v="3"/>
    <x v="64"/>
    <x v="0"/>
  </r>
  <r>
    <s v="A14360"/>
    <s v="0002"/>
    <s v="BFB00010166N   "/>
    <s v="POLIA Z=25 Z=58 DUPLA                                       "/>
    <n v="27"/>
    <n v="7.62"/>
    <n v="205.74"/>
    <s v="89,500 KGS # A00TJZ01001      "/>
    <s v="011706"/>
    <x v="3"/>
    <x v="411"/>
    <x v="6"/>
  </r>
  <r>
    <s v="A17926"/>
    <s v="0001"/>
    <s v="BFB11101429    "/>
    <s v="FLANGE P/ ROTOR 11101429                                    "/>
    <n v="40"/>
    <n v="1.24"/>
    <n v="49.6"/>
    <s v="20,100 KGS # A00Z6801001      "/>
    <s v="011706"/>
    <x v="3"/>
    <x v="304"/>
    <x v="9"/>
  </r>
  <r>
    <s v="A15829"/>
    <s v="0003"/>
    <s v="BFB11101955    "/>
    <s v="ESQUADRIA                                                   "/>
    <n v="169"/>
    <n v="0.03"/>
    <n v="5.07"/>
    <s v="1,800 KGS # A00WPF01001       "/>
    <s v="011706"/>
    <x v="3"/>
    <x v="456"/>
    <x v="7"/>
  </r>
  <r>
    <s v="A13057"/>
    <s v="0003"/>
    <s v="BFB11103296    "/>
    <s v="ROLDANA                                                     "/>
    <n v="301"/>
    <n v="0.19"/>
    <n v="57.19"/>
    <s v="27,600 KGS # A00SF101001      "/>
    <s v="011706"/>
    <x v="3"/>
    <x v="95"/>
    <x v="7"/>
  </r>
  <r>
    <s v="A13643"/>
    <s v="0007"/>
    <s v="BFC3420384N    "/>
    <s v="CAME DE PLATINA JOHN C 34&quot;                                  "/>
    <n v="14"/>
    <n v="0.43"/>
    <n v="6.02"/>
    <s v="0,620 KGS # A00TAE01002       "/>
    <s v="011706"/>
    <x v="3"/>
    <x v="87"/>
    <x v="0"/>
  </r>
  <r>
    <s v="A12093"/>
    <s v="0008"/>
    <s v="BFB00010012N   "/>
    <s v="FLANGE                                                      "/>
    <n v="3"/>
    <n v="3.6"/>
    <n v="10.8"/>
    <s v="93,600 KG # A00RDA01001       "/>
    <s v="011706"/>
    <x v="3"/>
    <x v="26"/>
    <x v="9"/>
  </r>
  <r>
    <s v="A13776"/>
    <s v="0001"/>
    <s v="BFB00010012N   "/>
    <s v="FLANGE                                                      "/>
    <n v="85"/>
    <n v="3.6"/>
    <n v="306"/>
    <s v="153,000 KGS # A00TG901001     "/>
    <s v="011706"/>
    <x v="3"/>
    <x v="40"/>
    <x v="1"/>
  </r>
  <r>
    <s v="A17926"/>
    <s v="0004"/>
    <s v="BFB0010667N    "/>
    <s v="POLIA DENTADA Z 30 P/ FALDADOR                              "/>
    <n v="20"/>
    <n v="0.45"/>
    <n v="9"/>
    <s v="3,600 KGS # A00ZIE01001       "/>
    <s v="011706"/>
    <x v="3"/>
    <x v="304"/>
    <x v="9"/>
  </r>
  <r>
    <s v="A13046"/>
    <s v="0002"/>
    <s v="BFB0030089N    "/>
    <s v="EIXO FORNITORE X TRIP-LITE SATOR                            "/>
    <n v="2"/>
    <n v="1.7"/>
    <n v="3.4"/>
    <s v="1,700 KGS # A00SL001001       "/>
    <s v="011706"/>
    <x v="3"/>
    <x v="27"/>
    <x v="7"/>
  </r>
  <r>
    <s v="A18349"/>
    <s v="0002"/>
    <s v="BFB00414678    "/>
    <s v="ANEL P/ POLIA 00010166-N                                    "/>
    <n v="300"/>
    <n v="0.1"/>
    <n v="30"/>
    <s v="12,000 KGS # A00ZYK01001      "/>
    <s v="011706"/>
    <x v="3"/>
    <x v="254"/>
    <x v="5"/>
  </r>
  <r>
    <s v="A18663"/>
    <s v="0005"/>
    <s v="BFB00414986    "/>
    <s v="ANEL DA POLIA 0010961N                                      "/>
    <n v="200"/>
    <n v="0.31"/>
    <n v="62"/>
    <s v="29,600 KGS # A0140301001      "/>
    <s v="011706"/>
    <x v="3"/>
    <x v="33"/>
    <x v="7"/>
  </r>
  <r>
    <s v="A11896"/>
    <s v="0009"/>
    <s v="BFB00418139    "/>
    <s v="POLIA Z=28 COM DIAM. INT. DE 28MM                           "/>
    <n v="6"/>
    <n v="2.2999999999999998"/>
    <n v="13.8"/>
    <s v="6,936 KG # A00QW101001        "/>
    <s v="011706"/>
    <x v="3"/>
    <x v="175"/>
    <x v="10"/>
  </r>
  <r>
    <s v="A13201"/>
    <s v="0003"/>
    <s v="BFB11101429    "/>
    <s v="FLANGE P/ ROTOR 11101429                                    "/>
    <n v="10"/>
    <n v="1"/>
    <n v="10"/>
    <s v="5,000 KGS # A00SO401001       "/>
    <s v="011706"/>
    <x v="3"/>
    <x v="96"/>
    <x v="7"/>
  </r>
  <r>
    <s v="A14523"/>
    <s v="0005"/>
    <s v="BFB0010011N    "/>
    <s v="SUPORTE FIXO OXIDAR/3.140KG/PC                              "/>
    <n v="36"/>
    <n v="8.51"/>
    <n v="306.36"/>
    <s v="133,200 KGS # A00UH001001     "/>
    <s v="011706"/>
    <x v="3"/>
    <x v="214"/>
    <x v="6"/>
  </r>
  <r>
    <s v="A16192"/>
    <s v="0001"/>
    <s v="BFB0010011N    "/>
    <s v="SUPORTE FIXO OXIDAR/3.140KG/PC                              "/>
    <n v="30"/>
    <n v="8.51"/>
    <n v="255.3"/>
    <s v="111,000 KGS # A00X2001001     "/>
    <s v="011706"/>
    <x v="3"/>
    <x v="35"/>
    <x v="3"/>
  </r>
  <r>
    <s v="A17661"/>
    <s v="0002"/>
    <s v="BFB0010011N    "/>
    <s v="SUPORTE FIXO OXIDAR/3.140KG/PC                              "/>
    <n v="30"/>
    <n v="9.18"/>
    <n v="275.39999999999998"/>
    <s v="111,000 KGS # A00XZW01001     "/>
    <s v="011706"/>
    <x v="3"/>
    <x v="341"/>
    <x v="10"/>
  </r>
  <r>
    <s v="A18466"/>
    <s v="0003"/>
    <s v="BFB0010011N    "/>
    <s v="SUPORTE FIXO OXIDAR/3.7KG/PC                                "/>
    <n v="35"/>
    <n v="9.18"/>
    <n v="321.3"/>
    <s v="129,500 KGS # A0109801001     "/>
    <s v="011706"/>
    <x v="3"/>
    <x v="249"/>
    <x v="7"/>
  </r>
  <r>
    <s v="A18232"/>
    <s v="0007"/>
    <s v="BFB0010640N    "/>
    <s v="PINO P/ FALDADOR                                            "/>
    <n v="84"/>
    <n v="0.4"/>
    <n v="33.6"/>
    <s v="13,800 KGS # A00ZT901001      "/>
    <s v="011706"/>
    <x v="3"/>
    <x v="29"/>
    <x v="5"/>
  </r>
  <r>
    <s v="A18232"/>
    <s v="0004"/>
    <s v="BFB0010666N    "/>
    <s v="POLIA DENTADA Z 12 P/ FALDADOR                              "/>
    <n v="36"/>
    <n v="0.09"/>
    <n v="3.24"/>
    <s v="1,200 KGS # A00ZTL01001       "/>
    <s v="011706"/>
    <x v="3"/>
    <x v="29"/>
    <x v="5"/>
  </r>
  <r>
    <s v="A15974"/>
    <s v="0004"/>
    <s v="BFB00010279N   "/>
    <s v="POLIA Z28                                                   "/>
    <n v="10"/>
    <n v="2"/>
    <n v="20"/>
    <s v="8,700 KGS # A00UPN01001       "/>
    <s v="011706"/>
    <x v="3"/>
    <x v="342"/>
    <x v="3"/>
  </r>
  <r>
    <s v="A12251"/>
    <s v="0009"/>
    <s v="BFB00030043N   "/>
    <s v="POLIA Z20/OXIDAR/0.796KG/CADA PECA                          "/>
    <n v="20"/>
    <n v="1.6"/>
    <n v="32"/>
    <s v="15,800 KG#A00QUI01001         "/>
    <s v="011706"/>
    <x v="3"/>
    <x v="173"/>
    <x v="9"/>
  </r>
  <r>
    <s v="A14972"/>
    <s v="0005"/>
    <s v="BFB00030043N   "/>
    <s v="POLIA Z20/OXIDAR/0.796KG/CADA PECA                          "/>
    <n v="20"/>
    <n v="1.83"/>
    <n v="36.6"/>
    <s v="15,9 KG # A00TYR01001         "/>
    <s v="011706"/>
    <x v="3"/>
    <x v="162"/>
    <x v="9"/>
  </r>
  <r>
    <s v="A18663"/>
    <s v="0003"/>
    <s v="BFB00030043N   "/>
    <s v="POLIA Z20/OXIDAR/0.796KG/CADA PECA                          "/>
    <n v="58"/>
    <n v="2.11"/>
    <n v="122.38"/>
    <s v="46,100 KGS # A0100901001      "/>
    <s v="011706"/>
    <x v="3"/>
    <x v="33"/>
    <x v="7"/>
  </r>
  <r>
    <s v="A11983"/>
    <s v="0002"/>
    <s v="BFB0010011N    "/>
    <s v="SUPORTE FIXO OXIDAR/3.140KG/PC                              "/>
    <n v="39"/>
    <n v="7.4"/>
    <n v="288.60000000000002"/>
    <s v="144,300 KG # A00QZ501001      "/>
    <s v="011706"/>
    <x v="3"/>
    <x v="177"/>
    <x v="10"/>
  </r>
  <r>
    <s v="A13381"/>
    <s v="0001"/>
    <s v="BFB0010011N    "/>
    <s v="SUPORTE FIXO OXIDAR/3.140KG/PC                              "/>
    <n v="20"/>
    <n v="7.4"/>
    <n v="148"/>
    <s v="74,00 KGS # A00SNI01001       "/>
    <s v="011706"/>
    <x v="3"/>
    <x v="31"/>
    <x v="3"/>
  </r>
  <r>
    <s v="A13703"/>
    <s v="0002"/>
    <s v="BFB00010193N   "/>
    <s v="POLIA/OXIDAR/4.168KG/CADA/PC                                "/>
    <n v="20"/>
    <n v="8.36"/>
    <n v="167.2"/>
    <s v="83,700 KGS # A00SHD01001      "/>
    <s v="011706"/>
    <x v="3"/>
    <x v="415"/>
    <x v="0"/>
  </r>
  <r>
    <s v="A15361"/>
    <s v="0001"/>
    <s v="BFB00010193N   "/>
    <s v="POLIA/OXIDAR/4.168KG/CADA/PC                                "/>
    <n v="30"/>
    <n v="9.6199999999999992"/>
    <n v="288.60000000000002"/>
    <s v="125,5 KG # A00UZ701001        "/>
    <s v="011706"/>
    <x v="3"/>
    <x v="255"/>
    <x v="11"/>
  </r>
  <r>
    <s v="A16671"/>
    <s v="0005"/>
    <s v="BFB00010193N   "/>
    <s v="POLIA/OXIDAR/4.168KG/CADA/PC                                "/>
    <n v="5"/>
    <n v="9.6199999999999992"/>
    <n v="48.1"/>
    <s v="20,900 KGS # A00XG401001      "/>
    <s v="011706"/>
    <x v="3"/>
    <x v="62"/>
    <x v="2"/>
  </r>
  <r>
    <s v="A17791"/>
    <s v="0002"/>
    <s v="BFB00010193N   "/>
    <s v="POLIA/OXIDAR/4.168KG/CADA/PC                                "/>
    <n v="12"/>
    <n v="10.38"/>
    <n v="124.56"/>
    <s v="50,200 KGS # A00YWD01001      "/>
    <s v="011706"/>
    <x v="3"/>
    <x v="252"/>
    <x v="9"/>
  </r>
  <r>
    <s v="A11983"/>
    <s v="0003"/>
    <s v="BFB00010279N   "/>
    <s v="POLIA Z28                                                   "/>
    <n v="32"/>
    <n v="1.74"/>
    <n v="55.68"/>
    <s v="27,780 KG # A00QJ201001       "/>
    <s v="011706"/>
    <x v="3"/>
    <x v="177"/>
    <x v="10"/>
  </r>
  <r>
    <s v="A13537"/>
    <s v="0003"/>
    <s v="BFB00010279N   "/>
    <s v="POLIA Z28                                                   "/>
    <n v="22"/>
    <n v="1.74"/>
    <n v="38.28"/>
    <s v="19,000 KGS # A00SSK01001      "/>
    <s v="011706"/>
    <x v="3"/>
    <x v="121"/>
    <x v="0"/>
  </r>
  <r>
    <s v="A14292"/>
    <s v="0001"/>
    <s v="BFB00010166N   "/>
    <s v="POLIA Z=25 Z=58 DUPLA                                       "/>
    <n v="33"/>
    <n v="7.62"/>
    <n v="251.46"/>
    <s v="109,300 KGS # A00TJZ01001     "/>
    <s v="011706"/>
    <x v="3"/>
    <x v="458"/>
    <x v="8"/>
  </r>
  <r>
    <s v="A15829"/>
    <s v="0001"/>
    <s v="BFB00010166N   "/>
    <s v="POLIA Z=25 Z=58 DUPLA                                       "/>
    <n v="31"/>
    <n v="7.62"/>
    <n v="236.22"/>
    <s v="102,700 KGS # A00VC101001     "/>
    <s v="011706"/>
    <x v="3"/>
    <x v="456"/>
    <x v="7"/>
  </r>
  <r>
    <s v="A16890"/>
    <s v="0003"/>
    <s v="BFB00010166N   "/>
    <s v="POLIA Z=25 Z=58 DUPLA                                       "/>
    <n v="2"/>
    <n v="7.62"/>
    <n v="15.24"/>
    <s v="6,600 KGS # A00XOP01001       "/>
    <s v="011706"/>
    <x v="3"/>
    <x v="344"/>
    <x v="8"/>
  </r>
  <r>
    <s v="A18068"/>
    <s v="0002"/>
    <s v="BFB00010166N   "/>
    <s v="POLIA Z=25 Z=58 DUPLA                                       "/>
    <n v="33"/>
    <n v="8.2200000000000006"/>
    <n v="271.26"/>
    <s v="109,300 KGS # A00Z7901001     "/>
    <s v="011706"/>
    <x v="3"/>
    <x v="38"/>
    <x v="11"/>
  </r>
  <r>
    <s v="A11913"/>
    <s v="0006"/>
    <s v="BFB00010193N   "/>
    <s v="POLIA/OXIDAR/4.168KG/CADA/PC                                "/>
    <n v="5"/>
    <n v="8.2520000000000007"/>
    <n v="41.26"/>
    <s v="20,920 KG # A00QKI01001       "/>
    <s v="011706"/>
    <x v="3"/>
    <x v="409"/>
    <x v="10"/>
  </r>
  <r>
    <s v="A12382"/>
    <s v="0002"/>
    <s v="BFB00010193N   "/>
    <s v="POLIA/OXIDAR/4.168KG/CADA/PC                                "/>
    <n v="5"/>
    <n v="8.36"/>
    <n v="41.8"/>
    <s v="20,900KGS # A00RG101001       "/>
    <s v="011706"/>
    <x v="3"/>
    <x v="168"/>
    <x v="11"/>
  </r>
  <r>
    <s v="A02756"/>
    <s v="0001"/>
    <s v="BFJ000010159A  "/>
    <s v="ROLO SUPERIOR FIXO (VULCANIZAR)                             "/>
    <n v="12"/>
    <n v="291"/>
    <n v="3492"/>
    <n v="182"/>
    <s v="003698"/>
    <x v="15"/>
    <x v="112"/>
    <x v="6"/>
  </r>
  <r>
    <s v="A02575"/>
    <s v="0002"/>
    <s v="BFJ0011099L    "/>
    <s v="DISTANCIAL SINTERIZADO                                      "/>
    <n v="850"/>
    <n v="8.1999999999999993"/>
    <n v="6970"/>
    <n v="500"/>
    <s v="003698"/>
    <x v="15"/>
    <x v="459"/>
    <x v="8"/>
  </r>
  <r>
    <s v="A03346"/>
    <s v="0001"/>
    <s v="BFJ11101457    "/>
    <s v="DISTANCIADOR SEM BORRACHA                                   "/>
    <n v="19"/>
    <n v="7.8"/>
    <n v="148.19999999999999"/>
    <n v="4.75"/>
    <s v="003698"/>
    <x v="15"/>
    <x v="270"/>
    <x v="9"/>
  </r>
  <r>
    <s v="A03571"/>
    <s v="0001"/>
    <s v="BFJ000010006A  "/>
    <s v="ROLO SUPERIOR FIXO 0010006A                                 "/>
    <n v="2"/>
    <n v="194"/>
    <n v="388"/>
    <n v="21"/>
    <s v="003698"/>
    <x v="15"/>
    <x v="460"/>
    <x v="11"/>
  </r>
  <r>
    <s v="A03666"/>
    <s v="0001"/>
    <s v="BFJ0010111295  "/>
    <s v="ROLO INFERIOR FIXO                                          "/>
    <n v="10"/>
    <n v="250"/>
    <n v="2500"/>
    <n v="150"/>
    <s v="003698"/>
    <x v="15"/>
    <x v="461"/>
    <x v="11"/>
  </r>
  <r>
    <s v="A03976"/>
    <s v="0002"/>
    <s v="BFJ000010138N  "/>
    <s v="ROLO SUPERIOR MOVEL                                         "/>
    <n v="10"/>
    <n v="289"/>
    <n v="2890"/>
    <n v="130"/>
    <s v="003698"/>
    <x v="15"/>
    <x v="462"/>
    <x v="5"/>
  </r>
  <r>
    <s v="A18066"/>
    <s v="0006"/>
    <s v="BFJ000011009N  "/>
    <s v="ROLO INFERIOR FIXO 36&quot;-46&quot; (VULCANIZACAO)                   "/>
    <n v="5"/>
    <n v="590.6"/>
    <n v="2953"/>
    <s v="50,000 KGS # A00ZB401001      "/>
    <s v="003698"/>
    <x v="15"/>
    <x v="463"/>
    <x v="11"/>
  </r>
  <r>
    <s v="A18244"/>
    <s v="0006"/>
    <s v="BFJ00418382    "/>
    <s v="DISTANCIAL EMBORRACHADO MENOR COM PINO                      "/>
    <n v="60"/>
    <n v="15"/>
    <n v="900"/>
    <s v="0,600 KGS # A00ZUV01002       "/>
    <s v="003698"/>
    <x v="15"/>
    <x v="464"/>
    <x v="5"/>
  </r>
  <r>
    <s v="A18584"/>
    <s v="0002"/>
    <s v="BFJ000010006A  "/>
    <s v="ROLO SUPERIOR FIXO 23&quot;-32&quot; (VULCANIZACAO)                   "/>
    <n v="11"/>
    <n v="317"/>
    <n v="3487"/>
    <s v="77,000 KGS # A0110101001      "/>
    <s v="003698"/>
    <x v="15"/>
    <x v="367"/>
    <x v="7"/>
  </r>
  <r>
    <s v="A18584"/>
    <s v="0003"/>
    <s v="BFJ000010074N  "/>
    <s v="ROLO SUPERIOR MOVEL 23&quot;-32&quot; (VULCANIZACAO)                  "/>
    <n v="7"/>
    <n v="451"/>
    <n v="3157"/>
    <s v="49,000 KGS # A0110201001      "/>
    <s v="003698"/>
    <x v="15"/>
    <x v="367"/>
    <x v="7"/>
  </r>
  <r>
    <s v="A18584"/>
    <s v="0004"/>
    <s v="BFJ0010111295  "/>
    <s v="ROLO INFERIOR FIXO 23&quot;-32&quot;                                  "/>
    <n v="12"/>
    <n v="434"/>
    <n v="5208"/>
    <s v="96,000 KGS # A0110301001      "/>
    <s v="003698"/>
    <x v="15"/>
    <x v="367"/>
    <x v="7"/>
  </r>
  <r>
    <s v="A17281"/>
    <s v="0005"/>
    <s v="BFJ10111297    "/>
    <s v="ROLO INFERIOR FIXO 14&quot;-22&quot;                                  "/>
    <n v="6"/>
    <n v="296"/>
    <n v="1776"/>
    <s v="30,000 KGS # A00YHA01001      "/>
    <s v="003698"/>
    <x v="15"/>
    <x v="85"/>
    <x v="4"/>
  </r>
  <r>
    <s v="A17426"/>
    <s v="0003"/>
    <s v="BFJ0010111295  "/>
    <s v="ROLO INFERIOR FIXO 23&quot;-32&quot;                                  "/>
    <n v="4"/>
    <n v="405.6"/>
    <n v="1622.4"/>
    <s v="40,000 KGS # A00YJD01001      "/>
    <s v="003698"/>
    <x v="15"/>
    <x v="465"/>
    <x v="4"/>
  </r>
  <r>
    <s v="A17743"/>
    <s v="0001"/>
    <s v="BFJ000010006A  "/>
    <s v="ROLO SUPERIOR FIXO 23&quot;-32&quot; (VULCANIZACAO)                   "/>
    <n v="11"/>
    <n v="296"/>
    <n v="3256"/>
    <s v="88,000 KGS # A00YS501001      "/>
    <s v="003698"/>
    <x v="15"/>
    <x v="239"/>
    <x v="10"/>
  </r>
  <r>
    <s v="A17743"/>
    <s v="0006"/>
    <s v="BFJ00418382    "/>
    <s v="DISTANCIAL EMBORRACHADO MENOR COM PINO                      "/>
    <n v="220"/>
    <n v="14"/>
    <n v="3080"/>
    <s v="2,200 KGS # A00YS501002       "/>
    <s v="003698"/>
    <x v="15"/>
    <x v="239"/>
    <x v="10"/>
  </r>
  <r>
    <s v="A17743"/>
    <s v="0007"/>
    <s v="BFJ00418380    "/>
    <s v="DISTANCIAL EMBORRACHADO                                     "/>
    <n v="240"/>
    <n v="14"/>
    <n v="3360"/>
    <s v="2,400 KGS # A00YS201002       "/>
    <s v="003698"/>
    <x v="15"/>
    <x v="239"/>
    <x v="10"/>
  </r>
  <r>
    <s v="A18066"/>
    <s v="0005"/>
    <s v="BFJ000011012N  "/>
    <s v="ROLO SUPERIOR MOVEL 36&quot;-46 (VULCANIZACAO)                   "/>
    <n v="6"/>
    <n v="648.29999999999995"/>
    <n v="3889.8"/>
    <s v="54,000 KGS # A00ZB601001      "/>
    <s v="003698"/>
    <x v="15"/>
    <x v="463"/>
    <x v="11"/>
  </r>
  <r>
    <s v="A16370"/>
    <s v="0003"/>
    <s v="BFJ000010006A  "/>
    <s v="ROLO SUPERIOR FIXO 23&quot;-32&quot; (VULCANIZACAO)                   "/>
    <n v="7"/>
    <n v="296"/>
    <n v="2072"/>
    <s v="56,000 KGS # A00XBP01001      "/>
    <s v="003698"/>
    <x v="15"/>
    <x v="257"/>
    <x v="0"/>
  </r>
  <r>
    <s v="A16370"/>
    <s v="0007"/>
    <s v="BFJ000010128N  "/>
    <s v="ROLO INFERIOR FIXO 33&quot;-36&quot; (VULCANIZACAO)                   "/>
    <n v="5"/>
    <n v="454.4"/>
    <n v="2272"/>
    <s v="40,000 KGS # A00XDT01001      "/>
    <s v="003698"/>
    <x v="15"/>
    <x v="257"/>
    <x v="0"/>
  </r>
  <r>
    <s v="A16652"/>
    <s v="0002"/>
    <s v="BFJ00418382    "/>
    <s v="DISTANCIAL EMBORRACHADO MENOR COM PINO                      "/>
    <n v="100"/>
    <n v="14"/>
    <n v="1400"/>
    <s v="1,000 KGS # A00XMP01002       "/>
    <s v="003698"/>
    <x v="15"/>
    <x v="466"/>
    <x v="2"/>
  </r>
  <r>
    <s v="A17003"/>
    <s v="0006"/>
    <s v="BFJ000010074N  "/>
    <s v="ROLO SUPERIOR MOVEL 23&quot;-32&quot; (VULCANIZACAO)                  "/>
    <n v="8"/>
    <n v="420.4"/>
    <n v="3363.2"/>
    <s v="72,000 KGS # A00XY301001      "/>
    <s v="003698"/>
    <x v="15"/>
    <x v="467"/>
    <x v="6"/>
  </r>
  <r>
    <s v="A17281"/>
    <s v="0001"/>
    <s v="BFJ000010159A  "/>
    <s v="ROLO SUPERIOR FIXO 36&quot;-46&quot; (VULCANIZACAO)                   "/>
    <n v="4"/>
    <n v="398.2"/>
    <n v="1592.8"/>
    <s v="44,000 KGS # A00Y5101001      "/>
    <s v="003698"/>
    <x v="15"/>
    <x v="85"/>
    <x v="4"/>
  </r>
  <r>
    <s v="A17281"/>
    <s v="0004"/>
    <s v="BFJ000010138N  "/>
    <s v="ROLO SUPERIOR MOVEL 33&quot;-36&quot; (VULCANIZACAO)                  "/>
    <n v="20"/>
    <n v="469.2"/>
    <n v="9384"/>
    <s v="160,000 KGS # A00YFD01001     "/>
    <s v="003698"/>
    <x v="15"/>
    <x v="85"/>
    <x v="4"/>
  </r>
  <r>
    <s v="A15833"/>
    <s v="0004"/>
    <s v="BFJ00418382    "/>
    <s v="DISTANCIAL EMBORRACHADO MENOR COM PINO                      "/>
    <n v="160"/>
    <n v="14"/>
    <n v="2240"/>
    <s v="1,600 KGS # A00WQH01001       "/>
    <s v="003698"/>
    <x v="15"/>
    <x v="456"/>
    <x v="7"/>
  </r>
  <r>
    <s v="A16075"/>
    <s v="0001"/>
    <s v="BFJ000010159A  "/>
    <s v="ROLO SUPERIOR FIXO 36&quot;-46&quot; (VULCANIZACAO)                   "/>
    <n v="6"/>
    <n v="398.2"/>
    <n v="2389.1999999999998"/>
    <s v="66,000 KGS # A00WT401001      "/>
    <s v="003698"/>
    <x v="15"/>
    <x v="376"/>
    <x v="3"/>
  </r>
  <r>
    <s v="A16252"/>
    <s v="0002"/>
    <s v="BFJ000011012N  "/>
    <s v="ROLO SUPERIOR MOVEL 36&quot;-46 (VULCANIZACAO)                   "/>
    <n v="7"/>
    <n v="648.29999999999995"/>
    <n v="4538.1000000000004"/>
    <s v="56,000 KGS # A00X6701001      "/>
    <s v="003698"/>
    <x v="15"/>
    <x v="36"/>
    <x v="0"/>
  </r>
  <r>
    <s v="A16252"/>
    <s v="0005"/>
    <s v="BFJ00418380    "/>
    <s v="DISTANCIAL EMBORRACHADO                                     "/>
    <n v="210"/>
    <n v="14"/>
    <n v="2940"/>
    <s v="0,210 KGS # A00X6601002       "/>
    <s v="003698"/>
    <x v="15"/>
    <x v="36"/>
    <x v="0"/>
  </r>
  <r>
    <s v="A16331"/>
    <s v="0001"/>
    <s v="BFJ000011009N  "/>
    <s v="ROLO INFERIOR FIXO 36&quot;-46&quot; (VULCANIZACAO)                   "/>
    <n v="7"/>
    <n v="590.6"/>
    <n v="4134.2"/>
    <s v="56,000 KGS # A00X6801001      "/>
    <s v="003698"/>
    <x v="15"/>
    <x v="126"/>
    <x v="0"/>
  </r>
  <r>
    <s v="A16370"/>
    <s v="0001"/>
    <s v="BFJ000010018A  "/>
    <s v="ROLO SUPERIOR FIXO 33&quot;-36&quot; (VULCANIZACAO)                   "/>
    <n v="5"/>
    <n v="312"/>
    <n v="1560"/>
    <s v="40,000 KGS # A00XDR01001      "/>
    <s v="003698"/>
    <x v="15"/>
    <x v="257"/>
    <x v="0"/>
  </r>
  <r>
    <s v="A14801"/>
    <s v="0002"/>
    <s v="BFJ000010018A  "/>
    <s v="ROLO SUPERIOR FIXO (VULCANIZAR)                             "/>
    <n v="10"/>
    <n v="276.5"/>
    <n v="2765"/>
    <s v="150 KG  # A00UTE01001         "/>
    <s v="003698"/>
    <x v="15"/>
    <x v="201"/>
    <x v="10"/>
  </r>
  <r>
    <s v="A14965"/>
    <s v="0001"/>
    <s v="BFJ000011009N  "/>
    <s v="ROLO INFERIOR FIXO 36&quot;-46&quot; (VULCANIZACAO)                   "/>
    <n v="3"/>
    <n v="590.6"/>
    <n v="1771.8"/>
    <s v="30 KG # A00V1501001           "/>
    <s v="003698"/>
    <x v="15"/>
    <x v="468"/>
    <x v="9"/>
  </r>
  <r>
    <s v="A14965"/>
    <s v="0004"/>
    <s v="BFJ000011012N  "/>
    <s v="ROLO SUPERIOR MOVEL 36&quot;-46 (VULCANIZACAO)                   "/>
    <n v="5"/>
    <n v="648.29999999999995"/>
    <n v="3241.5"/>
    <s v="50 KG # A00V6501001           "/>
    <s v="003698"/>
    <x v="15"/>
    <x v="468"/>
    <x v="9"/>
  </r>
  <r>
    <s v="A15169"/>
    <s v="0002"/>
    <s v="BFJ000010138N  "/>
    <s v="ROLO SUPERIOR MOVEL 33&quot;-36&quot; (VULCANIZACAO)                  "/>
    <n v="6"/>
    <n v="469.2"/>
    <n v="2815.2"/>
    <s v="90 KG # A00VNL01001           "/>
    <s v="003698"/>
    <x v="15"/>
    <x v="469"/>
    <x v="11"/>
  </r>
  <r>
    <s v="A15169"/>
    <s v="0004"/>
    <s v="BFJ00418380    "/>
    <s v="DISTANCIAL EMBORRACHADO                                     "/>
    <n v="120"/>
    <n v="14"/>
    <n v="1680"/>
    <s v="15,12 KG # A00VQZ01001        "/>
    <s v="003698"/>
    <x v="15"/>
    <x v="469"/>
    <x v="11"/>
  </r>
  <r>
    <s v="A15415"/>
    <s v="0003"/>
    <s v="BFJ0010111295  "/>
    <s v="ROLO INFERIOR FIXO 23&quot;-32&quot;                                  "/>
    <n v="10"/>
    <n v="405.6"/>
    <n v="4056"/>
    <s v="100 KG # A00VSW01001          "/>
    <s v="003698"/>
    <x v="15"/>
    <x v="131"/>
    <x v="11"/>
  </r>
  <r>
    <s v="A14488"/>
    <s v="0001"/>
    <s v="BFJ000010138N  "/>
    <s v="ROLO SUPERIOR MOVEL                                         "/>
    <n v="1"/>
    <n v="412.6"/>
    <n v="412.6"/>
    <s v="15,000 KGS # A00U8201001      "/>
    <s v="003698"/>
    <x v="15"/>
    <x v="470"/>
    <x v="6"/>
  </r>
  <r>
    <s v="A14493"/>
    <s v="0001"/>
    <s v="BFJ000010006A  "/>
    <s v="ROLO SUPERIOR FIXO 23&quot;-32&quot;                                  "/>
    <n v="6"/>
    <n v="259.3"/>
    <n v="1555.8"/>
    <s v="60,000 KGS # A00UJE01001      "/>
    <s v="003698"/>
    <x v="15"/>
    <x v="471"/>
    <x v="6"/>
  </r>
  <r>
    <s v="A14681"/>
    <s v="0004"/>
    <s v="BFJ000010159A  "/>
    <s v="ROLO SUPERIOR FIXO (VULCANIZAR)                             "/>
    <n v="1"/>
    <n v="349.9"/>
    <n v="349.9"/>
    <s v="15,000 KGS # A00UAR01001      "/>
    <s v="003698"/>
    <x v="15"/>
    <x v="472"/>
    <x v="4"/>
  </r>
  <r>
    <s v="A14681"/>
    <s v="0005"/>
    <s v="BFJ000010074N  "/>
    <s v="ROLO SUPERIOR MOVEL 23&quot;-32&quot;                                 "/>
    <n v="9"/>
    <n v="370"/>
    <n v="3330"/>
    <s v="90,000 KGS # A00UHK01001      "/>
    <s v="003698"/>
    <x v="15"/>
    <x v="472"/>
    <x v="4"/>
  </r>
  <r>
    <s v="A14681"/>
    <s v="0008"/>
    <s v="BFJ000010128N  "/>
    <s v="ROLO INFERIOR FIXO                                          "/>
    <n v="3"/>
    <n v="399.8"/>
    <n v="1199.4000000000001"/>
    <s v="45,000 KGS # A00UHN01001      "/>
    <s v="003698"/>
    <x v="15"/>
    <x v="472"/>
    <x v="4"/>
  </r>
  <r>
    <s v="A14801"/>
    <s v="0001"/>
    <s v="BFJ00418382    "/>
    <s v="DISTANCIAL EMBORRACHADO MENOR COM PINO                      "/>
    <n v="200"/>
    <n v="12.6"/>
    <n v="2520"/>
    <s v="2 KG # A00UYW01001            "/>
    <s v="003698"/>
    <x v="15"/>
    <x v="201"/>
    <x v="10"/>
  </r>
  <r>
    <s v="A12897"/>
    <s v="0006"/>
    <s v="BFJ0012822N    "/>
    <s v="ROLO SUPERIOR FIXO 30-32&quot; LC                                "/>
    <n v="2"/>
    <n v="349.9"/>
    <n v="699.8"/>
    <s v="69,000 KGS # A00SGE01001      "/>
    <s v="003698"/>
    <x v="15"/>
    <x v="473"/>
    <x v="5"/>
  </r>
  <r>
    <s v="A13389"/>
    <s v="0002"/>
    <s v="BFJ00418382    "/>
    <s v="DISTANCIAL EMBORRACHADO MENOR COM PINO                      "/>
    <n v="260"/>
    <n v="12.6"/>
    <n v="3276"/>
    <s v="2,600 KGS # A00SWK01001       "/>
    <s v="003698"/>
    <x v="15"/>
    <x v="417"/>
    <x v="3"/>
  </r>
  <r>
    <s v="A13389"/>
    <s v="0011"/>
    <s v="BFJ000010159A  "/>
    <s v="ROLO SUPERIOR FIXO (VULCANIZAR)                             "/>
    <n v="8"/>
    <n v="349.9"/>
    <n v="2799.2"/>
    <s v="96,000 KGS # A00RP101001      "/>
    <s v="003698"/>
    <x v="15"/>
    <x v="417"/>
    <x v="3"/>
  </r>
  <r>
    <s v="A13389"/>
    <s v="0014"/>
    <s v="BFJ000010018A  "/>
    <s v="ROLO SUPERIOR FIXO (VULCANIZAR)                             "/>
    <n v="3"/>
    <n v="276.5"/>
    <n v="829.5"/>
    <s v="45,000 KGS # A00SWO01001      "/>
    <s v="003698"/>
    <x v="15"/>
    <x v="417"/>
    <x v="3"/>
  </r>
  <r>
    <s v="A13819"/>
    <s v="0005"/>
    <s v="BFJ00418380    "/>
    <s v="DISTANCIAL EMBORRACHADO                                     "/>
    <n v="270"/>
    <n v="12.6"/>
    <n v="3402"/>
    <s v="2,7KG #A00TM301001            "/>
    <s v="003698"/>
    <x v="15"/>
    <x v="41"/>
    <x v="1"/>
  </r>
  <r>
    <s v="A14276"/>
    <s v="0001"/>
    <s v="BFJ00418382    "/>
    <s v="DISTANCIAL EMBORRACHADO MENOR COM PINO                      "/>
    <n v="220"/>
    <n v="12.6"/>
    <n v="2772"/>
    <s v="2,200 KGS # A00U8301001       "/>
    <s v="003698"/>
    <x v="15"/>
    <x v="203"/>
    <x v="8"/>
  </r>
  <r>
    <s v="A18066"/>
    <s v="0007"/>
    <s v="BFJ0010111295  "/>
    <s v="ROLO INFERIOR FIXO 23&quot;-32&quot;                                  "/>
    <n v="7"/>
    <n v="405"/>
    <n v="2835"/>
    <s v="49,000 KGS # A00ZB301001      "/>
    <s v="003698"/>
    <x v="15"/>
    <x v="463"/>
    <x v="11"/>
  </r>
  <r>
    <s v="A18244"/>
    <s v="0003"/>
    <s v="BFJ000010006A  "/>
    <s v="ROLO SUPERIOR FIXO 23&quot;-32&quot; (VULCANIZACAO)                   "/>
    <n v="3"/>
    <n v="317"/>
    <n v="951"/>
    <s v="30,000 KGS # A00ZUV01001      "/>
    <s v="003698"/>
    <x v="15"/>
    <x v="464"/>
    <x v="5"/>
  </r>
  <r>
    <s v="A18584"/>
    <s v="0001"/>
    <s v="BFJ00418382    "/>
    <s v="DISTANCIAL EMBORRACHADO MENOR COM PINO                      "/>
    <n v="220"/>
    <n v="15"/>
    <n v="3300"/>
    <s v="2,200 KGS # A0110101002       "/>
    <s v="003698"/>
    <x v="15"/>
    <x v="367"/>
    <x v="7"/>
  </r>
  <r>
    <s v="A12710"/>
    <s v="0001"/>
    <s v="BFJ00418380    "/>
    <s v="DISTANCIAL EMBORRACHADO                                     "/>
    <n v="30"/>
    <n v="12.6"/>
    <n v="378"/>
    <s v="0,300 KGS # A00S3301001       "/>
    <s v="003698"/>
    <x v="15"/>
    <x v="251"/>
    <x v="5"/>
  </r>
  <r>
    <s v="A12710"/>
    <s v="0003"/>
    <s v="BFJ0010111295  "/>
    <s v="ROLO INFERIOR FIXO                                          "/>
    <n v="2"/>
    <n v="356.2"/>
    <n v="712.4"/>
    <s v="22,000  KGS # A00RZ201001     "/>
    <s v="003698"/>
    <x v="15"/>
    <x v="251"/>
    <x v="5"/>
  </r>
  <r>
    <s v="A12897"/>
    <s v="0002"/>
    <s v="BFJ000010138N  "/>
    <s v="ROLO SUPERIOR MOVEL                                         "/>
    <n v="1"/>
    <n v="412.6"/>
    <n v="412.6"/>
    <s v="15,000 KGS # A00SF801001      "/>
    <s v="003698"/>
    <x v="15"/>
    <x v="473"/>
    <x v="5"/>
  </r>
  <r>
    <s v="A17281"/>
    <s v="0002"/>
    <s v="BFJ000010018A  "/>
    <s v="ROLO SUPERIOR FIXO 33&quot;-36&quot; (VULCANIZACAO)                   "/>
    <n v="10"/>
    <n v="312"/>
    <n v="3120"/>
    <s v="110,000 KGS # A00YFC01001     "/>
    <s v="003698"/>
    <x v="15"/>
    <x v="85"/>
    <x v="4"/>
  </r>
  <r>
    <s v="A17281"/>
    <s v="0003"/>
    <s v="BFJ000010128N  "/>
    <s v="ROLO INFERIOR FIXO 33&quot;-36&quot; (VULCANIZACAO)                   "/>
    <n v="10"/>
    <n v="454.4"/>
    <n v="4544"/>
    <s v="88,000 KGS # A00YFE01001      "/>
    <s v="003698"/>
    <x v="15"/>
    <x v="85"/>
    <x v="4"/>
  </r>
  <r>
    <s v="A17281"/>
    <s v="0006"/>
    <s v="BFJ00418382    "/>
    <s v="DISTANCIAL EMBORRACHADO MENOR COM PINO                      "/>
    <n v="200"/>
    <n v="14"/>
    <n v="2800"/>
    <s v="2,000 KGS # A00YFC01002       "/>
    <s v="003698"/>
    <x v="15"/>
    <x v="85"/>
    <x v="4"/>
  </r>
  <r>
    <s v="A17974"/>
    <s v="0001"/>
    <s v="BFJ000010074N  "/>
    <s v="ROLO SUPERIOR MOVEL 23&quot;-32&quot; (VULCANIZACAO)                  "/>
    <n v="8"/>
    <n v="420.4"/>
    <n v="3363.2"/>
    <s v="80,000 KGS # A00ZB201001      "/>
    <s v="003698"/>
    <x v="15"/>
    <x v="474"/>
    <x v="9"/>
  </r>
  <r>
    <s v="A18066"/>
    <s v="0002"/>
    <s v="BFJ000010159A  "/>
    <s v="ROLO SUPERIOR FIXO 36&quot;-46&quot; (VULCANIZACAO)                   "/>
    <n v="5"/>
    <n v="398"/>
    <n v="1990"/>
    <s v="49,000 KGS # A00ZB501001      "/>
    <s v="003698"/>
    <x v="15"/>
    <x v="463"/>
    <x v="11"/>
  </r>
  <r>
    <s v="A18066"/>
    <s v="0004"/>
    <s v="BFJ00418382    "/>
    <s v="DISTANCIAL EMBORRACHADO MENOR COM PINO                      "/>
    <n v="120"/>
    <n v="14"/>
    <n v="1680"/>
    <s v="1,200 KGS # A00ZB101001       "/>
    <s v="003698"/>
    <x v="15"/>
    <x v="463"/>
    <x v="11"/>
  </r>
  <r>
    <s v="A12677"/>
    <s v="0006"/>
    <s v="BFJ000010074N  "/>
    <s v="ROLO SUPERIOR MOVEL                                         "/>
    <n v="16"/>
    <n v="370"/>
    <n v="5920"/>
    <s v="122,000 KGS # A00ROW01001     "/>
    <s v="003698"/>
    <x v="15"/>
    <x v="475"/>
    <x v="5"/>
  </r>
  <r>
    <s v="A12677"/>
    <s v="0008"/>
    <s v="BFJ000011009N  "/>
    <s v="ROLO INFERIOR FIXO (VULCANIZAR)                             "/>
    <n v="12"/>
    <n v="519.9"/>
    <n v="6238.8"/>
    <s v="228,000 KGS # A00RP401001     "/>
    <s v="003698"/>
    <x v="15"/>
    <x v="475"/>
    <x v="5"/>
  </r>
  <r>
    <s v="A17003"/>
    <s v="0002"/>
    <s v="BFJ000010006A  "/>
    <s v="ROLO SUPERIOR FIXO 23&quot;-32&quot; (VULCANIZACAO)                   "/>
    <n v="5"/>
    <n v="296"/>
    <n v="1480"/>
    <s v="40,000 KGS # A00XY201001      "/>
    <s v="003698"/>
    <x v="15"/>
    <x v="467"/>
    <x v="6"/>
  </r>
  <r>
    <s v="A17003"/>
    <s v="0007"/>
    <s v="BFJ000011009N  "/>
    <s v="ROLO INFERIOR FIXO 36&quot;-46&quot; (VULCANIZACAO)                   "/>
    <n v="6"/>
    <n v="590.6"/>
    <n v="3543.6"/>
    <s v="48,000 KGS # A00XY101001      "/>
    <s v="003698"/>
    <x v="15"/>
    <x v="467"/>
    <x v="6"/>
  </r>
  <r>
    <s v="A17003"/>
    <s v="0009"/>
    <s v="BFJ000011012N  "/>
    <s v="ROLO SUPERIOR MOVEL 36&quot;-46 (VULCANIZACAO)                   "/>
    <n v="7"/>
    <n v="648.29999999999995"/>
    <n v="4538.1000000000004"/>
    <s v="63,000 KGS # A00Y5201001      "/>
    <s v="003698"/>
    <x v="15"/>
    <x v="467"/>
    <x v="6"/>
  </r>
  <r>
    <s v="A17003"/>
    <s v="0010"/>
    <s v="BFJ00418380    "/>
    <s v="DISTANCIAL EMBORRACHADO                                     "/>
    <n v="90"/>
    <n v="14"/>
    <n v="1260"/>
    <s v="0,900 KGS # A00Y5101002       "/>
    <s v="003698"/>
    <x v="15"/>
    <x v="467"/>
    <x v="6"/>
  </r>
  <r>
    <s v="A12363"/>
    <s v="0003"/>
    <s v="BFJ000010128N  "/>
    <s v="ROLO INFERIOR FIXO                                          "/>
    <n v="2"/>
    <n v="399.8"/>
    <n v="799.6"/>
    <s v="16,000 KG # A00RDY01001       "/>
    <s v="003698"/>
    <x v="15"/>
    <x v="166"/>
    <x v="11"/>
  </r>
  <r>
    <s v="A12363"/>
    <s v="0012"/>
    <s v="BFJ000011012N  "/>
    <s v="ROLO                                                        "/>
    <n v="10"/>
    <n v="561.5"/>
    <n v="5615"/>
    <s v="80,000KGS #A00RE301001        "/>
    <s v="003698"/>
    <x v="15"/>
    <x v="166"/>
    <x v="11"/>
  </r>
  <r>
    <s v="A12445"/>
    <s v="0002"/>
    <s v="BFJ000010159A  "/>
    <s v="ROLO SUPERIOR FIXO (VULCANIZAR)                             "/>
    <n v="1"/>
    <n v="349.9"/>
    <n v="349.9"/>
    <s v="10,000 KGS # A00ROR01001      "/>
    <s v="003698"/>
    <x v="15"/>
    <x v="476"/>
    <x v="11"/>
  </r>
  <r>
    <s v="A12445"/>
    <s v="0003"/>
    <s v="BFJ000010018A  "/>
    <s v="ROLO SUPERIOR FIXO (VULCANIZAR)                             "/>
    <n v="7"/>
    <n v="235"/>
    <n v="1645"/>
    <s v="105,000 KGS # A00ROQ01001     "/>
    <s v="003698"/>
    <x v="15"/>
    <x v="476"/>
    <x v="11"/>
  </r>
  <r>
    <s v="A12587"/>
    <s v="0003"/>
    <s v="BFJ00418382    "/>
    <s v="DISTANCIAL EMBORRACHADO MENOR COM PINO                      "/>
    <n v="100"/>
    <n v="12.6"/>
    <n v="1260"/>
    <s v="1,000 KGS # A00RVS01002       "/>
    <s v="003698"/>
    <x v="15"/>
    <x v="477"/>
    <x v="11"/>
  </r>
  <r>
    <s v="A12677"/>
    <s v="0002"/>
    <s v="BFJ000010006A  "/>
    <s v="ROLO SUPERIOR FIXO 0010006A                                 "/>
    <n v="12"/>
    <n v="259.3"/>
    <n v="3111.6"/>
    <s v="120,000 KGS # A00ROV01001     "/>
    <s v="003698"/>
    <x v="15"/>
    <x v="475"/>
    <x v="5"/>
  </r>
  <r>
    <s v="A11686"/>
    <s v="0003"/>
    <s v="BFJ000010074N  "/>
    <s v="ROLO SUPERIOR MOVEL                                         "/>
    <n v="14"/>
    <n v="348"/>
    <n v="4872"/>
    <s v="107,100KG # A00QJZ01001       "/>
    <s v="003698"/>
    <x v="15"/>
    <x v="478"/>
    <x v="4"/>
  </r>
  <r>
    <s v="A11726"/>
    <s v="0001"/>
    <s v="BFJ00418382    "/>
    <s v="DISTANCIAL EMBORRACHADO MENOR COM PINO                      "/>
    <n v="280"/>
    <n v="11.5"/>
    <n v="3220"/>
    <s v="28,000 KG # A00QQQ01001       "/>
    <s v="003698"/>
    <x v="15"/>
    <x v="479"/>
    <x v="10"/>
  </r>
  <r>
    <s v="A11726"/>
    <s v="0007"/>
    <s v="BFJ000010159A  "/>
    <s v="ROLO SUPERIOR FIXO (VULCANIZAR)                             "/>
    <n v="10"/>
    <n v="329"/>
    <n v="3290"/>
    <s v="110,000 KG # A00QJJ01001      "/>
    <s v="003698"/>
    <x v="15"/>
    <x v="479"/>
    <x v="10"/>
  </r>
  <r>
    <s v="A11726"/>
    <s v="0010"/>
    <s v="BFJ0012815N    "/>
    <s v="ROLO FIXO INFERIOR 30-32&quot; LC                                "/>
    <n v="2"/>
    <n v="575"/>
    <n v="1150"/>
    <s v="80,000 KG # A00PK001001       "/>
    <s v="003698"/>
    <x v="15"/>
    <x v="479"/>
    <x v="10"/>
  </r>
  <r>
    <s v="A12092"/>
    <s v="0002"/>
    <s v="BFJ000010006A  "/>
    <s v="ROLO SUPERIOR FIXO 0010006A                                 "/>
    <n v="5"/>
    <n v="243.8"/>
    <n v="1219"/>
    <s v="50,000 KG#A00QVG01001         "/>
    <s v="003698"/>
    <x v="15"/>
    <x v="26"/>
    <x v="9"/>
  </r>
  <r>
    <s v="A12094"/>
    <s v="0003"/>
    <s v="BFJ00418380    "/>
    <s v="DISTANCIAL EMBORRACHADO                                     "/>
    <n v="90"/>
    <n v="11.5"/>
    <n v="1035"/>
    <s v="0,900 KG#A00QQR01001          "/>
    <s v="003698"/>
    <x v="15"/>
    <x v="26"/>
    <x v="9"/>
  </r>
  <r>
    <s v="A18244"/>
    <s v="0005"/>
    <s v="BFJ00418382    "/>
    <s v="DISTANCIAL EMBORRACHADO MENOR COM PINO                      "/>
    <n v="200"/>
    <n v="15"/>
    <n v="3000"/>
    <s v="2,00 KGS # A00ZNM01002        "/>
    <s v="003698"/>
    <x v="15"/>
    <x v="464"/>
    <x v="5"/>
  </r>
  <r>
    <s v="A18436"/>
    <s v="0002"/>
    <s v="BFJ000010006A  "/>
    <s v="ROLO SUPERIOR FIXO 23&quot;-32&quot; (VULCANIZACAO)                   "/>
    <n v="2"/>
    <n v="317"/>
    <n v="634"/>
    <s v="15,000 KGS # A00ZV501001      "/>
    <s v="003698"/>
    <x v="15"/>
    <x v="339"/>
    <x v="5"/>
  </r>
  <r>
    <s v="A18436"/>
    <s v="0003"/>
    <s v="BFJ000010074N  "/>
    <s v="ROLO SUPERIOR MOVEL 23&quot;-32&quot; (VULCANIZACAO)                  "/>
    <n v="13"/>
    <n v="451"/>
    <n v="5863"/>
    <s v="104,000 KGS # A00ZW501001     "/>
    <s v="003698"/>
    <x v="15"/>
    <x v="339"/>
    <x v="5"/>
  </r>
  <r>
    <s v="A18436"/>
    <s v="0004"/>
    <s v="BFJ0010111295  "/>
    <s v="ROLO INFERIOR FIXO 23&quot;-32&quot;                                  "/>
    <n v="5"/>
    <n v="434"/>
    <n v="2170"/>
    <s v="35,000 KGS # A00ZV701001      "/>
    <s v="003698"/>
    <x v="15"/>
    <x v="339"/>
    <x v="5"/>
  </r>
  <r>
    <s v="A11488"/>
    <s v="0001"/>
    <s v="BFJ00418380    "/>
    <s v="DISTANCIAL EMBORRACHADO                                     "/>
    <n v="165"/>
    <n v="11.5"/>
    <n v="1897.5"/>
    <s v="24,000 KG  A00QES01001        "/>
    <s v="003698"/>
    <x v="15"/>
    <x v="187"/>
    <x v="4"/>
  </r>
  <r>
    <s v="A11686"/>
    <s v="0002"/>
    <s v="BFJ0010111295  "/>
    <s v="ROLO INFERIOR FIXO                                          "/>
    <n v="6"/>
    <n v="335"/>
    <n v="2010"/>
    <s v="57,97KG # A00QNU01001         "/>
    <s v="003698"/>
    <x v="15"/>
    <x v="478"/>
    <x v="4"/>
  </r>
  <r>
    <s v="A17426"/>
    <s v="0001"/>
    <s v="BFJ00418382    "/>
    <s v="DISTANCIAL EMBORRACHADO MENOR COM PINO                      "/>
    <n v="100"/>
    <n v="14"/>
    <n v="1400"/>
    <s v="1,000 KGS # A00YJB01002       "/>
    <s v="003698"/>
    <x v="15"/>
    <x v="465"/>
    <x v="4"/>
  </r>
  <r>
    <s v="A17426"/>
    <s v="0002"/>
    <s v="BFJ000010006A  "/>
    <s v="ROLO SUPERIOR FIXO 23&quot;-32&quot; (VULCANIZACAO)                   "/>
    <n v="5"/>
    <n v="296"/>
    <n v="1480"/>
    <s v="55,000 KGS # A00YJB01001      "/>
    <s v="003698"/>
    <x v="15"/>
    <x v="465"/>
    <x v="4"/>
  </r>
  <r>
    <s v="A17743"/>
    <s v="0004"/>
    <s v="BFJ000011012N  "/>
    <s v="ROLO SUPERIOR MOVEL 36&quot;-46 (VULCANIZACAO)                   "/>
    <n v="7"/>
    <n v="648.29999999999995"/>
    <n v="4538.1000000000004"/>
    <s v="49,000 KGS # A00YS301001      "/>
    <s v="003698"/>
    <x v="15"/>
    <x v="239"/>
    <x v="10"/>
  </r>
  <r>
    <s v="A17743"/>
    <s v="0005"/>
    <s v="BFJ000011009N  "/>
    <s v="ROLO INFERIOR FIXO 36&quot;-46&quot; (VULCANIZACAO)                   "/>
    <n v="8"/>
    <n v="590.6"/>
    <n v="4724.8"/>
    <s v="56,000 KGS # A00YS401001      "/>
    <s v="003698"/>
    <x v="15"/>
    <x v="239"/>
    <x v="10"/>
  </r>
  <r>
    <s v="A18244"/>
    <s v="0002"/>
    <s v="BFJ000010128N  "/>
    <s v="ROLO INFERIOR FIXO 33&quot;-36&quot; (VULCANIZACAO)                   "/>
    <n v="11"/>
    <n v="487"/>
    <n v="5357"/>
    <s v="77,000 KSG # A00ZP901001      "/>
    <s v="003698"/>
    <x v="15"/>
    <x v="464"/>
    <x v="5"/>
  </r>
  <r>
    <s v="A18244"/>
    <s v="0004"/>
    <s v="BFJ000010018A  "/>
    <s v="ROLO SUPERIOR FIXO 33&quot;-36&quot; (VULCANIZACAO)                   "/>
    <n v="10"/>
    <n v="334"/>
    <n v="3340"/>
    <s v="110,000 KGS # A00ZNM01001     "/>
    <s v="003698"/>
    <x v="15"/>
    <x v="464"/>
    <x v="5"/>
  </r>
  <r>
    <s v="A10936"/>
    <s v="0003"/>
    <s v="BFJ0012822N    "/>
    <s v="ROLO SUPERIOR FIXO 30-32&quot; LC                                "/>
    <n v="2"/>
    <n v="665"/>
    <n v="1330"/>
    <s v="32,000 KG#A00PKC01001         "/>
    <s v="003698"/>
    <x v="15"/>
    <x v="480"/>
    <x v="8"/>
  </r>
  <r>
    <s v="A11050"/>
    <s v="0002"/>
    <s v="BFJ00418382    "/>
    <s v="DISTANCIAL EMBORRACHADO MENOR COM PINO                      "/>
    <n v="160"/>
    <n v="10.6"/>
    <n v="1696"/>
    <s v="16,000 KG#A00PSG01001         "/>
    <s v="003698"/>
    <x v="15"/>
    <x v="186"/>
    <x v="8"/>
  </r>
  <r>
    <s v="A11148"/>
    <s v="0001"/>
    <s v="BFJ000011012N  "/>
    <s v="ROLO                                                        "/>
    <n v="4"/>
    <n v="528"/>
    <n v="2112"/>
    <s v="24,000 KG # A00PTT01001       "/>
    <s v="003698"/>
    <x v="15"/>
    <x v="481"/>
    <x v="6"/>
  </r>
  <r>
    <s v="A11245"/>
    <s v="0001"/>
    <s v="BFJ000010006A  "/>
    <s v="ROLO SUPERIOR FIXO 0010006A                                 "/>
    <n v="1"/>
    <n v="243.8"/>
    <n v="243.8"/>
    <s v="10,000 KG # A00PQJ01001       "/>
    <s v="003698"/>
    <x v="15"/>
    <x v="482"/>
    <x v="6"/>
  </r>
  <r>
    <s v="A11418"/>
    <s v="0005"/>
    <s v="BFJ000010138N  "/>
    <s v="ROLO SUPERIOR MOVEL                                         "/>
    <n v="12"/>
    <n v="388"/>
    <n v="4656"/>
    <s v="108,000 KG # A00PY201001      "/>
    <s v="003698"/>
    <x v="15"/>
    <x v="483"/>
    <x v="6"/>
  </r>
  <r>
    <s v="A11431"/>
    <s v="0003"/>
    <s v="BFJ000011009N  "/>
    <s v="ROLO INFERIOR FIXO (VULCANIZAR)                             "/>
    <n v="5"/>
    <n v="488"/>
    <n v="2440"/>
    <s v="50,000 KG # A00Q3201001       "/>
    <s v="003698"/>
    <x v="15"/>
    <x v="483"/>
    <x v="6"/>
  </r>
  <r>
    <s v="A10348"/>
    <s v="0002"/>
    <s v="BFJ0011099L    "/>
    <s v="DISTANCIAL SINTERIZADO                                      "/>
    <n v="190"/>
    <n v="10.3"/>
    <n v="1957"/>
    <s v="17,000 KG # A00OWX01001       "/>
    <s v="003698"/>
    <x v="15"/>
    <x v="484"/>
    <x v="1"/>
  </r>
  <r>
    <s v="A10462"/>
    <s v="0002"/>
    <s v="BFJ000011009N  "/>
    <s v="ROLO INFERIOR FIXO (VULCANIZAR)                             "/>
    <n v="7"/>
    <n v="435"/>
    <n v="3045"/>
    <s v="77,000 KG # A00OGS01001       "/>
    <s v="003698"/>
    <x v="15"/>
    <x v="485"/>
    <x v="1"/>
  </r>
  <r>
    <s v="A10462"/>
    <s v="0003"/>
    <s v="BFJ000010128N  "/>
    <s v="ROLO INFERIOR FIXO                                          "/>
    <n v="5"/>
    <n v="335"/>
    <n v="1675"/>
    <s v="45,000 KG # A00OG201001       "/>
    <s v="003698"/>
    <x v="15"/>
    <x v="485"/>
    <x v="1"/>
  </r>
  <r>
    <s v="A10818"/>
    <s v="0001"/>
    <s v="BFJ000010159A  "/>
    <s v="ROLO SUPERIOR FIXO (VULCANIZAR)                             "/>
    <n v="11"/>
    <n v="318"/>
    <n v="3498"/>
    <s v="132,000 KG#A00PHO01001        "/>
    <s v="003698"/>
    <x v="15"/>
    <x v="486"/>
    <x v="8"/>
  </r>
  <r>
    <s v="A10859"/>
    <s v="0001"/>
    <s v="BFJ00418382    "/>
    <s v="DISTANCIAL EMBORRACHADO MENOR COM PINO                      "/>
    <n v="80"/>
    <n v="10.6"/>
    <n v="848"/>
    <s v="7,200 KG # A00KU801001        "/>
    <s v="003698"/>
    <x v="15"/>
    <x v="229"/>
    <x v="8"/>
  </r>
  <r>
    <s v="A10885"/>
    <s v="0001"/>
    <s v="BFJ0011099L    "/>
    <s v="DISTANCIAL SINTERIZADO                                      "/>
    <n v="122"/>
    <n v="10.6"/>
    <n v="1293.2"/>
    <s v="12,200 KG#A00PN401001         "/>
    <s v="003698"/>
    <x v="15"/>
    <x v="487"/>
    <x v="8"/>
  </r>
  <r>
    <s v="A09598"/>
    <s v="0002"/>
    <s v="BFJ000011009N  "/>
    <s v="ROLO INFERIOR FIXO (VULCANIZAR)                             "/>
    <n v="4"/>
    <n v="440.7"/>
    <n v="1762.8"/>
    <s v="40,000 KG # A00NWG01001       "/>
    <s v="003698"/>
    <x v="15"/>
    <x v="305"/>
    <x v="7"/>
  </r>
  <r>
    <s v="A09639"/>
    <s v="0006"/>
    <s v="BFJ000011012N  "/>
    <s v="ROLO                                                        "/>
    <n v="8"/>
    <n v="471"/>
    <n v="3768"/>
    <s v="72,000 KG # A00NWI01001       "/>
    <s v="003698"/>
    <x v="15"/>
    <x v="488"/>
    <x v="3"/>
  </r>
  <r>
    <s v="A09855"/>
    <s v="0002"/>
    <s v="BFJ000010006A  "/>
    <s v="ROLO SUPERIOR FIXO 0010006A                                 "/>
    <n v="6"/>
    <n v="235"/>
    <n v="1410"/>
    <s v="54,000 KG # A00OA701001       "/>
    <s v="003698"/>
    <x v="15"/>
    <x v="426"/>
    <x v="3"/>
  </r>
  <r>
    <s v="A09981"/>
    <s v="0002"/>
    <s v="BFJ0010111295  "/>
    <s v="ROLO INFERIOR FIXO                                          "/>
    <n v="20"/>
    <n v="307.5"/>
    <n v="6150"/>
    <s v="180,000 KG # A00OA601001      "/>
    <s v="003698"/>
    <x v="15"/>
    <x v="489"/>
    <x v="3"/>
  </r>
  <r>
    <s v="A10175"/>
    <s v="0003"/>
    <s v="BFJ000010074N  "/>
    <s v="ROLO SUPERIOR MOVEL                                         "/>
    <n v="20"/>
    <n v="313"/>
    <n v="6260"/>
    <s v="180,000 KG # A00OA401001      "/>
    <s v="003698"/>
    <x v="15"/>
    <x v="490"/>
    <x v="0"/>
  </r>
  <r>
    <s v="A10348"/>
    <s v="0001"/>
    <s v="BFJ00418382    "/>
    <s v="DISTANCIAL EMBORRACHADO MENOR COM PINO                      "/>
    <n v="130"/>
    <n v="10.3"/>
    <n v="1339"/>
    <s v="13,000 KG # A00OWY01001       "/>
    <s v="003698"/>
    <x v="15"/>
    <x v="484"/>
    <x v="1"/>
  </r>
  <r>
    <s v="A08747"/>
    <s v="0002"/>
    <s v="BFJ000010006A  "/>
    <s v="ROLO SUPERIOR FIXO 0010006A                                 "/>
    <n v="11"/>
    <n v="235"/>
    <n v="2585"/>
    <s v="110,60 KG - A00N02 01 001     "/>
    <s v="003698"/>
    <x v="15"/>
    <x v="491"/>
    <x v="11"/>
  </r>
  <r>
    <s v="A08747"/>
    <s v="0004"/>
    <s v="BFJ0010111295  "/>
    <s v="ROLO INFERIOR FIXO                                          "/>
    <n v="9"/>
    <n v="307.5"/>
    <n v="2767.5"/>
    <s v="104,00 KG - A00N05 01 001     "/>
    <s v="003698"/>
    <x v="15"/>
    <x v="491"/>
    <x v="11"/>
  </r>
  <r>
    <s v="A08756"/>
    <s v="0005"/>
    <s v="BFJ0011099L    "/>
    <s v="DISTANCIAL SINTERIZADO                                      "/>
    <n v="235"/>
    <n v="10.3"/>
    <n v="2420.5"/>
    <s v="25,850 KG # A00NB901001       "/>
    <s v="003698"/>
    <x v="15"/>
    <x v="492"/>
    <x v="11"/>
  </r>
  <r>
    <s v="A09075"/>
    <s v="0002"/>
    <s v="BFJ000010018A  "/>
    <s v="ROLO SUPERIOR FIXO (VULCANIZAR)                             "/>
    <n v="10"/>
    <n v="235"/>
    <n v="2350"/>
    <s v="120,000 KG # A00MUL01001      "/>
    <s v="003698"/>
    <x v="15"/>
    <x v="452"/>
    <x v="5"/>
  </r>
  <r>
    <s v="A09234"/>
    <s v="0001"/>
    <s v="BFJ00418382    "/>
    <s v="DISTANCIAL EMBORRACHADO MENOR COM PINO                      "/>
    <n v="90"/>
    <n v="10.3"/>
    <n v="927"/>
    <s v="9,000 KG # A00NS801001        "/>
    <s v="003698"/>
    <x v="15"/>
    <x v="493"/>
    <x v="7"/>
  </r>
  <r>
    <s v="A09569"/>
    <s v="0001"/>
    <s v="BFJ000010159A  "/>
    <s v="ROLO SUPERIOR FIXO (VULCANIZAR)                             "/>
    <n v="4"/>
    <n v="337"/>
    <n v="1348"/>
    <s v="48,000 KG # A00NWF01001       "/>
    <s v="003698"/>
    <x v="15"/>
    <x v="494"/>
    <x v="7"/>
  </r>
  <r>
    <s v="A07080"/>
    <s v="0001"/>
    <s v="BFJ0010111295  "/>
    <s v="ROLO INFERIOR FIXO                                          "/>
    <n v="10"/>
    <n v="280"/>
    <n v="2800"/>
    <s v="100,000 KG # A00LFM01001      "/>
    <s v="003698"/>
    <x v="15"/>
    <x v="13"/>
    <x v="4"/>
  </r>
  <r>
    <s v="A07350"/>
    <s v="0002"/>
    <s v="BFJ0013042N    "/>
    <s v="ROLO SUPERIOR MOVEL 30-32&quot; LC                               "/>
    <n v="4"/>
    <n v="510"/>
    <n v="2040"/>
    <s v="120,000 KG # A00LMT01001      "/>
    <s v="003698"/>
    <x v="15"/>
    <x v="495"/>
    <x v="4"/>
  </r>
  <r>
    <s v="A07652"/>
    <s v="0001"/>
    <s v="BFJ000010006A  "/>
    <s v="ROLO SUPERIOR FIXO 0010006A                                 "/>
    <n v="8"/>
    <n v="214"/>
    <n v="1712"/>
    <s v="88,000 KG # A00LOG01001       "/>
    <s v="003698"/>
    <x v="15"/>
    <x v="496"/>
    <x v="10"/>
  </r>
  <r>
    <s v="A07652"/>
    <s v="0002"/>
    <s v="BFJ000010074N  "/>
    <s v="ROLO SUPERIOR MOVEL                                         "/>
    <n v="15"/>
    <n v="285"/>
    <n v="4275"/>
    <s v="180,000 KG # A00LOF01001      "/>
    <s v="003698"/>
    <x v="15"/>
    <x v="496"/>
    <x v="10"/>
  </r>
  <r>
    <s v="A08315"/>
    <s v="0001"/>
    <s v="BFJ00418382    "/>
    <s v="DISTANCIAL EMBORRACHADO MENOR COM PINO                      "/>
    <n v="240"/>
    <n v="10"/>
    <n v="2400"/>
    <s v="40,000 KG # A00MSG01001       "/>
    <s v="003698"/>
    <x v="15"/>
    <x v="497"/>
    <x v="9"/>
  </r>
  <r>
    <s v="A08747"/>
    <s v="0001"/>
    <s v="BFJ000010074N  "/>
    <s v="ROLO SUPERIOR MOVEL                                         "/>
    <n v="6"/>
    <n v="313"/>
    <n v="1878"/>
    <s v="69,00 KG - A00N04 01 001      "/>
    <s v="003698"/>
    <x v="15"/>
    <x v="491"/>
    <x v="11"/>
  </r>
  <r>
    <s v="A05293"/>
    <s v="0001"/>
    <s v="BFJ000010006A  "/>
    <s v="ROLO SUPERIOR FIXO 0010006A                                 "/>
    <n v="6"/>
    <n v="194"/>
    <n v="1164"/>
    <s v="69,00 KG                      "/>
    <s v="003698"/>
    <x v="15"/>
    <x v="498"/>
    <x v="0"/>
  </r>
  <r>
    <s v="A05703"/>
    <s v="0001"/>
    <s v="BFJ000011009N  "/>
    <s v="ROLO INFERIOR FIXO (VULCANIZAR)                             "/>
    <n v="10"/>
    <n v="390"/>
    <n v="3900"/>
    <s v="150,00 KG                     "/>
    <s v="003698"/>
    <x v="15"/>
    <x v="499"/>
    <x v="1"/>
  </r>
  <r>
    <s v="A05748"/>
    <s v="0002"/>
    <s v="BFJ00418382    "/>
    <s v="DISTANCIAL EMBORRACHADO MENOR COM PINO                      "/>
    <n v="180"/>
    <n v="9"/>
    <n v="1620"/>
    <s v="36 KG                         "/>
    <s v="003698"/>
    <x v="15"/>
    <x v="500"/>
    <x v="1"/>
  </r>
  <r>
    <s v="A06296"/>
    <s v="0003"/>
    <s v="BFJ000010128N  "/>
    <s v="ROLO INFERIOR FIXO                                          "/>
    <n v="9"/>
    <n v="295"/>
    <n v="2655"/>
    <s v="125,100 KG # A00K8201001      "/>
    <s v="003698"/>
    <x v="15"/>
    <x v="501"/>
    <x v="8"/>
  </r>
  <r>
    <s v="A06390"/>
    <s v="0001"/>
    <s v="BFJ000011012N  "/>
    <s v="ROLO                                                        "/>
    <n v="15"/>
    <n v="415"/>
    <n v="6225"/>
    <s v="435,000 KG # A00KBF01001      "/>
    <s v="003698"/>
    <x v="15"/>
    <x v="48"/>
    <x v="8"/>
  </r>
  <r>
    <s v="A06402"/>
    <s v="0002"/>
    <s v="BFJ000010138N  "/>
    <s v="ROLO SUPERIOR MOVEL                                         "/>
    <n v="16"/>
    <n v="310"/>
    <n v="4960"/>
    <s v="240,000 KG # A00KTD01001      "/>
    <s v="003698"/>
    <x v="15"/>
    <x v="502"/>
    <x v="8"/>
  </r>
  <r>
    <s v="A16370"/>
    <s v="0002"/>
    <s v="BFJ00418382    "/>
    <s v="DISTANCIAL EMBORRACHADO MENOR COM PINO                      "/>
    <n v="100"/>
    <n v="14"/>
    <n v="1400"/>
    <s v="1,000 KGS # A00XDR01002       "/>
    <s v="003698"/>
    <x v="15"/>
    <x v="257"/>
    <x v="0"/>
  </r>
  <r>
    <s v="A16370"/>
    <s v="0005"/>
    <s v="BFJ000010138N  "/>
    <s v="ROLO SUPERIOR MOVEL 33&quot;-36&quot; (VULCANIZACAO)                  "/>
    <n v="8"/>
    <n v="469.2"/>
    <n v="3753.6"/>
    <s v="64,000 KGS # A00XDS01001      "/>
    <s v="003698"/>
    <x v="15"/>
    <x v="257"/>
    <x v="0"/>
  </r>
  <r>
    <s v="A16370"/>
    <s v="0006"/>
    <s v="BFJ000010074N  "/>
    <s v="ROLO SUPERIOR MOVEL 23&quot;-32&quot; (VULCANIZACAO)                  "/>
    <n v="12"/>
    <n v="420.4"/>
    <n v="5044.8"/>
    <s v="108,000 KGS # A00XDE01001     "/>
    <s v="003698"/>
    <x v="15"/>
    <x v="257"/>
    <x v="0"/>
  </r>
  <r>
    <s v="A16652"/>
    <s v="0004"/>
    <s v="BFJ0010111295  "/>
    <s v="ROLO INFERIOR FIXO 23&quot;-32&quot;                                  "/>
    <n v="5"/>
    <n v="405.6"/>
    <n v="2028"/>
    <s v="50,000 KGS # A00XMR01001      "/>
    <s v="003698"/>
    <x v="15"/>
    <x v="466"/>
    <x v="2"/>
  </r>
  <r>
    <s v="A16652"/>
    <s v="0007"/>
    <s v="BFJ000010159A  "/>
    <s v="ROLO SUPERIOR FIXO 36&quot;-46&quot; (VULCANIZACAO)                   "/>
    <n v="6"/>
    <n v="398.2"/>
    <n v="2389.1999999999998"/>
    <s v="66,000 KGS # A00XMM01001      "/>
    <s v="003698"/>
    <x v="15"/>
    <x v="466"/>
    <x v="2"/>
  </r>
  <r>
    <s v="A05241"/>
    <s v="0002"/>
    <s v="BFJ000010074N  "/>
    <s v="ROLO SUPERIOR MOVEL                                         "/>
    <n v="5"/>
    <n v="260"/>
    <n v="1300"/>
    <s v="57,50 KG                      "/>
    <s v="003698"/>
    <x v="15"/>
    <x v="503"/>
    <x v="0"/>
  </r>
  <r>
    <s v="A15169"/>
    <s v="0001"/>
    <s v="BFJ000010159A  "/>
    <s v="ROLO SUPERIOR FIXO 36&quot;-46&quot; (VULCANIZACAO)                   "/>
    <n v="4"/>
    <n v="398.2"/>
    <n v="1592.8"/>
    <s v="60 KG # A00VNU01001           "/>
    <s v="003698"/>
    <x v="15"/>
    <x v="469"/>
    <x v="11"/>
  </r>
  <r>
    <s v="A15415"/>
    <s v="0001"/>
    <s v="BFJ000010006A  "/>
    <s v="ROLO SUPERIOR FIXO 23&quot;-32&quot; (VULCANIZACAO)                   "/>
    <n v="10"/>
    <n v="296"/>
    <n v="2960"/>
    <s v="100 KG # A00VSU01001          "/>
    <s v="003698"/>
    <x v="15"/>
    <x v="131"/>
    <x v="11"/>
  </r>
  <r>
    <s v="A15674"/>
    <s v="0003"/>
    <s v="BFJ000011009N  "/>
    <s v="ROLO INFERIOR FIXO 36&quot;-46&quot; (VULCANIZACAO)                   "/>
    <n v="5"/>
    <n v="590.6"/>
    <n v="2953"/>
    <s v="40,000 KGS # A00WGP01001      "/>
    <s v="003698"/>
    <x v="15"/>
    <x v="110"/>
    <x v="5"/>
  </r>
  <r>
    <s v="A15674"/>
    <s v="0004"/>
    <s v="BFJ000011012N  "/>
    <s v="ROLO SUPERIOR MOVEL 36&quot;-46 (VULCANIZACAO)                   "/>
    <n v="5"/>
    <n v="648.29999999999995"/>
    <n v="3241.5"/>
    <s v="40,000 KGS # A00WF001001      "/>
    <s v="003698"/>
    <x v="15"/>
    <x v="110"/>
    <x v="5"/>
  </r>
  <r>
    <s v="A15945"/>
    <s v="0001"/>
    <s v="BFJ0013042N    "/>
    <s v="ROLO SUPERIOR MOVEL 30-32&quot; LC                               "/>
    <n v="1"/>
    <n v="850"/>
    <n v="850"/>
    <s v="19,000 KGS # A00WU001001      "/>
    <s v="003698"/>
    <x v="15"/>
    <x v="504"/>
    <x v="7"/>
  </r>
  <r>
    <s v="A15945"/>
    <s v="0002"/>
    <s v="BFJ00418380    "/>
    <s v="DISTANCIAL EMBORRACHADO                                     "/>
    <n v="50"/>
    <n v="14"/>
    <n v="700"/>
    <s v="0,500 KGS # A00WU401001       "/>
    <s v="003698"/>
    <x v="15"/>
    <x v="504"/>
    <x v="7"/>
  </r>
  <r>
    <s v="A14681"/>
    <s v="0002"/>
    <s v="BFJ00418380    "/>
    <s v="DISTANCIAL EMBORRACHADO                                     "/>
    <n v="30"/>
    <n v="12.6"/>
    <n v="378"/>
    <s v="0,300 KGS # A00URD01001       "/>
    <s v="003698"/>
    <x v="15"/>
    <x v="472"/>
    <x v="4"/>
  </r>
  <r>
    <s v="A14681"/>
    <s v="0006"/>
    <s v="BFJ0010111295  "/>
    <s v="ROLO INFERIOR FIXO 23&quot;-32&quot;                                  "/>
    <n v="7"/>
    <n v="356.2"/>
    <n v="2493.4"/>
    <s v="70,000 KGS # A00UHL01001      "/>
    <s v="003698"/>
    <x v="15"/>
    <x v="472"/>
    <x v="4"/>
  </r>
  <r>
    <s v="A14801"/>
    <s v="0003"/>
    <s v="BFJ000010138N  "/>
    <s v="ROLO SUPERIOR MOVEL                                         "/>
    <n v="18"/>
    <n v="412.6"/>
    <n v="7426.8"/>
    <s v="270 KG #A00UTF01001           "/>
    <s v="003698"/>
    <x v="15"/>
    <x v="201"/>
    <x v="10"/>
  </r>
  <r>
    <s v="A14965"/>
    <s v="0002"/>
    <s v="BFJ000010128N  "/>
    <s v="ROLO INFERIOR FIXO 33&quot;-36&quot; (VULCANIZACAO)                   "/>
    <n v="4"/>
    <n v="454.4"/>
    <n v="1817.6"/>
    <s v="60 KG # A00V1801001           "/>
    <s v="003698"/>
    <x v="15"/>
    <x v="468"/>
    <x v="9"/>
  </r>
  <r>
    <s v="A14965"/>
    <s v="0008"/>
    <s v="BFJ000010018A  "/>
    <s v="ROLO SUPERIOR FIXO 33&quot;-36&quot; (VULCANIZACAO)                   "/>
    <n v="5"/>
    <n v="312"/>
    <n v="1560"/>
    <s v="75 KG # A00V1601001           "/>
    <s v="003698"/>
    <x v="15"/>
    <x v="468"/>
    <x v="9"/>
  </r>
  <r>
    <s v="A14965"/>
    <s v="0009"/>
    <s v="BFJ00418382    "/>
    <s v="DISTANCIAL EMBORRACHADO MENOR COM PINO                      "/>
    <n v="100"/>
    <n v="14"/>
    <n v="1400"/>
    <s v="1 KG # A00V1601001            "/>
    <s v="003698"/>
    <x v="15"/>
    <x v="468"/>
    <x v="9"/>
  </r>
  <r>
    <s v="A17003"/>
    <s v="0008"/>
    <s v="BFJ000010159A  "/>
    <s v="ROLO SUPERIOR FIXO 36&quot;-46&quot; (VULCANIZACAO)                   "/>
    <n v="3"/>
    <n v="398.2"/>
    <n v="1194.5999999999999"/>
    <s v="30,000 KGS # A00Y5101001      "/>
    <s v="003698"/>
    <x v="15"/>
    <x v="467"/>
    <x v="6"/>
  </r>
  <r>
    <s v="A17281"/>
    <s v="0007"/>
    <s v="BFJ00418380    "/>
    <s v="DISTANCIAL EMBORRACHADO                                     "/>
    <n v="120"/>
    <n v="14"/>
    <n v="1680"/>
    <s v="1,200 KGS # A00Y5101002       "/>
    <s v="003698"/>
    <x v="15"/>
    <x v="85"/>
    <x v="4"/>
  </r>
  <r>
    <s v="A13819"/>
    <s v="0001"/>
    <s v="BFJ000010018A  "/>
    <s v="ROLO SUPERIOR FIXO (VULCANIZAR)                             "/>
    <n v="5"/>
    <n v="276.5"/>
    <n v="1382.5"/>
    <s v="40KG #A00SNU01001             "/>
    <s v="003698"/>
    <x v="15"/>
    <x v="41"/>
    <x v="1"/>
  </r>
  <r>
    <s v="A13819"/>
    <s v="0003"/>
    <s v="BFJ000010159A  "/>
    <s v="ROLO SUPERIOR FIXO (VULCANIZAR)                             "/>
    <n v="3"/>
    <n v="349.9"/>
    <n v="1049.7"/>
    <s v="30KG #A00RE401001             "/>
    <s v="003698"/>
    <x v="15"/>
    <x v="41"/>
    <x v="1"/>
  </r>
  <r>
    <s v="A14276"/>
    <s v="0003"/>
    <s v="BFJ000011009N  "/>
    <s v="ROLO INFERIOR FIXO (VULCANIZAR)                             "/>
    <n v="10"/>
    <n v="519.9"/>
    <n v="5199"/>
    <s v="190,000 KGS # A00TTK01001     "/>
    <s v="003698"/>
    <x v="15"/>
    <x v="203"/>
    <x v="8"/>
  </r>
  <r>
    <s v="A14493"/>
    <s v="0002"/>
    <s v="BFJ00418382    "/>
    <s v="DISTANCIAL EMBORRACHADO MENOR COM PINO                      "/>
    <n v="120"/>
    <n v="12.6"/>
    <n v="1512"/>
    <s v="1,200 KGS # A00UJE01001       "/>
    <s v="003698"/>
    <x v="15"/>
    <x v="471"/>
    <x v="6"/>
  </r>
  <r>
    <s v="A16075"/>
    <s v="0004"/>
    <s v="BFJ000011009N  "/>
    <s v="ROLO INFERIOR FIXO 36&quot;-46&quot; (VULCANIZACAO)                   "/>
    <n v="6"/>
    <n v="590.6"/>
    <n v="3543.6"/>
    <s v="48,000 KGS # A00WUC01001      "/>
    <s v="003698"/>
    <x v="15"/>
    <x v="376"/>
    <x v="3"/>
  </r>
  <r>
    <s v="A16252"/>
    <s v="0001"/>
    <s v="BFJ000010006A  "/>
    <s v="ROLO SUPERIOR FIXO 23&quot;-32&quot; (VULCANIZACAO)                   "/>
    <n v="1"/>
    <n v="296"/>
    <n v="296"/>
    <s v="10,000 KGS # A00XER01001      "/>
    <s v="003698"/>
    <x v="15"/>
    <x v="36"/>
    <x v="0"/>
  </r>
  <r>
    <s v="A16370"/>
    <s v="0004"/>
    <s v="BFJ00418382    "/>
    <s v="DISTANCIAL EMBORRACHADO MENOR COM PINO                      "/>
    <n v="140"/>
    <n v="14"/>
    <n v="1960"/>
    <s v="1,400 KGS # A00XBP01002       "/>
    <s v="003698"/>
    <x v="15"/>
    <x v="257"/>
    <x v="0"/>
  </r>
  <r>
    <s v="A16652"/>
    <s v="0001"/>
    <s v="BFJ000010074N  "/>
    <s v="ROLO SUPERIOR MOVEL 23&quot;-32&quot; (VULCANIZACAO)                  "/>
    <n v="15"/>
    <n v="420.4"/>
    <n v="6306"/>
    <s v="150,000 KGS # A00XMQ01001     "/>
    <s v="003698"/>
    <x v="15"/>
    <x v="466"/>
    <x v="2"/>
  </r>
  <r>
    <s v="A17003"/>
    <s v="0004"/>
    <s v="BFJ000010138N  "/>
    <s v="ROLO SUPERIOR MOVEL 33&quot;-36&quot; (VULCANIZACAO)                  "/>
    <n v="6"/>
    <n v="469.2"/>
    <n v="2815.2"/>
    <s v="48,000 KGS # A00XY601001      "/>
    <s v="003698"/>
    <x v="15"/>
    <x v="467"/>
    <x v="6"/>
  </r>
  <r>
    <s v="A17003"/>
    <s v="0005"/>
    <s v="BFJ0010111295  "/>
    <s v="ROLO INFERIOR FIXO 23&quot;-32&quot;                                  "/>
    <n v="6"/>
    <n v="405.6"/>
    <n v="2433.6"/>
    <s v="60,000 KGS # A00XY401001      "/>
    <s v="003698"/>
    <x v="15"/>
    <x v="467"/>
    <x v="6"/>
  </r>
  <r>
    <s v="A15674"/>
    <s v="0001"/>
    <s v="BFJ000010159A  "/>
    <s v="ROLO SUPERIOR FIXO 36&quot;-46&quot; (VULCANIZACAO)                   "/>
    <n v="11"/>
    <n v="398.2"/>
    <n v="4380.2"/>
    <s v="121,000 KGS # A00WEZ01001     "/>
    <s v="003698"/>
    <x v="15"/>
    <x v="110"/>
    <x v="5"/>
  </r>
  <r>
    <s v="A15833"/>
    <s v="0001"/>
    <s v="BFJ000010018A  "/>
    <s v="ROLO SUPERIOR FIXO 33&quot;-36&quot; (VULCANIZACAO)                   "/>
    <n v="8"/>
    <n v="312"/>
    <n v="2496"/>
    <s v="120,000 KGS # A00WJ701001     "/>
    <s v="003698"/>
    <x v="15"/>
    <x v="456"/>
    <x v="7"/>
  </r>
  <r>
    <s v="A15833"/>
    <s v="0003"/>
    <s v="BFJ000010128N  "/>
    <s v="ROLO INFERIOR FIXO 33&quot;-36&quot; (VULCANIZACAO)                   "/>
    <n v="8"/>
    <n v="454.4"/>
    <n v="3635.2"/>
    <s v="120,000 KGS # A00WJ901001     "/>
    <s v="003698"/>
    <x v="15"/>
    <x v="456"/>
    <x v="7"/>
  </r>
  <r>
    <s v="A15945"/>
    <s v="0005"/>
    <s v="BFJ0013042N    "/>
    <s v="ROLO SUPERIOR MOVEL 30-32&quot; LC                               "/>
    <n v="3"/>
    <n v="850"/>
    <n v="2550"/>
    <s v="57,000 KGS # A00WPD01001      "/>
    <s v="003698"/>
    <x v="15"/>
    <x v="504"/>
    <x v="7"/>
  </r>
  <r>
    <s v="A16075"/>
    <s v="0002"/>
    <s v="BFJ00418380    "/>
    <s v="DISTANCIAL EMBORRACHADO                                     "/>
    <n v="180"/>
    <n v="14"/>
    <n v="2520"/>
    <s v="1,800 KGS # A00WT401002       "/>
    <s v="003698"/>
    <x v="15"/>
    <x v="376"/>
    <x v="3"/>
  </r>
  <r>
    <s v="A16075"/>
    <s v="0003"/>
    <s v="BFJ000011012N  "/>
    <s v="ROLO SUPERIOR MOVEL 36&quot;-46 (VULCANIZACAO)                   "/>
    <n v="6"/>
    <n v="648.29999999999995"/>
    <n v="3889.8"/>
    <s v="48,000 KGS # A00WT501001      "/>
    <s v="003698"/>
    <x v="15"/>
    <x v="376"/>
    <x v="3"/>
  </r>
  <r>
    <s v="A14681"/>
    <s v="0001"/>
    <s v="BFJ00418382    "/>
    <s v="DISTANCIAL EMBORRACHADO MENOR COM PINO                      "/>
    <n v="120"/>
    <n v="12.6"/>
    <n v="1512"/>
    <s v="1,200 KGS # A00URC01001       "/>
    <s v="003698"/>
    <x v="15"/>
    <x v="472"/>
    <x v="4"/>
  </r>
  <r>
    <s v="A14681"/>
    <s v="0007"/>
    <s v="BFJ000011009N  "/>
    <s v="ROLO INFERIOR FIXO (VULCANIZAR)                             "/>
    <n v="4"/>
    <n v="519.9"/>
    <n v="2079.6"/>
    <s v="40,000 KGS # A00UHO01001      "/>
    <s v="003698"/>
    <x v="15"/>
    <x v="472"/>
    <x v="4"/>
  </r>
  <r>
    <s v="A14965"/>
    <s v="0003"/>
    <s v="BFJ0010111295  "/>
    <s v="ROLO INFERIOR FIXO 23&quot;-32&quot;                                  "/>
    <n v="1"/>
    <n v="405.6"/>
    <n v="405.6"/>
    <s v="10 KG # A00V1901001           "/>
    <s v="003698"/>
    <x v="15"/>
    <x v="468"/>
    <x v="9"/>
  </r>
  <r>
    <s v="A14965"/>
    <s v="0005"/>
    <s v="BFJ000010138N  "/>
    <s v="ROLO SUPERIOR MOVEL 33&quot;-36&quot; (VULCANIZACAO)                  "/>
    <n v="8"/>
    <n v="469.2"/>
    <n v="3753.6"/>
    <s v="120 KG # A00V1701001          "/>
    <s v="003698"/>
    <x v="15"/>
    <x v="468"/>
    <x v="9"/>
  </r>
  <r>
    <s v="A14965"/>
    <s v="0007"/>
    <s v="BFJ00418380    "/>
    <s v="DISTANCIAL EMBORRACHADO                                     "/>
    <n v="150"/>
    <n v="14"/>
    <n v="2100"/>
    <s v="1,5 KG # A00V6401001          "/>
    <s v="003698"/>
    <x v="15"/>
    <x v="468"/>
    <x v="9"/>
  </r>
  <r>
    <s v="A15415"/>
    <s v="0002"/>
    <s v="BFJ00418382    "/>
    <s v="DISTANCIAL EMBORRACHADO MENOR COM PINO                      "/>
    <n v="200"/>
    <n v="14"/>
    <n v="2800"/>
    <s v="2 KG # A00VSU01001            "/>
    <s v="003698"/>
    <x v="15"/>
    <x v="131"/>
    <x v="11"/>
  </r>
  <r>
    <s v="A14276"/>
    <s v="0002"/>
    <s v="BFJ000010018A  "/>
    <s v="ROLO SUPERIOR FIXO (VULCANIZAR)                             "/>
    <n v="11"/>
    <n v="276.5"/>
    <n v="3041.5"/>
    <s v="88,000 KGS # A00TQB01001      "/>
    <s v="003698"/>
    <x v="15"/>
    <x v="203"/>
    <x v="8"/>
  </r>
  <r>
    <s v="A14276"/>
    <s v="0004"/>
    <s v="BFJ000010138N  "/>
    <s v="ROLO SUPERIOR MOVEL                                         "/>
    <n v="15"/>
    <n v="412.6"/>
    <n v="6189"/>
    <s v="225,000 KGS # A00TQC01001     "/>
    <s v="003698"/>
    <x v="15"/>
    <x v="203"/>
    <x v="8"/>
  </r>
  <r>
    <s v="A14276"/>
    <s v="0005"/>
    <s v="BFJ000010074N  "/>
    <s v="ROLO SUPERIOR MOVEL 23&quot;-32&quot;                                 "/>
    <n v="6"/>
    <n v="370"/>
    <n v="2220"/>
    <s v="46,000 KGS # A00TQA01001      "/>
    <s v="003698"/>
    <x v="15"/>
    <x v="203"/>
    <x v="8"/>
  </r>
  <r>
    <s v="A14488"/>
    <s v="0002"/>
    <s v="BFJ000010006A  "/>
    <s v="ROLO SUPERIOR FIXO 23&quot;-32&quot;                                  "/>
    <n v="10"/>
    <n v="259.3"/>
    <n v="2593"/>
    <s v="100,000 KGS # A00UJ301001     "/>
    <s v="003698"/>
    <x v="15"/>
    <x v="470"/>
    <x v="6"/>
  </r>
  <r>
    <s v="A14591"/>
    <s v="0001"/>
    <s v="BFJ000011012N  "/>
    <s v="ROLO                                                        "/>
    <n v="3"/>
    <n v="561.5"/>
    <n v="1684.5"/>
    <s v="30,000 KGS # A00UAS01001      "/>
    <s v="003698"/>
    <x v="15"/>
    <x v="307"/>
    <x v="4"/>
  </r>
  <r>
    <s v="A14591"/>
    <s v="0002"/>
    <s v="BFJ000010159A  "/>
    <s v="ROLO SUPERIOR FIXO (VULCANIZAR)                             "/>
    <n v="5"/>
    <n v="349.9"/>
    <n v="1749.5"/>
    <s v="75,000 KGS # A00UAR01001      "/>
    <s v="003698"/>
    <x v="15"/>
    <x v="307"/>
    <x v="4"/>
  </r>
  <r>
    <s v="A17776"/>
    <s v="0001"/>
    <s v="BFJ0010027A    "/>
    <s v="ROLO SUPERIOR MOVEL LYCRA 14&quot;-22&quot;                           "/>
    <n v="1"/>
    <n v="198.7"/>
    <n v="198.7"/>
    <s v="8,000 KGS # A00ZC701001       "/>
    <s v="003698"/>
    <x v="15"/>
    <x v="240"/>
    <x v="9"/>
  </r>
  <r>
    <s v="A17776"/>
    <s v="0002"/>
    <s v="BFJ00418382    "/>
    <s v="DISTANCIAL EMBORRACHADO MENOR COM PINO                      "/>
    <n v="28"/>
    <n v="14"/>
    <n v="392"/>
    <s v="2,800 KGS # A00ZC701004       "/>
    <s v="003698"/>
    <x v="15"/>
    <x v="240"/>
    <x v="9"/>
  </r>
  <r>
    <s v="A18066"/>
    <s v="0001"/>
    <s v="BFJ00418380    "/>
    <s v="DISTANCIAL EMBORRACHADO                                     "/>
    <n v="150"/>
    <n v="14"/>
    <n v="2100"/>
    <s v="1,500 KGS # A00ZB501001       "/>
    <s v="003698"/>
    <x v="15"/>
    <x v="463"/>
    <x v="11"/>
  </r>
  <r>
    <s v="A18066"/>
    <s v="0003"/>
    <s v="BFJ000010006A  "/>
    <s v="ROLO SUPERIOR FIXO 23&quot;-32&quot; (VULCANIZACAO)                   "/>
    <n v="6"/>
    <n v="296"/>
    <n v="1776"/>
    <s v="48,000 KGS # A00ZB101001      "/>
    <s v="003698"/>
    <x v="15"/>
    <x v="463"/>
    <x v="11"/>
  </r>
  <r>
    <s v="A18244"/>
    <s v="0001"/>
    <s v="BFJ000010138N  "/>
    <s v="ROLO SUPERIOR MOVEL 33&quot;-36&quot; (VULCANIZACAO)                  "/>
    <n v="20"/>
    <n v="503"/>
    <n v="10060"/>
    <s v="140,000 KGS # A00ZNN01001     "/>
    <s v="003698"/>
    <x v="15"/>
    <x v="464"/>
    <x v="5"/>
  </r>
  <r>
    <s v="A18436"/>
    <s v="0001"/>
    <s v="BFJ00418382    "/>
    <s v="DISTANCIAL EMBORRACHADO MENOR COM PINO                      "/>
    <n v="40"/>
    <n v="15"/>
    <n v="600"/>
    <s v="0,400 KGS # A00ZV501002       "/>
    <s v="003698"/>
    <x v="15"/>
    <x v="339"/>
    <x v="5"/>
  </r>
  <r>
    <s v="A17003"/>
    <s v="0001"/>
    <s v="BFJ000010018A  "/>
    <s v="ROLO SUPERIOR FIXO 33&quot;-36&quot; (VULCANIZACAO)                   "/>
    <n v="5"/>
    <n v="312"/>
    <n v="1560"/>
    <s v="40,000 KGS # A00XY501001      "/>
    <s v="003698"/>
    <x v="15"/>
    <x v="467"/>
    <x v="6"/>
  </r>
  <r>
    <s v="A17003"/>
    <s v="0003"/>
    <s v="BFJ000010128N  "/>
    <s v="ROLO INFERIOR FIXO 33&quot;-36&quot; (VULCANIZACAO)                   "/>
    <n v="5"/>
    <n v="454.4"/>
    <n v="2272"/>
    <s v="40,000 KGS # A00XY701001      "/>
    <s v="003698"/>
    <x v="15"/>
    <x v="467"/>
    <x v="6"/>
  </r>
  <r>
    <s v="A17003"/>
    <s v="0011"/>
    <s v="BFJ00418382    "/>
    <s v="DISTANCIAL EMBORRACHADO MENOR COM PINO                      "/>
    <n v="200"/>
    <n v="14"/>
    <n v="2800"/>
    <s v="2,000 KGS # A00XY201002       "/>
    <s v="003698"/>
    <x v="15"/>
    <x v="467"/>
    <x v="6"/>
  </r>
  <r>
    <s v="A17426"/>
    <s v="0004"/>
    <s v="BFJ000010074N  "/>
    <s v="ROLO SUPERIOR MOVEL 23&quot;-32&quot; (VULCANIZACAO)                  "/>
    <n v="17"/>
    <n v="420.4"/>
    <n v="7146.8"/>
    <s v="170,000 KGS # A00YJC01001     "/>
    <s v="003698"/>
    <x v="15"/>
    <x v="465"/>
    <x v="4"/>
  </r>
  <r>
    <s v="A17743"/>
    <s v="0002"/>
    <s v="BFJ0010111295  "/>
    <s v="ROLO INFERIOR FIXO 23&quot;-32&quot;                                  "/>
    <n v="10"/>
    <n v="405"/>
    <n v="4050"/>
    <s v="80,000 KGS # A00YS601001      "/>
    <s v="003698"/>
    <x v="15"/>
    <x v="239"/>
    <x v="10"/>
  </r>
  <r>
    <s v="A17743"/>
    <s v="0003"/>
    <s v="BFJ000010159A  "/>
    <s v="ROLO SUPERIOR FIXO 36&quot;-46&quot; (VULCANIZACAO)                   "/>
    <n v="8"/>
    <n v="398"/>
    <n v="3184"/>
    <s v="64,000 KGS # A00YS201001      "/>
    <s v="003698"/>
    <x v="15"/>
    <x v="239"/>
    <x v="10"/>
  </r>
  <r>
    <s v="A16252"/>
    <s v="0004"/>
    <s v="BFJ00418382    "/>
    <s v="DISTANCIAL EMBORRACHADO MENOR COM PINO                      "/>
    <n v="20"/>
    <n v="14"/>
    <n v="280"/>
    <s v="0,020 KGS # A00XEX01001       "/>
    <s v="003698"/>
    <x v="15"/>
    <x v="36"/>
    <x v="0"/>
  </r>
  <r>
    <s v="A16370"/>
    <s v="0008"/>
    <s v="BFJ0010111295  "/>
    <s v="ROLO INFERIOR FIXO 23&quot;-32&quot;                                  "/>
    <n v="7"/>
    <n v="405.6"/>
    <n v="2839.2"/>
    <s v="70,000 KGS # A00XBR01001      "/>
    <s v="003698"/>
    <x v="15"/>
    <x v="257"/>
    <x v="0"/>
  </r>
  <r>
    <s v="A16652"/>
    <s v="0003"/>
    <s v="BFJ000010006A  "/>
    <s v="ROLO SUPERIOR FIXO 23&quot;-32&quot; (VULCANIZACAO)                   "/>
    <n v="5"/>
    <n v="296"/>
    <n v="1480"/>
    <s v="50,000 KGS # A00XMP01001      "/>
    <s v="003698"/>
    <x v="15"/>
    <x v="466"/>
    <x v="2"/>
  </r>
  <r>
    <s v="A16652"/>
    <s v="0005"/>
    <s v="BFJ000011009N  "/>
    <s v="ROLO INFERIOR FIXO 36&quot;-46&quot; (VULCANIZACAO)                   "/>
    <n v="7"/>
    <n v="590.6"/>
    <n v="4134.2"/>
    <s v="56,000 KGS # A00XMO01001      "/>
    <s v="003698"/>
    <x v="15"/>
    <x v="466"/>
    <x v="2"/>
  </r>
  <r>
    <s v="A16652"/>
    <s v="0006"/>
    <s v="BFJ000011012N  "/>
    <s v="ROLO SUPERIOR MOVEL 36&quot;-46 (VULCANIZACAO)                   "/>
    <n v="6"/>
    <n v="648.29999999999995"/>
    <n v="3889.8"/>
    <s v="48,000 KGS # A00XMN01001      "/>
    <s v="003698"/>
    <x v="15"/>
    <x v="466"/>
    <x v="2"/>
  </r>
  <r>
    <s v="A16652"/>
    <s v="0008"/>
    <s v="BFJ00418380    "/>
    <s v="DISTANCIAL EMBORRACHADO                                     "/>
    <n v="180"/>
    <n v="14"/>
    <n v="2520"/>
    <s v="1,800 KGS # A00XMM01002       "/>
    <s v="003698"/>
    <x v="15"/>
    <x v="466"/>
    <x v="2"/>
  </r>
  <r>
    <s v="A15415"/>
    <s v="0005"/>
    <s v="BFJ000011009N  "/>
    <s v="ROLO INFERIOR FIXO 36&quot;-46&quot; (VULCANIZACAO)                   "/>
    <n v="8"/>
    <n v="590.6"/>
    <n v="4724.8"/>
    <s v="80 KG # A00VVK01001           "/>
    <s v="003698"/>
    <x v="15"/>
    <x v="131"/>
    <x v="11"/>
  </r>
  <r>
    <s v="A15674"/>
    <s v="0002"/>
    <s v="BFJ00418380    "/>
    <s v="DISTANCIAL EMBORRACHADO                                     "/>
    <n v="330"/>
    <n v="14"/>
    <n v="4620"/>
    <s v="3,330 KGS # A00WLM01001       "/>
    <s v="003698"/>
    <x v="15"/>
    <x v="110"/>
    <x v="5"/>
  </r>
  <r>
    <s v="A15833"/>
    <s v="0002"/>
    <s v="BFJ000010138N  "/>
    <s v="ROLO SUPERIOR MOVEL 33&quot;-36&quot; (VULCANIZACAO)                  "/>
    <n v="12"/>
    <n v="469.2"/>
    <n v="5630.4"/>
    <s v="180,000 KGS # A00WJ801001     "/>
    <s v="003698"/>
    <x v="15"/>
    <x v="456"/>
    <x v="7"/>
  </r>
  <r>
    <s v="A15945"/>
    <s v="0003"/>
    <s v="BFJ0012822N    "/>
    <s v="ROLO SUPERIOR FIXO 30-32&quot; LC                                "/>
    <n v="1"/>
    <n v="380.4"/>
    <n v="380.4"/>
    <s v="34,000 KGS # A00WPC01001      "/>
    <s v="003698"/>
    <x v="15"/>
    <x v="504"/>
    <x v="7"/>
  </r>
  <r>
    <s v="A15945"/>
    <s v="0004"/>
    <s v="BFJ0012815N    "/>
    <s v="ROLO FIXO INFERIOR 30-32&quot; LC                                "/>
    <n v="6"/>
    <n v="697.1"/>
    <n v="4182.6000000000004"/>
    <s v="72,000 KGS # A00WPE01001      "/>
    <s v="003698"/>
    <x v="15"/>
    <x v="504"/>
    <x v="7"/>
  </r>
  <r>
    <s v="A16252"/>
    <s v="0003"/>
    <s v="BFJ000010159A  "/>
    <s v="ROLO SUPERIOR FIXO 36&quot;-46&quot; (VULCANIZACAO)                   "/>
    <n v="7"/>
    <n v="398.2"/>
    <n v="2787.4"/>
    <s v="77,000 KGS # A00X6601001      "/>
    <s v="003698"/>
    <x v="15"/>
    <x v="36"/>
    <x v="0"/>
  </r>
  <r>
    <s v="A14801"/>
    <s v="0004"/>
    <s v="BFJ000010128N  "/>
    <s v="ROLO INFERIOR FIXO                                          "/>
    <n v="9"/>
    <n v="399.8"/>
    <n v="3598.2"/>
    <s v="210 KG #A00UTG01001           "/>
    <s v="003698"/>
    <x v="15"/>
    <x v="201"/>
    <x v="10"/>
  </r>
  <r>
    <s v="A14893"/>
    <s v="0001"/>
    <s v="BFJ000010018A  "/>
    <s v="ROLO SUPERIOR FIXO 33&quot;-36&quot; (VULCANIZACAO)                   "/>
    <n v="4"/>
    <n v="276.5"/>
    <n v="1106"/>
    <s v="60 KG # A00UTE01001           "/>
    <s v="003698"/>
    <x v="15"/>
    <x v="505"/>
    <x v="10"/>
  </r>
  <r>
    <s v="A14936"/>
    <s v="0001"/>
    <s v="BFJ00418382    "/>
    <s v="DISTANCIAL EMBORRACHADO MENOR COM PINO                      "/>
    <n v="80"/>
    <n v="12.6"/>
    <n v="1008"/>
    <s v="0,800 KG # A00VDQ01001        "/>
    <s v="003698"/>
    <x v="15"/>
    <x v="138"/>
    <x v="10"/>
  </r>
  <r>
    <s v="A14965"/>
    <s v="0006"/>
    <s v="BFJ000010159A  "/>
    <s v="ROLO SUPERIOR FIXO 36&quot;-46&quot; (VULCANIZACAO)                   "/>
    <n v="5"/>
    <n v="398.2"/>
    <n v="1991"/>
    <s v="75 KG # A00V6401001           "/>
    <s v="003698"/>
    <x v="15"/>
    <x v="468"/>
    <x v="9"/>
  </r>
  <r>
    <s v="A15169"/>
    <s v="0003"/>
    <s v="BFJ000011012N  "/>
    <s v="ROLO SUPERIOR MOVEL 36&quot;-46 (VULCANIZACAO)                   "/>
    <n v="8"/>
    <n v="648.29999999999995"/>
    <n v="5186.3999999999996"/>
    <s v="80 KG # A00VNV01001           "/>
    <s v="003698"/>
    <x v="15"/>
    <x v="469"/>
    <x v="11"/>
  </r>
  <r>
    <s v="A15415"/>
    <s v="0004"/>
    <s v="BFJ000010074N  "/>
    <s v="ROLO SUPERIOR MOVEL 23&quot;-32&quot; (VULCANIZACAO)                  "/>
    <n v="10"/>
    <n v="420.4"/>
    <n v="4204"/>
    <s v="100 KG # A00VSV01001          "/>
    <s v="003698"/>
    <x v="15"/>
    <x v="131"/>
    <x v="11"/>
  </r>
  <r>
    <s v="A13389"/>
    <s v="0008"/>
    <s v="BFJ000010128N  "/>
    <s v="ROLO INFERIOR FIXO                                          "/>
    <n v="12"/>
    <n v="399.8"/>
    <n v="4797.6000000000004"/>
    <s v="96,000 KGS # A00SNW01001      "/>
    <s v="003698"/>
    <x v="15"/>
    <x v="417"/>
    <x v="3"/>
  </r>
  <r>
    <s v="A13389"/>
    <s v="0013"/>
    <s v="BFJ000010018A  "/>
    <s v="ROLO SUPERIOR FIXO (VULCANIZAR)                             "/>
    <n v="1"/>
    <n v="276.5"/>
    <n v="276.5"/>
    <s v="15,000 KGS # A00SNU01001      "/>
    <s v="003698"/>
    <x v="15"/>
    <x v="417"/>
    <x v="3"/>
  </r>
  <r>
    <s v="A13819"/>
    <s v="0004"/>
    <s v="BFJ00418382    "/>
    <s v="DISTANCIAL EMBORRACHADO MENOR COM PINO                      "/>
    <n v="100"/>
    <n v="12.6"/>
    <n v="1260"/>
    <s v="1KG #A00TM401001              "/>
    <s v="003698"/>
    <x v="15"/>
    <x v="41"/>
    <x v="1"/>
  </r>
  <r>
    <s v="A14591"/>
    <s v="0003"/>
    <s v="BFJ000010138N  "/>
    <s v="ROLO SUPERIOR MOVEL                                         "/>
    <n v="9"/>
    <n v="412.6"/>
    <n v="3713.4"/>
    <s v="90,000 KGS # A00UHM01001      "/>
    <s v="003698"/>
    <x v="15"/>
    <x v="307"/>
    <x v="4"/>
  </r>
  <r>
    <s v="A14591"/>
    <s v="0004"/>
    <s v="BFJ00418380    "/>
    <s v="DISTANCIAL EMBORRACHADO                                     "/>
    <n v="150"/>
    <n v="12.6"/>
    <n v="1890"/>
    <s v="1,500 KGS # A00UOU01001       "/>
    <s v="003698"/>
    <x v="15"/>
    <x v="307"/>
    <x v="4"/>
  </r>
  <r>
    <s v="A14681"/>
    <s v="0003"/>
    <s v="BFJ000010006A  "/>
    <s v="ROLO SUPERIOR FIXO 23&quot;-32&quot;                                  "/>
    <n v="6"/>
    <n v="259.3"/>
    <n v="1555.8"/>
    <s v="60,000 KGS # A00UHJ01001      "/>
    <s v="003698"/>
    <x v="15"/>
    <x v="472"/>
    <x v="4"/>
  </r>
  <r>
    <s v="A12587"/>
    <s v="0002"/>
    <s v="BFJ000010006A  "/>
    <s v="ROLO SUPERIOR FIXO 0010006A                                 "/>
    <n v="1"/>
    <n v="235"/>
    <n v="235"/>
    <s v="10,000 KGS # A00RVT01001      "/>
    <s v="003698"/>
    <x v="15"/>
    <x v="477"/>
    <x v="11"/>
  </r>
  <r>
    <s v="A12677"/>
    <s v="0004"/>
    <s v="BFJ000010138N  "/>
    <s v="ROLO SUPERIOR MOVEL                                         "/>
    <n v="14"/>
    <n v="412.6"/>
    <n v="5776.4"/>
    <s v="210,00 KGS # A00ROZ01001      "/>
    <s v="003698"/>
    <x v="15"/>
    <x v="475"/>
    <x v="5"/>
  </r>
  <r>
    <s v="A12677"/>
    <s v="0007"/>
    <s v="BFJ0010111295  "/>
    <s v="ROLO INFERIOR FIXO                                          "/>
    <n v="12"/>
    <n v="356.2"/>
    <n v="4274.3999999999996"/>
    <s v="132,000 KGS # A00ROX01001     "/>
    <s v="003698"/>
    <x v="15"/>
    <x v="475"/>
    <x v="5"/>
  </r>
  <r>
    <s v="A12897"/>
    <s v="0004"/>
    <s v="BFJ00418382    "/>
    <s v="DISTANCIAL EMBORRACHADO MENOR COM PINO                      "/>
    <n v="20"/>
    <n v="12.6"/>
    <n v="252"/>
    <s v="0,200 KGS # A00SF901002       "/>
    <s v="003698"/>
    <x v="15"/>
    <x v="473"/>
    <x v="5"/>
  </r>
  <r>
    <s v="A13327"/>
    <s v="0002"/>
    <s v="BFJ000010159A  "/>
    <s v="ROLO SUPERIOR FIXO (VULCANIZAR)                             "/>
    <n v="11"/>
    <n v="349.9"/>
    <n v="3848.9"/>
    <s v="110,000 KGS # A00RP101001     "/>
    <s v="003698"/>
    <x v="15"/>
    <x v="90"/>
    <x v="3"/>
  </r>
  <r>
    <s v="A13389"/>
    <s v="0001"/>
    <s v="BFJ00418380    "/>
    <s v="DISTANCIAL EMBORRACHADO                                     "/>
    <n v="240"/>
    <n v="12.6"/>
    <n v="3024"/>
    <s v="2,400 KGS # A00SWL01001       "/>
    <s v="003698"/>
    <x v="15"/>
    <x v="417"/>
    <x v="3"/>
  </r>
  <r>
    <s v="A13327"/>
    <s v="0001"/>
    <s v="BFJ00418380    "/>
    <s v="DISTANCIAL EMBORRACHADO                                     "/>
    <n v="330"/>
    <n v="12.6"/>
    <n v="4158"/>
    <s v="3,300 KGS # A00SUS01001       "/>
    <s v="003698"/>
    <x v="15"/>
    <x v="90"/>
    <x v="3"/>
  </r>
  <r>
    <s v="A13389"/>
    <s v="0005"/>
    <s v="BFJ000010074N  "/>
    <s v="ROLO SUPERIOR MOVEL 23&quot;-32&quot;                                 "/>
    <n v="1"/>
    <n v="370"/>
    <n v="370"/>
    <s v="7,700 KGS # A00SWE01001       "/>
    <s v="003698"/>
    <x v="15"/>
    <x v="417"/>
    <x v="3"/>
  </r>
  <r>
    <s v="A13389"/>
    <s v="0007"/>
    <s v="BFJ000010138N  "/>
    <s v="ROLO SUPERIOR MOVEL                                         "/>
    <n v="6"/>
    <n v="412.6"/>
    <n v="2475.6"/>
    <s v="90,000 KGS # A00SNV01001      "/>
    <s v="003698"/>
    <x v="15"/>
    <x v="417"/>
    <x v="3"/>
  </r>
  <r>
    <s v="A13389"/>
    <s v="0010"/>
    <s v="BFJ000011012N  "/>
    <s v="ROLO                                                        "/>
    <n v="13"/>
    <n v="561.5"/>
    <n v="7299.5"/>
    <s v="182,000 KGS # A00SGU01001     "/>
    <s v="003698"/>
    <x v="15"/>
    <x v="417"/>
    <x v="3"/>
  </r>
  <r>
    <s v="A13389"/>
    <s v="0012"/>
    <s v="BFJ000010006A  "/>
    <s v="ROLO SUPERIOR FIXO 23&quot;-32&quot;                                  "/>
    <n v="12"/>
    <n v="259.3"/>
    <n v="3111.6"/>
    <s v="120,000 KGS # A00SNR01001     "/>
    <s v="003698"/>
    <x v="15"/>
    <x v="417"/>
    <x v="3"/>
  </r>
  <r>
    <s v="A13590"/>
    <s v="0002"/>
    <s v="BFJ00418382    "/>
    <s v="DISTANCIAL EMBORRACHADO MENOR COM PINO                      "/>
    <n v="60"/>
    <n v="12.6"/>
    <n v="756"/>
    <s v="0,600 KGS # A00SWO01002       "/>
    <s v="003698"/>
    <x v="15"/>
    <x v="410"/>
    <x v="0"/>
  </r>
  <r>
    <s v="A05230"/>
    <s v="0002"/>
    <s v="BFJ00418382    "/>
    <s v="DISTANCIAL EMBORRACHADO MENOR COM PINO                      "/>
    <n v="200"/>
    <n v="8.1999999999999993"/>
    <n v="1640"/>
    <s v="60,00 KG                      "/>
    <s v="003698"/>
    <x v="15"/>
    <x v="506"/>
    <x v="0"/>
  </r>
  <r>
    <s v="A12677"/>
    <s v="0001"/>
    <s v="BFJ000010018A  "/>
    <s v="ROLO SUPERIOR FIXO (VULCANIZAR)                             "/>
    <n v="8"/>
    <n v="276.5"/>
    <n v="2212"/>
    <s v="120,000 KGS # A00ROY01001     "/>
    <s v="003698"/>
    <x v="15"/>
    <x v="475"/>
    <x v="5"/>
  </r>
  <r>
    <s v="A12677"/>
    <s v="0003"/>
    <s v="BFJ00418382    "/>
    <s v="DISTANCIAL EMBORRACHADO MENOR COM PINO                      "/>
    <n v="400"/>
    <n v="12.6"/>
    <n v="5040"/>
    <s v="4,000 KGS # A00RYY01001       "/>
    <s v="003698"/>
    <x v="15"/>
    <x v="475"/>
    <x v="5"/>
  </r>
  <r>
    <s v="A12677"/>
    <s v="0005"/>
    <s v="BFJ000010128N  "/>
    <s v="ROLO INFERIOR FIXO                                          "/>
    <n v="8"/>
    <n v="399.8"/>
    <n v="3198.4"/>
    <s v="64,000 KGS # A00RP001001      "/>
    <s v="003698"/>
    <x v="15"/>
    <x v="475"/>
    <x v="5"/>
  </r>
  <r>
    <s v="A12897"/>
    <s v="0007"/>
    <s v="BFJ0011099L    "/>
    <s v="DISTANCIAL SINTERIZADO                                      "/>
    <n v="100"/>
    <n v="12.6"/>
    <n v="1260"/>
    <s v="11,000 KGS # A00SGF01001      "/>
    <s v="003698"/>
    <x v="15"/>
    <x v="473"/>
    <x v="5"/>
  </r>
  <r>
    <s v="A12989"/>
    <s v="0001"/>
    <s v="BFJ000010159A  "/>
    <s v="ROLO SUPERIOR FIXO (VULCANIZAR)                             "/>
    <n v="3"/>
    <n v="349.9"/>
    <n v="1049.7"/>
    <s v="30;000 KGS # A00RP101001      "/>
    <s v="003698"/>
    <x v="15"/>
    <x v="101"/>
    <x v="7"/>
  </r>
  <r>
    <s v="A03722"/>
    <s v="0001"/>
    <s v="BFJ000010006A  "/>
    <s v="ROLO SUPERIOR FIXO 0010006A                                 "/>
    <n v="10"/>
    <n v="194"/>
    <n v="1940"/>
    <n v="10.5"/>
    <s v="003698"/>
    <x v="15"/>
    <x v="355"/>
    <x v="11"/>
  </r>
  <r>
    <s v="A04285"/>
    <s v="0004"/>
    <s v="BFJ00418382    "/>
    <s v="DISTANCIAL EMBORRACHADO MENOR COM PINO                      "/>
    <n v="200"/>
    <n v="8.1999999999999993"/>
    <n v="1640"/>
    <s v="50,00 KG                      "/>
    <s v="003698"/>
    <x v="15"/>
    <x v="507"/>
    <x v="7"/>
  </r>
  <r>
    <s v="A04678"/>
    <s v="0001"/>
    <s v="BFJ000010018A  "/>
    <s v="ROLO SUPERIOR FIXO (VULCANIZAR)                             "/>
    <n v="10"/>
    <n v="194"/>
    <n v="1940"/>
    <s v="140,00 KG                     "/>
    <s v="003698"/>
    <x v="15"/>
    <x v="508"/>
    <x v="3"/>
  </r>
  <r>
    <s v="A04678"/>
    <s v="0002"/>
    <s v="BFJ000010138N  "/>
    <s v="ROLO SUPERIOR MOVEL                                         "/>
    <n v="10"/>
    <n v="289"/>
    <n v="2890"/>
    <s v="120,00 KG                     "/>
    <s v="003698"/>
    <x v="15"/>
    <x v="508"/>
    <x v="3"/>
  </r>
  <r>
    <s v="A04807"/>
    <s v="0001"/>
    <s v="BFJ0011568N    "/>
    <s v="ROLO SUPERIOR FIXO 60&quot; XL 2400                              "/>
    <n v="2"/>
    <n v="260"/>
    <n v="520"/>
    <s v="50,00 KG                      "/>
    <s v="003698"/>
    <x v="15"/>
    <x v="509"/>
    <x v="3"/>
  </r>
  <r>
    <s v="A04876"/>
    <s v="0004"/>
    <s v="BFJ0010111295  "/>
    <s v="ROLO INFERIOR FIXO                                          "/>
    <n v="5"/>
    <n v="250"/>
    <n v="1250"/>
    <s v="60,00 KG                      "/>
    <s v="003698"/>
    <x v="15"/>
    <x v="10"/>
    <x v="3"/>
  </r>
  <r>
    <s v="A12445"/>
    <s v="0001"/>
    <s v="BFJ000010006A  "/>
    <s v="ROLO SUPERIOR FIXO 0010006A                                 "/>
    <n v="2"/>
    <n v="235"/>
    <n v="470"/>
    <s v="20,000 KGS # A00ROP01001      "/>
    <s v="003698"/>
    <x v="15"/>
    <x v="476"/>
    <x v="11"/>
  </r>
  <r>
    <s v="A18804"/>
    <s v="0001"/>
    <s v="BFJ000010159A  "/>
    <s v="ROLO SUPERIOR FIXO 36&quot;-46&quot; (VULCANIZACAO)                   "/>
    <n v="6"/>
    <n v="427"/>
    <n v="2562"/>
    <s v="48,000 KGS # A0121601001      "/>
    <s v="003698"/>
    <x v="15"/>
    <x v="51"/>
    <x v="3"/>
  </r>
  <r>
    <s v="A18804"/>
    <s v="0002"/>
    <s v="BFJ00418380    "/>
    <s v="DISTANCIAL EMBORRACHADO                                     "/>
    <n v="180"/>
    <n v="15"/>
    <n v="2700"/>
    <s v="1,800 KGS # A0121601002       "/>
    <s v="003698"/>
    <x v="15"/>
    <x v="51"/>
    <x v="3"/>
  </r>
  <r>
    <s v="A02897"/>
    <s v="0002"/>
    <s v="BFJ0011099L    "/>
    <s v="DISTANCIAL SINTERIZADO                                      "/>
    <n v="420"/>
    <n v="8.1999999999999993"/>
    <n v="3444"/>
    <n v="44.52"/>
    <s v="003698"/>
    <x v="15"/>
    <x v="290"/>
    <x v="6"/>
  </r>
  <r>
    <s v="A03329"/>
    <s v="0001"/>
    <s v="BFJ000010138N  "/>
    <s v="ROLO SUPERIOR MOVEL                                         "/>
    <n v="5"/>
    <n v="272"/>
    <n v="1360"/>
    <n v="75"/>
    <s v="003698"/>
    <x v="15"/>
    <x v="510"/>
    <x v="9"/>
  </r>
  <r>
    <s v="A03469"/>
    <s v="0001"/>
    <s v="BFJ11101457    "/>
    <s v="DISTANCIADOR SEM BORRACHA                                   "/>
    <n v="245"/>
    <n v="8.1999999999999993"/>
    <n v="2009"/>
    <n v="50"/>
    <s v="003698"/>
    <x v="15"/>
    <x v="511"/>
    <x v="9"/>
  </r>
  <r>
    <s v="A12053"/>
    <s v="0003"/>
    <s v="BFJ000011009N  "/>
    <s v="ROLO INFERIOR FIXO (VULCANIZAR)                             "/>
    <n v="14"/>
    <n v="488"/>
    <n v="6832"/>
    <s v="266,000 KG#A00QV901001        "/>
    <s v="003698"/>
    <x v="15"/>
    <x v="512"/>
    <x v="9"/>
  </r>
  <r>
    <s v="A12363"/>
    <s v="0002"/>
    <s v="BFJ000010159A  "/>
    <s v="ROLO SUPERIOR FIXO (VULCANIZAR)                             "/>
    <n v="9"/>
    <n v="349.9"/>
    <n v="3149.1"/>
    <s v="90,000 KG # A00QVB01001       "/>
    <s v="003698"/>
    <x v="15"/>
    <x v="166"/>
    <x v="11"/>
  </r>
  <r>
    <s v="A12363"/>
    <s v="0006"/>
    <s v="BFJ0010111295  "/>
    <s v="ROLO INFERIOR FIXO                                          "/>
    <n v="11"/>
    <n v="356.2"/>
    <n v="3918.2"/>
    <s v="121,000 KG # A00RE201001      "/>
    <s v="003698"/>
    <x v="15"/>
    <x v="166"/>
    <x v="11"/>
  </r>
  <r>
    <s v="A12363"/>
    <s v="0007"/>
    <s v="BFJ000010138N  "/>
    <s v="ROLO SUPERIOR MOVEL                                         "/>
    <n v="12"/>
    <n v="412.6"/>
    <n v="4951.2"/>
    <s v="180,000 KG # A00RDX01001      "/>
    <s v="003698"/>
    <x v="15"/>
    <x v="166"/>
    <x v="11"/>
  </r>
  <r>
    <s v="A12363"/>
    <s v="0008"/>
    <s v="BFJ00418382    "/>
    <s v="DISTANCIAL EMBORRACHADO MENOR COM PINO                      "/>
    <n v="200"/>
    <n v="12.6"/>
    <n v="2520"/>
    <s v="60,000 KG # A00RMT01001       "/>
    <s v="003698"/>
    <x v="15"/>
    <x v="166"/>
    <x v="11"/>
  </r>
  <r>
    <s v="A12363"/>
    <s v="0011"/>
    <s v="BFJ00418380    "/>
    <s v="DISTANCIAL EMBORRACHADO                                     "/>
    <n v="30"/>
    <n v="12.6"/>
    <n v="378"/>
    <s v="0,300KGS #A00RNI01001         "/>
    <s v="003698"/>
    <x v="15"/>
    <x v="166"/>
    <x v="11"/>
  </r>
  <r>
    <s v="A11418"/>
    <s v="0004"/>
    <s v="BFJ0010111295  "/>
    <s v="ROLO INFERIOR FIXO                                          "/>
    <n v="8"/>
    <n v="335"/>
    <n v="2680"/>
    <s v="64,000 KG # A00PYV01001       "/>
    <s v="003698"/>
    <x v="15"/>
    <x v="483"/>
    <x v="6"/>
  </r>
  <r>
    <s v="A11488"/>
    <s v="0002"/>
    <s v="BFJ000010159A  "/>
    <s v="ROLO SUPERIOR FIXO (VULCANIZAR)                             "/>
    <n v="6"/>
    <n v="329"/>
    <n v="1974"/>
    <s v="60,000 KG # A00PY401001       "/>
    <s v="003698"/>
    <x v="15"/>
    <x v="187"/>
    <x v="4"/>
  </r>
  <r>
    <s v="A11726"/>
    <s v="0003"/>
    <s v="BFJ00418380    "/>
    <s v="DISTANCIAL EMBORRACHADO                                     "/>
    <n v="50"/>
    <n v="11.5"/>
    <n v="575"/>
    <s v="5,000 KG # A00QQZ01001        "/>
    <s v="003698"/>
    <x v="15"/>
    <x v="479"/>
    <x v="10"/>
  </r>
  <r>
    <s v="A11726"/>
    <s v="0008"/>
    <s v="BFJ000010128N  "/>
    <s v="ROLO INFERIOR FIXO                                          "/>
    <n v="10"/>
    <n v="376"/>
    <n v="3760"/>
    <s v="80,000 KG # A00QJX01001       "/>
    <s v="003698"/>
    <x v="15"/>
    <x v="479"/>
    <x v="10"/>
  </r>
  <r>
    <s v="A11726"/>
    <s v="0011"/>
    <s v="BFJ000011012N  "/>
    <s v="ROLO                                                        "/>
    <n v="10"/>
    <n v="528"/>
    <n v="5280"/>
    <s v="80,000 KG # A00QJK01001       "/>
    <s v="003698"/>
    <x v="15"/>
    <x v="479"/>
    <x v="10"/>
  </r>
  <r>
    <s v="A12053"/>
    <s v="0002"/>
    <s v="BFJ000010074N  "/>
    <s v="ROLO SUPERIOR MOVEL                                         "/>
    <n v="3"/>
    <n v="348"/>
    <n v="1044"/>
    <s v="22,930 KG#A00QYC01001         "/>
    <s v="003698"/>
    <x v="15"/>
    <x v="512"/>
    <x v="9"/>
  </r>
  <r>
    <s v="A14488"/>
    <s v="0003"/>
    <s v="BFJ00418382    "/>
    <s v="DISTANCIAL EMBORRACHADO MENOR COM PINO                      "/>
    <n v="200"/>
    <n v="12.6"/>
    <n v="2520"/>
    <s v="2,000 KGS # A00UJ301001       "/>
    <s v="003698"/>
    <x v="15"/>
    <x v="470"/>
    <x v="6"/>
  </r>
  <r>
    <s v="A10885"/>
    <s v="0002"/>
    <s v="BFJ000011009N  "/>
    <s v="ROLO INFERIOR FIXO (VULCANIZAR)                             "/>
    <n v="1"/>
    <n v="470.9"/>
    <n v="470.9"/>
    <s v="12,000 KG#A00PDY01001         "/>
    <s v="003698"/>
    <x v="15"/>
    <x v="487"/>
    <x v="8"/>
  </r>
  <r>
    <s v="A10936"/>
    <s v="0004"/>
    <s v="BFJ000010006A  "/>
    <s v="ROLO SUPERIOR FIXO 0010006A                                 "/>
    <n v="4"/>
    <n v="243.8"/>
    <n v="975.2"/>
    <s v="36,000 KG#A00POE01001         "/>
    <s v="003698"/>
    <x v="15"/>
    <x v="480"/>
    <x v="8"/>
  </r>
  <r>
    <s v="A11148"/>
    <s v="0003"/>
    <s v="BFJ0012822N    "/>
    <s v="ROLO SUPERIOR FIXO 30-32&quot; LC                                "/>
    <n v="1"/>
    <n v="665"/>
    <n v="665"/>
    <s v="9,000 KG # A00PVP01001        "/>
    <s v="003698"/>
    <x v="15"/>
    <x v="481"/>
    <x v="6"/>
  </r>
  <r>
    <s v="A11385"/>
    <s v="0001"/>
    <s v="BFJ00418382    "/>
    <s v="DISTANCIAL EMBORRACHADO MENOR COM PINO                      "/>
    <n v="380"/>
    <n v="11.5"/>
    <n v="4370"/>
    <s v="38,000 KG # A00PEC01001       "/>
    <s v="003698"/>
    <x v="15"/>
    <x v="513"/>
    <x v="6"/>
  </r>
  <r>
    <s v="A11418"/>
    <s v="0002"/>
    <s v="BFJ000010006A  "/>
    <s v="ROLO SUPERIOR FIXO 0010006A                                 "/>
    <n v="1"/>
    <n v="243.8"/>
    <n v="243.8"/>
    <s v="10,000 KG # A00PQJ01001       "/>
    <s v="003698"/>
    <x v="15"/>
    <x v="483"/>
    <x v="6"/>
  </r>
  <r>
    <s v="A13389"/>
    <s v="0004"/>
    <s v="BFJ000010074N  "/>
    <s v="ROLO SUPERIOR MOVEL 23&quot;-32&quot;                                 "/>
    <n v="10"/>
    <n v="370"/>
    <n v="3700"/>
    <s v="77,000 KGS # A00SNS01001      "/>
    <s v="003698"/>
    <x v="15"/>
    <x v="417"/>
    <x v="3"/>
  </r>
  <r>
    <s v="A13389"/>
    <s v="0006"/>
    <s v="BFJ000010138N  "/>
    <s v="ROLO SUPERIOR MOVEL                                         "/>
    <n v="6"/>
    <n v="412.6"/>
    <n v="2475.6"/>
    <s v="90,000 KGS # A00SUQ01001      "/>
    <s v="003698"/>
    <x v="15"/>
    <x v="417"/>
    <x v="3"/>
  </r>
  <r>
    <s v="A13389"/>
    <s v="0009"/>
    <s v="BFJ000011009N  "/>
    <s v="ROLO INFERIOR FIXO (VULCANIZAR)                             "/>
    <n v="6"/>
    <n v="519.9"/>
    <n v="3119.4"/>
    <s v="114,000 KGS # A00SNX01001     "/>
    <s v="003698"/>
    <x v="15"/>
    <x v="417"/>
    <x v="3"/>
  </r>
  <r>
    <s v="A13389"/>
    <s v="0015"/>
    <s v="BFJ00418382    "/>
    <s v="DISTANCIAL EMBORRACHADO MENOR COM PINO                      "/>
    <n v="60"/>
    <n v="12.6"/>
    <n v="756"/>
    <s v="0,600 KGS # A00SWO01001       "/>
    <s v="003698"/>
    <x v="15"/>
    <x v="417"/>
    <x v="3"/>
  </r>
  <r>
    <s v="A13590"/>
    <s v="0001"/>
    <s v="BFJ000010018A  "/>
    <s v="ROLO SUPERIOR FIXO (VULCANIZAR)                             "/>
    <n v="3"/>
    <n v="276.5"/>
    <n v="829.5"/>
    <s v="45,000 KGS # A00SWO01001      "/>
    <s v="003698"/>
    <x v="15"/>
    <x v="410"/>
    <x v="0"/>
  </r>
  <r>
    <s v="A13819"/>
    <s v="0002"/>
    <s v="BFJ000010159A  "/>
    <s v="ROLO SUPERIOR FIXO (VULCANIZAR)                             "/>
    <n v="6"/>
    <n v="349.9"/>
    <n v="2099.4"/>
    <s v="60KG #A00SGV01001             "/>
    <s v="003698"/>
    <x v="15"/>
    <x v="41"/>
    <x v="1"/>
  </r>
  <r>
    <s v="A12363"/>
    <s v="0010"/>
    <s v="BFJ000010159A  "/>
    <s v="ROLO SUPERIOR FIXO (VULCANIZAR)                             "/>
    <n v="1"/>
    <n v="349.9"/>
    <n v="349.9"/>
    <s v="10,000KGS #A00RE401001        "/>
    <s v="003698"/>
    <x v="15"/>
    <x v="166"/>
    <x v="11"/>
  </r>
  <r>
    <s v="A12445"/>
    <s v="0004"/>
    <s v="BFJ00418380    "/>
    <s v="DISTANCIAL EMBORRACHADO                                     "/>
    <n v="30"/>
    <n v="12.6"/>
    <n v="378"/>
    <s v="0,300 KGS # A00RNI01001       "/>
    <s v="003698"/>
    <x v="15"/>
    <x v="476"/>
    <x v="11"/>
  </r>
  <r>
    <s v="A12445"/>
    <s v="0005"/>
    <s v="BFJ00418382    "/>
    <s v="DISTANCIAL EMBORRACHADO MENOR COM PINO                      "/>
    <n v="180"/>
    <n v="12.6"/>
    <n v="2268"/>
    <s v="1,800 KGS # A00RQ201001       "/>
    <s v="003698"/>
    <x v="15"/>
    <x v="476"/>
    <x v="11"/>
  </r>
  <r>
    <s v="A12897"/>
    <s v="0003"/>
    <s v="BFJ000010006A  "/>
    <s v="ROLO SUPERIOR FIXO 23&quot;-32&quot;                                  "/>
    <n v="1"/>
    <n v="259.3"/>
    <n v="259.3"/>
    <s v="10,000 KGS # A00SF901001      "/>
    <s v="003698"/>
    <x v="15"/>
    <x v="473"/>
    <x v="5"/>
  </r>
  <r>
    <s v="A12989"/>
    <s v="0002"/>
    <s v="BFJ00418380    "/>
    <s v="DISTANCIAL EMBORRACHADO                                     "/>
    <n v="90"/>
    <n v="12.6"/>
    <n v="1134"/>
    <s v="0,900 KGS # A00SIP01001       "/>
    <s v="003698"/>
    <x v="15"/>
    <x v="101"/>
    <x v="7"/>
  </r>
  <r>
    <s v="A13389"/>
    <s v="0003"/>
    <s v="BFJ0010111295  "/>
    <s v="ROLO INFERIOR FIXO 23&quot;-32&quot;                                  "/>
    <n v="10"/>
    <n v="356.2"/>
    <n v="3562"/>
    <s v="110,000 KGS # A00SNT01001     "/>
    <s v="003698"/>
    <x v="15"/>
    <x v="417"/>
    <x v="3"/>
  </r>
  <r>
    <s v="A11726"/>
    <s v="0006"/>
    <s v="BFJ000010159A  "/>
    <s v="ROLO SUPERIOR FIXO (VULCANIZAR)                             "/>
    <n v="2"/>
    <n v="329"/>
    <n v="658"/>
    <s v="22,000 KG # A00PY401001       "/>
    <s v="003698"/>
    <x v="15"/>
    <x v="479"/>
    <x v="10"/>
  </r>
  <r>
    <s v="A12053"/>
    <s v="0005"/>
    <s v="BFJ000011012N  "/>
    <s v="ROLO                                                        "/>
    <n v="10"/>
    <n v="528"/>
    <n v="5280"/>
    <s v="80,000 KG#A00QVA01001         "/>
    <s v="003698"/>
    <x v="15"/>
    <x v="512"/>
    <x v="9"/>
  </r>
  <r>
    <s v="A12053"/>
    <s v="0006"/>
    <s v="BFJ000010128N  "/>
    <s v="ROLO INFERIOR FIXO                                          "/>
    <n v="1"/>
    <n v="376"/>
    <n v="376"/>
    <s v="8,000 KG#A00QVD01001          "/>
    <s v="003698"/>
    <x v="15"/>
    <x v="512"/>
    <x v="9"/>
  </r>
  <r>
    <s v="A12094"/>
    <s v="0002"/>
    <s v="BFJ00418380    "/>
    <s v="DISTANCIAL EMBORRACHADO                                     "/>
    <n v="30"/>
    <n v="11.5"/>
    <n v="345"/>
    <s v="0,300 KG#A00QQR01001          "/>
    <s v="003698"/>
    <x v="15"/>
    <x v="26"/>
    <x v="9"/>
  </r>
  <r>
    <s v="A12363"/>
    <s v="0004"/>
    <s v="BFJ000010074N  "/>
    <s v="ROLO SUPERIOR MOVEL                                         "/>
    <n v="10"/>
    <n v="370"/>
    <n v="3700"/>
    <s v="76,500 KG # A00RE101001       "/>
    <s v="003698"/>
    <x v="15"/>
    <x v="166"/>
    <x v="11"/>
  </r>
  <r>
    <s v="A12363"/>
    <s v="0005"/>
    <s v="BFJ000011009N  "/>
    <s v="ROLO INFERIOR FIXO (VULCANIZAR)                             "/>
    <n v="10"/>
    <n v="519.9"/>
    <n v="5199"/>
    <s v="190,000 KG # A00RDZ01001      "/>
    <s v="003698"/>
    <x v="15"/>
    <x v="166"/>
    <x v="11"/>
  </r>
  <r>
    <s v="A11104"/>
    <s v="0001"/>
    <s v="BFJ000010074N  "/>
    <s v="ROLO SUPERIOR MOVEL                                         "/>
    <n v="15"/>
    <n v="348"/>
    <n v="5220"/>
    <s v="135,000 KG # A00PQK01001      "/>
    <s v="003698"/>
    <x v="15"/>
    <x v="196"/>
    <x v="6"/>
  </r>
  <r>
    <s v="A11148"/>
    <s v="0002"/>
    <s v="BFJ000011009N  "/>
    <s v="ROLO INFERIOR FIXO (VULCANIZAR)                             "/>
    <n v="10"/>
    <n v="488"/>
    <n v="4880"/>
    <s v="100,000 KG # A00PQI01001      "/>
    <s v="003698"/>
    <x v="15"/>
    <x v="481"/>
    <x v="6"/>
  </r>
  <r>
    <s v="A11418"/>
    <s v="0001"/>
    <s v="BFJ00418382    "/>
    <s v="DISTANCIAL EMBORRACHADO MENOR COM PINO                      "/>
    <n v="120"/>
    <n v="11.5"/>
    <n v="1380"/>
    <s v="12,000 KG # A00QDE01001       "/>
    <s v="003698"/>
    <x v="15"/>
    <x v="483"/>
    <x v="6"/>
  </r>
  <r>
    <s v="A11686"/>
    <s v="0001"/>
    <s v="BFJ0010111295  "/>
    <s v="ROLO INFERIOR FIXO                                          "/>
    <n v="8"/>
    <n v="335"/>
    <n v="2680"/>
    <s v="72,300KG # A00QK001001        "/>
    <s v="003698"/>
    <x v="15"/>
    <x v="478"/>
    <x v="4"/>
  </r>
  <r>
    <s v="A11726"/>
    <s v="0004"/>
    <s v="BFJ0012822N    "/>
    <s v="ROLO SUPERIOR FIXO 30-32&quot; LC                                "/>
    <n v="1"/>
    <n v="665"/>
    <n v="665"/>
    <s v="8,000 KG # A00PKC01001        "/>
    <s v="003698"/>
    <x v="15"/>
    <x v="479"/>
    <x v="10"/>
  </r>
  <r>
    <s v="A11726"/>
    <s v="0005"/>
    <s v="BFJ000010006A  "/>
    <s v="ROLO SUPERIOR FIXO 0010006A                                 "/>
    <n v="14"/>
    <n v="243.8"/>
    <n v="3413.2"/>
    <s v="126,000 KG # A00QJY01001      "/>
    <s v="003698"/>
    <x v="15"/>
    <x v="479"/>
    <x v="10"/>
  </r>
  <r>
    <s v="A10872"/>
    <s v="0002"/>
    <s v="BFJ000010074N  "/>
    <s v="ROLO SUPERIOR MOVEL                                         "/>
    <n v="8"/>
    <n v="332"/>
    <n v="2656"/>
    <s v="72,000 KG # A00PE301001       "/>
    <s v="003698"/>
    <x v="15"/>
    <x v="427"/>
    <x v="8"/>
  </r>
  <r>
    <s v="A10818"/>
    <s v="0002"/>
    <s v="BFJ000011012N  "/>
    <s v="ROLO                                                        "/>
    <n v="10"/>
    <n v="507"/>
    <n v="5070"/>
    <s v="140,000 KG#A00PDZ01001        "/>
    <s v="003698"/>
    <x v="15"/>
    <x v="486"/>
    <x v="8"/>
  </r>
  <r>
    <s v="A10859"/>
    <s v="0004"/>
    <s v="BFJ00418382    "/>
    <s v="DISTANCIAL EMBORRACHADO MENOR COM PINO                      "/>
    <n v="58"/>
    <n v="10.6"/>
    <n v="614.79999999999995"/>
    <s v="5,220 KG # A00PFQ01001        "/>
    <s v="003698"/>
    <x v="15"/>
    <x v="229"/>
    <x v="8"/>
  </r>
  <r>
    <s v="A10859"/>
    <s v="0006"/>
    <s v="BFJ0011099L    "/>
    <s v="DISTANCIAL SINTERIZADO                                      "/>
    <n v="121"/>
    <n v="10.6"/>
    <n v="1282.5999999999999"/>
    <s v="12,100 KG # A00PM201001       "/>
    <s v="003698"/>
    <x v="15"/>
    <x v="229"/>
    <x v="8"/>
  </r>
  <r>
    <s v="A10936"/>
    <s v="0002"/>
    <s v="BFJ0012815N    "/>
    <s v="ROLO FIXO INFERIOR 30-32&quot; LC                                "/>
    <n v="4"/>
    <n v="551"/>
    <n v="2204"/>
    <s v="48,000 KG#A00PK001001         "/>
    <s v="003698"/>
    <x v="15"/>
    <x v="480"/>
    <x v="8"/>
  </r>
  <r>
    <s v="A11050"/>
    <s v="0001"/>
    <s v="BFJ000010006A  "/>
    <s v="ROLO SUPERIOR FIXO 0010006A                                 "/>
    <n v="8"/>
    <n v="243.8"/>
    <n v="1950.4"/>
    <s v="88,000 KG#A00POF01001         "/>
    <s v="003698"/>
    <x v="15"/>
    <x v="186"/>
    <x v="8"/>
  </r>
  <r>
    <s v="A10175"/>
    <s v="0001"/>
    <s v="BFJ000011009N  "/>
    <s v="ROLO INFERIOR FIXO (VULCANIZAR)                             "/>
    <n v="2"/>
    <n v="435"/>
    <n v="870"/>
    <s v="18,000 KG # A00OGS01001       "/>
    <s v="003698"/>
    <x v="15"/>
    <x v="490"/>
    <x v="0"/>
  </r>
  <r>
    <s v="A10175"/>
    <s v="0002"/>
    <s v="BFJ000010159A  "/>
    <s v="ROLO SUPERIOR FIXO (VULCANIZAR)                             "/>
    <n v="12"/>
    <n v="330"/>
    <n v="3960"/>
    <s v="144,000 KG # A00OGR01001      "/>
    <s v="003698"/>
    <x v="15"/>
    <x v="490"/>
    <x v="0"/>
  </r>
  <r>
    <s v="A10462"/>
    <s v="0001"/>
    <s v="BFJ000011012N  "/>
    <s v="ROLO                                                        "/>
    <n v="11"/>
    <n v="471"/>
    <n v="5181"/>
    <s v="144,000 KG # A00OGU01001      "/>
    <s v="003698"/>
    <x v="15"/>
    <x v="485"/>
    <x v="1"/>
  </r>
  <r>
    <s v="A10677"/>
    <s v="0003"/>
    <s v="BFJ00418382    "/>
    <s v="DISTANCIAL EMBORRACHADO MENOR COM PINO                      "/>
    <n v="400"/>
    <n v="10.6"/>
    <n v="4240"/>
    <s v="35,600 KG # A00PFO01001       "/>
    <s v="003698"/>
    <x v="15"/>
    <x v="336"/>
    <x v="2"/>
  </r>
  <r>
    <s v="A10859"/>
    <s v="0003"/>
    <s v="BFJ00418382    "/>
    <s v="DISTANCIAL EMBORRACHADO MENOR COM PINO                      "/>
    <n v="20"/>
    <n v="10.6"/>
    <n v="212"/>
    <s v="1,800 KG # A00OWY01001        "/>
    <s v="003698"/>
    <x v="15"/>
    <x v="229"/>
    <x v="8"/>
  </r>
  <r>
    <s v="A10859"/>
    <s v="0005"/>
    <s v="BFJ0011099L    "/>
    <s v="DISTANCIAL SINTERIZADO                                      "/>
    <n v="55"/>
    <n v="10.6"/>
    <n v="583"/>
    <s v="5,500 KG # A00OCO01001        "/>
    <s v="003698"/>
    <x v="15"/>
    <x v="229"/>
    <x v="8"/>
  </r>
  <r>
    <s v="A09370"/>
    <s v="0001"/>
    <s v="BFJ000010074N  "/>
    <s v="ROLO SUPERIOR MOVEL                                         "/>
    <n v="4"/>
    <n v="313"/>
    <n v="1252"/>
    <s v="36,000 KG # A00NQG01001       "/>
    <s v="003698"/>
    <x v="15"/>
    <x v="514"/>
    <x v="7"/>
  </r>
  <r>
    <s v="A09370"/>
    <s v="0002"/>
    <s v="BFJ0010111295  "/>
    <s v="ROLO INFERIOR FIXO                                          "/>
    <n v="4"/>
    <n v="307.5"/>
    <n v="1230"/>
    <s v="36,000 KG # A00NQL01001       "/>
    <s v="003698"/>
    <x v="15"/>
    <x v="514"/>
    <x v="7"/>
  </r>
  <r>
    <s v="A09370"/>
    <s v="0003"/>
    <s v="BFJ000010006A  "/>
    <s v="ROLO SUPERIOR FIXO 0010006A                                 "/>
    <n v="5"/>
    <n v="235"/>
    <n v="1175"/>
    <s v="45,000 KG # A00NQM01001       "/>
    <s v="003698"/>
    <x v="15"/>
    <x v="514"/>
    <x v="7"/>
  </r>
  <r>
    <s v="A09639"/>
    <s v="0002"/>
    <s v="BFJ0011099L    "/>
    <s v="DISTANCIAL SINTERIZADO                                      "/>
    <n v="56"/>
    <n v="10"/>
    <n v="560"/>
    <s v="5,600 KG # A00OBB01001        "/>
    <s v="003698"/>
    <x v="15"/>
    <x v="488"/>
    <x v="3"/>
  </r>
  <r>
    <s v="A09765"/>
    <s v="0001"/>
    <s v="BFJ00418382    "/>
    <s v="DISTANCIAL EMBORRACHADO MENOR COM PINO                      "/>
    <n v="207"/>
    <n v="10.3"/>
    <n v="2132.1"/>
    <s v="21,000 KG # A00OCN01001       "/>
    <s v="003698"/>
    <x v="15"/>
    <x v="515"/>
    <x v="3"/>
  </r>
  <r>
    <s v="A09855"/>
    <s v="0001"/>
    <s v="BFJ000010018A  "/>
    <s v="ROLO SUPERIOR FIXO (VULCANIZAR)                             "/>
    <n v="9"/>
    <n v="235"/>
    <n v="2115"/>
    <s v="81,000 KG # A00NQN01001       "/>
    <s v="003698"/>
    <x v="15"/>
    <x v="426"/>
    <x v="3"/>
  </r>
  <r>
    <s v="A08315"/>
    <s v="0002"/>
    <s v="BFJ000010006A  "/>
    <s v="ROLO SUPERIOR FIXO 0010006A                                 "/>
    <n v="12"/>
    <n v="230"/>
    <n v="2760"/>
    <s v="120,000 KG # A00MNT01001      "/>
    <s v="003698"/>
    <x v="15"/>
    <x v="497"/>
    <x v="9"/>
  </r>
  <r>
    <s v="A08397"/>
    <s v="0001"/>
    <s v="BFJ000010074N  "/>
    <s v="ROLO SUPERIOR MOVEL                                         "/>
    <n v="3"/>
    <n v="310"/>
    <n v="930"/>
    <s v="36,000 KG # A00MTK01001       "/>
    <s v="003698"/>
    <x v="15"/>
    <x v="516"/>
    <x v="11"/>
  </r>
  <r>
    <s v="A08747"/>
    <s v="0003"/>
    <s v="BFJ00418382    "/>
    <s v="DISTANCIAL EMBORRACHADO MENOR COM PINO                      "/>
    <n v="240"/>
    <n v="10.3"/>
    <n v="2472"/>
    <s v="24,00 KG - A00NA7 01 001      "/>
    <s v="003698"/>
    <x v="15"/>
    <x v="491"/>
    <x v="11"/>
  </r>
  <r>
    <s v="A08756"/>
    <s v="0003"/>
    <s v="BFJ000011012N  "/>
    <s v="ROLO                                                        "/>
    <n v="15"/>
    <n v="478"/>
    <n v="7170"/>
    <s v="375,000 KG # A00MO901001      "/>
    <s v="003698"/>
    <x v="15"/>
    <x v="492"/>
    <x v="11"/>
  </r>
  <r>
    <s v="A09075"/>
    <s v="0001"/>
    <s v="BFJ000010128N  "/>
    <s v="ROLO INFERIOR FIXO                                          "/>
    <n v="5"/>
    <n v="340"/>
    <n v="1700"/>
    <s v="60,000 KG # A00MUM01001       "/>
    <s v="003698"/>
    <x v="15"/>
    <x v="452"/>
    <x v="5"/>
  </r>
  <r>
    <s v="A09313"/>
    <s v="0001"/>
    <s v="BFJ000010138N  "/>
    <s v="ROLO SUPERIOR MOVEL                                         "/>
    <n v="14"/>
    <n v="351.9"/>
    <n v="4926.6000000000004"/>
    <s v="126,00 KG  - A00NQH 01 001    "/>
    <s v="003698"/>
    <x v="15"/>
    <x v="517"/>
    <x v="7"/>
  </r>
  <r>
    <s v="A06645"/>
    <s v="0002"/>
    <s v="BFJ0011099L    "/>
    <s v="DISTANCIAL SINTERIZADO                                      "/>
    <n v="600"/>
    <n v="9"/>
    <n v="5400"/>
    <s v="63,600 KG # A00L7101001       "/>
    <s v="003698"/>
    <x v="15"/>
    <x v="399"/>
    <x v="6"/>
  </r>
  <r>
    <s v="A06688"/>
    <s v="0002"/>
    <s v="BFJ0012822N    "/>
    <s v="ROLO SUPERIOR FIXO 30-32&quot; LC                                "/>
    <n v="3"/>
    <n v="262"/>
    <n v="786"/>
    <s v="103,500 KG # A00KN701001      "/>
    <s v="003698"/>
    <x v="15"/>
    <x v="518"/>
    <x v="6"/>
  </r>
  <r>
    <s v="A07119"/>
    <s v="0003"/>
    <s v="BFJ000011009N  "/>
    <s v="ROLO INFERIOR FIXO (VULCANIZAR)                             "/>
    <n v="8"/>
    <n v="390"/>
    <n v="3120"/>
    <s v="104,000 KG # A00LEP01001      "/>
    <s v="003698"/>
    <x v="15"/>
    <x v="519"/>
    <x v="4"/>
  </r>
  <r>
    <s v="A07350"/>
    <s v="0001"/>
    <s v="BFJ0012815N    "/>
    <s v="ROLO FIXO INFERIOR 30-32&quot; LC                                "/>
    <n v="6"/>
    <n v="480"/>
    <n v="2880"/>
    <s v="120,000 KG # A00LMS01001      "/>
    <s v="003698"/>
    <x v="15"/>
    <x v="495"/>
    <x v="4"/>
  </r>
  <r>
    <s v="A07652"/>
    <s v="0005"/>
    <s v="BFJ0010111295  "/>
    <s v="ROLO INFERIOR FIXO                                          "/>
    <n v="15"/>
    <n v="280"/>
    <n v="4200"/>
    <s v="180,000 KG # A00LOH01001      "/>
    <s v="003698"/>
    <x v="15"/>
    <x v="496"/>
    <x v="10"/>
  </r>
  <r>
    <s v="A07652"/>
    <s v="0006"/>
    <s v="BFJ00418382    "/>
    <s v="DISTANCIAL EMBORRACHADO MENOR COM PINO                      "/>
    <n v="160"/>
    <n v="9"/>
    <n v="1440"/>
    <s v="27,840 KG # A00M9401001       "/>
    <s v="003698"/>
    <x v="15"/>
    <x v="496"/>
    <x v="10"/>
  </r>
  <r>
    <s v="A05703"/>
    <s v="0002"/>
    <s v="BFJ0010111295  "/>
    <s v="ROLO INFERIOR FIXO                                          "/>
    <n v="9"/>
    <n v="280"/>
    <n v="2520"/>
    <s v="100,00 KG                     "/>
    <s v="003698"/>
    <x v="15"/>
    <x v="499"/>
    <x v="1"/>
  </r>
  <r>
    <s v="A05703"/>
    <s v="0003"/>
    <s v="BFJ000010074N  "/>
    <s v="ROLO SUPERIOR MOVEL                                         "/>
    <n v="19"/>
    <n v="285"/>
    <n v="5415"/>
    <s v="190,00 KG                     "/>
    <s v="003698"/>
    <x v="15"/>
    <x v="499"/>
    <x v="1"/>
  </r>
  <r>
    <s v="A05748"/>
    <s v="0001"/>
    <s v="BFJ000010006A  "/>
    <s v="ROLO SUPERIOR FIXO 0010006A                                 "/>
    <n v="15"/>
    <n v="214"/>
    <n v="3210"/>
    <s v="195 KG                        "/>
    <s v="003698"/>
    <x v="15"/>
    <x v="500"/>
    <x v="1"/>
  </r>
  <r>
    <s v="A05988"/>
    <s v="0001"/>
    <s v="BFJ000010138N  "/>
    <s v="ROLO SUPERIOR MOVEL                                         "/>
    <n v="19"/>
    <n v="310"/>
    <n v="5890"/>
    <s v="285,000 KG                    "/>
    <s v="003698"/>
    <x v="15"/>
    <x v="4"/>
    <x v="2"/>
  </r>
  <r>
    <s v="A06086"/>
    <s v="0003"/>
    <s v="BFJ000010018A  "/>
    <s v="ROLO SUPERIOR FIXO (VULCANIZAR)                             "/>
    <n v="8"/>
    <n v="214"/>
    <n v="1712"/>
    <s v="120,000 KG                    "/>
    <s v="003698"/>
    <x v="15"/>
    <x v="436"/>
    <x v="2"/>
  </r>
  <r>
    <s v="A06645"/>
    <s v="0001"/>
    <s v="BFJ000010159A  "/>
    <s v="ROLO SUPERIOR FIXO (VULCANIZAR)                             "/>
    <n v="20"/>
    <n v="320"/>
    <n v="6400"/>
    <s v="600,00 KG - A00KBG01001       "/>
    <s v="003698"/>
    <x v="15"/>
    <x v="399"/>
    <x v="6"/>
  </r>
  <r>
    <s v="A12710"/>
    <s v="0002"/>
    <s v="BFJ000010159A  "/>
    <s v="ROLO SUPERIOR FIXO (VULCANIZAR)                             "/>
    <n v="1"/>
    <n v="349.9"/>
    <n v="349.9"/>
    <s v="10,000 KGS # A00RE401001      "/>
    <s v="003698"/>
    <x v="15"/>
    <x v="251"/>
    <x v="5"/>
  </r>
  <r>
    <s v="A04807"/>
    <s v="0002"/>
    <s v="BFJ0013041N    "/>
    <s v="ROLO SUPERIOR MOVEL 34&quot;  XL 2400                            "/>
    <n v="2"/>
    <n v="515"/>
    <n v="1030"/>
    <s v="50,00 KG                      "/>
    <s v="003698"/>
    <x v="15"/>
    <x v="509"/>
    <x v="3"/>
  </r>
  <r>
    <s v="A04876"/>
    <s v="0001"/>
    <s v="BFJ00418382    "/>
    <s v="DISTANCIAL EMBORRACHADO MENOR COM PINO                      "/>
    <n v="100"/>
    <n v="8.1999999999999993"/>
    <n v="820"/>
    <s v="30,00 KG                      "/>
    <s v="003698"/>
    <x v="15"/>
    <x v="10"/>
    <x v="3"/>
  </r>
  <r>
    <s v="A05230"/>
    <s v="0003"/>
    <s v="BFJ000010006A  "/>
    <s v="ROLO SUPERIOR FIXO 0010006A                                 "/>
    <n v="10"/>
    <n v="194"/>
    <n v="1940"/>
    <s v="140,00 KG                     "/>
    <s v="003698"/>
    <x v="15"/>
    <x v="506"/>
    <x v="0"/>
  </r>
  <r>
    <s v="A05293"/>
    <s v="0003"/>
    <s v="BFJ000010128N  "/>
    <s v="ROLO INFERIOR FIXO                                          "/>
    <n v="10"/>
    <n v="280"/>
    <n v="2800"/>
    <s v="120,00 KG                     "/>
    <s v="003698"/>
    <x v="15"/>
    <x v="498"/>
    <x v="0"/>
  </r>
  <r>
    <s v="A05632"/>
    <s v="0001"/>
    <s v="BFJ00418382    "/>
    <s v="DISTANCIAL EMBORRACHADO MENOR COM PINO                      "/>
    <n v="120"/>
    <n v="9"/>
    <n v="1080"/>
    <s v="12,00 KG                      "/>
    <s v="003698"/>
    <x v="15"/>
    <x v="327"/>
    <x v="1"/>
  </r>
  <r>
    <s v="A12363"/>
    <s v="0001"/>
    <s v="BFJ00418380    "/>
    <s v="DISTANCIAL EMBORRACHADO                                     "/>
    <n v="270"/>
    <n v="12.6"/>
    <n v="3402"/>
    <s v="2,700 KG # A00RM501001        "/>
    <s v="003698"/>
    <x v="15"/>
    <x v="166"/>
    <x v="11"/>
  </r>
  <r>
    <s v="A12363"/>
    <s v="0009"/>
    <s v="BFJ000010006A  "/>
    <s v="ROLO SUPERIOR FIXO 0010006A                                 "/>
    <n v="10"/>
    <n v="259.3"/>
    <n v="2593"/>
    <s v="105,000 KG # A00RE001001      "/>
    <s v="003698"/>
    <x v="15"/>
    <x v="166"/>
    <x v="11"/>
  </r>
  <r>
    <s v="A12444"/>
    <s v="0001"/>
    <s v="BFJ000010128N  "/>
    <s v="ROLO INFERIOR FIXO                                          "/>
    <n v="2"/>
    <n v="399.8"/>
    <n v="799.6"/>
    <s v="16,000 KGS # A00ROO01001      "/>
    <s v="003698"/>
    <x v="15"/>
    <x v="476"/>
    <x v="11"/>
  </r>
  <r>
    <s v="A12587"/>
    <s v="0001"/>
    <s v="BFJ000010018A  "/>
    <s v="ROLO SUPERIOR FIXO (VULCANIZAR)                             "/>
    <n v="5"/>
    <n v="235"/>
    <n v="1175"/>
    <s v="75,000 KGS # A00RVS01001      "/>
    <s v="003698"/>
    <x v="15"/>
    <x v="477"/>
    <x v="11"/>
  </r>
  <r>
    <s v="A12587"/>
    <s v="0004"/>
    <s v="BFJ00418382    "/>
    <s v="DISTANCIAL EMBORRACHADO MENOR COM PINO                      "/>
    <n v="20"/>
    <n v="12.6"/>
    <n v="252"/>
    <s v="0,200 KGS # A00RVT01002       "/>
    <s v="003698"/>
    <x v="15"/>
    <x v="477"/>
    <x v="11"/>
  </r>
  <r>
    <s v="A12677"/>
    <s v="0009"/>
    <s v="BFJ000011012N  "/>
    <s v="ROLO                                                        "/>
    <n v="12"/>
    <n v="561.5"/>
    <n v="6738"/>
    <s v="96,000 KGS # A00RP201001      "/>
    <s v="003698"/>
    <x v="15"/>
    <x v="475"/>
    <x v="5"/>
  </r>
  <r>
    <s v="A11726"/>
    <s v="0002"/>
    <s v="BFJ00418380    "/>
    <s v="DISTANCIAL EMBORRACHADO                                     "/>
    <n v="360"/>
    <n v="11.5"/>
    <n v="4140"/>
    <s v="36,000 KG # A00QQR01001       "/>
    <s v="003698"/>
    <x v="15"/>
    <x v="479"/>
    <x v="10"/>
  </r>
  <r>
    <s v="A11726"/>
    <s v="0009"/>
    <s v="BFJ000011009N  "/>
    <s v="ROLO INFERIOR FIXO (VULCANIZAR)                             "/>
    <n v="10"/>
    <n v="488"/>
    <n v="4880"/>
    <s v="80,000 KG # A00QJL01001       "/>
    <s v="003698"/>
    <x v="15"/>
    <x v="479"/>
    <x v="10"/>
  </r>
  <r>
    <s v="A12053"/>
    <s v="0001"/>
    <s v="BFJ000010074N  "/>
    <s v="ROLO SUPERIOR MOVEL                                         "/>
    <n v="9"/>
    <n v="348"/>
    <n v="3132"/>
    <s v="68,800 KG#A00QVF01001         "/>
    <s v="003698"/>
    <x v="15"/>
    <x v="512"/>
    <x v="9"/>
  </r>
  <r>
    <s v="A12053"/>
    <s v="0004"/>
    <s v="BFJ0010111295  "/>
    <s v="ROLO INFERIOR FIXO                                          "/>
    <n v="5"/>
    <n v="335"/>
    <n v="1675"/>
    <s v="55,000 KG#A00QVE01001         "/>
    <s v="003698"/>
    <x v="15"/>
    <x v="512"/>
    <x v="9"/>
  </r>
  <r>
    <s v="A12092"/>
    <s v="0001"/>
    <s v="BFJ000010159A  "/>
    <s v="ROLO SUPERIOR FIXO (VULCANIZAR)                             "/>
    <n v="4"/>
    <n v="329"/>
    <n v="1316"/>
    <s v="40,000 KG#A00QVB01001         "/>
    <s v="003698"/>
    <x v="15"/>
    <x v="26"/>
    <x v="9"/>
  </r>
  <r>
    <s v="A12094"/>
    <s v="0001"/>
    <s v="BFJ00418382    "/>
    <s v="DISTANCIAL EMBORRACHADO MENOR COM PINO                      "/>
    <n v="100"/>
    <n v="11.5"/>
    <n v="1150"/>
    <s v="1,000 KG#A00QQQ01001          "/>
    <s v="003698"/>
    <x v="15"/>
    <x v="26"/>
    <x v="9"/>
  </r>
  <r>
    <s v="A09981"/>
    <s v="0003"/>
    <s v="BFJ00418382    "/>
    <s v="DISTANCIAL EMBORRACHADO MENOR COM PINO                      "/>
    <n v="177"/>
    <n v="10.3"/>
    <n v="1823.1"/>
    <s v="28,100 KG # A00OLQ01001       "/>
    <s v="003698"/>
    <x v="15"/>
    <x v="489"/>
    <x v="3"/>
  </r>
  <r>
    <s v="A10260"/>
    <s v="0001"/>
    <s v="BFJ000011009N  "/>
    <s v="ROLO INFERIOR FIXO (VULCANIZAR)                             "/>
    <n v="3"/>
    <n v="435"/>
    <n v="1305"/>
    <s v="27,000 KG # A00OGS01001       "/>
    <s v="003698"/>
    <x v="15"/>
    <x v="520"/>
    <x v="0"/>
  </r>
  <r>
    <s v="A10677"/>
    <s v="0001"/>
    <s v="BFJ000010138N  "/>
    <s v="ROLO SUPERIOR MOVEL                                         "/>
    <n v="10"/>
    <n v="370"/>
    <n v="3700"/>
    <s v="110,000 KG # A00OG301001      "/>
    <s v="003698"/>
    <x v="15"/>
    <x v="336"/>
    <x v="2"/>
  </r>
  <r>
    <s v="A10677"/>
    <s v="0002"/>
    <s v="BFJ000010018A  "/>
    <s v="ROLO SUPERIOR FIXO (VULCANIZAR)                             "/>
    <n v="13"/>
    <n v="243.8"/>
    <n v="3169.4"/>
    <s v="123,500 KG # A00P4301001      "/>
    <s v="003698"/>
    <x v="15"/>
    <x v="336"/>
    <x v="2"/>
  </r>
  <r>
    <s v="A10677"/>
    <s v="0004"/>
    <s v="BFJ00418382    "/>
    <s v="DISTANCIAL EMBORRACHADO MENOR COM PINO                      "/>
    <n v="76"/>
    <n v="10.6"/>
    <n v="805.6"/>
    <s v="6,764 KG # A00PFQ01001        "/>
    <s v="003698"/>
    <x v="15"/>
    <x v="336"/>
    <x v="2"/>
  </r>
  <r>
    <s v="A10738"/>
    <s v="0001"/>
    <s v="BFJ000010159A  "/>
    <s v="ROLO SUPERIOR FIXO (VULCANIZAR)                             "/>
    <n v="3"/>
    <n v="318"/>
    <n v="954"/>
    <s v="37,500 KG # A00PHO01001       "/>
    <s v="003698"/>
    <x v="15"/>
    <x v="397"/>
    <x v="2"/>
  </r>
  <r>
    <s v="A09598"/>
    <s v="0001"/>
    <s v="BFJ000011012N  "/>
    <s v="ROLO                                                        "/>
    <n v="2"/>
    <n v="478"/>
    <n v="956"/>
    <s v="24,000 KG # A00NWI01001       "/>
    <s v="003698"/>
    <x v="15"/>
    <x v="305"/>
    <x v="7"/>
  </r>
  <r>
    <s v="A09639"/>
    <s v="0004"/>
    <s v="BFJ000010074N  "/>
    <s v="ROLO SUPERIOR MOVEL                                         "/>
    <n v="15"/>
    <n v="310"/>
    <n v="4650"/>
    <s v="135,000 KG # A00NY701001      "/>
    <s v="003698"/>
    <x v="15"/>
    <x v="488"/>
    <x v="3"/>
  </r>
  <r>
    <s v="A09639"/>
    <s v="0008"/>
    <s v="BFJ000010128N  "/>
    <s v="ROLO INFERIOR FIXO                                          "/>
    <n v="6"/>
    <n v="335"/>
    <n v="2010"/>
    <s v="60,000 KG # A00NRE01001       "/>
    <s v="003698"/>
    <x v="15"/>
    <x v="488"/>
    <x v="3"/>
  </r>
  <r>
    <s v="A09639"/>
    <s v="0009"/>
    <s v="BFJ000010006A  "/>
    <s v="ROLO SUPERIOR FIXO 0010006A                                 "/>
    <n v="12"/>
    <n v="230"/>
    <n v="2760"/>
    <s v="108,000 KG # A00NY601001      "/>
    <s v="003698"/>
    <x v="15"/>
    <x v="488"/>
    <x v="3"/>
  </r>
  <r>
    <s v="A09765"/>
    <s v="0002"/>
    <s v="BFJ0011099L    "/>
    <s v="DISTANCIAL SINTERIZADO                                      "/>
    <n v="260"/>
    <n v="10.3"/>
    <n v="2678"/>
    <s v="34,000 KG # A00OCO01001       "/>
    <s v="003698"/>
    <x v="15"/>
    <x v="515"/>
    <x v="3"/>
  </r>
  <r>
    <s v="A09855"/>
    <s v="0003"/>
    <s v="BFJ0010111295  "/>
    <s v="ROLO INFERIOR FIXO                                          "/>
    <n v="14"/>
    <n v="307.5"/>
    <n v="4305"/>
    <s v="126,000 KG # A00NYA01001      "/>
    <s v="003698"/>
    <x v="15"/>
    <x v="426"/>
    <x v="3"/>
  </r>
  <r>
    <s v="A08315"/>
    <s v="0003"/>
    <s v="BFJ000010006A  "/>
    <s v="ROLO SUPERIOR FIXO 0010006A                                 "/>
    <n v="3"/>
    <n v="230"/>
    <n v="690"/>
    <s v="30,000 KG # A00MNT01001       "/>
    <s v="003698"/>
    <x v="15"/>
    <x v="497"/>
    <x v="9"/>
  </r>
  <r>
    <s v="A08366"/>
    <s v="0002"/>
    <s v="BFJ0010111295  "/>
    <s v="ROLO INFERIOR FIXO                                          "/>
    <n v="10"/>
    <n v="299"/>
    <n v="2990"/>
    <s v="120,00 KG - A00MNV 01 001     "/>
    <s v="003698"/>
    <x v="15"/>
    <x v="521"/>
    <x v="11"/>
  </r>
  <r>
    <s v="A08397"/>
    <s v="0002"/>
    <s v="BFJ000010074N  "/>
    <s v="ROLO SUPERIOR MOVEL                                         "/>
    <n v="5"/>
    <n v="310"/>
    <n v="1550"/>
    <s v="60,000 KG # A00MT101001       "/>
    <s v="003698"/>
    <x v="15"/>
    <x v="516"/>
    <x v="11"/>
  </r>
  <r>
    <s v="A08397"/>
    <s v="0003"/>
    <s v="BFJ000011009N  "/>
    <s v="ROLO INFERIOR FIXO (VULCANIZAR)                             "/>
    <n v="16"/>
    <n v="435"/>
    <n v="6960"/>
    <s v="280,000 KG # A00MO801001      "/>
    <s v="003698"/>
    <x v="15"/>
    <x v="516"/>
    <x v="11"/>
  </r>
  <r>
    <s v="A08756"/>
    <s v="0004"/>
    <s v="BFJ000010159A  "/>
    <s v="ROLO SUPERIOR FIXO (VULCANIZAR)                             "/>
    <n v="13"/>
    <n v="337"/>
    <n v="4381"/>
    <s v="390,000 KG # A00MO701001      "/>
    <s v="003698"/>
    <x v="15"/>
    <x v="492"/>
    <x v="11"/>
  </r>
  <r>
    <s v="A08972"/>
    <s v="0001"/>
    <s v="BFJ00418382    "/>
    <s v="DISTANCIAL EMBORRACHADO MENOR COM PINO                      "/>
    <n v="200"/>
    <n v="10.3"/>
    <n v="2060"/>
    <s v="29,000 KG # A00NHG01001       "/>
    <s v="003698"/>
    <x v="15"/>
    <x v="522"/>
    <x v="5"/>
  </r>
  <r>
    <s v="A06688"/>
    <s v="0001"/>
    <s v="BFJ0011099L    "/>
    <s v="DISTANCIAL SINTERIZADO                                      "/>
    <n v="150"/>
    <n v="9"/>
    <n v="1350"/>
    <s v="15,900 KG # A00KN701001       "/>
    <s v="003698"/>
    <x v="15"/>
    <x v="518"/>
    <x v="6"/>
  </r>
  <r>
    <s v="A06688"/>
    <s v="0003"/>
    <s v="BFJ0013042N    "/>
    <s v="ROLO SUPERIOR MOVEL 30-32&quot; LC                               "/>
    <n v="3"/>
    <n v="510"/>
    <n v="1530"/>
    <s v="103,500 KG # A00KN501001      "/>
    <s v="003698"/>
    <x v="15"/>
    <x v="518"/>
    <x v="6"/>
  </r>
  <r>
    <s v="A06977"/>
    <s v="0001"/>
    <s v="BFJ000010074N  "/>
    <s v="ROLO SUPERIOR MOVEL                                         "/>
    <n v="20"/>
    <n v="310.64999999999998"/>
    <n v="6213"/>
    <s v="230,000 KG # A00LDK01001      "/>
    <s v="003698"/>
    <x v="15"/>
    <x v="272"/>
    <x v="6"/>
  </r>
  <r>
    <s v="A07350"/>
    <s v="0003"/>
    <s v="BFJ0012822N    "/>
    <s v="ROLO SUPERIOR FIXO 30-32&quot; LC                                "/>
    <n v="4"/>
    <n v="290"/>
    <n v="1160"/>
    <s v="120,000 KG # A00LMU01001      "/>
    <s v="003698"/>
    <x v="15"/>
    <x v="495"/>
    <x v="4"/>
  </r>
  <r>
    <s v="A07899"/>
    <s v="0001"/>
    <s v="BFJ000010018A  "/>
    <s v="ROLO SUPERIOR FIXO (VULCANIZAR)                             "/>
    <n v="8"/>
    <n v="214"/>
    <n v="1712"/>
    <s v="88,00 KG - A00LOV 01 001      "/>
    <s v="003698"/>
    <x v="15"/>
    <x v="523"/>
    <x v="9"/>
  </r>
  <r>
    <s v="A07899"/>
    <s v="0003"/>
    <s v="BFJ00418382    "/>
    <s v="DISTANCIAL EMBORRACHADO MENOR COM PINO                      "/>
    <n v="320"/>
    <n v="9"/>
    <n v="2880"/>
    <s v="48,00 KG - A00MFM 01 001      "/>
    <s v="003698"/>
    <x v="15"/>
    <x v="523"/>
    <x v="9"/>
  </r>
  <r>
    <s v="A05632"/>
    <s v="0003"/>
    <s v="BFJ00418382    "/>
    <s v="DISTANCIAL EMBORRACHADO MENOR COM PINO                      "/>
    <n v="100"/>
    <n v="9"/>
    <n v="900"/>
    <s v="10,00 KG                      "/>
    <s v="003698"/>
    <x v="15"/>
    <x v="327"/>
    <x v="1"/>
  </r>
  <r>
    <s v="A06086"/>
    <s v="0001"/>
    <s v="BFJ00418383    "/>
    <s v="DISTANCIAL DIAM 43 PARA ROLO EMBORRACHADO                   "/>
    <n v="460"/>
    <n v="9"/>
    <n v="4140"/>
    <s v="50,000 KG                     "/>
    <s v="003698"/>
    <x v="15"/>
    <x v="436"/>
    <x v="2"/>
  </r>
  <r>
    <s v="A06296"/>
    <s v="0001"/>
    <s v="BFJ000010128N  "/>
    <s v="ROLO INFERIOR FIXO                                          "/>
    <n v="10"/>
    <n v="295"/>
    <n v="2950"/>
    <s v="139,000 KG # A00K8301001      "/>
    <s v="003698"/>
    <x v="15"/>
    <x v="501"/>
    <x v="8"/>
  </r>
  <r>
    <s v="A06296"/>
    <s v="0002"/>
    <s v="BFJ0010111295  "/>
    <s v="ROLO INFERIOR FIXO                                          "/>
    <n v="10"/>
    <n v="280"/>
    <n v="2800"/>
    <s v="120,000 KG # A00K8901001      "/>
    <s v="003698"/>
    <x v="15"/>
    <x v="501"/>
    <x v="8"/>
  </r>
  <r>
    <s v="A0636Q"/>
    <s v="0002"/>
    <s v="BFJ000010006A  "/>
    <s v="ROLO SUPERIOR FIXO 0010006A                                 "/>
    <n v="15"/>
    <n v="214"/>
    <n v="3210"/>
    <s v="150,000 KG # A00K8801001      "/>
    <s v="003698"/>
    <x v="15"/>
    <x v="524"/>
    <x v="8"/>
  </r>
  <r>
    <s v="A06402"/>
    <s v="0001"/>
    <s v="BFJ000010138N  "/>
    <s v="ROLO SUPERIOR MOVEL                                         "/>
    <n v="15"/>
    <n v="310"/>
    <n v="4650"/>
    <s v="225,000 KG # A00K8001001      "/>
    <s v="003698"/>
    <x v="15"/>
    <x v="502"/>
    <x v="8"/>
  </r>
  <r>
    <s v="A11431"/>
    <s v="0002"/>
    <s v="BFJ000011012N  "/>
    <s v="ROLO                                                        "/>
    <n v="9"/>
    <n v="528"/>
    <n v="4752"/>
    <s v="90,000 KG # A00PY501001       "/>
    <s v="003698"/>
    <x v="15"/>
    <x v="483"/>
    <x v="6"/>
  </r>
  <r>
    <s v="A11686"/>
    <s v="0004"/>
    <s v="BFJ000010138N  "/>
    <s v="ROLO SUPERIOR MOVEL                                         "/>
    <n v="12"/>
    <n v="388"/>
    <n v="4656"/>
    <s v="180,00KG # A00QJW01001        "/>
    <s v="003698"/>
    <x v="15"/>
    <x v="478"/>
    <x v="4"/>
  </r>
  <r>
    <s v="A04812"/>
    <s v="0001"/>
    <s v="BFJ0011565N    "/>
    <s v="ROLO INFERIOR FIXO 60&quot;   XL 2400                            "/>
    <n v="4"/>
    <n v="490"/>
    <n v="1960"/>
    <s v="80,00 KG                      "/>
    <s v="003698"/>
    <x v="15"/>
    <x v="9"/>
    <x v="3"/>
  </r>
  <r>
    <s v="A04876"/>
    <s v="0003"/>
    <s v="BFJ000011009N  "/>
    <s v="ROLO INFERIOR FIXO (VULCANIZAR)                             "/>
    <n v="5"/>
    <n v="361"/>
    <n v="1805"/>
    <s v="75,00 KG                      "/>
    <s v="003698"/>
    <x v="15"/>
    <x v="10"/>
    <x v="3"/>
  </r>
  <r>
    <s v="A05230"/>
    <s v="0001"/>
    <s v="BFJ00418382    "/>
    <s v="DISTANCIAL EMBORRACHADO MENOR COM PINO                      "/>
    <n v="60"/>
    <n v="8.1999999999999993"/>
    <n v="492"/>
    <s v="18,00 KG                      "/>
    <s v="003698"/>
    <x v="15"/>
    <x v="506"/>
    <x v="0"/>
  </r>
  <r>
    <s v="A05230"/>
    <s v="0004"/>
    <s v="BFJ000010006A  "/>
    <s v="ROLO SUPERIOR FIXO 0010006A                                 "/>
    <n v="3"/>
    <n v="194"/>
    <n v="582"/>
    <s v="42,00 KG                      "/>
    <s v="003698"/>
    <x v="15"/>
    <x v="506"/>
    <x v="0"/>
  </r>
  <r>
    <s v="A11104"/>
    <s v="0002"/>
    <s v="BFJ0012822N    "/>
    <s v="ROLO SUPERIOR FIXO 30-32&quot; LC                                "/>
    <n v="1"/>
    <n v="665"/>
    <n v="665"/>
    <s v="9,000 KG # A00PKC01001        "/>
    <s v="003698"/>
    <x v="15"/>
    <x v="196"/>
    <x v="6"/>
  </r>
  <r>
    <s v="A11104"/>
    <s v="0003"/>
    <s v="BFJ0010111295  "/>
    <s v="ROLO INFERIOR FIXO                                          "/>
    <n v="6"/>
    <n v="335"/>
    <n v="2010"/>
    <s v="54,000 KG # A00PE401001       "/>
    <s v="003698"/>
    <x v="15"/>
    <x v="196"/>
    <x v="6"/>
  </r>
  <r>
    <s v="A11245"/>
    <s v="0002"/>
    <s v="BFJ00418382    "/>
    <s v="DISTANCIAL EMBORRACHADO MENOR COM PINO                      "/>
    <n v="20"/>
    <n v="11.5"/>
    <n v="230"/>
    <s v="2,000 KG # A00PXW01001        "/>
    <s v="003698"/>
    <x v="15"/>
    <x v="482"/>
    <x v="6"/>
  </r>
  <r>
    <s v="A11385"/>
    <s v="0002"/>
    <s v="BFJ000010006A  "/>
    <s v="ROLO SUPERIOR FIXO 0010006A                                 "/>
    <n v="8"/>
    <n v="243.8"/>
    <n v="1950.4"/>
    <s v="72,000 KG # A00PQJ01001       "/>
    <s v="003698"/>
    <x v="15"/>
    <x v="513"/>
    <x v="6"/>
  </r>
  <r>
    <s v="A11418"/>
    <s v="0003"/>
    <s v="BFJ000010128N  "/>
    <s v="ROLO INFERIOR FIXO                                          "/>
    <n v="7"/>
    <n v="376"/>
    <n v="2632"/>
    <s v="60,000 KG # A00PY301001       "/>
    <s v="003698"/>
    <x v="15"/>
    <x v="483"/>
    <x v="6"/>
  </r>
  <r>
    <s v="A11431"/>
    <s v="0001"/>
    <s v="BFJ000010159A  "/>
    <s v="ROLO SUPERIOR FIXO (VULCANIZAR)                             "/>
    <n v="1"/>
    <n v="329"/>
    <n v="329"/>
    <s v="10,000 KG # A00PY401001       "/>
    <s v="003698"/>
    <x v="15"/>
    <x v="483"/>
    <x v="6"/>
  </r>
  <r>
    <s v="A10540"/>
    <s v="0001"/>
    <s v="BFJ00418382    "/>
    <s v="DISTANCIAL EMBORRACHADO MENOR COM PINO                      "/>
    <n v="324"/>
    <n v="10.6"/>
    <n v="3434.4"/>
    <s v="28,990 KG # A00PBI01001       "/>
    <s v="003698"/>
    <x v="15"/>
    <x v="525"/>
    <x v="2"/>
  </r>
  <r>
    <s v="A10677"/>
    <s v="0005"/>
    <s v="BFJ0011099L    "/>
    <s v="DISTANCIAL SINTERIZADO                                      "/>
    <n v="44"/>
    <n v="10.6"/>
    <n v="466.4"/>
    <s v="4,400 KG # A00PFR01001        "/>
    <s v="003698"/>
    <x v="15"/>
    <x v="336"/>
    <x v="2"/>
  </r>
  <r>
    <s v="A10859"/>
    <s v="0002"/>
    <s v="BFJ00418382    "/>
    <s v="DISTANCIAL EMBORRACHADO MENOR COM PINO                      "/>
    <n v="44"/>
    <n v="10.6"/>
    <n v="466.4"/>
    <s v="3,960 KG # A00OLQ01001        "/>
    <s v="003698"/>
    <x v="15"/>
    <x v="229"/>
    <x v="8"/>
  </r>
  <r>
    <s v="A10872"/>
    <s v="0001"/>
    <s v="BFJ000011009N  "/>
    <s v="ROLO INFERIOR FIXO (VULCANIZAR)                             "/>
    <n v="5"/>
    <n v="470.9"/>
    <n v="2354.5"/>
    <s v="60,000 KG # A00PDY01001       "/>
    <s v="003698"/>
    <x v="15"/>
    <x v="427"/>
    <x v="8"/>
  </r>
  <r>
    <s v="A10936"/>
    <s v="0001"/>
    <s v="BFJ0011099L    "/>
    <s v="DISTANCIAL SINTERIZADO                                      "/>
    <n v="232"/>
    <n v="10.6"/>
    <n v="2459.1999999999998"/>
    <s v="24,000 KG#A00POE01001         "/>
    <s v="003698"/>
    <x v="15"/>
    <x v="480"/>
    <x v="8"/>
  </r>
  <r>
    <s v="A10940"/>
    <s v="0001"/>
    <s v="BFJ0013042N    "/>
    <s v="ROLO SUPERIOR MOVEL 30-32&quot; LC                               "/>
    <n v="2"/>
    <n v="665"/>
    <n v="1330"/>
    <s v="38,000 KG # A00PKD01001       "/>
    <s v="003698"/>
    <x v="15"/>
    <x v="480"/>
    <x v="8"/>
  </r>
  <r>
    <s v="A09639"/>
    <s v="0003"/>
    <s v="BFJ000010018A  "/>
    <s v="ROLO SUPERIOR FIXO (VULCANIZAR)                             "/>
    <n v="4"/>
    <n v="230"/>
    <n v="920"/>
    <s v="40,000 KG # A00NQN01001       "/>
    <s v="003698"/>
    <x v="15"/>
    <x v="488"/>
    <x v="3"/>
  </r>
  <r>
    <s v="A09639"/>
    <s v="0005"/>
    <s v="BFJ000010159A  "/>
    <s v="ROLO SUPERIOR FIXO (VULCANIZAR)                             "/>
    <n v="6"/>
    <n v="330"/>
    <n v="1980"/>
    <s v="72,000 KG # A00NWF01001       "/>
    <s v="003698"/>
    <x v="15"/>
    <x v="488"/>
    <x v="3"/>
  </r>
  <r>
    <s v="A09639"/>
    <s v="0007"/>
    <s v="BFJ000011012N  "/>
    <s v="ROLO                                                        "/>
    <n v="4"/>
    <n v="471"/>
    <n v="1884"/>
    <s v="36,000 KG # A00O1901001       "/>
    <s v="003698"/>
    <x v="15"/>
    <x v="488"/>
    <x v="3"/>
  </r>
  <r>
    <s v="A09639"/>
    <s v="0010"/>
    <s v="BFJ000011009N  "/>
    <s v="ROLO INFERIOR FIXO (VULCANIZAR)                             "/>
    <n v="6"/>
    <n v="435"/>
    <n v="2610"/>
    <s v="60,000 KG # A00NWG01001       "/>
    <s v="003698"/>
    <x v="15"/>
    <x v="488"/>
    <x v="3"/>
  </r>
  <r>
    <s v="A09981"/>
    <s v="0001"/>
    <s v="BFJ000010006A  "/>
    <s v="ROLO SUPERIOR FIXO 0010006A                                 "/>
    <n v="14"/>
    <n v="235"/>
    <n v="3290"/>
    <s v="126,000 KG # A00OA701001      "/>
    <s v="003698"/>
    <x v="15"/>
    <x v="489"/>
    <x v="3"/>
  </r>
  <r>
    <s v="A10514"/>
    <s v="0001"/>
    <s v="BFJ000010074N  "/>
    <s v="ROLO SUPERIOR MOVEL                                         "/>
    <n v="1"/>
    <n v="332"/>
    <n v="332"/>
    <s v="9,000 KG # A00NY701001        "/>
    <s v="003698"/>
    <x v="15"/>
    <x v="526"/>
    <x v="2"/>
  </r>
  <r>
    <s v="A08366"/>
    <s v="0001"/>
    <s v="BFJ000010074N  "/>
    <s v="ROLO SUPERIOR MOVEL                                         "/>
    <n v="10"/>
    <n v="310"/>
    <n v="3100"/>
    <s v="120,00 KG - A00MNU 01 001     "/>
    <s v="003698"/>
    <x v="15"/>
    <x v="521"/>
    <x v="11"/>
  </r>
  <r>
    <s v="A09259"/>
    <s v="0001"/>
    <s v="BFJ000010006A  "/>
    <s v="ROLO SUPERIOR FIXO 0010006A                                 "/>
    <n v="8"/>
    <n v="235"/>
    <n v="1880"/>
    <s v="96,00 KG - A00QM 01 001       "/>
    <s v="003698"/>
    <x v="15"/>
    <x v="527"/>
    <x v="7"/>
  </r>
  <r>
    <s v="A09279"/>
    <s v="0001"/>
    <s v="BFJ000010074N  "/>
    <s v="ROLO SUPERIOR MOVEL                                         "/>
    <n v="8"/>
    <n v="313"/>
    <n v="2504"/>
    <s v="72,00 KG - A00NQG 01 001      "/>
    <s v="003698"/>
    <x v="15"/>
    <x v="528"/>
    <x v="7"/>
  </r>
  <r>
    <s v="A09279"/>
    <s v="0002"/>
    <s v="BFJ0010111295  "/>
    <s v="ROLO INFERIOR FIXO                                          "/>
    <n v="8"/>
    <n v="307.5"/>
    <n v="2460"/>
    <s v="76,00 KG - A00NQL 01 001      "/>
    <s v="003698"/>
    <x v="15"/>
    <x v="528"/>
    <x v="7"/>
  </r>
  <r>
    <s v="A09569"/>
    <s v="0002"/>
    <s v="BFJ0011099L    "/>
    <s v="DISTANCIAL SINTERIZADO                                      "/>
    <n v="303"/>
    <n v="10.3"/>
    <n v="3120.9"/>
    <s v="39,500 KG # A00O7301001       "/>
    <s v="003698"/>
    <x v="15"/>
    <x v="494"/>
    <x v="7"/>
  </r>
  <r>
    <s v="A09639"/>
    <s v="0001"/>
    <s v="BFJ00418382    "/>
    <s v="DISTANCIAL EMBORRACHADO MENOR COM PINO                      "/>
    <n v="70"/>
    <n v="10"/>
    <n v="700"/>
    <s v="6,300 KG # A00OBA01001        "/>
    <s v="003698"/>
    <x v="15"/>
    <x v="488"/>
    <x v="3"/>
  </r>
  <r>
    <s v="A07080"/>
    <s v="0002"/>
    <s v="BFJ0010111295  "/>
    <s v="ROLO INFERIOR FIXO                                          "/>
    <n v="10"/>
    <n v="280"/>
    <n v="2800"/>
    <s v="100,000 KG # A00LER01001      "/>
    <s v="003698"/>
    <x v="15"/>
    <x v="13"/>
    <x v="4"/>
  </r>
  <r>
    <s v="A07119"/>
    <s v="0004"/>
    <s v="BFJ000011012N  "/>
    <s v="ROLO                                                        "/>
    <n v="9"/>
    <n v="415"/>
    <n v="3735"/>
    <s v="225,000 KG # A00LEQ01001      "/>
    <s v="003698"/>
    <x v="15"/>
    <x v="519"/>
    <x v="4"/>
  </r>
  <r>
    <s v="A07652"/>
    <s v="0003"/>
    <s v="BFJ000010138N  "/>
    <s v="ROLO SUPERIOR MOVEL                                         "/>
    <n v="12"/>
    <n v="310"/>
    <n v="3720"/>
    <s v="156,000 KG # A00LOS01001      "/>
    <s v="003698"/>
    <x v="15"/>
    <x v="496"/>
    <x v="10"/>
  </r>
  <r>
    <s v="A07652"/>
    <s v="0004"/>
    <s v="BFJ000010128N  "/>
    <s v="ROLO INFERIOR FIXO                                          "/>
    <n v="10"/>
    <n v="295"/>
    <n v="2950"/>
    <s v="139,000 KG # A00LOT01001      "/>
    <s v="003698"/>
    <x v="15"/>
    <x v="496"/>
    <x v="10"/>
  </r>
  <r>
    <s v="A07899"/>
    <s v="0002"/>
    <s v="BFJ000010006A  "/>
    <s v="ROLO SUPERIOR FIXO 0010006A                                 "/>
    <n v="7"/>
    <n v="214"/>
    <n v="1498"/>
    <s v="77,00 KG - A00LOG 01 001      "/>
    <s v="003698"/>
    <x v="15"/>
    <x v="523"/>
    <x v="9"/>
  </r>
  <r>
    <s v="A08315"/>
    <s v="0004"/>
    <s v="BFJ00418382    "/>
    <s v="DISTANCIAL EMBORRACHADO MENOR COM PINO                      "/>
    <n v="60"/>
    <n v="10"/>
    <n v="600"/>
    <s v="18,000 KG # A00MSS01001       "/>
    <s v="003698"/>
    <x v="15"/>
    <x v="497"/>
    <x v="9"/>
  </r>
  <r>
    <s v="A03666"/>
    <s v="0002"/>
    <s v="BFJ000010138N  "/>
    <s v="ROLO SUPERIOR MOVEL                                         "/>
    <n v="10"/>
    <n v="289"/>
    <n v="2890"/>
    <n v="150"/>
    <s v="003698"/>
    <x v="15"/>
    <x v="461"/>
    <x v="11"/>
  </r>
  <r>
    <s v="A03976"/>
    <s v="0001"/>
    <s v="BFJ000010018A  "/>
    <s v="ROLO SUPERIOR FIXO (VULCANIZAR)                             "/>
    <n v="10"/>
    <n v="194"/>
    <n v="1940"/>
    <n v="120"/>
    <s v="003698"/>
    <x v="15"/>
    <x v="462"/>
    <x v="5"/>
  </r>
  <r>
    <s v="A04087"/>
    <s v="0001"/>
    <s v="BFJ00418382    "/>
    <s v="DISTANCIAL EMBORRACHADO MENOR COM PINO                      "/>
    <n v="200"/>
    <n v="8.1999999999999993"/>
    <n v="1640"/>
    <s v="60,00 KG                      "/>
    <s v="003698"/>
    <x v="15"/>
    <x v="529"/>
    <x v="7"/>
  </r>
  <r>
    <s v="A04285"/>
    <s v="0001"/>
    <s v="BFJ000011012N  "/>
    <s v="ROLO                                                        "/>
    <n v="10"/>
    <n v="391"/>
    <n v="3910"/>
    <s v="290,00 KG                     "/>
    <s v="003698"/>
    <x v="15"/>
    <x v="507"/>
    <x v="7"/>
  </r>
  <r>
    <s v="A06402"/>
    <s v="0003"/>
    <s v="BFJ0012815N    "/>
    <s v="ROLO FIXO INFERIOR 30-32&quot; LC                                "/>
    <n v="6"/>
    <n v="480"/>
    <n v="2880"/>
    <s v="117,000 KG # A00KN401001      "/>
    <s v="003698"/>
    <x v="15"/>
    <x v="502"/>
    <x v="8"/>
  </r>
  <r>
    <s v="A06402"/>
    <s v="0004"/>
    <s v="BFJ000011009N  "/>
    <s v="ROLO INFERIOR FIXO (VULCANIZAR)                             "/>
    <n v="10"/>
    <n v="390"/>
    <n v="3900"/>
    <s v="150,000 KG # A00KBH01001      "/>
    <s v="003698"/>
    <x v="15"/>
    <x v="502"/>
    <x v="8"/>
  </r>
  <r>
    <s v="A06086"/>
    <s v="0002"/>
    <s v="BFJ000010018A  "/>
    <s v="ROLO SUPERIOR FIXO (VULCANIZAR)                             "/>
    <n v="15"/>
    <n v="214"/>
    <n v="3210"/>
    <s v="225,000 KG                    "/>
    <s v="003698"/>
    <x v="15"/>
    <x v="436"/>
    <x v="2"/>
  </r>
  <r>
    <s v="A0636Q"/>
    <s v="0001"/>
    <s v="BFJ00418382    "/>
    <s v="DISTANCIAL EMBORRACHADO MENOR COM PINO                      "/>
    <n v="300"/>
    <n v="9"/>
    <n v="2700"/>
    <s v="52,000 KG # A00KU801001       "/>
    <s v="003698"/>
    <x v="15"/>
    <x v="524"/>
    <x v="8"/>
  </r>
  <r>
    <s v="A18804"/>
    <s v="0003"/>
    <s v="BFJ000011012N  "/>
    <s v="ROLO SUPERIOR MOVEL 36&quot;-46 (VULCANIZACAO)                   "/>
    <n v="6"/>
    <n v="694"/>
    <n v="4164"/>
    <s v="42,000 KGS # A0121801001      "/>
    <s v="003698"/>
    <x v="15"/>
    <x v="51"/>
    <x v="3"/>
  </r>
  <r>
    <s v="A03048"/>
    <s v="0001"/>
    <s v="BFJ0010111295  "/>
    <s v="ROLO INFERIOR FIXO                                          "/>
    <n v="15"/>
    <n v="250"/>
    <n v="3750"/>
    <n v="172.5"/>
    <s v="003698"/>
    <x v="15"/>
    <x v="530"/>
    <x v="4"/>
  </r>
  <r>
    <s v="A03144"/>
    <s v="0001"/>
    <s v="BFJ11101457    "/>
    <s v="DISTANCIADOR SEM BORRACHA                                   "/>
    <n v="200"/>
    <n v="7.8"/>
    <n v="1560"/>
    <n v="180"/>
    <s v="003698"/>
    <x v="15"/>
    <x v="531"/>
    <x v="4"/>
  </r>
  <r>
    <s v="A03144"/>
    <s v="0002"/>
    <s v="BFJ000010006A  "/>
    <s v="ROLO SUPERIOR FIXO 0010006A                                 "/>
    <n v="12"/>
    <n v="194"/>
    <n v="2328"/>
    <n v="126"/>
    <s v="003698"/>
    <x v="15"/>
    <x v="531"/>
    <x v="4"/>
  </r>
  <r>
    <s v="A04876"/>
    <s v="0002"/>
    <s v="BFJ000010006A  "/>
    <s v="ROLO SUPERIOR FIXO 0010006A                                 "/>
    <n v="5"/>
    <n v="194"/>
    <n v="970"/>
    <s v="60,00 KG                      "/>
    <s v="003698"/>
    <x v="15"/>
    <x v="10"/>
    <x v="3"/>
  </r>
  <r>
    <s v="A05230"/>
    <s v="0005"/>
    <s v="BFJ0010111295  "/>
    <s v="ROLO INFERIOR FIXO                                          "/>
    <n v="20"/>
    <n v="250"/>
    <n v="5000"/>
    <s v="280,00 KG                     "/>
    <s v="003698"/>
    <x v="15"/>
    <x v="506"/>
    <x v="0"/>
  </r>
  <r>
    <s v="A05241"/>
    <s v="0001"/>
    <s v="BFJ000010128N  "/>
    <s v="ROLO INFERIOR FIXO                                          "/>
    <n v="5"/>
    <n v="280"/>
    <n v="1400"/>
    <s v="60,00 KG                      "/>
    <s v="003698"/>
    <x v="15"/>
    <x v="503"/>
    <x v="0"/>
  </r>
  <r>
    <s v="A05293"/>
    <s v="0002"/>
    <s v="BFJ000010074N  "/>
    <s v="ROLO SUPERIOR MOVEL                                         "/>
    <n v="14"/>
    <n v="260"/>
    <n v="3640"/>
    <s v="161,00 KG                     "/>
    <s v="003698"/>
    <x v="15"/>
    <x v="498"/>
    <x v="0"/>
  </r>
  <r>
    <s v="A05293"/>
    <s v="0004"/>
    <s v="BFJ00418382    "/>
    <s v="DISTANCIAL EMBORRACHADO MENOR COM PINO                      "/>
    <n v="120"/>
    <n v="8.1999999999999993"/>
    <n v="984"/>
    <s v="24,00 KG                      "/>
    <s v="003698"/>
    <x v="15"/>
    <x v="498"/>
    <x v="0"/>
  </r>
  <r>
    <s v="A05632"/>
    <s v="0002"/>
    <s v="BFJ000010006A  "/>
    <s v="ROLO SUPERIOR FIXO 0010006A                                 "/>
    <n v="5"/>
    <n v="214"/>
    <n v="1070"/>
    <s v="50,00 KG                      "/>
    <s v="003698"/>
    <x v="15"/>
    <x v="327"/>
    <x v="1"/>
  </r>
  <r>
    <s v="A02897"/>
    <s v="0001"/>
    <s v="BFJ11101457    "/>
    <s v="DISTANCIADOR SEM BORRACHA                                   "/>
    <n v="21"/>
    <n v="7.8"/>
    <n v="163.80000000000001"/>
    <n v="1.68"/>
    <s v="003698"/>
    <x v="15"/>
    <x v="290"/>
    <x v="6"/>
  </r>
  <r>
    <s v="A03469"/>
    <s v="0002"/>
    <s v="BFJ000010138N  "/>
    <s v="ROLO SUPERIOR MOVEL                                         "/>
    <n v="5"/>
    <n v="289"/>
    <n v="1445"/>
    <n v="75"/>
    <s v="003698"/>
    <x v="15"/>
    <x v="511"/>
    <x v="9"/>
  </r>
  <r>
    <s v="A03695"/>
    <s v="0001"/>
    <s v="BFJ0011099L    "/>
    <s v="DISTANCIAL SINTERIZADO                                      "/>
    <n v="280"/>
    <n v="8.1999999999999993"/>
    <n v="2296"/>
    <s v="ACERTO COM A RUBBERCITY       "/>
    <s v="003698"/>
    <x v="15"/>
    <x v="271"/>
    <x v="11"/>
  </r>
  <r>
    <s v="A04173"/>
    <s v="0001"/>
    <s v="BFJ000011012N  "/>
    <s v="ROLO                                                        "/>
    <n v="4"/>
    <n v="391"/>
    <n v="1564"/>
    <s v="80,00 KG                      "/>
    <s v="003698"/>
    <x v="15"/>
    <x v="291"/>
    <x v="7"/>
  </r>
  <r>
    <s v="A04678"/>
    <s v="0003"/>
    <s v="BFJ000010138N  "/>
    <s v="ROLO SUPERIOR MOVEL                                         "/>
    <n v="10"/>
    <n v="289"/>
    <n v="2890"/>
    <s v="120,00 KG                     "/>
    <s v="003698"/>
    <x v="15"/>
    <x v="508"/>
    <x v="3"/>
  </r>
  <r>
    <s v="A04678"/>
    <s v="0004"/>
    <s v="BFJ00418382    "/>
    <s v="DISTANCIAL EMBORRACHADO MENOR COM PINO                      "/>
    <n v="200"/>
    <n v="8.1999999999999993"/>
    <n v="1640"/>
    <s v="50,00 KG                      "/>
    <s v="003698"/>
    <x v="15"/>
    <x v="508"/>
    <x v="3"/>
  </r>
  <r>
    <s v="A04087"/>
    <s v="0002"/>
    <s v="BFJ00418382    "/>
    <s v="DISTANCIAL EMBORRACHADO MENOR COM PINO                      "/>
    <n v="20"/>
    <n v="8.1999999999999993"/>
    <n v="164"/>
    <s v="6,00 KG                       "/>
    <s v="003698"/>
    <x v="15"/>
    <x v="529"/>
    <x v="7"/>
  </r>
  <r>
    <s v="A04285"/>
    <s v="0002"/>
    <s v="BFJ000011012N  "/>
    <s v="ROLO                                                        "/>
    <n v="6"/>
    <n v="391"/>
    <n v="2346"/>
    <s v="174,00 KG                     "/>
    <s v="003698"/>
    <x v="15"/>
    <x v="507"/>
    <x v="7"/>
  </r>
  <r>
    <s v="A04285"/>
    <s v="0003"/>
    <s v="BFJ000010018A  "/>
    <s v="ROLO SUPERIOR FIXO (VULCANIZAR)                             "/>
    <n v="10"/>
    <n v="194"/>
    <n v="1940"/>
    <s v="140,00 KG                     "/>
    <s v="003698"/>
    <x v="15"/>
    <x v="507"/>
    <x v="7"/>
  </r>
  <r>
    <s v="A18804"/>
    <s v="0004"/>
    <s v="BFJ000011009N  "/>
    <s v="ROLO INFERIOR FIXO 36&quot;-46&quot; (VULCANIZACAO)                   "/>
    <n v="3"/>
    <n v="632"/>
    <n v="1896"/>
    <s v="21,000 KGS # A0141201001      "/>
    <s v="003698"/>
    <x v="15"/>
    <x v="51"/>
    <x v="3"/>
  </r>
  <r>
    <s v="A02575"/>
    <s v="0001"/>
    <s v="BFJ000010159A  "/>
    <s v="ROLO SUPERIOR FIXO (VULCANIZAR)                             "/>
    <n v="22"/>
    <n v="291"/>
    <n v="6402"/>
    <n v="572"/>
    <s v="003698"/>
    <x v="15"/>
    <x v="459"/>
    <x v="8"/>
  </r>
  <r>
    <s v="A02756"/>
    <s v="0002"/>
    <s v="BFJ000010018A  "/>
    <s v="ROLO SUPERIOR FIXO (VULCANIZAR)                             "/>
    <n v="20"/>
    <n v="190"/>
    <n v="3800"/>
    <n v="240"/>
    <s v="003698"/>
    <x v="15"/>
    <x v="112"/>
    <x v="6"/>
  </r>
  <r>
    <s v="A04447"/>
    <s v="0001"/>
    <s v="BFT0030022N    "/>
    <s v="ENGRENAGEM Z 60 COMANDO FORNITOR                            "/>
    <n v="83"/>
    <n v="22"/>
    <n v="1826"/>
    <s v="50,00 KG                      "/>
    <s v="031870"/>
    <x v="16"/>
    <x v="532"/>
    <x v="7"/>
  </r>
  <r>
    <s v="A04450"/>
    <s v="0001"/>
    <s v="BFT0030021N    "/>
    <s v="ENGRENAGEM Z  COMANDO FORNITOR                              "/>
    <n v="32"/>
    <n v="46"/>
    <n v="1472"/>
    <s v="25,00 KG                      "/>
    <s v="031870"/>
    <x v="16"/>
    <x v="532"/>
    <x v="7"/>
  </r>
  <r>
    <s v="A04452"/>
    <s v="0001"/>
    <s v="BFT0030024N    "/>
    <s v="ENGRENAGEM Z  COMANDO FORNITOR                              "/>
    <n v="34"/>
    <n v="77.14"/>
    <n v="2622.76"/>
    <s v="25,00 KG                      "/>
    <s v="031870"/>
    <x v="16"/>
    <x v="532"/>
    <x v="7"/>
  </r>
  <r>
    <s v="A04442"/>
    <s v="0001"/>
    <s v="BFT0011555N    "/>
    <s v="CONJ. BATENTE MAGNETICO PORTA                               "/>
    <n v="117"/>
    <n v="11"/>
    <n v="1287"/>
    <s v="38,00 KG                      "/>
    <s v="031870"/>
    <x v="16"/>
    <x v="532"/>
    <x v="7"/>
  </r>
  <r>
    <s v="A04446"/>
    <s v="0001"/>
    <s v="BFT0030023N    "/>
    <s v="ENGRENAGEM Z 76 COMANDO FORNIT                              "/>
    <n v="84"/>
    <n v="51.5"/>
    <n v="4326"/>
    <s v="50,00 KG                      "/>
    <s v="031870"/>
    <x v="16"/>
    <x v="532"/>
    <x v="7"/>
  </r>
  <r>
    <s v="A04449"/>
    <s v="0001"/>
    <s v="BFT0030021N    "/>
    <s v="ENGRENAGEM Z  COMANDO FORNITOR                              "/>
    <n v="34"/>
    <n v="40"/>
    <n v="1360"/>
    <s v="25,00 KG                      "/>
    <s v="031870"/>
    <x v="16"/>
    <x v="532"/>
    <x v="7"/>
  </r>
  <r>
    <s v="A15358"/>
    <s v="0002"/>
    <s v="BFT0030021N    "/>
    <s v="ENGRENAGEM Z  COMANDO FORNITOR                              "/>
    <n v="80"/>
    <n v="57.24"/>
    <n v="4579.2"/>
    <s v="4,400 KGS # A00VXQ01002       "/>
    <s v="031870"/>
    <x v="16"/>
    <x v="28"/>
    <x v="11"/>
  </r>
  <r>
    <s v="A17565"/>
    <s v="0001"/>
    <s v="BFT0030023N    "/>
    <s v="ENGRENAGEM Z 76 COMANDO FORNIT                              "/>
    <n v="155"/>
    <n v="77"/>
    <n v="11935"/>
    <s v="8,313 KGS # A00YYX01002       "/>
    <s v="031870"/>
    <x v="16"/>
    <x v="416"/>
    <x v="10"/>
  </r>
  <r>
    <s v="A18213"/>
    <s v="0001"/>
    <s v="BFT0030026N    "/>
    <s v="ENGRENAGEM Z  COMANDO FORNITOR                              "/>
    <n v="140"/>
    <n v="50.35"/>
    <n v="7049"/>
    <s v="7,500 KGS # A00ZUF01002       "/>
    <s v="031870"/>
    <x v="16"/>
    <x v="22"/>
    <x v="11"/>
  </r>
  <r>
    <s v="A18415"/>
    <s v="0001"/>
    <s v="BFT0011555N    "/>
    <s v="CONJ. BATENTE MAGNETICO PORTA                               "/>
    <n v="100"/>
    <n v="20.9"/>
    <n v="2090"/>
    <s v="2,500 KGS # A00ZZC01001       "/>
    <s v="031870"/>
    <x v="16"/>
    <x v="68"/>
    <x v="5"/>
  </r>
  <r>
    <s v="A17123"/>
    <s v="0004"/>
    <s v="BFT0030022N    "/>
    <s v="ENGRENAGEM Z 60 COMANDO FORNITOR                            "/>
    <n v="327"/>
    <n v="55"/>
    <n v="17985"/>
    <s v="11,800 KGS # A00YH301002      "/>
    <s v="031870"/>
    <x v="16"/>
    <x v="533"/>
    <x v="6"/>
  </r>
  <r>
    <s v="A17662"/>
    <s v="0001"/>
    <s v="BFT0011555N    "/>
    <s v="CONJ. BATENTE MAGNETICO PORTA                               "/>
    <n v="30"/>
    <n v="20.9"/>
    <n v="627"/>
    <s v="0,780 KGS # A00YZ101001       "/>
    <s v="031870"/>
    <x v="16"/>
    <x v="341"/>
    <x v="10"/>
  </r>
  <r>
    <s v="A13848"/>
    <s v="0005"/>
    <s v="BFT0030027N    "/>
    <s v="ENGRENAGEM Z  COMANDO FORNITOR                              "/>
    <n v="24"/>
    <n v="84.02"/>
    <n v="2016.48"/>
    <s v="1,400 KGS # A00TN601002       "/>
    <s v="031870"/>
    <x v="16"/>
    <x v="534"/>
    <x v="1"/>
  </r>
  <r>
    <s v="A14491"/>
    <s v="0001"/>
    <s v="BFT0030023N    "/>
    <s v="ENGRENAGEM Z 76 COMANDO FORNIT                              "/>
    <n v="7"/>
    <n v="68.47"/>
    <n v="479.29"/>
    <s v="123,000 KGS # A00UJ401002     "/>
    <s v="031870"/>
    <x v="16"/>
    <x v="470"/>
    <x v="6"/>
  </r>
  <r>
    <s v="A14491"/>
    <s v="0002"/>
    <s v="BFT0030024N    "/>
    <s v="ENGRENAGEM Z  COMANDO FORNITOR                              "/>
    <n v="8"/>
    <n v="124.74"/>
    <n v="997.92"/>
    <s v="123,000 KGS # A00UJ501002     "/>
    <s v="031870"/>
    <x v="16"/>
    <x v="470"/>
    <x v="6"/>
  </r>
  <r>
    <s v="A15358"/>
    <s v="0001"/>
    <s v="BFT0030022N    "/>
    <s v="ENGRENAGEM Z 60 COMANDO FORNITOR                            "/>
    <n v="210"/>
    <n v="48.92"/>
    <n v="10273.200000000001"/>
    <s v="11,700 KGS # A00VXR01002      "/>
    <s v="031870"/>
    <x v="16"/>
    <x v="28"/>
    <x v="11"/>
  </r>
  <r>
    <s v="A11512"/>
    <s v="0001"/>
    <s v="BFT0030022N    "/>
    <s v="ENGRENAGEM Z 60 COMANDO FORNITOR                            "/>
    <n v="86"/>
    <n v="48.92"/>
    <n v="4207.12"/>
    <s v="4,644 KG # A00QFT01002        "/>
    <s v="031870"/>
    <x v="16"/>
    <x v="535"/>
    <x v="4"/>
  </r>
  <r>
    <s v="A11651"/>
    <s v="0001"/>
    <s v="BFT0030027N    "/>
    <s v="ENGRENAGEM Z  COMANDO FORNITOR                              "/>
    <n v="20"/>
    <n v="84.02"/>
    <n v="1680.4"/>
    <s v="1,080 KG#A00PIN               "/>
    <s v="031870"/>
    <x v="16"/>
    <x v="536"/>
    <x v="4"/>
  </r>
  <r>
    <s v="A11651"/>
    <s v="0002"/>
    <s v="BFT0030023N    "/>
    <s v="ENGRENAGEM Z 76 COMANDO FORNIT                              "/>
    <n v="53"/>
    <n v="68.47"/>
    <n v="3628.91"/>
    <s v="3,024 KG#A00PIP               "/>
    <s v="031870"/>
    <x v="16"/>
    <x v="536"/>
    <x v="4"/>
  </r>
  <r>
    <s v="A11732"/>
    <s v="0002"/>
    <s v="BFT0030026N    "/>
    <s v="ENGRENAGEM Z  COMANDO FORNITOR                              "/>
    <n v="40"/>
    <n v="44.82"/>
    <n v="1792.8"/>
    <s v="2,160 KG # A00QQE01002        "/>
    <s v="031870"/>
    <x v="16"/>
    <x v="479"/>
    <x v="10"/>
  </r>
  <r>
    <s v="A17122"/>
    <s v="0002"/>
    <s v="BFT0030023N    "/>
    <s v="ENGRENAGEM Z 76 COMANDO FORNIT                              "/>
    <n v="220"/>
    <n v="68.47"/>
    <n v="15063.4"/>
    <s v="11,800 KGS # A00YH401002      "/>
    <s v="031870"/>
    <x v="16"/>
    <x v="533"/>
    <x v="6"/>
  </r>
  <r>
    <s v="A17123"/>
    <s v="0001"/>
    <s v="BFT0030024N    "/>
    <s v="ENGRENAGEM Z  COMANDO FORNITOR                              "/>
    <n v="33"/>
    <n v="145"/>
    <n v="4785"/>
    <s v="1,600 KGS #A00YH501002        "/>
    <s v="031870"/>
    <x v="16"/>
    <x v="533"/>
    <x v="6"/>
  </r>
  <r>
    <s v="A14491"/>
    <s v="0003"/>
    <s v="BFT0030026N    "/>
    <s v="ENGRENAGEM Z  COMANDO FORNITOR                              "/>
    <n v="5"/>
    <n v="44.82"/>
    <n v="224.1"/>
    <s v="123,000 KGS # A00UJ601002     "/>
    <s v="031870"/>
    <x v="16"/>
    <x v="470"/>
    <x v="6"/>
  </r>
  <r>
    <s v="A17123"/>
    <s v="0003"/>
    <s v="BFT0030023N    "/>
    <s v="ENGRENAGEM Z 76 COMANDO FORNIT                              "/>
    <n v="113"/>
    <n v="77"/>
    <n v="8701"/>
    <s v="11,800 KGS # A00YH401002      "/>
    <s v="031870"/>
    <x v="16"/>
    <x v="533"/>
    <x v="6"/>
  </r>
  <r>
    <s v="A13848"/>
    <s v="0004"/>
    <s v="BFT0030026N    "/>
    <s v="ENGRENAGEM Z  COMANDO FORNITOR                              "/>
    <n v="95"/>
    <n v="44.82"/>
    <n v="4257.8999999999996"/>
    <s v="5,400 KGS # A00TN501002       "/>
    <s v="031870"/>
    <x v="16"/>
    <x v="534"/>
    <x v="1"/>
  </r>
  <r>
    <s v="A09227"/>
    <s v="0001"/>
    <s v="BFT0030023N    "/>
    <s v="ENGRENAGEM Z 76 COMANDO FORNIT                              "/>
    <n v="46"/>
    <n v="51.5"/>
    <n v="2369"/>
    <s v="2,500 KG # A00NRX01001        "/>
    <s v="031870"/>
    <x v="16"/>
    <x v="17"/>
    <x v="7"/>
  </r>
  <r>
    <s v="A17824"/>
    <s v="0001"/>
    <s v="BFT0011555N    "/>
    <s v="CONJ. BATENTE MAGNETICO PORTA                               "/>
    <n v="100"/>
    <n v="20.9"/>
    <n v="2090"/>
    <s v="2,600 KGS # A00ZFX01001       "/>
    <s v="031870"/>
    <x v="16"/>
    <x v="78"/>
    <x v="9"/>
  </r>
  <r>
    <s v="A18213"/>
    <s v="0003"/>
    <s v="BFT0030022N    "/>
    <s v="ENGRENAGEM Z 60 COMANDO FORNITOR                            "/>
    <n v="240"/>
    <n v="55"/>
    <n v="13200"/>
    <s v="12,900 KGS # A00ZUD01002      "/>
    <s v="031870"/>
    <x v="16"/>
    <x v="22"/>
    <x v="11"/>
  </r>
  <r>
    <s v="A17122"/>
    <s v="0001"/>
    <s v="BFT0030024N    "/>
    <s v="ENGRENAGEM Z  COMANDO FORNITOR                              "/>
    <n v="30"/>
    <n v="124.74"/>
    <n v="3742.2"/>
    <s v="1,600 KGS # A00YH501002       "/>
    <s v="031870"/>
    <x v="16"/>
    <x v="533"/>
    <x v="6"/>
  </r>
  <r>
    <s v="A17122"/>
    <s v="0003"/>
    <s v="BFT0030022N    "/>
    <s v="ENGRENAGEM Z 60 COMANDO FORNITOR                            "/>
    <n v="220"/>
    <n v="48.92"/>
    <n v="10762.4"/>
    <s v="11,800 KGS A00YH301002        "/>
    <s v="031870"/>
    <x v="16"/>
    <x v="533"/>
    <x v="6"/>
  </r>
  <r>
    <s v="A17123"/>
    <s v="0002"/>
    <s v="BFT0030021N    "/>
    <s v="ENGRENAGEM Z  COMANDO FORNITOR                              "/>
    <n v="30"/>
    <n v="50.35"/>
    <n v="1510.5"/>
    <s v="1,600 KGS #A00YH201002        "/>
    <s v="031870"/>
    <x v="16"/>
    <x v="533"/>
    <x v="6"/>
  </r>
  <r>
    <s v="A18213"/>
    <s v="0002"/>
    <s v="BFT0030023N    "/>
    <s v="ENGRENAGEM Z 76 COMANDO FORNIT                              "/>
    <n v="130"/>
    <n v="77"/>
    <n v="10010"/>
    <s v="7,000 KGS # A00ZUE01002       "/>
    <s v="031870"/>
    <x v="16"/>
    <x v="22"/>
    <x v="11"/>
  </r>
  <r>
    <s v="A13848"/>
    <s v="0002"/>
    <s v="BFT0030023N    "/>
    <s v="ENGRENAGEM Z 76 COMANDO FORNIT                              "/>
    <n v="170"/>
    <n v="68.47"/>
    <n v="11639.9"/>
    <s v="9,200 KGS # A00TN301002       "/>
    <s v="031870"/>
    <x v="16"/>
    <x v="534"/>
    <x v="1"/>
  </r>
  <r>
    <s v="A13848"/>
    <s v="0003"/>
    <s v="BFT0030024N    "/>
    <s v="ENGRENAGEM Z  COMANDO FORNITOR                              "/>
    <n v="67"/>
    <n v="124.74"/>
    <n v="8357.58"/>
    <s v="4,100 KGS # A00TN401002       "/>
    <s v="031870"/>
    <x v="16"/>
    <x v="534"/>
    <x v="1"/>
  </r>
  <r>
    <s v="A12748"/>
    <s v="0002"/>
    <s v="BFT0030023N    "/>
    <s v="ENGRENAGEM Z 76 COMANDO FORNIT                              "/>
    <n v="80"/>
    <n v="68.47"/>
    <n v="5477.6"/>
    <s v="4,300 KG # A00S8001002        "/>
    <s v="031870"/>
    <x v="16"/>
    <x v="537"/>
    <x v="5"/>
  </r>
  <r>
    <s v="A12748"/>
    <s v="0003"/>
    <s v="BFT0030024N    "/>
    <s v="ENGRENAGEM Z  COMANDO FORNITOR                              "/>
    <n v="50"/>
    <n v="124.74"/>
    <n v="6237"/>
    <s v="2,700 KG # A00S8101002        "/>
    <s v="031870"/>
    <x v="16"/>
    <x v="537"/>
    <x v="5"/>
  </r>
  <r>
    <s v="A12748"/>
    <s v="0005"/>
    <s v="BFT0030027N    "/>
    <s v="ENGRENAGEM Z  COMANDO FORNITOR                              "/>
    <n v="30"/>
    <n v="84.02"/>
    <n v="2520.6"/>
    <s v="1,600 KG # A00S8301002        "/>
    <s v="031870"/>
    <x v="16"/>
    <x v="537"/>
    <x v="5"/>
  </r>
  <r>
    <s v="A13848"/>
    <s v="0001"/>
    <s v="BFT0030022N    "/>
    <s v="ENGRENAGEM Z 60 COMANDO FORNITOR                            "/>
    <n v="155"/>
    <n v="48.92"/>
    <n v="7582.6"/>
    <s v="8,400 KGS # A00TN701002       "/>
    <s v="031870"/>
    <x v="16"/>
    <x v="534"/>
    <x v="1"/>
  </r>
  <r>
    <s v="A14491"/>
    <s v="0004"/>
    <s v="BFT0030027N    "/>
    <s v="ENGRENAGEM Z  COMANDO FORNITOR                              "/>
    <n v="26"/>
    <n v="84.02"/>
    <n v="2184.52"/>
    <s v="123,000 KGS # A00UJ701002     "/>
    <s v="031870"/>
    <x v="16"/>
    <x v="470"/>
    <x v="6"/>
  </r>
  <r>
    <s v="A15358"/>
    <s v="0003"/>
    <s v="BFT0030023N    "/>
    <s v="ENGRENAGEM Z 76 COMANDO FORNIT                              "/>
    <n v="210"/>
    <n v="68.47"/>
    <n v="14378.7"/>
    <s v="11,700 KGS # A00VXS01002      "/>
    <s v="031870"/>
    <x v="16"/>
    <x v="28"/>
    <x v="11"/>
  </r>
  <r>
    <s v="A02569"/>
    <s v="0002"/>
    <s v="BFT0011555N    "/>
    <s v="CONJ. BATENTE MAGNETICO PORTA                               "/>
    <n v="154"/>
    <n v="11"/>
    <n v="1694"/>
    <s v="SUJEITO ALTERACAO             "/>
    <s v="031870"/>
    <x v="16"/>
    <x v="459"/>
    <x v="8"/>
  </r>
  <r>
    <s v="A04443"/>
    <s v="0001"/>
    <s v="BFT0030023N    "/>
    <s v="ENGRENAGEM Z 76 COMANDO FORNIT                              "/>
    <n v="83"/>
    <n v="35.6"/>
    <n v="2954.8"/>
    <s v="50,00 KG                      "/>
    <s v="031870"/>
    <x v="16"/>
    <x v="532"/>
    <x v="7"/>
  </r>
  <r>
    <s v="A04448"/>
    <s v="0001"/>
    <s v="BFT0030022N    "/>
    <s v="ENGRENAGEM Z 60 COMANDO FORNITOR                            "/>
    <n v="84"/>
    <n v="29"/>
    <n v="2436"/>
    <s v="50,00 KG                      "/>
    <s v="031870"/>
    <x v="16"/>
    <x v="532"/>
    <x v="7"/>
  </r>
  <r>
    <s v="A04454"/>
    <s v="0001"/>
    <s v="BFT0030024N    "/>
    <s v="ENGRENAGEM Z  COMANDO FORNITOR                              "/>
    <n v="34"/>
    <n v="77.14"/>
    <n v="2622.76"/>
    <s v="25,00 KG                      "/>
    <s v="031870"/>
    <x v="16"/>
    <x v="532"/>
    <x v="7"/>
  </r>
  <r>
    <s v="A04463"/>
    <s v="0002"/>
    <s v="BFT0030026N    "/>
    <s v="ENGRENAGEM Z  COMANDO FORNITOR                              "/>
    <n v="31"/>
    <n v="21.6"/>
    <n v="669.6"/>
    <s v="15,00 KG                      "/>
    <s v="031870"/>
    <x v="16"/>
    <x v="532"/>
    <x v="7"/>
  </r>
  <r>
    <s v="A12748"/>
    <s v="0001"/>
    <s v="BFT0030022N    "/>
    <s v="ENGRENAGEM Z 60 COMANDO FORNITOR                            "/>
    <n v="80"/>
    <n v="48.92"/>
    <n v="3913.6"/>
    <s v="4,300 KG # A00S7901002        "/>
    <s v="031870"/>
    <x v="16"/>
    <x v="537"/>
    <x v="5"/>
  </r>
  <r>
    <s v="A09985"/>
    <s v="0002"/>
    <s v="BFT0030022N    "/>
    <s v="ENGRENAGEM Z 60 COMANDO FORNITOR                            "/>
    <n v="93"/>
    <n v="45.3"/>
    <n v="4212.8999999999996"/>
    <s v="5,020 KG # A00OMC01002        "/>
    <s v="031870"/>
    <x v="16"/>
    <x v="489"/>
    <x v="3"/>
  </r>
  <r>
    <s v="A10813"/>
    <s v="0004"/>
    <s v="BFT0030023N    "/>
    <s v="ENGRENAGEM Z 76 COMANDO FORNIT                              "/>
    <n v="53"/>
    <n v="68.47"/>
    <n v="3628.91"/>
    <s v="2,862 KG # A00PJN01002        "/>
    <s v="031870"/>
    <x v="16"/>
    <x v="486"/>
    <x v="8"/>
  </r>
  <r>
    <s v="A11361"/>
    <s v="0001"/>
    <s v="BFT0030023N    "/>
    <s v="ENGRENAGEM Z 76 COMANDO FORNIT                              "/>
    <n v="10"/>
    <n v="68.47"/>
    <n v="684.7"/>
    <s v="0,540 KG # A00Q1301002        "/>
    <s v="031870"/>
    <x v="16"/>
    <x v="538"/>
    <x v="6"/>
  </r>
  <r>
    <s v="A11512"/>
    <s v="0002"/>
    <s v="BFT0030026N    "/>
    <s v="ENGRENAGEM Z  COMANDO FORNITOR                              "/>
    <n v="40"/>
    <n v="44.82"/>
    <n v="1792.8"/>
    <s v="2,160 KG # A00QFW01002        "/>
    <s v="031870"/>
    <x v="16"/>
    <x v="535"/>
    <x v="4"/>
  </r>
  <r>
    <s v="A11295"/>
    <s v="0001"/>
    <s v="BFT0030026N    "/>
    <s v="ENGRENAGEM Z  COMANDO FORNITOR                              "/>
    <n v="10"/>
    <n v="44.82"/>
    <n v="448.2"/>
    <s v="0,540 KG # A00PYZ01002        "/>
    <s v="031870"/>
    <x v="16"/>
    <x v="539"/>
    <x v="6"/>
  </r>
  <r>
    <s v="A11732"/>
    <s v="0004"/>
    <s v="BFT0030027N    "/>
    <s v="ENGRENAGEM Z  COMANDO FORNITOR                              "/>
    <n v="40"/>
    <n v="84.02"/>
    <n v="3360.8"/>
    <s v="2,160 KG # A00QQH01002        "/>
    <s v="031870"/>
    <x v="16"/>
    <x v="479"/>
    <x v="10"/>
  </r>
  <r>
    <s v="A0636E"/>
    <s v="0001"/>
    <s v="BFT0030023N    "/>
    <s v="ENGRENAGEM Z 76 COMANDO FORNIT                              "/>
    <n v="16"/>
    <n v="51.5"/>
    <n v="824"/>
    <s v="COMPLEMENTO                   "/>
    <s v="031870"/>
    <x v="16"/>
    <x v="540"/>
    <x v="8"/>
  </r>
  <r>
    <s v="A10813"/>
    <s v="0001"/>
    <s v="BFT0030027N    "/>
    <s v="ENGRENAGEM Z  COMANDO FORNITOR                              "/>
    <n v="20"/>
    <n v="84.02"/>
    <n v="1680.4"/>
    <s v="1,080 KG # A00PJL01002        "/>
    <s v="031870"/>
    <x v="16"/>
    <x v="486"/>
    <x v="8"/>
  </r>
  <r>
    <s v="A10813"/>
    <s v="0002"/>
    <s v="BFT0030022N    "/>
    <s v="ENGRENAGEM Z 60 COMANDO FORNITOR                            "/>
    <n v="83"/>
    <n v="48.92"/>
    <n v="4060.36"/>
    <s v="4,482 KG # A00PJM01002        "/>
    <s v="031870"/>
    <x v="16"/>
    <x v="486"/>
    <x v="8"/>
  </r>
  <r>
    <s v="A11732"/>
    <s v="0001"/>
    <s v="BFT0030022N    "/>
    <s v="ENGRENAGEM Z 60 COMANDO FORNITOR                            "/>
    <n v="86"/>
    <n v="48.92"/>
    <n v="4207.12"/>
    <s v="4,644 KG # A00QQD01002        "/>
    <s v="031870"/>
    <x v="16"/>
    <x v="479"/>
    <x v="10"/>
  </r>
  <r>
    <s v="A11732"/>
    <s v="0003"/>
    <s v="BFT0030023N    "/>
    <s v="ENGRENAGEM Z 76 COMANDO FORNIT                              "/>
    <n v="53"/>
    <n v="68.47"/>
    <n v="3628.91"/>
    <s v="2,862 KG # A00QQG01002        "/>
    <s v="031870"/>
    <x v="16"/>
    <x v="479"/>
    <x v="10"/>
  </r>
  <r>
    <s v="A12748"/>
    <s v="0004"/>
    <s v="BFT0030026N    "/>
    <s v="ENGRENAGEM Z  COMANDO FORNITOR                              "/>
    <n v="30"/>
    <n v="44.82"/>
    <n v="1344.6"/>
    <s v="1,600 KG # A00S8201002        "/>
    <s v="031870"/>
    <x v="16"/>
    <x v="537"/>
    <x v="5"/>
  </r>
  <r>
    <s v="A04463"/>
    <s v="0001"/>
    <s v="BFT0030027N    "/>
    <s v="ENGRENAGEM Z  COMANDO FORNITOR                              "/>
    <n v="20"/>
    <n v="37.5"/>
    <n v="750"/>
    <s v="15,00 KG                      "/>
    <s v="031870"/>
    <x v="16"/>
    <x v="532"/>
    <x v="7"/>
  </r>
  <r>
    <s v="A09227"/>
    <s v="0002"/>
    <s v="BFT0030022N    "/>
    <s v="ENGRENAGEM Z 60 COMANDO FORNITOR                            "/>
    <n v="86"/>
    <n v="29"/>
    <n v="2494"/>
    <s v="4,500 KG # A00NRV01001        "/>
    <s v="031870"/>
    <x v="16"/>
    <x v="17"/>
    <x v="7"/>
  </r>
  <r>
    <s v="A09985"/>
    <s v="0001"/>
    <s v="BFT0030026N    "/>
    <s v="ENGRENAGEM Z  COMANDO FORNITOR                              "/>
    <n v="40"/>
    <n v="41.5"/>
    <n v="1660"/>
    <s v="2,160 KG # A00OMD01002        "/>
    <s v="031870"/>
    <x v="16"/>
    <x v="489"/>
    <x v="3"/>
  </r>
  <r>
    <s v="A09985"/>
    <s v="0003"/>
    <s v="BFT0030023N    "/>
    <s v="ENGRENAGEM Z 76 COMANDO FORNIT                              "/>
    <n v="117"/>
    <n v="63.4"/>
    <n v="7417.8"/>
    <s v="6,320 KG # A00OMB01002        "/>
    <s v="031870"/>
    <x v="16"/>
    <x v="489"/>
    <x v="3"/>
  </r>
  <r>
    <s v="A11651"/>
    <s v="0003"/>
    <s v="BFT0030027N    "/>
    <s v="ENGRENAGEM Z  COMANDO FORNITOR                              "/>
    <n v="20"/>
    <n v="84.02"/>
    <n v="1680.4"/>
    <s v="1,080 KG#A00PIY               "/>
    <s v="031870"/>
    <x v="16"/>
    <x v="536"/>
    <x v="4"/>
  </r>
  <r>
    <s v="A04462"/>
    <s v="0002"/>
    <s v="BFT0030026N    "/>
    <s v="ENGRENAGEM Z  COMANDO FORNITOR                              "/>
    <n v="31"/>
    <n v="21.6"/>
    <n v="669.6"/>
    <s v="15,00 KG                      "/>
    <s v="031870"/>
    <x v="16"/>
    <x v="532"/>
    <x v="7"/>
  </r>
  <r>
    <s v="A04456"/>
    <s v="0001"/>
    <s v="BFT0030024N    "/>
    <s v="ENGRENAGEM Z  COMANDO FORNITOR                              "/>
    <n v="32"/>
    <n v="77.14"/>
    <n v="2468.48"/>
    <s v="25,00 KG                      "/>
    <s v="031870"/>
    <x v="16"/>
    <x v="532"/>
    <x v="7"/>
  </r>
  <r>
    <s v="A04462"/>
    <s v="0001"/>
    <s v="BFT0030027N    "/>
    <s v="ENGRENAGEM Z  COMANDO FORNITOR                              "/>
    <n v="31"/>
    <n v="37.5"/>
    <n v="1162.5"/>
    <s v="15,00 KG                      "/>
    <s v="031870"/>
    <x v="16"/>
    <x v="532"/>
    <x v="7"/>
  </r>
  <r>
    <s v="A02569"/>
    <s v="0001"/>
    <s v="BFT0030024N    "/>
    <s v="ENGRENAGEM Z  COMANDO FORNITOR                              "/>
    <n v="70"/>
    <n v="77.14"/>
    <n v="5399.8"/>
    <s v="SUJEITO ALTERACAO             "/>
    <s v="031870"/>
    <x v="16"/>
    <x v="459"/>
    <x v="8"/>
  </r>
  <r>
    <s v="A04444"/>
    <s v="0001"/>
    <s v="BFT0030022N    "/>
    <s v="ENGRENAGEM Z 60 COMANDO FORNITOR                            "/>
    <n v="83"/>
    <n v="35.6"/>
    <n v="2954.8"/>
    <s v="50,00 KG                      "/>
    <s v="031870"/>
    <x v="16"/>
    <x v="532"/>
    <x v="7"/>
  </r>
  <r>
    <s v="A04451"/>
    <s v="0001"/>
    <s v="BFT0030021N    "/>
    <s v="ENGRENAGEM Z  COMANDO FORNITOR                              "/>
    <n v="34"/>
    <n v="46"/>
    <n v="1564"/>
    <s v="25,00 KG                      "/>
    <s v="031870"/>
    <x v="16"/>
    <x v="532"/>
    <x v="7"/>
  </r>
  <r>
    <s v="A04461"/>
    <s v="0001"/>
    <s v="BFT0030023N    "/>
    <s v="ENGRENAGEM Z 76 COMANDO FORNIT                              "/>
    <n v="83"/>
    <n v="51.5"/>
    <n v="4274.5"/>
    <s v="50,00 KG                      "/>
    <s v="031870"/>
    <x v="16"/>
    <x v="532"/>
    <x v="7"/>
  </r>
  <r>
    <s v="A13563"/>
    <s v="0001"/>
    <s v="BFT10113238    "/>
    <s v="ANEL DIAM EXTERNO 2130MM (2 PARTES)                         "/>
    <n v="2"/>
    <n v="58.3"/>
    <n v="116.6"/>
    <s v="30,000 KGS # A00T5201002      "/>
    <s v="010981"/>
    <x v="5"/>
    <x v="94"/>
    <x v="0"/>
  </r>
  <r>
    <s v="A12620"/>
    <s v="0002"/>
    <s v="BFT0040062N    "/>
    <s v="BRACO PORTA VENTILADOR                                      "/>
    <n v="30"/>
    <n v="13.8"/>
    <n v="414"/>
    <s v="24,300 KG # A00RVY01001       "/>
    <s v="010981"/>
    <x v="5"/>
    <x v="541"/>
    <x v="5"/>
  </r>
  <r>
    <s v="A12858"/>
    <s v="0005"/>
    <s v="BFT0040059N    "/>
    <s v="SETOR GUIA PECA                                             "/>
    <n v="20"/>
    <n v="56.2"/>
    <n v="1124"/>
    <s v="30,000 KG # A00SCF01001       "/>
    <s v="010981"/>
    <x v="5"/>
    <x v="98"/>
    <x v="5"/>
  </r>
  <r>
    <s v="A12858"/>
    <s v="0008"/>
    <s v="BFT0040358N    "/>
    <s v="TUBO ANGULAR                                                "/>
    <n v="20"/>
    <n v="13.8"/>
    <n v="276"/>
    <s v="26,000 KG # A00SCC01001       "/>
    <s v="010981"/>
    <x v="5"/>
    <x v="98"/>
    <x v="5"/>
  </r>
  <r>
    <s v="A12933"/>
    <s v="0001"/>
    <s v="BFT0030159N    "/>
    <s v="ANEL SUPERIOR SETOR 3/8 X DIAM 3510                         "/>
    <n v="4"/>
    <n v="58.3"/>
    <n v="233.2"/>
    <s v="96,000 KG# A00SFN01002        "/>
    <s v="010981"/>
    <x v="5"/>
    <x v="99"/>
    <x v="7"/>
  </r>
  <r>
    <s v="A12933"/>
    <s v="0002"/>
    <s v="BFT0030036N    "/>
    <s v="ANEL DE DIAM 2600MM (3 PARTES)                              "/>
    <n v="4"/>
    <n v="58.3"/>
    <n v="233.2"/>
    <s v="72,000 KG# A00SFL01002        "/>
    <s v="010981"/>
    <x v="5"/>
    <x v="99"/>
    <x v="7"/>
  </r>
  <r>
    <s v="A13105"/>
    <s v="0005"/>
    <s v="BFT10113239    "/>
    <s v="SETOR DO ANEL DIAM. 2274                                    "/>
    <n v="6"/>
    <n v="58.3"/>
    <n v="349.8"/>
    <s v="90,000 KGS # A00SKN01002      "/>
    <s v="010981"/>
    <x v="5"/>
    <x v="542"/>
    <x v="7"/>
  </r>
  <r>
    <s v="A12061"/>
    <s v="0007"/>
    <s v="BFT10113259    "/>
    <s v="ANEL DIAM EXTERNO 1830mm                                    "/>
    <n v="2"/>
    <n v="58.3"/>
    <n v="116.6"/>
    <s v="27,00KG # A00R6701002         "/>
    <s v="010981"/>
    <x v="5"/>
    <x v="512"/>
    <x v="9"/>
  </r>
  <r>
    <s v="A12199"/>
    <s v="0001"/>
    <s v="BFT00414421    "/>
    <s v="ALARGADOR LYCRA 23-32&quot;                                      "/>
    <n v="2"/>
    <n v="201.5"/>
    <n v="403"/>
    <s v="6,200 KG # A00RGB01001        "/>
    <s v="010981"/>
    <x v="5"/>
    <x v="435"/>
    <x v="9"/>
  </r>
  <r>
    <s v="A12199"/>
    <s v="0005"/>
    <s v="BFT0030554N    "/>
    <s v="TRAVESSA PORTA ANEL JHV46                                   "/>
    <n v="18"/>
    <n v="53"/>
    <n v="954"/>
    <s v="126,000 KG # A00RFK01002      "/>
    <s v="010981"/>
    <x v="5"/>
    <x v="435"/>
    <x v="9"/>
  </r>
  <r>
    <s v="A12267"/>
    <s v="0007"/>
    <s v="BFT0040134N    "/>
    <s v="EIXO SUP. P/ ALARGADOR                                      "/>
    <n v="20"/>
    <n v="16"/>
    <n v="320"/>
    <s v="28,000 KG # A00RIW01001       "/>
    <s v="010981"/>
    <x v="5"/>
    <x v="173"/>
    <x v="9"/>
  </r>
  <r>
    <s v="A12305"/>
    <s v="0002"/>
    <s v="BFT11104151    "/>
    <s v="ALARGADOR MF 23-32                                          "/>
    <n v="4"/>
    <n v="201.4"/>
    <n v="805.6"/>
    <s v="22,800 KG # A00RIO01001       "/>
    <s v="010981"/>
    <x v="5"/>
    <x v="385"/>
    <x v="11"/>
  </r>
  <r>
    <s v="A12305"/>
    <s v="0003"/>
    <s v="BFT41364135    "/>
    <s v="ALARGADOR                                                   "/>
    <n v="11"/>
    <n v="201.4"/>
    <n v="2215.4"/>
    <s v="49,500 KG # A00RIP01001       "/>
    <s v="010981"/>
    <x v="5"/>
    <x v="385"/>
    <x v="11"/>
  </r>
  <r>
    <s v="A11504"/>
    <s v="0009"/>
    <s v="BFT0030036N    "/>
    <s v="ANEL DE DIAM 2600MM (3 PARTES)                              "/>
    <n v="15"/>
    <n v="55"/>
    <n v="825"/>
    <s v="270,000 KG#A00QFE01002        "/>
    <s v="010981"/>
    <x v="5"/>
    <x v="535"/>
    <x v="4"/>
  </r>
  <r>
    <s v="A11504"/>
    <s v="0010"/>
    <s v="BFT10113238    "/>
    <s v="ANEL DIAM EXTERNO 2130MM (2 PARTES)                         "/>
    <n v="6"/>
    <n v="55"/>
    <n v="330"/>
    <s v="90,000 KG#A00QFD01002         "/>
    <s v="010981"/>
    <x v="5"/>
    <x v="535"/>
    <x v="4"/>
  </r>
  <r>
    <s v="A11743"/>
    <s v="0002"/>
    <s v="BFT0040252N    "/>
    <s v="BRACO PORTA VENTILADOR 42&quot;                                  "/>
    <n v="20"/>
    <n v="16.96"/>
    <n v="339.2"/>
    <s v="24,000 KG # A00QQC01001       "/>
    <s v="010981"/>
    <x v="5"/>
    <x v="380"/>
    <x v="10"/>
  </r>
  <r>
    <s v="A11990"/>
    <s v="0003"/>
    <s v="BFT21104137    "/>
    <s v="ALARGADOR 36-42''                                           "/>
    <n v="12"/>
    <n v="201.4"/>
    <n v="2416.8000000000002"/>
    <s v="74,400 KG # A00R5901001       "/>
    <s v="010981"/>
    <x v="5"/>
    <x v="543"/>
    <x v="10"/>
  </r>
  <r>
    <s v="A12061"/>
    <s v="0003"/>
    <s v="BFT0030106N    "/>
    <s v="ANEL DE 1680MM                                              "/>
    <n v="6"/>
    <n v="58.3"/>
    <n v="349.8"/>
    <s v="72,00KG # A00R6301002         "/>
    <s v="010981"/>
    <x v="5"/>
    <x v="512"/>
    <x v="9"/>
  </r>
  <r>
    <s v="A12061"/>
    <s v="0004"/>
    <s v="BFT10113239    "/>
    <s v="SETOR DO ANEL DIAM. 2274                                    "/>
    <n v="12"/>
    <n v="58.3"/>
    <n v="699.6"/>
    <s v="180,00KG # A00R6401002        "/>
    <s v="010981"/>
    <x v="5"/>
    <x v="512"/>
    <x v="9"/>
  </r>
  <r>
    <s v="A18384"/>
    <s v="0004"/>
    <s v="BFT41364135    "/>
    <s v="ALARGADOR                                                   "/>
    <n v="5"/>
    <n v="201.4"/>
    <n v="1007"/>
    <s v="9,100 KGS # A0104501001       "/>
    <s v="010981"/>
    <x v="5"/>
    <x v="39"/>
    <x v="5"/>
  </r>
  <r>
    <s v="A18556"/>
    <s v="0002"/>
    <s v="BFT0040252N    "/>
    <s v="BRACO PORTA VENTILADOR 42&quot;                                  "/>
    <n v="66"/>
    <n v="17"/>
    <n v="1122"/>
    <s v="72,600 KGS # A0122601001      "/>
    <s v="010981"/>
    <x v="5"/>
    <x v="50"/>
    <x v="7"/>
  </r>
  <r>
    <s v="A18556"/>
    <s v="0003"/>
    <s v="BFT42364107    "/>
    <s v="ALARGADOR CO5N 34-36&quot;                                       "/>
    <n v="10"/>
    <n v="201.4"/>
    <n v="2014"/>
    <s v="49,950 KGS # A0122701001      "/>
    <s v="010981"/>
    <x v="5"/>
    <x v="50"/>
    <x v="7"/>
  </r>
  <r>
    <s v="A18556"/>
    <s v="0010"/>
    <s v="BFT0030159N    "/>
    <s v="ANEL SUPERIOR SETOR 3/8 X DIAM 3510                         "/>
    <n v="5"/>
    <n v="58.3"/>
    <n v="291.5"/>
    <s v="117,000 KGS # A0129601002     "/>
    <s v="010981"/>
    <x v="5"/>
    <x v="50"/>
    <x v="7"/>
  </r>
  <r>
    <s v="A18787"/>
    <s v="0004"/>
    <s v="BFT0030106N    "/>
    <s v="ANEL DE 1680MM                                              "/>
    <n v="6"/>
    <n v="58.3"/>
    <n v="349.8"/>
    <s v="73,800 KGS # A0164401002      "/>
    <s v="010981"/>
    <x v="5"/>
    <x v="51"/>
    <x v="3"/>
  </r>
  <r>
    <s v="A11504"/>
    <s v="0005"/>
    <s v="BFT0030159N    "/>
    <s v="ANEL SUPERIOR SETOR 3/8 X DIAM 3510                         "/>
    <n v="10"/>
    <n v="55"/>
    <n v="550"/>
    <s v="240,000 KG#A00QFI01002        "/>
    <s v="010981"/>
    <x v="5"/>
    <x v="535"/>
    <x v="4"/>
  </r>
  <r>
    <s v="A18182"/>
    <s v="0006"/>
    <s v="BFT10113259    "/>
    <s v="ANEL DIAM EXTERNO 1830mm                                    "/>
    <n v="3"/>
    <n v="58.3"/>
    <n v="174.9"/>
    <s v="39,600 KGS # A00ZSX01002      "/>
    <s v="010981"/>
    <x v="5"/>
    <x v="49"/>
    <x v="11"/>
  </r>
  <r>
    <s v="A18182"/>
    <s v="0008"/>
    <s v="BFT0040059N    "/>
    <s v="SETOR GUIA PECA                                             "/>
    <n v="20"/>
    <n v="58.3"/>
    <n v="1166"/>
    <s v="3,800 KGS # A00ZSZ01001       "/>
    <s v="010981"/>
    <x v="5"/>
    <x v="49"/>
    <x v="11"/>
  </r>
  <r>
    <s v="A18182"/>
    <s v="0010"/>
    <s v="BFT11104151    "/>
    <s v="ALARGADOR MF 23-32                                          "/>
    <n v="12"/>
    <n v="201.4"/>
    <n v="2416.8000000000002"/>
    <s v="31,300 KGS # A00ZT101001      "/>
    <s v="010981"/>
    <x v="5"/>
    <x v="49"/>
    <x v="11"/>
  </r>
  <r>
    <s v="A18338"/>
    <s v="0001"/>
    <s v="BFT000040230N  "/>
    <s v="TUBO DOBRADO                                                "/>
    <n v="60"/>
    <n v="53"/>
    <n v="3180"/>
    <s v="66,000 KGS # A00ZZ201001      "/>
    <s v="010981"/>
    <x v="5"/>
    <x v="544"/>
    <x v="5"/>
  </r>
  <r>
    <s v="A18338"/>
    <s v="0005"/>
    <s v="BFT0030036N    "/>
    <s v="ANEL DE DIAM 2600MM (3 PARTES)                              "/>
    <n v="3"/>
    <n v="58.3"/>
    <n v="174.9"/>
    <s v="53,500 KGS # A00ZZ601002      "/>
    <s v="010981"/>
    <x v="5"/>
    <x v="544"/>
    <x v="5"/>
  </r>
  <r>
    <s v="A18384"/>
    <s v="0001"/>
    <s v="BFT0030442N    "/>
    <s v="TRAVESSA P/ ANEL DE LYCRA                                   "/>
    <n v="42"/>
    <n v="53"/>
    <n v="2226"/>
    <s v="185,200 KGS # A0104601002     "/>
    <s v="010981"/>
    <x v="5"/>
    <x v="39"/>
    <x v="5"/>
  </r>
  <r>
    <s v="A17527"/>
    <s v="0006"/>
    <s v="BFT0030028N    "/>
    <s v="SETOR X ANEL DE 1530                                        "/>
    <n v="5"/>
    <n v="58.3"/>
    <n v="291.5"/>
    <s v="54,200 KGS # A00YVT01002      "/>
    <s v="010981"/>
    <x v="5"/>
    <x v="243"/>
    <x v="10"/>
  </r>
  <r>
    <s v="A17707"/>
    <s v="0001"/>
    <s v="BFT0030036N    "/>
    <s v="ANEL DE DIAM 2600MM (3 PARTES)                              "/>
    <n v="5"/>
    <n v="58.3"/>
    <n v="291.5"/>
    <s v="89,200 KGS # A00YVN01002      "/>
    <s v="010981"/>
    <x v="5"/>
    <x v="60"/>
    <x v="10"/>
  </r>
  <r>
    <s v="A17861"/>
    <s v="0001"/>
    <s v="BFT00418151    "/>
    <s v="TUBO PARA  AR HORIZONTAL MAQ.                               "/>
    <n v="26"/>
    <n v="15.5"/>
    <n v="403"/>
    <s v="14,000 KGS # A00ZG601001      "/>
    <s v="010981"/>
    <x v="5"/>
    <x v="53"/>
    <x v="9"/>
  </r>
  <r>
    <s v="A17996"/>
    <s v="0003"/>
    <s v="BFT0040016N    "/>
    <s v="EIXO ALARGADOR L660 ( 4,95 KG )ZINCAGEM                     "/>
    <n v="60"/>
    <n v="17"/>
    <n v="1020"/>
    <s v="139,000 KGS # A00ZL001001     "/>
    <s v="010981"/>
    <x v="5"/>
    <x v="54"/>
    <x v="11"/>
  </r>
  <r>
    <s v="A18182"/>
    <s v="0001"/>
    <s v="BFT10113238    "/>
    <s v="ANEL DIAM EXTERNO 2130MM (2 PARTES)                         "/>
    <n v="5"/>
    <n v="58.3"/>
    <n v="291.5"/>
    <s v="75,000 KGS #A00ZSS01002       "/>
    <s v="010981"/>
    <x v="5"/>
    <x v="49"/>
    <x v="11"/>
  </r>
  <r>
    <s v="A18182"/>
    <s v="0003"/>
    <s v="BFT10113239    "/>
    <s v="SETOR DO ANEL DIAM. 2274                                    "/>
    <n v="7"/>
    <n v="58.3"/>
    <n v="408.1"/>
    <s v="111,300 KGS # A00ZSU01002     "/>
    <s v="010981"/>
    <x v="5"/>
    <x v="49"/>
    <x v="11"/>
  </r>
  <r>
    <s v="A16940"/>
    <s v="0005"/>
    <s v="BFT41364135    "/>
    <s v="ALARGADOR                                                   "/>
    <n v="10"/>
    <n v="201.4"/>
    <n v="2014"/>
    <s v="18,120 KGS # A00YAR01001      "/>
    <s v="010981"/>
    <x v="5"/>
    <x v="56"/>
    <x v="8"/>
  </r>
  <r>
    <s v="A16940"/>
    <s v="0009"/>
    <s v="BFT0030106N    "/>
    <s v="ANEL DE 1680MM                                              "/>
    <n v="5"/>
    <n v="58.3"/>
    <n v="291.5"/>
    <s v="61,500 KGS # A00YAV01002      "/>
    <s v="010981"/>
    <x v="5"/>
    <x v="56"/>
    <x v="8"/>
  </r>
  <r>
    <s v="A17042"/>
    <s v="0001"/>
    <s v="BFT0040071N    "/>
    <s v="BRACO PORTA VENTILADOR L165mm                               "/>
    <n v="4"/>
    <n v="17"/>
    <n v="68"/>
    <s v="2,000 KGS # A00YDY01001       "/>
    <s v="010981"/>
    <x v="5"/>
    <x v="24"/>
    <x v="6"/>
  </r>
  <r>
    <s v="A17221"/>
    <s v="0003"/>
    <s v="BFT0030246N    "/>
    <s v="ANEL DE DIAM 4890MM (3PARTES)                               "/>
    <n v="2"/>
    <n v="80"/>
    <n v="160"/>
    <s v="35,000 KGS A00YLG01002        "/>
    <s v="010981"/>
    <x v="5"/>
    <x v="58"/>
    <x v="4"/>
  </r>
  <r>
    <s v="A17242"/>
    <s v="0001"/>
    <s v="BFT00420036    "/>
    <s v="TRAVESSA P/ ANEL SETOR RETANGULAR JHV42X168                 "/>
    <n v="14"/>
    <n v="100"/>
    <n v="1400"/>
    <s v="94,000 KGS # A00YMY01002      "/>
    <s v="010981"/>
    <x v="5"/>
    <x v="545"/>
    <x v="4"/>
  </r>
  <r>
    <s v="A17451"/>
    <s v="0004"/>
    <s v="BFT0040248N    "/>
    <s v="BRACO PORTA VENTILADOR - 17-22                              "/>
    <n v="14"/>
    <n v="13.8"/>
    <n v="193.2"/>
    <s v="11,200 KGS # A00YTH01001      "/>
    <s v="010981"/>
    <x v="5"/>
    <x v="59"/>
    <x v="4"/>
  </r>
  <r>
    <s v="A16680"/>
    <s v="0006"/>
    <s v="BFT0030442N    "/>
    <s v="TRAVESSA P/ ANEL DE LYCRA                                   "/>
    <n v="30"/>
    <n v="53"/>
    <n v="1590"/>
    <s v="132,300 KGS # A00XUT01002     "/>
    <s v="010981"/>
    <x v="5"/>
    <x v="62"/>
    <x v="2"/>
  </r>
  <r>
    <s v="A16680"/>
    <s v="0009"/>
    <s v="BFT0040134N    "/>
    <s v="EIXO SUP. P/ ALARGADOR                                      "/>
    <n v="30"/>
    <n v="7"/>
    <n v="210"/>
    <s v="81,160 KGS # A00XUC01001      "/>
    <s v="010981"/>
    <x v="5"/>
    <x v="62"/>
    <x v="2"/>
  </r>
  <r>
    <s v="A16680"/>
    <s v="0011"/>
    <s v="BFT0040015N    "/>
    <s v="BRACO PARA VENTILADOR                                       "/>
    <n v="60"/>
    <n v="17"/>
    <n v="1020"/>
    <s v="25,500 KGS # A00XUD01001      "/>
    <s v="010981"/>
    <x v="5"/>
    <x v="62"/>
    <x v="2"/>
  </r>
  <r>
    <s v="A16680"/>
    <s v="0017"/>
    <s v="BFT21104137    "/>
    <s v="ALARGADOR 36-42''                                           "/>
    <n v="10"/>
    <n v="201.4"/>
    <n v="2014"/>
    <s v="26,500 KGS # A00XUS01001      "/>
    <s v="010981"/>
    <x v="5"/>
    <x v="62"/>
    <x v="2"/>
  </r>
  <r>
    <s v="A16680"/>
    <s v="0018"/>
    <s v="BFT00415217    "/>
    <s v="BASE DO ESTICADOR                                           "/>
    <n v="500"/>
    <n v="6.52"/>
    <n v="3260"/>
    <s v="160,000 KGS # A00XUZ01001     "/>
    <s v="010981"/>
    <x v="5"/>
    <x v="62"/>
    <x v="2"/>
  </r>
  <r>
    <s v="A16940"/>
    <s v="0004"/>
    <s v="BFT42364107    "/>
    <s v="ALARGADOR CO5N 34-36&quot;                                       "/>
    <n v="10"/>
    <n v="201.4"/>
    <n v="2014"/>
    <s v="46,950 KGS # A00YAQ01001      "/>
    <s v="010981"/>
    <x v="5"/>
    <x v="56"/>
    <x v="8"/>
  </r>
  <r>
    <s v="A15989"/>
    <s v="0001"/>
    <s v="BFT00414421    "/>
    <s v="ALARGADOR LYCRA 23-32&quot;                                      "/>
    <n v="5"/>
    <n v="201.5"/>
    <n v="1007.5"/>
    <s v="21,070 KGS # A00WMX01001      "/>
    <s v="010981"/>
    <x v="5"/>
    <x v="546"/>
    <x v="3"/>
  </r>
  <r>
    <s v="A16330"/>
    <s v="0004"/>
    <s v="BFT10113259    "/>
    <s v="ANEL DIAM EXTERNO 1830mm                                    "/>
    <n v="1"/>
    <n v="58.3"/>
    <n v="58.3"/>
    <s v="13,200 KGS # A00XIR01002      "/>
    <s v="010981"/>
    <x v="5"/>
    <x v="126"/>
    <x v="0"/>
  </r>
  <r>
    <s v="A16427"/>
    <s v="0006"/>
    <s v="BFT10113238    "/>
    <s v="ANEL DIAM EXTERNO 2130MM (2 PARTES)                         "/>
    <n v="4"/>
    <n v="58.3"/>
    <n v="233.2"/>
    <s v="60,000 KGS # A00XLO01002      "/>
    <s v="010981"/>
    <x v="5"/>
    <x v="61"/>
    <x v="1"/>
  </r>
  <r>
    <s v="A16427"/>
    <s v="0007"/>
    <s v="BFT0030036N    "/>
    <s v="ANEL DE DIAM 2600MM (3 PARTES)                              "/>
    <n v="10"/>
    <n v="58.3"/>
    <n v="583"/>
    <s v="178,500 KGS # A00XLP01002     "/>
    <s v="010981"/>
    <x v="5"/>
    <x v="61"/>
    <x v="1"/>
  </r>
  <r>
    <s v="A16427"/>
    <s v="0010"/>
    <s v="BFT10113239    "/>
    <s v="SETOR DO ANEL DIAM. 2274                                    "/>
    <n v="6"/>
    <n v="58.3"/>
    <n v="349.8"/>
    <s v="95,400 KGS # A00XLS01002      "/>
    <s v="010981"/>
    <x v="5"/>
    <x v="61"/>
    <x v="1"/>
  </r>
  <r>
    <s v="A16680"/>
    <s v="0005"/>
    <s v="BFT0030159N    "/>
    <s v="ANEL SUPERIOR SETOR 3/8 X DIAM 3510                         "/>
    <n v="5"/>
    <n v="58.3"/>
    <n v="291.5"/>
    <s v="117,000 KGS # A00XUM01002     "/>
    <s v="010981"/>
    <x v="5"/>
    <x v="62"/>
    <x v="2"/>
  </r>
  <r>
    <s v="A18709"/>
    <s v="0004"/>
    <s v="BFT00415217    "/>
    <s v="BASE DO ESTICADOR                                           "/>
    <n v="500"/>
    <n v="6.52"/>
    <n v="3260"/>
    <s v="75,000 KGS # A0152301001      "/>
    <s v="010981"/>
    <x v="5"/>
    <x v="547"/>
    <x v="7"/>
  </r>
  <r>
    <s v="A15656"/>
    <s v="0002"/>
    <s v="BFT41364135    "/>
    <s v="ALARGADOR                                                   "/>
    <n v="5"/>
    <n v="201.4"/>
    <n v="1007"/>
    <s v="20,800 KGS # A00WKI01001      "/>
    <s v="010981"/>
    <x v="5"/>
    <x v="133"/>
    <x v="5"/>
  </r>
  <r>
    <s v="A15656"/>
    <s v="0005"/>
    <s v="BFT10113239    "/>
    <s v="SETOR DO ANEL DIAM. 2274                                    "/>
    <n v="4"/>
    <n v="58.3"/>
    <n v="233.2"/>
    <s v="4,000 KGS # A00WKE01002       "/>
    <s v="010981"/>
    <x v="5"/>
    <x v="133"/>
    <x v="5"/>
  </r>
  <r>
    <s v="A15656"/>
    <s v="0006"/>
    <s v="BFT0030036N    "/>
    <s v="ANEL DE DIAM 2600MM (3 PARTES)                              "/>
    <n v="10"/>
    <n v="58.3"/>
    <n v="583"/>
    <s v="10,000 KGS # A00WKD01002      "/>
    <s v="010981"/>
    <x v="5"/>
    <x v="133"/>
    <x v="5"/>
  </r>
  <r>
    <s v="A15893"/>
    <s v="0006"/>
    <s v="BFT0030106N    "/>
    <s v="ANEL DE 1680MM                                              "/>
    <n v="6"/>
    <n v="58.3"/>
    <n v="349.8"/>
    <s v="73,800KG # A00WSG01002        "/>
    <s v="010981"/>
    <x v="5"/>
    <x v="128"/>
    <x v="7"/>
  </r>
  <r>
    <s v="A15893"/>
    <s v="0008"/>
    <s v="BFT0030159N    "/>
    <s v="ANEL SUPERIOR SETOR 3/8 X DIAM 3510                         "/>
    <n v="6"/>
    <n v="58.3"/>
    <n v="349.8"/>
    <s v="140,400KG # A00WSI01002       "/>
    <s v="010981"/>
    <x v="5"/>
    <x v="128"/>
    <x v="7"/>
  </r>
  <r>
    <s v="A18338"/>
    <s v="0006"/>
    <s v="BFT10113239    "/>
    <s v="SETOR DO ANEL DIAM. 2274                                    "/>
    <n v="1"/>
    <n v="58.3"/>
    <n v="58.3"/>
    <s v="15,900 KGS # A00ZZ701002      "/>
    <s v="010981"/>
    <x v="5"/>
    <x v="544"/>
    <x v="5"/>
  </r>
  <r>
    <s v="A18338"/>
    <s v="0008"/>
    <s v="BFT10113259    "/>
    <s v="ANEL DIAM EXTERNO 1830mm                                    "/>
    <n v="1"/>
    <n v="58.3"/>
    <n v="58.3"/>
    <s v="13,200 KGS # A00ZZ901002      "/>
    <s v="010981"/>
    <x v="5"/>
    <x v="544"/>
    <x v="5"/>
  </r>
  <r>
    <s v="A18384"/>
    <s v="0005"/>
    <s v="BFT0040059N    "/>
    <s v="SETOR GUIA PECA                                             "/>
    <n v="20"/>
    <n v="58.3"/>
    <n v="1166"/>
    <s v="3,800 KGS # A0104801001       "/>
    <s v="010981"/>
    <x v="5"/>
    <x v="39"/>
    <x v="5"/>
  </r>
  <r>
    <s v="A18556"/>
    <s v="0004"/>
    <s v="BFT41364135    "/>
    <s v="ALARGADOR                                                   "/>
    <n v="15"/>
    <n v="201.4"/>
    <n v="3021"/>
    <s v="27,180 KGS # A0122801001      "/>
    <s v="010981"/>
    <x v="5"/>
    <x v="50"/>
    <x v="7"/>
  </r>
  <r>
    <s v="A18556"/>
    <s v="0006"/>
    <s v="BFT0030036N    "/>
    <s v="ANEL DE DIAM 2600MM (3 PARTES)                              "/>
    <n v="11"/>
    <n v="58.3"/>
    <n v="641.29999999999995"/>
    <s v="196,300 KGS # A0129201002     "/>
    <s v="010981"/>
    <x v="5"/>
    <x v="50"/>
    <x v="7"/>
  </r>
  <r>
    <s v="A18709"/>
    <s v="0002"/>
    <s v="BFT0030442N    "/>
    <s v="TRAVESSA P/ ANEL DE LYCRA                                   "/>
    <n v="116"/>
    <n v="53"/>
    <n v="6148"/>
    <s v="511,500 KGS # A0156201002     "/>
    <s v="010981"/>
    <x v="5"/>
    <x v="547"/>
    <x v="7"/>
  </r>
  <r>
    <s v="A17785"/>
    <s v="0004"/>
    <s v="BFT21104137    "/>
    <s v="ALARGADOR 36-42''                                           "/>
    <n v="10"/>
    <n v="201.4"/>
    <n v="2014"/>
    <s v="59,900 KGS # A00ZEE01001      "/>
    <s v="010981"/>
    <x v="5"/>
    <x v="52"/>
    <x v="9"/>
  </r>
  <r>
    <s v="A17861"/>
    <s v="0002"/>
    <s v="BFT0030036N    "/>
    <s v="ANEL DE DIAM 2600MM (3 PARTES)                              "/>
    <n v="10"/>
    <n v="58.3"/>
    <n v="583"/>
    <s v="178,500 KGS # A00ZG701002     "/>
    <s v="010981"/>
    <x v="5"/>
    <x v="53"/>
    <x v="9"/>
  </r>
  <r>
    <s v="A17861"/>
    <s v="0004"/>
    <s v="BFT0030106N    "/>
    <s v="ANEL DE 1680MM                                              "/>
    <n v="14"/>
    <n v="58.3"/>
    <n v="816.2"/>
    <s v="172,200 KGS # A00ZG901002     "/>
    <s v="010981"/>
    <x v="5"/>
    <x v="53"/>
    <x v="9"/>
  </r>
  <r>
    <s v="A17963"/>
    <s v="0001"/>
    <s v="BFT00420038    "/>
    <s v="TRAVA SUPERIOR JHV42X168                                    "/>
    <n v="12"/>
    <n v="30"/>
    <n v="360"/>
    <s v="18,650 KGS # A00ZJU01002      "/>
    <s v="010981"/>
    <x v="5"/>
    <x v="445"/>
    <x v="9"/>
  </r>
  <r>
    <s v="A18338"/>
    <s v="0002"/>
    <s v="BFT0040015N    "/>
    <s v="BRACO PARA VENTILADOR                                       "/>
    <n v="60"/>
    <n v="17"/>
    <n v="1020"/>
    <s v="25,500 KGS # A00ZZ301001      "/>
    <s v="010981"/>
    <x v="5"/>
    <x v="544"/>
    <x v="5"/>
  </r>
  <r>
    <s v="A18338"/>
    <s v="0004"/>
    <s v="BFT10113238    "/>
    <s v="ANEL DIAM EXTERNO 2130MM (2 PARTES)                         "/>
    <n v="1"/>
    <n v="58.3"/>
    <n v="58.3"/>
    <s v="15,000 KGS # A00ZZ501002      "/>
    <s v="010981"/>
    <x v="5"/>
    <x v="544"/>
    <x v="5"/>
  </r>
  <r>
    <s v="A16940"/>
    <s v="0011"/>
    <s v="BFT0030159N    "/>
    <s v="ANEL SUPERIOR SETOR 3/8 X DIAM 3510                         "/>
    <n v="4"/>
    <n v="58.3"/>
    <n v="233.2"/>
    <s v="93,600 KGS # A00YAX01002      "/>
    <s v="010981"/>
    <x v="5"/>
    <x v="56"/>
    <x v="8"/>
  </r>
  <r>
    <s v="A16940"/>
    <s v="0013"/>
    <s v="BFT0030442N    "/>
    <s v="TRAVESSA P/ ANEL DE LYCRA                                   "/>
    <n v="64"/>
    <n v="53"/>
    <n v="3392"/>
    <s v="282,200 KGS # A00YB001002     "/>
    <s v="010981"/>
    <x v="5"/>
    <x v="56"/>
    <x v="8"/>
  </r>
  <r>
    <s v="A17451"/>
    <s v="0002"/>
    <s v="BFT42364107    "/>
    <s v="ALARGADOR CO5N 34-36&quot;                                       "/>
    <n v="10"/>
    <n v="201.4"/>
    <n v="2014"/>
    <s v="46,950 KGS # A00YTJ01001      "/>
    <s v="010981"/>
    <x v="5"/>
    <x v="59"/>
    <x v="4"/>
  </r>
  <r>
    <s v="A17451"/>
    <s v="0003"/>
    <s v="BFT41364135    "/>
    <s v="ALARGADOR                                                   "/>
    <n v="10"/>
    <n v="201.4"/>
    <n v="2014"/>
    <s v="18,120 KGS # A00YTK01001      "/>
    <s v="010981"/>
    <x v="5"/>
    <x v="59"/>
    <x v="4"/>
  </r>
  <r>
    <s v="A17527"/>
    <s v="0005"/>
    <s v="BFT0030029N    "/>
    <s v="SETOR X ANEL DE 1830                                        "/>
    <n v="5"/>
    <n v="58.3"/>
    <n v="291.5"/>
    <s v="54,200 KGS # A00YVU01002      "/>
    <s v="010981"/>
    <x v="5"/>
    <x v="243"/>
    <x v="10"/>
  </r>
  <r>
    <s v="A17785"/>
    <s v="0001"/>
    <s v="BFT0040134N    "/>
    <s v="EIXO SUP. P/ ALARGADOR                                      "/>
    <n v="60"/>
    <n v="17"/>
    <n v="1020"/>
    <s v="84,000 KGS # A00ZEB01001      "/>
    <s v="010981"/>
    <x v="5"/>
    <x v="52"/>
    <x v="9"/>
  </r>
  <r>
    <s v="A16186"/>
    <s v="0008"/>
    <s v="BFT0030278N    "/>
    <s v="SETOR ANEL 3700 MAQ 46&quot;                                     "/>
    <n v="2"/>
    <n v="180.2"/>
    <n v="360.4"/>
    <s v="49,200 KGS # A00XAO01002      "/>
    <s v="010981"/>
    <x v="5"/>
    <x v="63"/>
    <x v="3"/>
  </r>
  <r>
    <s v="A16427"/>
    <s v="0013"/>
    <s v="BFT10113259    "/>
    <s v="ANEL DIAM EXTERNO 1830mm                                    "/>
    <n v="4"/>
    <n v="58.3"/>
    <n v="233.2"/>
    <s v="52,800 KGS # A00XLV01002      "/>
    <s v="010981"/>
    <x v="5"/>
    <x v="61"/>
    <x v="1"/>
  </r>
  <r>
    <s v="A16680"/>
    <s v="0001"/>
    <s v="BFT0030036N    "/>
    <s v="ANEL DE DIAM 2600MM (3 PARTES)                              "/>
    <n v="7"/>
    <n v="58.3"/>
    <n v="408.1"/>
    <s v="124,900 KGS # A00XUI01002     "/>
    <s v="010981"/>
    <x v="5"/>
    <x v="62"/>
    <x v="2"/>
  </r>
  <r>
    <s v="A16680"/>
    <s v="0004"/>
    <s v="BFT10113239    "/>
    <s v="SETOR DO ANEL DIAM. 2274                                    "/>
    <n v="5"/>
    <n v="58.3"/>
    <n v="291.5"/>
    <s v="79,500 KGS # A00XUL01002      "/>
    <s v="010981"/>
    <x v="5"/>
    <x v="62"/>
    <x v="2"/>
  </r>
  <r>
    <s v="A16680"/>
    <s v="0013"/>
    <s v="BFT11104173    "/>
    <s v="PROLONGADOR P/VENTILADOR                                    "/>
    <n v="60"/>
    <n v="17"/>
    <n v="1020"/>
    <s v="42,000 KGS # A00XUA01001      "/>
    <s v="010981"/>
    <x v="5"/>
    <x v="62"/>
    <x v="2"/>
  </r>
  <r>
    <s v="A16940"/>
    <s v="0006"/>
    <s v="BFT10113238    "/>
    <s v="ANEL DIAM EXTERNO 2130MM (2 PARTES)                         "/>
    <n v="5"/>
    <n v="58.3"/>
    <n v="291.5"/>
    <s v="75,000 KGS # A00YAS01002      "/>
    <s v="010981"/>
    <x v="5"/>
    <x v="56"/>
    <x v="8"/>
  </r>
  <r>
    <s v="A15893"/>
    <s v="0001"/>
    <s v="BFT41364135    "/>
    <s v="ALARGADOR                                                   "/>
    <n v="10"/>
    <n v="201.4"/>
    <n v="2014"/>
    <s v="24,600KG # A00WSB01001        "/>
    <s v="010981"/>
    <x v="5"/>
    <x v="128"/>
    <x v="7"/>
  </r>
  <r>
    <s v="A15893"/>
    <s v="0004"/>
    <s v="BFT0030036N    "/>
    <s v="ANEL DE DIAM 2600MM (3 PARTES)                              "/>
    <n v="12"/>
    <n v="58.3"/>
    <n v="699.6"/>
    <s v="214,200KG # A00WSE01002       "/>
    <s v="010981"/>
    <x v="5"/>
    <x v="128"/>
    <x v="7"/>
  </r>
  <r>
    <s v="A15893"/>
    <s v="0007"/>
    <s v="BFT10113239    "/>
    <s v="SETOR DO ANEL DIAM. 2274                                    "/>
    <n v="6"/>
    <n v="58.3"/>
    <n v="349.8"/>
    <s v="95,400KG # A00WSH01002        "/>
    <s v="010981"/>
    <x v="5"/>
    <x v="128"/>
    <x v="7"/>
  </r>
  <r>
    <s v="A16144"/>
    <s v="0002"/>
    <s v="BFT00414421    "/>
    <s v="ALARGADOR LYCRA 23-32&quot;                                      "/>
    <n v="5"/>
    <n v="201.5"/>
    <n v="1007.5"/>
    <s v="11,050 KGS # A00X4601001      "/>
    <s v="010981"/>
    <x v="5"/>
    <x v="129"/>
    <x v="3"/>
  </r>
  <r>
    <s v="A16186"/>
    <s v="0004"/>
    <s v="BFT0030106N    "/>
    <s v="ANEL DE 1680MM                                              "/>
    <n v="5"/>
    <n v="58.3"/>
    <n v="291.5"/>
    <s v="61,500 KGS # A00XAK01002      "/>
    <s v="010981"/>
    <x v="5"/>
    <x v="63"/>
    <x v="3"/>
  </r>
  <r>
    <s v="A16186"/>
    <s v="0006"/>
    <s v="BFT0030159N    "/>
    <s v="ANEL SUPERIOR SETOR 3/8 X DIAM 3510                         "/>
    <n v="5"/>
    <n v="58.3"/>
    <n v="291.5"/>
    <s v="117,000 KGS # A00XAM01002     "/>
    <s v="010981"/>
    <x v="5"/>
    <x v="63"/>
    <x v="3"/>
  </r>
  <r>
    <s v="A15416"/>
    <s v="0004"/>
    <s v="BFT000040020N  "/>
    <s v="BRACO P/ VENTILADOR                                         "/>
    <n v="50"/>
    <n v="21.2"/>
    <n v="1060"/>
    <s v="26,000 KGS # A00W0601001      "/>
    <s v="010981"/>
    <x v="5"/>
    <x v="131"/>
    <x v="11"/>
  </r>
  <r>
    <s v="A15416"/>
    <s v="0005"/>
    <s v="BFT0040252N    "/>
    <s v="BRACO PORTA VENTILADOR 42&quot;                                  "/>
    <n v="50"/>
    <n v="17"/>
    <n v="850"/>
    <s v="60,000 KGS # A00W0501001      "/>
    <s v="010981"/>
    <x v="5"/>
    <x v="131"/>
    <x v="11"/>
  </r>
  <r>
    <s v="A15495"/>
    <s v="0003"/>
    <s v="BFT10113259    "/>
    <s v="ANEL DIAM EXTERNO 1830mm                                    "/>
    <n v="3"/>
    <n v="58.3"/>
    <n v="174.9"/>
    <s v="3,00 KGS #A00WDP01002         "/>
    <s v="010981"/>
    <x v="5"/>
    <x v="132"/>
    <x v="5"/>
  </r>
  <r>
    <s v="A15656"/>
    <s v="0001"/>
    <s v="BFT0040062N    "/>
    <s v="BRACO PORTA VENTILADOR                                      "/>
    <n v="50"/>
    <n v="13.8"/>
    <n v="690"/>
    <s v="40,500 KGS # A00WKJ01001      "/>
    <s v="010981"/>
    <x v="5"/>
    <x v="133"/>
    <x v="5"/>
  </r>
  <r>
    <s v="A15656"/>
    <s v="0007"/>
    <s v="BFT10113238    "/>
    <s v="ANEL DIAM EXTERNO 2130MM (2 PARTES)                         "/>
    <n v="3"/>
    <n v="58.3"/>
    <n v="174.9"/>
    <s v="3,000 KGS # A00WKC01002       "/>
    <s v="010981"/>
    <x v="5"/>
    <x v="133"/>
    <x v="5"/>
  </r>
  <r>
    <s v="A15744"/>
    <s v="0001"/>
    <s v="BFT0030442N    "/>
    <s v="TRAVESSA P/ ANEL DE LYCRA                                   "/>
    <n v="42"/>
    <n v="53"/>
    <n v="2226"/>
    <s v="185,000 KGS # A00WNY01002     "/>
    <s v="010981"/>
    <x v="5"/>
    <x v="122"/>
    <x v="7"/>
  </r>
  <r>
    <s v="A11402"/>
    <s v="0007"/>
    <s v="BFT11104205    "/>
    <s v="BRACO                                                       "/>
    <n v="30"/>
    <n v="13"/>
    <n v="390"/>
    <s v="21,000 KG # A00QCK01001       "/>
    <s v="010981"/>
    <x v="5"/>
    <x v="548"/>
    <x v="6"/>
  </r>
  <r>
    <s v="A14930"/>
    <s v="0006"/>
    <s v="BFT10113239    "/>
    <s v="SETOR DO ANEL DIAM. 2274                                    "/>
    <n v="5"/>
    <n v="58.3"/>
    <n v="291.5"/>
    <s v="5,000 KGS # A00VE201002       "/>
    <s v="010981"/>
    <x v="5"/>
    <x v="138"/>
    <x v="10"/>
  </r>
  <r>
    <s v="A15070"/>
    <s v="0001"/>
    <s v="BFT0040059N    "/>
    <s v="SETOR GUIA PECA                                             "/>
    <n v="20"/>
    <n v="58.3"/>
    <n v="1166"/>
    <s v="30,000 KGS # A00VJA01001      "/>
    <s v="010981"/>
    <x v="5"/>
    <x v="180"/>
    <x v="9"/>
  </r>
  <r>
    <s v="A15070"/>
    <s v="0003"/>
    <s v="BFT11104205    "/>
    <s v="BRACO                                                       "/>
    <n v="40"/>
    <n v="13.8"/>
    <n v="552"/>
    <s v="40,000 KGS # A00VJ801001      "/>
    <s v="010981"/>
    <x v="5"/>
    <x v="180"/>
    <x v="9"/>
  </r>
  <r>
    <s v="A15248"/>
    <s v="0005"/>
    <s v="BFT0030159N    "/>
    <s v="ANEL SUPERIOR SETOR 3/8 X DIAM 3510                         "/>
    <n v="5"/>
    <n v="58.3"/>
    <n v="291.5"/>
    <s v="A00VS801002                   "/>
    <s v="010981"/>
    <x v="5"/>
    <x v="130"/>
    <x v="11"/>
  </r>
  <r>
    <s v="A15416"/>
    <s v="0002"/>
    <s v="BFT21104137    "/>
    <s v="ALARGADOR 36-42''                                           "/>
    <n v="10"/>
    <n v="201.4"/>
    <n v="2014"/>
    <s v="59,900 KGS # A00W2301001      "/>
    <s v="010981"/>
    <x v="5"/>
    <x v="131"/>
    <x v="11"/>
  </r>
  <r>
    <s v="A10765"/>
    <s v="0010"/>
    <s v="BFT41364135    "/>
    <s v="ALARGADOR                                                   "/>
    <n v="1"/>
    <n v="190"/>
    <n v="190"/>
    <s v="4,500 KG # A00PH201001        "/>
    <s v="010981"/>
    <x v="5"/>
    <x v="549"/>
    <x v="8"/>
  </r>
  <r>
    <s v="A10765"/>
    <s v="0011"/>
    <s v="BFT11104151    "/>
    <s v="ALARGADOR MF 23-32                                          "/>
    <n v="9"/>
    <n v="190"/>
    <n v="1710"/>
    <s v="51,300 KG # A00PH101001       "/>
    <s v="010981"/>
    <x v="5"/>
    <x v="549"/>
    <x v="8"/>
  </r>
  <r>
    <s v="A11041"/>
    <s v="0001"/>
    <s v="BFT0030442N    "/>
    <s v="TRAVESSA P/ ANEL DE LYCRA                                   "/>
    <n v="139"/>
    <n v="50"/>
    <n v="6950"/>
    <s v="556,000 KG # A00PRP01002      "/>
    <s v="010981"/>
    <x v="5"/>
    <x v="186"/>
    <x v="8"/>
  </r>
  <r>
    <s v="A11110"/>
    <s v="0004"/>
    <s v="BFT42364107    "/>
    <s v="ALARGADOR CO5N 34-36&quot;                                       "/>
    <n v="4"/>
    <n v="190"/>
    <n v="760"/>
    <s v="24,400 KG # A00PUD01001       "/>
    <s v="010981"/>
    <x v="5"/>
    <x v="196"/>
    <x v="6"/>
  </r>
  <r>
    <s v="A11402"/>
    <s v="0001"/>
    <s v="BFT000040230N  "/>
    <s v="TUBO DOBRADO                                                "/>
    <n v="40"/>
    <n v="15"/>
    <n v="600"/>
    <s v="44,000 KG # A00QCE01001       "/>
    <s v="010981"/>
    <x v="5"/>
    <x v="548"/>
    <x v="6"/>
  </r>
  <r>
    <s v="A11402"/>
    <s v="0003"/>
    <s v="BFT000040020N  "/>
    <s v="BRACO P/ VENTILADOR                                         "/>
    <n v="40"/>
    <n v="20"/>
    <n v="800"/>
    <s v="20,800 KG # A00QCI01001       "/>
    <s v="010981"/>
    <x v="5"/>
    <x v="548"/>
    <x v="6"/>
  </r>
  <r>
    <s v="A10404"/>
    <s v="0002"/>
    <s v="BFT0030036N    "/>
    <s v="ANEL DE DIAM 2600MM (3 PARTES)                              "/>
    <n v="6"/>
    <n v="55"/>
    <n v="330"/>
    <s v="108,000 KG # A00OYG01002      "/>
    <s v="010981"/>
    <x v="5"/>
    <x v="550"/>
    <x v="1"/>
  </r>
  <r>
    <s v="A10404"/>
    <s v="0006"/>
    <s v="BFT0030159N    "/>
    <s v="ANEL SUPERIOR SETOR 3/8 X DIAM 3510                         "/>
    <n v="3"/>
    <n v="55"/>
    <n v="165"/>
    <s v="72,000 KG # A00OYK01002       "/>
    <s v="010981"/>
    <x v="5"/>
    <x v="550"/>
    <x v="1"/>
  </r>
  <r>
    <s v="A10413"/>
    <s v="0004"/>
    <s v="BFT0030106N    "/>
    <s v="ANEL DE 1680MM                                              "/>
    <n v="5"/>
    <n v="55"/>
    <n v="275"/>
    <s v="60,000 KG # A00OZQ01002       "/>
    <s v="010981"/>
    <x v="5"/>
    <x v="551"/>
    <x v="1"/>
  </r>
  <r>
    <s v="A10413"/>
    <s v="0005"/>
    <s v="BFT10113239    "/>
    <s v="SETOR DO ANEL DIAM. 2274                                    "/>
    <n v="7"/>
    <n v="55"/>
    <n v="385"/>
    <s v="105,000 KG # A00OZR01002      "/>
    <s v="010981"/>
    <x v="5"/>
    <x v="551"/>
    <x v="1"/>
  </r>
  <r>
    <s v="A10413"/>
    <s v="0008"/>
    <s v="BFT10113259    "/>
    <s v="ANEL DIAM EXTERNO 1830mm                                    "/>
    <n v="2"/>
    <n v="55"/>
    <n v="110"/>
    <s v="27,000 KG # A00OZU01002       "/>
    <s v="010981"/>
    <x v="5"/>
    <x v="551"/>
    <x v="1"/>
  </r>
  <r>
    <s v="A10413"/>
    <s v="0011"/>
    <s v="BFT21104137    "/>
    <s v="ALARGADOR 36-42''                                           "/>
    <n v="8"/>
    <n v="190"/>
    <n v="1520"/>
    <s v="49,600 KG # A00OYB01001       "/>
    <s v="010981"/>
    <x v="5"/>
    <x v="551"/>
    <x v="1"/>
  </r>
  <r>
    <s v="A09644"/>
    <s v="0006"/>
    <s v="BFT10113239    "/>
    <s v="SETOR DO ANEL DIAM. 2274                                    "/>
    <n v="7"/>
    <n v="55"/>
    <n v="385"/>
    <s v="95,200 KG # A00OAS01002       "/>
    <s v="010981"/>
    <x v="5"/>
    <x v="488"/>
    <x v="3"/>
  </r>
  <r>
    <s v="A09869"/>
    <s v="0001"/>
    <s v="BFT0040016N    "/>
    <s v="EIXO ALARGADOR L660 ( 4,95 KG )ZINCAGEM                     "/>
    <n v="40"/>
    <n v="20"/>
    <n v="800"/>
    <s v="93,200 KG # A00OF601001       "/>
    <s v="010981"/>
    <x v="5"/>
    <x v="426"/>
    <x v="3"/>
  </r>
  <r>
    <s v="A09869"/>
    <s v="0006"/>
    <s v="BFT21104107    "/>
    <s v="ALARGADOR                                                   "/>
    <n v="2"/>
    <n v="190"/>
    <n v="380"/>
    <s v="4,240 KG # A00OI301001        "/>
    <s v="010981"/>
    <x v="5"/>
    <x v="426"/>
    <x v="3"/>
  </r>
  <r>
    <s v="A09921"/>
    <s v="0005"/>
    <s v="BFT0030160N    "/>
    <s v="BARRA ESTABILIZADORA DIAGONAL                               "/>
    <n v="40"/>
    <n v="6.5"/>
    <n v="260"/>
    <s v="80,000 KG # A00OIZ01002       "/>
    <s v="010981"/>
    <x v="5"/>
    <x v="317"/>
    <x v="3"/>
  </r>
  <r>
    <s v="A10031"/>
    <s v="0006"/>
    <s v="BFT0030107N    "/>
    <s v="ANEL DE 1800MM                                              "/>
    <n v="2"/>
    <n v="55"/>
    <n v="110"/>
    <s v="24,000 KG # A00ON801002       "/>
    <s v="010981"/>
    <x v="5"/>
    <x v="552"/>
    <x v="0"/>
  </r>
  <r>
    <s v="A10268"/>
    <s v="0009"/>
    <s v="BFT0040015N    "/>
    <s v="BRACO PARA VENTILADOR                                       "/>
    <n v="80"/>
    <n v="16"/>
    <n v="1280"/>
    <s v="34,000 KG # A00OU101001       "/>
    <s v="010981"/>
    <x v="5"/>
    <x v="520"/>
    <x v="0"/>
  </r>
  <r>
    <s v="A09310"/>
    <s v="0003"/>
    <s v="BFT0030278N    "/>
    <s v="SETOR ANEL 3700 MAQ 46&quot;                                     "/>
    <n v="1"/>
    <n v="170"/>
    <n v="170"/>
    <s v="24,880 KG # A00NUD01002       "/>
    <s v="010981"/>
    <x v="5"/>
    <x v="517"/>
    <x v="7"/>
  </r>
  <r>
    <s v="A09310"/>
    <s v="0004"/>
    <s v="BFT42364107    "/>
    <s v="ALARGADOR CO5N 34-36&quot;                                       "/>
    <n v="5"/>
    <n v="190"/>
    <n v="950"/>
    <s v="23,480 KG # A00NUE01001       "/>
    <s v="010981"/>
    <x v="5"/>
    <x v="517"/>
    <x v="7"/>
  </r>
  <r>
    <s v="A09412"/>
    <s v="0003"/>
    <s v="BFT11104151    "/>
    <s v="ALARGADOR MF 23-32                                          "/>
    <n v="10"/>
    <n v="190"/>
    <n v="1900"/>
    <s v="26,10 KG - A00NW7 01 001      "/>
    <s v="010981"/>
    <x v="5"/>
    <x v="553"/>
    <x v="7"/>
  </r>
  <r>
    <s v="A09557"/>
    <s v="0004"/>
    <s v="BFT0030442N    "/>
    <s v="TRAVESSA P/ ANEL DE LYCRA                                   "/>
    <n v="16"/>
    <n v="50"/>
    <n v="800"/>
    <s v="64,000 KG # A00O6401002       "/>
    <s v="010981"/>
    <x v="5"/>
    <x v="494"/>
    <x v="7"/>
  </r>
  <r>
    <s v="A09644"/>
    <s v="0001"/>
    <s v="BFT0030036N    "/>
    <s v="ANEL DE DIAM 2600MM (3 PARTES)                              "/>
    <n v="20"/>
    <n v="55"/>
    <n v="1100"/>
    <s v="330,000 KG # A00OAN01002      "/>
    <s v="010981"/>
    <x v="5"/>
    <x v="488"/>
    <x v="3"/>
  </r>
  <r>
    <s v="A09644"/>
    <s v="0004"/>
    <s v="BFT0030106N    "/>
    <s v="ANEL DE 1680MM                                              "/>
    <n v="10"/>
    <n v="55"/>
    <n v="550"/>
    <s v="103,000 KG # A00OAQ01002      "/>
    <s v="010981"/>
    <x v="5"/>
    <x v="488"/>
    <x v="3"/>
  </r>
  <r>
    <s v="A08815"/>
    <s v="0003"/>
    <s v="BFT0030240N    "/>
    <s v="TIRANTE X CABO COLIGACAO AR                                 "/>
    <n v="13"/>
    <n v="6.5"/>
    <n v="84.5"/>
    <s v="19,500 KG # A00NC601002 *     "/>
    <s v="010981"/>
    <x v="5"/>
    <x v="554"/>
    <x v="5"/>
  </r>
  <r>
    <s v="A08815"/>
    <s v="0008"/>
    <s v="BFT0030159N    "/>
    <s v="ANEL SUPERIOR SETOR 3/8 X DIAM 3510                         "/>
    <n v="10"/>
    <n v="55"/>
    <n v="550"/>
    <s v="246,980 KG # A00NAQ01002 *    "/>
    <s v="010981"/>
    <x v="5"/>
    <x v="554"/>
    <x v="5"/>
  </r>
  <r>
    <s v="A08815"/>
    <s v="0012"/>
    <s v="BFT0040059N    "/>
    <s v="SETOR GUIA PECA                                             "/>
    <n v="16"/>
    <n v="53"/>
    <n v="848"/>
    <s v="3,040 KG # A00NAH01001 *      "/>
    <s v="010981"/>
    <x v="5"/>
    <x v="554"/>
    <x v="5"/>
  </r>
  <r>
    <s v="A08815"/>
    <s v="0013"/>
    <s v="BFT0040001N    "/>
    <s v="GARFO GUIA PECA 24 - 32&quot;                                    "/>
    <n v="8"/>
    <n v="53"/>
    <n v="424"/>
    <s v="7,200 KG # A00NAI01001 *      "/>
    <s v="010981"/>
    <x v="5"/>
    <x v="554"/>
    <x v="5"/>
  </r>
  <r>
    <s v="A08815"/>
    <s v="0014"/>
    <s v="BFT21104137    "/>
    <s v="ALARGADOR 36-42''                                           "/>
    <n v="5"/>
    <n v="190"/>
    <n v="950"/>
    <s v="13,250 KG # A00NAG01001 *     "/>
    <s v="010981"/>
    <x v="5"/>
    <x v="554"/>
    <x v="5"/>
  </r>
  <r>
    <s v="A08815"/>
    <s v="0015"/>
    <s v="BFT41364135    "/>
    <s v="ALARGADOR                                                   "/>
    <n v="5"/>
    <n v="190"/>
    <n v="950"/>
    <s v="9,060 KG # A00NAF01001 *      "/>
    <s v="010981"/>
    <x v="5"/>
    <x v="554"/>
    <x v="5"/>
  </r>
  <r>
    <s v="A07522"/>
    <s v="0006"/>
    <s v="BFT0030036N    "/>
    <s v="ANEL DE DIAM 2600MM (3 PARTES)                              "/>
    <n v="14"/>
    <n v="55"/>
    <n v="770"/>
    <s v="255,600 KG # A00LYM01002      "/>
    <s v="010981"/>
    <x v="5"/>
    <x v="555"/>
    <x v="10"/>
  </r>
  <r>
    <s v="A07562"/>
    <s v="0001"/>
    <s v="BFT11104208    "/>
    <s v="HASTE FIXAR ROTOR C/PARAFUSO(SA-UI-BF)                      "/>
    <n v="44"/>
    <n v="15"/>
    <n v="660"/>
    <s v="120,000 KG # A00LZA01002      "/>
    <s v="010981"/>
    <x v="5"/>
    <x v="556"/>
    <x v="10"/>
  </r>
  <r>
    <s v="A07943"/>
    <s v="0004"/>
    <s v="BFT0040349N    "/>
    <s v="TUBO ANGULAR P/ 23&quot;-36&quot;                                     "/>
    <n v="20"/>
    <n v="16"/>
    <n v="320"/>
    <s v="14,000 KG # A00MGQ01001       "/>
    <s v="010981"/>
    <x v="5"/>
    <x v="224"/>
    <x v="9"/>
  </r>
  <r>
    <s v="A08067"/>
    <s v="0003"/>
    <s v="BFT11104151    "/>
    <s v="ALARGADOR MF 23-32                                          "/>
    <n v="13"/>
    <n v="190"/>
    <n v="2470"/>
    <s v="33,930 KG # A00MKG01001       "/>
    <s v="010981"/>
    <x v="5"/>
    <x v="557"/>
    <x v="9"/>
  </r>
  <r>
    <s v="A08482"/>
    <s v="0003"/>
    <s v="BFT0030442N    "/>
    <s v="TRAVESSA P/ ANEL DE LYCRA                                   "/>
    <n v="60"/>
    <n v="50"/>
    <n v="3000"/>
    <s v="261,000 KG # A00MQY01002      "/>
    <s v="010981"/>
    <x v="5"/>
    <x v="263"/>
    <x v="11"/>
  </r>
  <r>
    <s v="A08619"/>
    <s v="0001"/>
    <s v="BFT0040252N    "/>
    <s v="BRACO PORTA VENTILADOR 42&quot;                                  "/>
    <n v="40"/>
    <n v="16"/>
    <n v="640"/>
    <s v="48,000 KG # A00MZD01001       "/>
    <s v="010981"/>
    <x v="5"/>
    <x v="558"/>
    <x v="11"/>
  </r>
  <r>
    <s v="A18338"/>
    <s v="0003"/>
    <s v="BFT0040062N    "/>
    <s v="BRACO PORTA VENTILADOR                                      "/>
    <n v="60"/>
    <n v="13.8"/>
    <n v="828"/>
    <s v="48,600 KGS # A00ZZ401001      "/>
    <s v="010981"/>
    <x v="5"/>
    <x v="544"/>
    <x v="5"/>
  </r>
  <r>
    <s v="A18384"/>
    <s v="0003"/>
    <s v="BFT42364107    "/>
    <s v="ALARGADOR CO5N 34-36&quot;                                       "/>
    <n v="5"/>
    <n v="201.4"/>
    <n v="1007"/>
    <s v="23,480 KGS # A0104401001      "/>
    <s v="010981"/>
    <x v="5"/>
    <x v="39"/>
    <x v="5"/>
  </r>
  <r>
    <s v="A18556"/>
    <s v="0005"/>
    <s v="BFT00416803    "/>
    <s v="ALARGADOR PEQUENO 950 A 1150 PONTA MAIS ARREDONDADA         "/>
    <n v="1"/>
    <n v="240"/>
    <n v="240"/>
    <s v="4,520 KGS # A0129901001       "/>
    <s v="010981"/>
    <x v="5"/>
    <x v="50"/>
    <x v="7"/>
  </r>
  <r>
    <s v="A18556"/>
    <s v="0008"/>
    <s v="BFT0030106N    "/>
    <s v="ANEL DE 1680MM                                              "/>
    <n v="6"/>
    <n v="58.3"/>
    <n v="349.8"/>
    <s v="73,800 KGS # A0129401002      "/>
    <s v="010981"/>
    <x v="5"/>
    <x v="50"/>
    <x v="7"/>
  </r>
  <r>
    <s v="A18787"/>
    <s v="0001"/>
    <s v="BFT10113238    "/>
    <s v="ANEL DIAM EXTERNO 2130MM (2 PARTES)                         "/>
    <n v="6"/>
    <n v="58.3"/>
    <n v="349.8"/>
    <s v="90,000 KGS # A0164101002      "/>
    <s v="010981"/>
    <x v="5"/>
    <x v="51"/>
    <x v="3"/>
  </r>
  <r>
    <s v="A18787"/>
    <s v="0005"/>
    <s v="BFT10113239    "/>
    <s v="SETOR DO ANEL DIAM. 2274                                    "/>
    <n v="3"/>
    <n v="58.3"/>
    <n v="174.9"/>
    <s v="47,700 KGS # A0164501002      "/>
    <s v="010981"/>
    <x v="5"/>
    <x v="51"/>
    <x v="3"/>
  </r>
  <r>
    <s v="A17861"/>
    <s v="0005"/>
    <s v="BFT10113239    "/>
    <s v="SETOR DO ANEL DIAM. 2274                                    "/>
    <n v="5"/>
    <n v="58.3"/>
    <n v="291.5"/>
    <s v="79,500 KGS # A00ZGA01002      "/>
    <s v="010981"/>
    <x v="5"/>
    <x v="53"/>
    <x v="9"/>
  </r>
  <r>
    <s v="A17996"/>
    <s v="0002"/>
    <s v="BFT000040020N  "/>
    <s v="BRACO P/ VENTILADOR                                         "/>
    <n v="60"/>
    <n v="21.2"/>
    <n v="1272"/>
    <s v="31,200 KGS # A00ZKZ01001      "/>
    <s v="010981"/>
    <x v="5"/>
    <x v="54"/>
    <x v="11"/>
  </r>
  <r>
    <s v="A18077"/>
    <s v="0001"/>
    <s v="BFT0030442N    "/>
    <s v="TRAVESSA P/ ANEL DE LYCRA                                   "/>
    <n v="60"/>
    <n v="53"/>
    <n v="3180"/>
    <s v="264,600 KGS # A00ZNZ01002     "/>
    <s v="010981"/>
    <x v="5"/>
    <x v="365"/>
    <x v="11"/>
  </r>
  <r>
    <s v="A18182"/>
    <s v="0002"/>
    <s v="BFT0030036N    "/>
    <s v="ANEL DE DIAM 2600MM (3 PARTES)                              "/>
    <n v="7"/>
    <n v="58.3"/>
    <n v="408.1"/>
    <s v="124,900 KGS # A00ZST01002     "/>
    <s v="010981"/>
    <x v="5"/>
    <x v="49"/>
    <x v="11"/>
  </r>
  <r>
    <s v="A18182"/>
    <s v="0004"/>
    <s v="BFT0030159N    "/>
    <s v="ANEL SUPERIOR SETOR 3/8 X DIAM 3510                         "/>
    <n v="7"/>
    <n v="58.3"/>
    <n v="408.1"/>
    <s v="163,800 KGS # A00ZSV01002     "/>
    <s v="010981"/>
    <x v="5"/>
    <x v="49"/>
    <x v="11"/>
  </r>
  <r>
    <s v="A18182"/>
    <s v="0011"/>
    <s v="BFT41364135    "/>
    <s v="ALARGADOR                                                   "/>
    <n v="10"/>
    <n v="201.4"/>
    <n v="2014"/>
    <s v="18,120 KGS # A00ZT201001      "/>
    <s v="010981"/>
    <x v="5"/>
    <x v="49"/>
    <x v="11"/>
  </r>
  <r>
    <s v="A17221"/>
    <s v="0001"/>
    <s v="BFT11104205    "/>
    <s v="BRACO                                                       "/>
    <n v="60"/>
    <n v="13.8"/>
    <n v="828"/>
    <s v="42,000 KGS # A00YL801001      "/>
    <s v="010981"/>
    <x v="5"/>
    <x v="58"/>
    <x v="4"/>
  </r>
  <r>
    <s v="A17221"/>
    <s v="0002"/>
    <s v="BFT0040059N    "/>
    <s v="SETOR GUIA PECA                                             "/>
    <n v="20"/>
    <n v="58.3"/>
    <n v="1166"/>
    <s v="3,800 KGS # A00YLC01001       "/>
    <s v="010981"/>
    <x v="5"/>
    <x v="58"/>
    <x v="4"/>
  </r>
  <r>
    <s v="A17221"/>
    <s v="0006"/>
    <s v="BFT0030036N    "/>
    <s v="ANEL DE DIAM 2600MM (3 PARTES)                              "/>
    <n v="10"/>
    <n v="58.3"/>
    <n v="583"/>
    <s v="178,500 KGS # A00YLD01002     "/>
    <s v="010981"/>
    <x v="5"/>
    <x v="58"/>
    <x v="4"/>
  </r>
  <r>
    <s v="A17527"/>
    <s v="0001"/>
    <s v="BFT10113238    "/>
    <s v="ANEL DIAM EXTERNO 2130MM (2 PARTES)                         "/>
    <n v="3"/>
    <n v="58.3"/>
    <n v="174.9"/>
    <s v="45,000 KGS # A00YVM01002      "/>
    <s v="010981"/>
    <x v="5"/>
    <x v="243"/>
    <x v="10"/>
  </r>
  <r>
    <s v="A17527"/>
    <s v="0004"/>
    <s v="BFT10113259    "/>
    <s v="ANEL DIAM EXTERNO 1830mm                                    "/>
    <n v="4"/>
    <n v="58.3"/>
    <n v="233.2"/>
    <s v="52,800 KGS # A00YVQ01002      "/>
    <s v="010981"/>
    <x v="5"/>
    <x v="243"/>
    <x v="10"/>
  </r>
  <r>
    <s v="A17785"/>
    <s v="0002"/>
    <s v="BFT0040001N    "/>
    <s v="GARFO GUIA PECA 24 - 32&quot;                                    "/>
    <n v="20"/>
    <n v="56.2"/>
    <n v="1124"/>
    <s v="18,000 KGS # A00ZEC01001      "/>
    <s v="010981"/>
    <x v="5"/>
    <x v="52"/>
    <x v="9"/>
  </r>
  <r>
    <s v="A16680"/>
    <s v="0012"/>
    <s v="BFT0040349N    "/>
    <s v="TUBO ANGULAR P/ 23&quot;-36&quot;                                     "/>
    <n v="50"/>
    <n v="17"/>
    <n v="850"/>
    <s v="35,000 KGS # A00XUE01001      "/>
    <s v="010981"/>
    <x v="5"/>
    <x v="62"/>
    <x v="2"/>
  </r>
  <r>
    <s v="A16680"/>
    <s v="0015"/>
    <s v="BFT41364135    "/>
    <s v="ALARGADOR                                                   "/>
    <n v="10"/>
    <n v="201.4"/>
    <n v="2014"/>
    <s v="18,120 KGS # A00XUP01001      "/>
    <s v="010981"/>
    <x v="5"/>
    <x v="62"/>
    <x v="2"/>
  </r>
  <r>
    <s v="A16680"/>
    <s v="0016"/>
    <s v="BFT21104107    "/>
    <s v="ALARGADOR                                                   "/>
    <n v="5"/>
    <n v="201.4"/>
    <n v="1007"/>
    <s v="10,590 KGS # A00XUQ01001      "/>
    <s v="010981"/>
    <x v="5"/>
    <x v="62"/>
    <x v="2"/>
  </r>
  <r>
    <s v="A16940"/>
    <s v="0001"/>
    <s v="BFT000040230N  "/>
    <s v="TUBO DOBRADO                                                "/>
    <n v="40"/>
    <n v="53"/>
    <n v="2120"/>
    <s v="44,000 KGS # A00YAN01001      "/>
    <s v="010981"/>
    <x v="5"/>
    <x v="56"/>
    <x v="8"/>
  </r>
  <r>
    <s v="A16940"/>
    <s v="0002"/>
    <s v="BFT0040252N    "/>
    <s v="BRACO PORTA VENTILADOR 42&quot;                                  "/>
    <n v="60"/>
    <n v="17"/>
    <n v="1020"/>
    <s v="72,000 KGS # A00YAO01001      "/>
    <s v="010981"/>
    <x v="5"/>
    <x v="56"/>
    <x v="8"/>
  </r>
  <r>
    <s v="A16940"/>
    <s v="0012"/>
    <s v="BFT0030107N    "/>
    <s v="ANEL DE 1800MM                                              "/>
    <n v="5"/>
    <n v="58.3"/>
    <n v="291.5"/>
    <s v="66,000 KGS # A00YAY01002      "/>
    <s v="010981"/>
    <x v="5"/>
    <x v="56"/>
    <x v="8"/>
  </r>
  <r>
    <s v="A16427"/>
    <s v="0001"/>
    <s v="BFT0040070N    "/>
    <s v="EIXO PORTA LAMPADA (ALARGADOR)                              "/>
    <n v="50"/>
    <n v="16"/>
    <n v="800"/>
    <s v="25,000 KGS # A00XLJ01005      "/>
    <s v="010981"/>
    <x v="5"/>
    <x v="61"/>
    <x v="1"/>
  </r>
  <r>
    <s v="A16427"/>
    <s v="0003"/>
    <s v="BFT0040016N    "/>
    <s v="EIXO ALARGADOR L660 ( 4,95 KG )ZINCAGEM                     "/>
    <n v="50"/>
    <n v="16"/>
    <n v="800"/>
    <s v="116,500 KGS # A00XLL01001     "/>
    <s v="010981"/>
    <x v="5"/>
    <x v="61"/>
    <x v="1"/>
  </r>
  <r>
    <s v="A16427"/>
    <s v="0005"/>
    <s v="BFT21104137    "/>
    <s v="ALARGADOR 36-42''                                           "/>
    <n v="10"/>
    <n v="201.4"/>
    <n v="2014"/>
    <s v="26,500 KGS # A00XLN01001      "/>
    <s v="010981"/>
    <x v="5"/>
    <x v="61"/>
    <x v="1"/>
  </r>
  <r>
    <s v="A16427"/>
    <s v="0011"/>
    <s v="BFT0030159N    "/>
    <s v="ANEL SUPERIOR SETOR 3/8 X DIAM 3510                         "/>
    <n v="5"/>
    <n v="58.3"/>
    <n v="291.5"/>
    <s v="117,000 KGS # A00XLT01002     "/>
    <s v="010981"/>
    <x v="5"/>
    <x v="61"/>
    <x v="1"/>
  </r>
  <r>
    <s v="A16427"/>
    <s v="0014"/>
    <s v="BFT0030442N    "/>
    <s v="TRAVESSA P/ ANEL DE LYCRA                                   "/>
    <n v="50"/>
    <n v="53"/>
    <n v="2650"/>
    <s v="200,00 KGS # A00XM001002      "/>
    <s v="010981"/>
    <x v="5"/>
    <x v="61"/>
    <x v="1"/>
  </r>
  <r>
    <s v="A16680"/>
    <s v="0003"/>
    <s v="BFT0030106N    "/>
    <s v="ANEL DE 1680MM                                              "/>
    <n v="7"/>
    <n v="58.3"/>
    <n v="408.1"/>
    <s v="86,100 KGS # A00XUJ01002      "/>
    <s v="010981"/>
    <x v="5"/>
    <x v="62"/>
    <x v="2"/>
  </r>
  <r>
    <s v="A15495"/>
    <s v="0009"/>
    <s v="BFT0030036N    "/>
    <s v="ANEL DE DIAM 2600MM (3 PARTES)                              "/>
    <n v="6"/>
    <n v="58.3"/>
    <n v="349.8"/>
    <s v="6,00 KGS #A00WDO01002         "/>
    <s v="010981"/>
    <x v="5"/>
    <x v="132"/>
    <x v="5"/>
  </r>
  <r>
    <s v="A15656"/>
    <s v="0004"/>
    <s v="BFT0030159N    "/>
    <s v="ANEL SUPERIOR SETOR 3/8 X DIAM 3510                         "/>
    <n v="3"/>
    <n v="58.3"/>
    <n v="174.9"/>
    <s v="3,000 KGS # A00WKF01002       "/>
    <s v="010981"/>
    <x v="5"/>
    <x v="133"/>
    <x v="5"/>
  </r>
  <r>
    <s v="A15893"/>
    <s v="0010"/>
    <s v="BFT10113259    "/>
    <s v="ANEL DIAM EXTERNO 1830mm                                    "/>
    <n v="3"/>
    <n v="58.3"/>
    <n v="174.9"/>
    <s v="39,600KG # A00WSK01002        "/>
    <s v="010981"/>
    <x v="5"/>
    <x v="128"/>
    <x v="7"/>
  </r>
  <r>
    <s v="A16186"/>
    <s v="0001"/>
    <s v="BFT10113238    "/>
    <s v="ANEL DIAM EXTERNO 2130MM (2 PARTES)                         "/>
    <n v="5"/>
    <n v="58.3"/>
    <n v="291.5"/>
    <s v="75,000 KGS # A00XAH01002      "/>
    <s v="010981"/>
    <x v="5"/>
    <x v="63"/>
    <x v="3"/>
  </r>
  <r>
    <s v="A16330"/>
    <s v="0001"/>
    <s v="BFT0030036N    "/>
    <s v="ANEL DE DIAM 2600MM (3 PARTES)                              "/>
    <n v="3"/>
    <n v="58.3"/>
    <n v="174.9"/>
    <s v="53,200 KGS # A00XIO01002      "/>
    <s v="010981"/>
    <x v="5"/>
    <x v="126"/>
    <x v="0"/>
  </r>
  <r>
    <s v="A16330"/>
    <s v="0003"/>
    <s v="BFT10113239    "/>
    <s v="SETOR DO ANEL DIAM. 2274                                    "/>
    <n v="2"/>
    <n v="58.3"/>
    <n v="116.6"/>
    <s v="31,800 KGS # A00XIQ01002      "/>
    <s v="010981"/>
    <x v="5"/>
    <x v="126"/>
    <x v="0"/>
  </r>
  <r>
    <s v="A14930"/>
    <s v="0005"/>
    <s v="BFT0030036N    "/>
    <s v="ANEL DE DIAM 2600MM (3 PARTES)                              "/>
    <n v="8"/>
    <n v="58.3"/>
    <n v="466.4"/>
    <s v="8,000 KGS # A00VE101002       "/>
    <s v="010981"/>
    <x v="5"/>
    <x v="138"/>
    <x v="10"/>
  </r>
  <r>
    <s v="A15070"/>
    <s v="0002"/>
    <s v="BFT42364107    "/>
    <s v="ALARGADOR CO5N 34-36&quot;                                       "/>
    <n v="10"/>
    <n v="201.4"/>
    <n v="2014"/>
    <s v="46,200 KGS # A00VJ901001      "/>
    <s v="010981"/>
    <x v="5"/>
    <x v="180"/>
    <x v="9"/>
  </r>
  <r>
    <s v="A15416"/>
    <s v="0001"/>
    <s v="BFT41364135    "/>
    <s v="ALARGADOR                                                   "/>
    <n v="5"/>
    <n v="201.4"/>
    <n v="1007"/>
    <s v="20,800 KGS # A00W2101001      "/>
    <s v="010981"/>
    <x v="5"/>
    <x v="131"/>
    <x v="11"/>
  </r>
  <r>
    <s v="A15416"/>
    <s v="0006"/>
    <s v="BFT0040015N    "/>
    <s v="BRACO PARA VENTILADOR                                       "/>
    <n v="50"/>
    <n v="17"/>
    <n v="850"/>
    <s v="25,000 KGS # A00W0301001      "/>
    <s v="010981"/>
    <x v="5"/>
    <x v="131"/>
    <x v="11"/>
  </r>
  <r>
    <s v="A15495"/>
    <s v="0006"/>
    <s v="BFT10113239    "/>
    <s v="SETOR DO ANEL DIAM. 2274                                    "/>
    <n v="5"/>
    <n v="58.3"/>
    <n v="291.5"/>
    <s v="5,00 KGS #A00WD301002         "/>
    <s v="010981"/>
    <x v="5"/>
    <x v="132"/>
    <x v="5"/>
  </r>
  <r>
    <s v="A15495"/>
    <s v="0007"/>
    <s v="BFT0030106N    "/>
    <s v="ANEL DE 1680MM                                              "/>
    <n v="5"/>
    <n v="58.3"/>
    <n v="291.5"/>
    <s v="5,00 KGS #A00WD201002         "/>
    <s v="010981"/>
    <x v="5"/>
    <x v="132"/>
    <x v="5"/>
  </r>
  <r>
    <s v="A14275"/>
    <s v="0002"/>
    <s v="BFT0040358N    "/>
    <s v="TUBO ANGULAR                                                "/>
    <n v="40"/>
    <n v="13.8"/>
    <n v="552"/>
    <s v="52,000 KGS # A00U6501001      "/>
    <s v="010981"/>
    <x v="5"/>
    <x v="203"/>
    <x v="8"/>
  </r>
  <r>
    <s v="A14376"/>
    <s v="0001"/>
    <s v="BFT10113238    "/>
    <s v="ANEL DIAM EXTERNO 2130MM (2 PARTES)                         "/>
    <n v="10"/>
    <n v="58.3"/>
    <n v="583"/>
    <s v="150,000 KGS # A00UEB01002     "/>
    <s v="010981"/>
    <x v="5"/>
    <x v="559"/>
    <x v="6"/>
  </r>
  <r>
    <s v="A14529"/>
    <s v="0004"/>
    <s v="BFT0030106N    "/>
    <s v="ANEL DE 1680MM                                              "/>
    <n v="5"/>
    <n v="58.3"/>
    <n v="291.5"/>
    <s v="60,000 KGS # A00UKL01002      "/>
    <s v="010981"/>
    <x v="5"/>
    <x v="214"/>
    <x v="6"/>
  </r>
  <r>
    <s v="A14529"/>
    <s v="0005"/>
    <s v="BFT000040230N  "/>
    <s v="TUBO DOBRADO                                                "/>
    <n v="40"/>
    <n v="16"/>
    <n v="640"/>
    <s v="44,000 KGS # A00UKK01001      "/>
    <s v="010981"/>
    <x v="5"/>
    <x v="214"/>
    <x v="6"/>
  </r>
  <r>
    <s v="A14770"/>
    <s v="0006"/>
    <s v="BFT42364107    "/>
    <s v="ALARGADOR CO5N 34-36&quot;                                       "/>
    <n v="2"/>
    <n v="201.4"/>
    <n v="402.8"/>
    <s v="2,00 KGS # A00UT101001        "/>
    <s v="010981"/>
    <x v="5"/>
    <x v="137"/>
    <x v="10"/>
  </r>
  <r>
    <s v="A14930"/>
    <s v="0002"/>
    <s v="BFT41364135    "/>
    <s v="ALARGADOR                                                   "/>
    <n v="5"/>
    <n v="201.4"/>
    <n v="1007"/>
    <s v="22,500 KGS # A00VDY01001      "/>
    <s v="010981"/>
    <x v="5"/>
    <x v="138"/>
    <x v="10"/>
  </r>
  <r>
    <s v="A13203"/>
    <s v="0004"/>
    <s v="BFT41364135    "/>
    <s v="ALARGADOR                                                   "/>
    <n v="9"/>
    <n v="201.4"/>
    <n v="1812.6"/>
    <s v="40,500 KGS # A00SOK01001      "/>
    <s v="010981"/>
    <x v="5"/>
    <x v="141"/>
    <x v="7"/>
  </r>
  <r>
    <s v="A13203"/>
    <s v="0005"/>
    <s v="BFT21104137    "/>
    <s v="ALARGADOR 36-42''                                           "/>
    <n v="9"/>
    <n v="201.4"/>
    <n v="1812.6"/>
    <s v="55,800 KGS # A00SOL01001      "/>
    <s v="010981"/>
    <x v="5"/>
    <x v="141"/>
    <x v="7"/>
  </r>
  <r>
    <s v="A13203"/>
    <s v="0006"/>
    <s v="BFT21104107    "/>
    <s v="ALARGADOR                                                   "/>
    <n v="2"/>
    <n v="201.4"/>
    <n v="402.8"/>
    <s v="12,200 KGS # A00SOM01001      "/>
    <s v="010981"/>
    <x v="5"/>
    <x v="141"/>
    <x v="7"/>
  </r>
  <r>
    <s v="A13462"/>
    <s v="0002"/>
    <s v="BFT0040016N    "/>
    <s v="EIXO ALARGADOR L660 ( 4,95 KG )ZINCAGEM                     "/>
    <n v="40"/>
    <n v="16"/>
    <n v="640"/>
    <s v="48,000 KGS # A00SY101001      "/>
    <s v="010981"/>
    <x v="5"/>
    <x v="143"/>
    <x v="3"/>
  </r>
  <r>
    <s v="A13791"/>
    <s v="0002"/>
    <s v="BFT0030036N    "/>
    <s v="ANEL DE DIAM 2600MM (3 PARTES)                              "/>
    <n v="9"/>
    <n v="58.3"/>
    <n v="524.70000000000005"/>
    <s v="162,000 KGS # A00TJ301002     "/>
    <s v="010981"/>
    <x v="5"/>
    <x v="140"/>
    <x v="1"/>
  </r>
  <r>
    <s v="A13791"/>
    <s v="0006"/>
    <s v="BFT11104151    "/>
    <s v="ALARGADOR MF 23-32                                          "/>
    <n v="8"/>
    <n v="201.4"/>
    <n v="1611.2"/>
    <s v="45,600 KGS # A00TIY01001      "/>
    <s v="010981"/>
    <x v="5"/>
    <x v="140"/>
    <x v="1"/>
  </r>
  <r>
    <s v="A12858"/>
    <s v="0001"/>
    <s v="BFT42364107    "/>
    <s v="ALARGADOR CO5N 34-36&quot;                                       "/>
    <n v="4"/>
    <n v="201.4"/>
    <n v="805.6"/>
    <s v="24,400 KG # A00SC701001       "/>
    <s v="010981"/>
    <x v="5"/>
    <x v="98"/>
    <x v="5"/>
  </r>
  <r>
    <s v="A12858"/>
    <s v="0007"/>
    <s v="BFT0040015N    "/>
    <s v="BRACO PARA VENTILADOR                                       "/>
    <n v="20"/>
    <n v="17"/>
    <n v="340"/>
    <s v="10,000 KG # A00SCD01001       "/>
    <s v="010981"/>
    <x v="5"/>
    <x v="98"/>
    <x v="5"/>
  </r>
  <r>
    <s v="A12933"/>
    <s v="0003"/>
    <s v="BFT10113239    "/>
    <s v="SETOR DO ANEL DIAM. 2274                                    "/>
    <n v="4"/>
    <n v="58.3"/>
    <n v="233.2"/>
    <s v="60,000 KG# A00SFM01002        "/>
    <s v="010981"/>
    <x v="5"/>
    <x v="99"/>
    <x v="7"/>
  </r>
  <r>
    <s v="A13105"/>
    <s v="0001"/>
    <s v="BFT10113238    "/>
    <s v="ANEL DIAM EXTERNO 2130MM (2 PARTES)                         "/>
    <n v="4"/>
    <n v="58.3"/>
    <n v="233.2"/>
    <s v="60,000 KGS # A00SKJ01002      "/>
    <s v="010981"/>
    <x v="5"/>
    <x v="542"/>
    <x v="7"/>
  </r>
  <r>
    <s v="A13105"/>
    <s v="0004"/>
    <s v="BFT0030106N    "/>
    <s v="ANEL DE 1680MM                                              "/>
    <n v="5"/>
    <n v="58.3"/>
    <n v="291.5"/>
    <s v="60,000KGS # A00SKM01002       "/>
    <s v="010981"/>
    <x v="5"/>
    <x v="542"/>
    <x v="7"/>
  </r>
  <r>
    <s v="A13105"/>
    <s v="0008"/>
    <s v="BFT10113259    "/>
    <s v="ANEL DIAM EXTERNO 1830mm                                    "/>
    <n v="3"/>
    <n v="58.3"/>
    <n v="174.9"/>
    <s v="40,500 KGS # A00SKQ01002      "/>
    <s v="010981"/>
    <x v="5"/>
    <x v="542"/>
    <x v="7"/>
  </r>
  <r>
    <s v="A12267"/>
    <s v="0014"/>
    <s v="BFT11104173    "/>
    <s v="PROLONGADOR P/VENTILADOR                                    "/>
    <n v="20"/>
    <n v="16"/>
    <n v="320"/>
    <s v="12,000 KG # A00RIU01001       "/>
    <s v="010981"/>
    <x v="5"/>
    <x v="173"/>
    <x v="9"/>
  </r>
  <r>
    <s v="A12267"/>
    <s v="0017"/>
    <s v="BFT0030442N    "/>
    <s v="TRAVESSA P/ ANEL DE LYCRA                                   "/>
    <n v="87"/>
    <n v="53"/>
    <n v="4611"/>
    <s v="348,000 KG # A00RGQ01002      "/>
    <s v="010981"/>
    <x v="5"/>
    <x v="173"/>
    <x v="9"/>
  </r>
  <r>
    <s v="A12620"/>
    <s v="0003"/>
    <s v="BFT0040252N    "/>
    <s v="BRACO PORTA VENTILADOR 42&quot;                                  "/>
    <n v="30"/>
    <n v="17"/>
    <n v="510"/>
    <s v="36,000 KG # A00RVX01001       "/>
    <s v="010981"/>
    <x v="5"/>
    <x v="541"/>
    <x v="5"/>
  </r>
  <r>
    <s v="A12761"/>
    <s v="0002"/>
    <s v="BFT0030036N    "/>
    <s v="ANEL DE DIAM 2600MM (3 PARTES)                              "/>
    <n v="15"/>
    <n v="58.3"/>
    <n v="874.5"/>
    <s v="270 KG #A00S1901002           "/>
    <s v="010981"/>
    <x v="5"/>
    <x v="247"/>
    <x v="5"/>
  </r>
  <r>
    <s v="A12761"/>
    <s v="0006"/>
    <s v="BFT0030159N    "/>
    <s v="ANEL SUPERIOR SETOR 3/8 X DIAM 3510                         "/>
    <n v="6"/>
    <n v="58.3"/>
    <n v="349.8"/>
    <s v="144 KG #A00S2301002           "/>
    <s v="010981"/>
    <x v="5"/>
    <x v="247"/>
    <x v="5"/>
  </r>
  <r>
    <s v="A12761"/>
    <s v="0010"/>
    <s v="BFT0030107N    "/>
    <s v="ANEL DE 1800MM                                              "/>
    <n v="2"/>
    <n v="58.3"/>
    <n v="116.6"/>
    <s v="24 KG #A00S2701002            "/>
    <s v="010981"/>
    <x v="5"/>
    <x v="247"/>
    <x v="5"/>
  </r>
  <r>
    <s v="A11990"/>
    <s v="0002"/>
    <s v="BFT0040062N    "/>
    <s v="BRACO PORTA VENTILADOR                                      "/>
    <n v="20"/>
    <n v="13.78"/>
    <n v="275.60000000000002"/>
    <s v="16,950 KG # A00R5601001       "/>
    <s v="010981"/>
    <x v="5"/>
    <x v="543"/>
    <x v="10"/>
  </r>
  <r>
    <s v="A11990"/>
    <s v="0005"/>
    <s v="BFT11104151    "/>
    <s v="ALARGADOR MF 23-32                                          "/>
    <n v="6"/>
    <n v="201.4"/>
    <n v="1208.4000000000001"/>
    <s v="34,200 KG # A00R5801001       "/>
    <s v="010981"/>
    <x v="5"/>
    <x v="543"/>
    <x v="10"/>
  </r>
  <r>
    <s v="A12199"/>
    <s v="0003"/>
    <s v="BFT0030554N    "/>
    <s v="TRAVESSA PORTA ANEL JHV46                                   "/>
    <n v="6"/>
    <n v="53"/>
    <n v="318"/>
    <s v="42,000 KG # A00RGR01002       "/>
    <s v="010981"/>
    <x v="5"/>
    <x v="435"/>
    <x v="9"/>
  </r>
  <r>
    <s v="A12267"/>
    <s v="0006"/>
    <s v="BFT0040070N    "/>
    <s v="EIXO PORTA LAMPADA (ALARGADOR)                              "/>
    <n v="20"/>
    <n v="16"/>
    <n v="320"/>
    <s v="10,000 KG # A00RIV01001       "/>
    <s v="010981"/>
    <x v="5"/>
    <x v="173"/>
    <x v="9"/>
  </r>
  <r>
    <s v="A12267"/>
    <s v="0012"/>
    <s v="BFT0040059N    "/>
    <s v="SETOR GUIA PECA                                             "/>
    <n v="20"/>
    <n v="56.2"/>
    <n v="1124"/>
    <s v="30,000 KG # A00RIS01001       "/>
    <s v="010981"/>
    <x v="5"/>
    <x v="173"/>
    <x v="9"/>
  </r>
  <r>
    <s v="A12267"/>
    <s v="0013"/>
    <s v="BFT0040001N    "/>
    <s v="GARFO GUIA PECA 24 - 32&quot;                                    "/>
    <n v="20"/>
    <n v="56.2"/>
    <n v="1124"/>
    <s v="26,000 KG # A00RIT01001       "/>
    <s v="010981"/>
    <x v="5"/>
    <x v="173"/>
    <x v="9"/>
  </r>
  <r>
    <s v="A15495"/>
    <s v="0011"/>
    <s v="BFT0030442N    "/>
    <s v="TRAVESSA P/ ANEL DE LYCRA                                   "/>
    <n v="30"/>
    <n v="53"/>
    <n v="1590"/>
    <s v="132,300 KGS #A00WEB01002      "/>
    <s v="010981"/>
    <x v="5"/>
    <x v="132"/>
    <x v="5"/>
  </r>
  <r>
    <s v="A11402"/>
    <s v="0010"/>
    <s v="BFT0040134N    "/>
    <s v="EIXO SUP. P/ ALARGADOR                                      "/>
    <n v="20"/>
    <n v="15"/>
    <n v="300"/>
    <s v="54,100 KG # A00QCD01001       "/>
    <s v="010981"/>
    <x v="5"/>
    <x v="548"/>
    <x v="6"/>
  </r>
  <r>
    <s v="A11504"/>
    <s v="0003"/>
    <s v="BFT10113259    "/>
    <s v="ANEL DIAM EXTERNO 1830mm                                    "/>
    <n v="6"/>
    <n v="55"/>
    <n v="330"/>
    <s v="81,000 KG#A00QFK01002         "/>
    <s v="010981"/>
    <x v="5"/>
    <x v="535"/>
    <x v="4"/>
  </r>
  <r>
    <s v="A11504"/>
    <s v="0006"/>
    <s v="BFT10113239    "/>
    <s v="SETOR DO ANEL DIAM. 2274                                    "/>
    <n v="10"/>
    <n v="55"/>
    <n v="550"/>
    <s v="150,000 KG#A00QFH01002        "/>
    <s v="010981"/>
    <x v="5"/>
    <x v="535"/>
    <x v="4"/>
  </r>
  <r>
    <s v="A11504"/>
    <s v="0007"/>
    <s v="BFT0030106N    "/>
    <s v="ANEL DE 1680MM                                              "/>
    <n v="5"/>
    <n v="55"/>
    <n v="275"/>
    <s v="60,000 KG#A00QFG01002         "/>
    <s v="010981"/>
    <x v="5"/>
    <x v="535"/>
    <x v="4"/>
  </r>
  <r>
    <s v="A11743"/>
    <s v="0001"/>
    <s v="BFT41364135    "/>
    <s v="ALARGADOR                                                   "/>
    <n v="10"/>
    <n v="201"/>
    <n v="2010"/>
    <s v="45,000 KG # A00QRG01001       "/>
    <s v="010981"/>
    <x v="5"/>
    <x v="380"/>
    <x v="10"/>
  </r>
  <r>
    <s v="A14770"/>
    <s v="0005"/>
    <s v="BFT41364135    "/>
    <s v="ALARGADOR                                                   "/>
    <n v="6"/>
    <n v="201.4"/>
    <n v="1208.4000000000001"/>
    <s v="6,00 KGS # A00UT201001        "/>
    <s v="010981"/>
    <x v="5"/>
    <x v="137"/>
    <x v="10"/>
  </r>
  <r>
    <s v="A14770"/>
    <s v="0007"/>
    <s v="BFT0040059N    "/>
    <s v="SETOR GUIA PECA                                             "/>
    <n v="5"/>
    <n v="56.2"/>
    <n v="281"/>
    <s v="5,00 KGS # A00UT001001        "/>
    <s v="010981"/>
    <x v="5"/>
    <x v="137"/>
    <x v="10"/>
  </r>
  <r>
    <s v="A14930"/>
    <s v="0001"/>
    <s v="BFT21104137    "/>
    <s v="ALARGADOR 36-42''                                           "/>
    <n v="10"/>
    <n v="201.4"/>
    <n v="2014"/>
    <s v="52,000 KGS # A00VDZ01001      "/>
    <s v="010981"/>
    <x v="5"/>
    <x v="138"/>
    <x v="10"/>
  </r>
  <r>
    <s v="A15416"/>
    <s v="0007"/>
    <s v="BFT11104173    "/>
    <s v="PROLONGADOR P/VENTILADOR                                    "/>
    <n v="50"/>
    <n v="16"/>
    <n v="800"/>
    <s v="35,000 KGS # A00W0201001      "/>
    <s v="010981"/>
    <x v="5"/>
    <x v="131"/>
    <x v="11"/>
  </r>
  <r>
    <s v="A15440"/>
    <s v="0001"/>
    <s v="BFT21144138    "/>
    <s v="ALARGADOR MF 19-22                                          "/>
    <n v="5"/>
    <n v="201.4"/>
    <n v="1007"/>
    <s v="17,600 KGS # A00W8101001      "/>
    <s v="010981"/>
    <x v="5"/>
    <x v="360"/>
    <x v="11"/>
  </r>
  <r>
    <s v="A15495"/>
    <s v="0010"/>
    <s v="BFT10113238    "/>
    <s v="ANEL DIAM EXTERNO 2130MM (2 PARTES)                         "/>
    <n v="4"/>
    <n v="58.3"/>
    <n v="233.2"/>
    <s v="4,00 KGS #A00WCZ01002         "/>
    <s v="010981"/>
    <x v="5"/>
    <x v="132"/>
    <x v="5"/>
  </r>
  <r>
    <s v="A14275"/>
    <s v="0003"/>
    <s v="BFT0040252N    "/>
    <s v="BRACO PORTA VENTILADOR 42&quot;                                  "/>
    <n v="40"/>
    <n v="17"/>
    <n v="680"/>
    <s v="44,000 KGS # A00U6601001      "/>
    <s v="010981"/>
    <x v="5"/>
    <x v="203"/>
    <x v="8"/>
  </r>
  <r>
    <s v="A14275"/>
    <s v="0004"/>
    <s v="BFT0040062N    "/>
    <s v="BRACO PORTA VENTILADOR                                      "/>
    <n v="40"/>
    <n v="13.8"/>
    <n v="552"/>
    <s v="32,400 KGS # A00U6701001      "/>
    <s v="010981"/>
    <x v="5"/>
    <x v="203"/>
    <x v="8"/>
  </r>
  <r>
    <s v="A14275"/>
    <s v="0008"/>
    <s v="BFT42364107    "/>
    <s v="ALARGADOR CO5N 34-36&quot;                                       "/>
    <n v="6"/>
    <n v="201.4"/>
    <n v="1208.4000000000001"/>
    <s v="37,000 KGS # A00U6001001      "/>
    <s v="010981"/>
    <x v="5"/>
    <x v="203"/>
    <x v="8"/>
  </r>
  <r>
    <s v="A14376"/>
    <s v="0003"/>
    <s v="BFT10113239    "/>
    <s v="SETOR DO ANEL DIAM. 2274                                    "/>
    <n v="8"/>
    <n v="58.3"/>
    <n v="466.4"/>
    <s v="120,000 KGS # A00UED01002     "/>
    <s v="010981"/>
    <x v="5"/>
    <x v="559"/>
    <x v="6"/>
  </r>
  <r>
    <s v="A14770"/>
    <s v="0002"/>
    <s v="BFT0030036N    "/>
    <s v="ANEL DE DIAM 2600MM (3 PARTES)                              "/>
    <n v="5"/>
    <n v="58.3"/>
    <n v="291.5"/>
    <s v="5,00 KGS # A00UT401002        "/>
    <s v="010981"/>
    <x v="5"/>
    <x v="137"/>
    <x v="10"/>
  </r>
  <r>
    <s v="A14770"/>
    <s v="0004"/>
    <s v="BFT10113259    "/>
    <s v="ANEL DIAM EXTERNO 1830mm                                    "/>
    <n v="5"/>
    <n v="58.3"/>
    <n v="291.5"/>
    <s v="5,00 KGS # A00UT601002        "/>
    <s v="010981"/>
    <x v="5"/>
    <x v="137"/>
    <x v="10"/>
  </r>
  <r>
    <s v="A13563"/>
    <s v="0002"/>
    <s v="BFT0030036N    "/>
    <s v="ANEL DE DIAM 2600MM (3 PARTES)                              "/>
    <n v="13"/>
    <n v="58.3"/>
    <n v="757.9"/>
    <s v="234,000 KGS # A00T5301002     "/>
    <s v="010981"/>
    <x v="5"/>
    <x v="94"/>
    <x v="0"/>
  </r>
  <r>
    <s v="A13563"/>
    <s v="0006"/>
    <s v="BFT0030159N    "/>
    <s v="ANEL SUPERIOR SETOR 3/8 X DIAM 3510                         "/>
    <n v="6"/>
    <n v="58.3"/>
    <n v="349.8"/>
    <s v="144,000 KGS # A00T5701002     "/>
    <s v="010981"/>
    <x v="5"/>
    <x v="94"/>
    <x v="0"/>
  </r>
  <r>
    <s v="A13933"/>
    <s v="0001"/>
    <s v="BFT0040358N    "/>
    <s v="TUBO ANGULAR                                                "/>
    <n v="40"/>
    <n v="13.8"/>
    <n v="552"/>
    <s v="52,000 KG # A00TPJ01001       "/>
    <s v="010981"/>
    <x v="5"/>
    <x v="560"/>
    <x v="2"/>
  </r>
  <r>
    <s v="A13933"/>
    <s v="0002"/>
    <s v="BFT000040020N  "/>
    <s v="BRACO P/ VENTILADOR                                         "/>
    <n v="40"/>
    <n v="21.2"/>
    <n v="848"/>
    <s v="23,000 KG # A00TPK01001       "/>
    <s v="010981"/>
    <x v="5"/>
    <x v="560"/>
    <x v="2"/>
  </r>
  <r>
    <s v="A14129"/>
    <s v="0003"/>
    <s v="BFT0030106N    "/>
    <s v="ANEL DE 1680MM                                              "/>
    <n v="12"/>
    <n v="58.3"/>
    <n v="699.6"/>
    <s v="144,000 KGS # A00TXJ01002     "/>
    <s v="010981"/>
    <x v="5"/>
    <x v="135"/>
    <x v="8"/>
  </r>
  <r>
    <s v="A14129"/>
    <s v="0006"/>
    <s v="BFT10113238    "/>
    <s v="ANEL DIAM EXTERNO 2130MM (2 PARTES)                         "/>
    <n v="2"/>
    <n v="58.3"/>
    <n v="116.6"/>
    <s v="30,000 KGS # A00TXG01002      "/>
    <s v="010981"/>
    <x v="5"/>
    <x v="135"/>
    <x v="8"/>
  </r>
  <r>
    <s v="A12761"/>
    <s v="0009"/>
    <s v="BFT0030278N    "/>
    <s v="SETOR ANEL 3700 MAQ 46&quot;                                     "/>
    <n v="1"/>
    <n v="180.2"/>
    <n v="180.2"/>
    <s v="24 KG #A00S2601002            "/>
    <s v="010981"/>
    <x v="5"/>
    <x v="247"/>
    <x v="5"/>
  </r>
  <r>
    <s v="A12858"/>
    <s v="0003"/>
    <s v="BFT41364135    "/>
    <s v="ALARGADOR                                                   "/>
    <n v="5"/>
    <n v="201.4"/>
    <n v="1007"/>
    <s v="22,500 KG # A00SC901001       "/>
    <s v="010981"/>
    <x v="5"/>
    <x v="98"/>
    <x v="5"/>
  </r>
  <r>
    <s v="A12858"/>
    <s v="0004"/>
    <s v="BFT21104137    "/>
    <s v="ALARGADOR 36-42''                                           "/>
    <n v="10"/>
    <n v="201.4"/>
    <n v="2014"/>
    <s v="62,000 KG # A00SCA01001       "/>
    <s v="010981"/>
    <x v="5"/>
    <x v="98"/>
    <x v="5"/>
  </r>
  <r>
    <s v="A13203"/>
    <s v="0001"/>
    <s v="BFT000040230N  "/>
    <s v="TUBO DOBRADO                                                "/>
    <n v="40"/>
    <n v="16"/>
    <n v="640"/>
    <s v="28,000 KGS # A00SOX01001      "/>
    <s v="010981"/>
    <x v="5"/>
    <x v="141"/>
    <x v="7"/>
  </r>
  <r>
    <s v="A13203"/>
    <s v="0003"/>
    <s v="BFT11104151    "/>
    <s v="ALARGADOR MF 23-32                                          "/>
    <n v="7"/>
    <n v="201.4"/>
    <n v="1409.8"/>
    <s v="39,900 KGS # A00SOJ01001      "/>
    <s v="010981"/>
    <x v="5"/>
    <x v="141"/>
    <x v="7"/>
  </r>
  <r>
    <s v="A13462"/>
    <s v="0005"/>
    <s v="BFT11104205    "/>
    <s v="BRACO                                                       "/>
    <n v="40"/>
    <n v="13.8"/>
    <n v="552"/>
    <s v="42,300 KGS # A00SYO01001      "/>
    <s v="010981"/>
    <x v="5"/>
    <x v="143"/>
    <x v="3"/>
  </r>
  <r>
    <s v="A12419"/>
    <s v="0007"/>
    <s v="BFT0030036N    "/>
    <s v="ANEL DE DIAM 2600MM (3 PARTES)                              "/>
    <n v="12"/>
    <n v="58.3"/>
    <n v="699.6"/>
    <s v="216,000 KG # A00RO501002      "/>
    <s v="010981"/>
    <x v="5"/>
    <x v="476"/>
    <x v="11"/>
  </r>
  <r>
    <s v="A12620"/>
    <s v="0001"/>
    <s v="BFT0040016N    "/>
    <s v="EIXO ALARGADOR L660 ( 4,95 KG )ZINCAGEM                     "/>
    <n v="30"/>
    <n v="16"/>
    <n v="480"/>
    <s v="36,000 KG # A00RVZ01001       "/>
    <s v="010981"/>
    <x v="5"/>
    <x v="541"/>
    <x v="5"/>
  </r>
  <r>
    <s v="A12761"/>
    <s v="0001"/>
    <s v="BFT10113238    "/>
    <s v="ANEL DIAM EXTERNO 2130MM (2 PARTES)                         "/>
    <n v="4"/>
    <n v="58.3"/>
    <n v="233.2"/>
    <s v="60 KG # A00S1801002           "/>
    <s v="010981"/>
    <x v="5"/>
    <x v="247"/>
    <x v="5"/>
  </r>
  <r>
    <s v="A12761"/>
    <s v="0004"/>
    <s v="BFT0030106N    "/>
    <s v="ANEL DE 1680MM                                              "/>
    <n v="8"/>
    <n v="58.3"/>
    <n v="466.4"/>
    <s v="96 KG #A00S2101002            "/>
    <s v="010981"/>
    <x v="5"/>
    <x v="247"/>
    <x v="5"/>
  </r>
  <r>
    <s v="A12761"/>
    <s v="0005"/>
    <s v="BFT10113239    "/>
    <s v="SETOR DO ANEL DIAM. 2274                                    "/>
    <n v="6"/>
    <n v="58.3"/>
    <n v="349.8"/>
    <s v="90 KG #A00S2201002            "/>
    <s v="010981"/>
    <x v="5"/>
    <x v="247"/>
    <x v="5"/>
  </r>
  <r>
    <s v="A12761"/>
    <s v="0008"/>
    <s v="BFT10113259    "/>
    <s v="ANEL DIAM EXTERNO 1830mm                                    "/>
    <n v="4"/>
    <n v="58.3"/>
    <n v="233.2"/>
    <s v="54 KG #A00S2501002            "/>
    <s v="010981"/>
    <x v="5"/>
    <x v="247"/>
    <x v="5"/>
  </r>
  <r>
    <s v="A12267"/>
    <s v="0010"/>
    <s v="BFT0040015N    "/>
    <s v="BRACO PARA VENTILADOR                                       "/>
    <n v="20"/>
    <n v="17"/>
    <n v="340"/>
    <s v="10,000 KG # A00RIZ01001       "/>
    <s v="010981"/>
    <x v="5"/>
    <x v="173"/>
    <x v="9"/>
  </r>
  <r>
    <s v="A12267"/>
    <s v="0011"/>
    <s v="BFT0040252N    "/>
    <s v="BRACO PORTA VENTILADOR 42&quot;                                  "/>
    <n v="20"/>
    <n v="17"/>
    <n v="340"/>
    <s v="22,000 KG # A00RJ001001       "/>
    <s v="010981"/>
    <x v="5"/>
    <x v="173"/>
    <x v="9"/>
  </r>
  <r>
    <s v="A12267"/>
    <s v="0016"/>
    <s v="BFT0030554N    "/>
    <s v="TRAVESSA PORTA ANEL JHV46                                   "/>
    <n v="6"/>
    <n v="53"/>
    <n v="318"/>
    <s v="42,000 KG # A00RGR01002       "/>
    <s v="010981"/>
    <x v="5"/>
    <x v="173"/>
    <x v="9"/>
  </r>
  <r>
    <s v="A12305"/>
    <s v="0001"/>
    <s v="BFT42364107    "/>
    <s v="ALARGADOR CO5N 34-36&quot;                                       "/>
    <n v="7"/>
    <n v="201.4"/>
    <n v="1409.8"/>
    <s v="32,700 KG # A00RIN01001       "/>
    <s v="010981"/>
    <x v="5"/>
    <x v="385"/>
    <x v="11"/>
  </r>
  <r>
    <s v="A12305"/>
    <s v="0005"/>
    <s v="BFT21104107    "/>
    <s v="ALARGADOR                                                   "/>
    <n v="2"/>
    <n v="201.4"/>
    <n v="402.8"/>
    <s v="12,200 KG # A00RIR01001       "/>
    <s v="010981"/>
    <x v="5"/>
    <x v="385"/>
    <x v="11"/>
  </r>
  <r>
    <s v="A12419"/>
    <s v="0003"/>
    <s v="BFT0030159N    "/>
    <s v="ANEL SUPERIOR SETOR 3/8 X DIAM 3510                         "/>
    <n v="8"/>
    <n v="58.3"/>
    <n v="466.4"/>
    <s v="192,000 KG # A00RO901002      "/>
    <s v="010981"/>
    <x v="5"/>
    <x v="476"/>
    <x v="11"/>
  </r>
  <r>
    <s v="A07087"/>
    <s v="0001"/>
    <s v="BFT41364135    "/>
    <s v="ALARGADOR                                                   "/>
    <n v="7"/>
    <n v="190"/>
    <n v="1330"/>
    <s v="14,000 KG # A00LIY01001       "/>
    <s v="010981"/>
    <x v="5"/>
    <x v="13"/>
    <x v="4"/>
  </r>
  <r>
    <s v="A07190"/>
    <s v="0002"/>
    <s v="BFT0013051N    "/>
    <s v="SUPORTE DE SUSTENTACAO                                      "/>
    <n v="120"/>
    <n v="6.5"/>
    <n v="780"/>
    <s v="168,00 KG # A00KYE01002       "/>
    <s v="010981"/>
    <x v="5"/>
    <x v="561"/>
    <x v="4"/>
  </r>
  <r>
    <s v="A07190"/>
    <s v="0003"/>
    <s v="BFT0030159N    "/>
    <s v="ANEL SUPERIOR SETOR 3/8 X DIAM 3510                         "/>
    <n v="6"/>
    <n v="55"/>
    <n v="330"/>
    <s v="139,68 KG # A00LC701002       "/>
    <s v="010981"/>
    <x v="5"/>
    <x v="561"/>
    <x v="4"/>
  </r>
  <r>
    <s v="A07333"/>
    <s v="0002"/>
    <s v="BFT10113239    "/>
    <s v="SETOR DO ANEL DIAM. 2274                                    "/>
    <n v="6"/>
    <n v="55"/>
    <n v="330"/>
    <s v="94,68 KG - A00LSN 01 002      "/>
    <s v="010981"/>
    <x v="5"/>
    <x v="329"/>
    <x v="4"/>
  </r>
  <r>
    <s v="A07333"/>
    <s v="0005"/>
    <s v="BFT10113259    "/>
    <s v="ANEL DIAM EXTERNO 1830mm                                    "/>
    <n v="4"/>
    <n v="55"/>
    <n v="220"/>
    <s v="59,64 KG - A00LSR 01 002      "/>
    <s v="010981"/>
    <x v="5"/>
    <x v="329"/>
    <x v="4"/>
  </r>
  <r>
    <s v="A07333"/>
    <s v="0006"/>
    <s v="BFT0030106N    "/>
    <s v="ANEL DE 1680MM                                              "/>
    <n v="6"/>
    <n v="55"/>
    <n v="330"/>
    <s v="113,52 KG - A00LSS 01 002     "/>
    <s v="010981"/>
    <x v="5"/>
    <x v="329"/>
    <x v="4"/>
  </r>
  <r>
    <s v="A06277"/>
    <s v="0003"/>
    <s v="BFT0030036N    "/>
    <s v="ANEL DE DIAM 2600MM (3 PARTES)                              "/>
    <n v="10"/>
    <n v="55"/>
    <n v="550"/>
    <s v="53,500 KG # A00KOQ01002       "/>
    <s v="010981"/>
    <x v="5"/>
    <x v="425"/>
    <x v="8"/>
  </r>
  <r>
    <s v="A06386"/>
    <s v="0008"/>
    <s v="BFT0030107N    "/>
    <s v="ANEL DE 1800MM                                              "/>
    <n v="6"/>
    <n v="55"/>
    <n v="330"/>
    <s v="102,600 KG # A00KUT01002      "/>
    <s v="010981"/>
    <x v="5"/>
    <x v="48"/>
    <x v="8"/>
  </r>
  <r>
    <s v="A06437"/>
    <s v="0001"/>
    <s v="BFT0030442N    "/>
    <s v="TRAVESSA P/ ANEL DE LYCRA                                   "/>
    <n v="49"/>
    <n v="50"/>
    <n v="2450"/>
    <s v="216,100 KG # A00KVM01002      "/>
    <s v="010981"/>
    <x v="5"/>
    <x v="562"/>
    <x v="8"/>
  </r>
  <r>
    <s v="A07013"/>
    <s v="0002"/>
    <s v="BFT11104173    "/>
    <s v="PROLONGADOR P/VENTILADOR                                    "/>
    <n v="41"/>
    <n v="15"/>
    <n v="615"/>
    <s v="28,700 KG # A00LF101001       "/>
    <s v="010981"/>
    <x v="5"/>
    <x v="563"/>
    <x v="6"/>
  </r>
  <r>
    <s v="A07013"/>
    <s v="0006"/>
    <s v="BFT0040062N    "/>
    <s v="BRACO PORTA VENTILADOR                                      "/>
    <n v="56"/>
    <n v="13"/>
    <n v="728"/>
    <s v="45,360 KG # A00LFA01001       "/>
    <s v="010981"/>
    <x v="5"/>
    <x v="563"/>
    <x v="6"/>
  </r>
  <r>
    <s v="A07013"/>
    <s v="0008"/>
    <s v="BFT0014154N    "/>
    <s v="SUPORTE DO PUXADOR LC2100                                   "/>
    <n v="2"/>
    <n v="220"/>
    <n v="440"/>
    <s v="8,000 KG # A00LFS01001        "/>
    <s v="010981"/>
    <x v="5"/>
    <x v="563"/>
    <x v="6"/>
  </r>
  <r>
    <s v="A05545"/>
    <s v="0004"/>
    <s v="BFT000040230N  "/>
    <s v="TUBO DOBRADO                                                "/>
    <n v="60"/>
    <n v="15"/>
    <n v="900"/>
    <s v="66,00 KG                      "/>
    <s v="010981"/>
    <x v="5"/>
    <x v="564"/>
    <x v="1"/>
  </r>
  <r>
    <s v="A05617"/>
    <s v="0001"/>
    <s v="BFT00415784    "/>
    <s v="SUPORTE P/ ESTICADOR DE FITA C/ TENSOR                      "/>
    <n v="100"/>
    <n v="64"/>
    <n v="6400"/>
    <s v="170,00 KG                     "/>
    <s v="010981"/>
    <x v="5"/>
    <x v="565"/>
    <x v="1"/>
  </r>
  <r>
    <s v="A05619"/>
    <s v="0005"/>
    <s v="BFT11104151    "/>
    <s v="ALARGADOR MF 23-32                                          "/>
    <n v="10"/>
    <n v="190"/>
    <n v="1900"/>
    <s v="26,10 KG                      "/>
    <s v="010981"/>
    <x v="5"/>
    <x v="565"/>
    <x v="1"/>
  </r>
  <r>
    <s v="A05619"/>
    <s v="0006"/>
    <s v="BFT21104137    "/>
    <s v="ALARGADOR 36-42''                                           "/>
    <n v="5"/>
    <n v="190"/>
    <n v="950"/>
    <s v="13,25 KG                      "/>
    <s v="010981"/>
    <x v="5"/>
    <x v="565"/>
    <x v="1"/>
  </r>
  <r>
    <s v="A05619"/>
    <s v="0007"/>
    <s v="BFT21104107    "/>
    <s v="ALARGADOR                                                   "/>
    <n v="5"/>
    <n v="190"/>
    <n v="950"/>
    <s v="10,59 KG                      "/>
    <s v="010981"/>
    <x v="5"/>
    <x v="565"/>
    <x v="1"/>
  </r>
  <r>
    <s v="A06127"/>
    <s v="0005"/>
    <s v="BFT0030106N    "/>
    <s v="ANEL DE 1680MM                                              "/>
    <n v="8"/>
    <n v="55"/>
    <n v="440"/>
    <s v="82,400 KG                     "/>
    <s v="010981"/>
    <x v="5"/>
    <x v="47"/>
    <x v="2"/>
  </r>
  <r>
    <s v="A04617"/>
    <s v="0001"/>
    <s v="BFT0040137N    "/>
    <s v="EIXO PORTA LAMPADA Ø24,9X3,5X144                            "/>
    <n v="4"/>
    <n v="15"/>
    <n v="60"/>
    <s v="1,00 KG                       "/>
    <s v="010981"/>
    <x v="5"/>
    <x v="566"/>
    <x v="3"/>
  </r>
  <r>
    <s v="A04819"/>
    <s v="0002"/>
    <s v="BFT0030535N    "/>
    <s v="BARRA ESTABILIZADORA LATERAL MF 42&quot;                         "/>
    <n v="16"/>
    <n v="6.5"/>
    <n v="104"/>
    <s v="20,00 KG                      "/>
    <s v="010981"/>
    <x v="5"/>
    <x v="9"/>
    <x v="3"/>
  </r>
  <r>
    <s v="A05031"/>
    <s v="0002"/>
    <s v="BFT0030442N    "/>
    <s v="TRAVESSA P/ ANEL DE LYCRA                                   "/>
    <n v="48"/>
    <n v="50"/>
    <n v="2400"/>
    <s v="207,00 KG                     "/>
    <s v="010981"/>
    <x v="5"/>
    <x v="567"/>
    <x v="0"/>
  </r>
  <r>
    <s v="A05220"/>
    <s v="0001"/>
    <s v="BFT0040016N    "/>
    <s v="EIXO ALARGADOR L660 ( 4,95 KG )ZINCAGEM                     "/>
    <n v="80"/>
    <n v="15"/>
    <n v="1200"/>
    <s v="186,40 KG                     "/>
    <s v="010981"/>
    <x v="5"/>
    <x v="568"/>
    <x v="0"/>
  </r>
  <r>
    <s v="A05545"/>
    <s v="0002"/>
    <s v="BFT0040015N    "/>
    <s v="BRACO PARA VENTILADOR                                       "/>
    <n v="50"/>
    <n v="13"/>
    <n v="650"/>
    <s v="21,25 KG                      "/>
    <s v="010981"/>
    <x v="5"/>
    <x v="564"/>
    <x v="1"/>
  </r>
  <r>
    <s v="A05545"/>
    <s v="0003"/>
    <s v="BFT000040020N  "/>
    <s v="BRACO P/ VENTILADOR                                         "/>
    <n v="60"/>
    <n v="15"/>
    <n v="900"/>
    <s v="31,20 KG                      "/>
    <s v="010981"/>
    <x v="5"/>
    <x v="564"/>
    <x v="1"/>
  </r>
  <r>
    <s v="A02327"/>
    <s v="0002"/>
    <s v="BFT0013051N    "/>
    <s v="SUPORTE DE SUSTENTACAO                                      "/>
    <n v="100"/>
    <n v="6.5"/>
    <n v="650"/>
    <s v="                              "/>
    <s v="010981"/>
    <x v="5"/>
    <x v="569"/>
    <x v="8"/>
  </r>
  <r>
    <s v="A02953"/>
    <s v="0002"/>
    <s v="BFT0040062N    "/>
    <s v="BRACO PORTA VENTILADOR                                      "/>
    <n v="36"/>
    <n v="13"/>
    <n v="468"/>
    <n v="29.16"/>
    <s v="010981"/>
    <x v="5"/>
    <x v="570"/>
    <x v="6"/>
  </r>
  <r>
    <s v="A03578"/>
    <s v="0005"/>
    <s v="BFT0040252N    "/>
    <s v="BRACO PORTA VENTILADOR 42&quot;                                  "/>
    <n v="15"/>
    <n v="13"/>
    <n v="195"/>
    <n v="20"/>
    <s v="010981"/>
    <x v="5"/>
    <x v="460"/>
    <x v="11"/>
  </r>
  <r>
    <s v="A04021"/>
    <s v="0002"/>
    <s v="BFT0040134N    "/>
    <s v="EIXO SUP. P/ ALARGADOR                                      "/>
    <n v="30"/>
    <n v="15"/>
    <n v="450"/>
    <s v="45,00 KG                      "/>
    <s v="010981"/>
    <x v="5"/>
    <x v="424"/>
    <x v="5"/>
  </r>
  <r>
    <s v="A04496"/>
    <s v="0002"/>
    <s v="BFT41364135    "/>
    <s v="ALARGADOR                                                   "/>
    <n v="15"/>
    <n v="190"/>
    <n v="2850"/>
    <s v="27,18 KG                      "/>
    <s v="010981"/>
    <x v="5"/>
    <x v="571"/>
    <x v="7"/>
  </r>
  <r>
    <s v="A04496"/>
    <s v="0003"/>
    <s v="BFT42364107    "/>
    <s v="ALARGADOR CO5N 34-36&quot;                                       "/>
    <n v="15"/>
    <n v="190"/>
    <n v="2850"/>
    <s v="58,38 KG                      "/>
    <s v="010981"/>
    <x v="5"/>
    <x v="571"/>
    <x v="7"/>
  </r>
  <r>
    <s v="A18709"/>
    <s v="0001"/>
    <s v="BFT10113226    "/>
    <s v="TRAVESSA P/ LYCRA                                           "/>
    <n v="61"/>
    <n v="53"/>
    <n v="3233"/>
    <s v="330,000 KGS # A0156301002     "/>
    <s v="010981"/>
    <x v="5"/>
    <x v="547"/>
    <x v="7"/>
  </r>
  <r>
    <s v="A18787"/>
    <s v="0003"/>
    <s v="BFT10113201    "/>
    <s v="ANEL SUPERIOR DIAM EXT 2010MM                               "/>
    <n v="8"/>
    <n v="58.3"/>
    <n v="466.4"/>
    <s v="114,000 KGS # A0164301002     "/>
    <s v="010981"/>
    <x v="5"/>
    <x v="51"/>
    <x v="3"/>
  </r>
  <r>
    <s v="A18787"/>
    <s v="0008"/>
    <s v="BFT10113234    "/>
    <s v="ANEL P/ PIASTRA LYCRA ø3050 (3                              "/>
    <n v="5"/>
    <n v="58.3"/>
    <n v="291.5"/>
    <s v="102,700 KGS # A0164801002     "/>
    <s v="010981"/>
    <x v="5"/>
    <x v="51"/>
    <x v="3"/>
  </r>
  <r>
    <s v="A18845"/>
    <s v="0001"/>
    <s v="BFT10113202    "/>
    <s v="ANEL DIAM EXT 2330MM - DIAM INT 2310MM                      "/>
    <n v="2"/>
    <n v="58.3"/>
    <n v="116.6"/>
    <s v="14,500 KGS # A0173801002      "/>
    <s v="010981"/>
    <x v="5"/>
    <x v="572"/>
    <x v="3"/>
  </r>
  <r>
    <s v="A022V2"/>
    <s v="0002"/>
    <s v="BFT0040016N    "/>
    <s v="EIXO ALARGADOR L660 ( 4,95 KG )ZINCAGEM                     "/>
    <n v="52"/>
    <n v="15"/>
    <n v="780"/>
    <s v="121,16 KG                     "/>
    <s v="010981"/>
    <x v="5"/>
    <x v="354"/>
    <x v="2"/>
  </r>
  <r>
    <s v="A022V2"/>
    <s v="0003"/>
    <s v="BFT0030036N    "/>
    <s v="ANEL DE DIAM 2600MM (3 PARTES)                              "/>
    <n v="15"/>
    <n v="45"/>
    <n v="675"/>
    <s v="296,70 KG                     "/>
    <s v="010981"/>
    <x v="5"/>
    <x v="354"/>
    <x v="2"/>
  </r>
  <r>
    <s v="A14275"/>
    <s v="0007"/>
    <s v="BFT11104151    "/>
    <s v="ALARGADOR MF 23-32                                          "/>
    <n v="2"/>
    <n v="201.4"/>
    <n v="402.8"/>
    <s v="13,400 KGS # A00U6101001      "/>
    <s v="010981"/>
    <x v="5"/>
    <x v="203"/>
    <x v="8"/>
  </r>
  <r>
    <s v="A14333"/>
    <s v="0001"/>
    <s v="BFT00414421    "/>
    <s v="ALARGADOR LYCRA 23-32&quot;                                      "/>
    <n v="2"/>
    <n v="201.5"/>
    <n v="403"/>
    <s v="10,200 KGS # A00UB301001      "/>
    <s v="010981"/>
    <x v="5"/>
    <x v="573"/>
    <x v="8"/>
  </r>
  <r>
    <s v="A14376"/>
    <s v="0002"/>
    <s v="BFT0030036N    "/>
    <s v="ANEL DE DIAM 2600MM (3 PARTES)                              "/>
    <n v="4"/>
    <n v="58.3"/>
    <n v="233.2"/>
    <s v="72,000 KGS # A00UEC01002      "/>
    <s v="010981"/>
    <x v="5"/>
    <x v="559"/>
    <x v="6"/>
  </r>
  <r>
    <s v="A14529"/>
    <s v="0002"/>
    <s v="BFT0030442N    "/>
    <s v="TRAVESSA P/ ANEL DE LYCRA                                   "/>
    <n v="47"/>
    <n v="53"/>
    <n v="2491"/>
    <s v="188,000 KGS # A00UKN01002     "/>
    <s v="010981"/>
    <x v="5"/>
    <x v="214"/>
    <x v="6"/>
  </r>
  <r>
    <s v="A14529"/>
    <s v="0006"/>
    <s v="BFT11104173    "/>
    <s v="PROLONGADOR P/VENTILADOR                                    "/>
    <n v="40"/>
    <n v="16"/>
    <n v="640"/>
    <s v="28,000 KGS # A00UKJ01001      "/>
    <s v="010981"/>
    <x v="5"/>
    <x v="214"/>
    <x v="6"/>
  </r>
  <r>
    <s v="A14930"/>
    <s v="0004"/>
    <s v="BFT10113238    "/>
    <s v="ANEL DIAM EXTERNO 2130MM (2 PARTES)                         "/>
    <n v="5"/>
    <n v="58.3"/>
    <n v="291.5"/>
    <s v="5,000 KGS # A00VE001002       "/>
    <s v="010981"/>
    <x v="5"/>
    <x v="138"/>
    <x v="10"/>
  </r>
  <r>
    <s v="A14011"/>
    <s v="0003"/>
    <s v="BFT21144138    "/>
    <s v="ALARGADOR MF 19-22                                          "/>
    <n v="4"/>
    <n v="201.4"/>
    <n v="805.6"/>
    <s v="18,680 KG # A00TRX01001       "/>
    <s v="010981"/>
    <x v="5"/>
    <x v="134"/>
    <x v="2"/>
  </r>
  <r>
    <s v="A14011"/>
    <s v="0004"/>
    <s v="BFT42364107    "/>
    <s v="ALARGADOR CO5N 34-36&quot;                                       "/>
    <n v="2"/>
    <n v="201.4"/>
    <n v="402.8"/>
    <s v="12,000 KG # A00TRS01001       "/>
    <s v="010981"/>
    <x v="5"/>
    <x v="134"/>
    <x v="2"/>
  </r>
  <r>
    <s v="A14129"/>
    <s v="0001"/>
    <s v="BFT10113259    "/>
    <s v="ANEL DIAM EXTERNO 1830mm                                    "/>
    <n v="2"/>
    <n v="58.3"/>
    <n v="116.6"/>
    <s v="27,000 KGS # A00TXL01002      "/>
    <s v="010981"/>
    <x v="5"/>
    <x v="135"/>
    <x v="8"/>
  </r>
  <r>
    <s v="A14275"/>
    <s v="0001"/>
    <s v="BFT0040134N    "/>
    <s v="EIXO SUP. P/ ALARGADOR                                      "/>
    <n v="40"/>
    <n v="17"/>
    <n v="680"/>
    <s v="56,000 KGS # A00U6401001      "/>
    <s v="010981"/>
    <x v="5"/>
    <x v="203"/>
    <x v="8"/>
  </r>
  <r>
    <s v="A14275"/>
    <s v="0005"/>
    <s v="BFT21104137    "/>
    <s v="ALARGADOR 36-42''                                           "/>
    <n v="7"/>
    <n v="201.4"/>
    <n v="1409.8"/>
    <s v="43,400 KGS # A00U6301001      "/>
    <s v="010981"/>
    <x v="5"/>
    <x v="203"/>
    <x v="8"/>
  </r>
  <r>
    <s v="A14275"/>
    <s v="0006"/>
    <s v="BFT41364135    "/>
    <s v="ALARGADOR                                                   "/>
    <n v="7"/>
    <n v="201.4"/>
    <n v="1409.8"/>
    <s v="31,500 KGS # A00U6201001      "/>
    <s v="010981"/>
    <x v="5"/>
    <x v="203"/>
    <x v="8"/>
  </r>
  <r>
    <s v="A13239"/>
    <s v="0001"/>
    <s v="BFT00415217    "/>
    <s v="BASE DO ESTICADOR                                           "/>
    <n v="600"/>
    <n v="6.52"/>
    <n v="3912"/>
    <s v="60,000 KGS # A00SRA01001      "/>
    <s v="010981"/>
    <x v="5"/>
    <x v="574"/>
    <x v="7"/>
  </r>
  <r>
    <s v="A13462"/>
    <s v="0004"/>
    <s v="BFT0040358N    "/>
    <s v="TUBO ANGULAR                                                "/>
    <n v="40"/>
    <n v="13.8"/>
    <n v="552"/>
    <s v="52,000 KGS # A00SXZ01001      "/>
    <s v="010981"/>
    <x v="5"/>
    <x v="143"/>
    <x v="3"/>
  </r>
  <r>
    <s v="A13563"/>
    <s v="0005"/>
    <s v="BFT10113239    "/>
    <s v="SETOR DO ANEL DIAM. 2274                                    "/>
    <n v="6"/>
    <n v="58.3"/>
    <n v="349.8"/>
    <s v="90,000 KGS # A00T5601002      "/>
    <s v="010981"/>
    <x v="5"/>
    <x v="94"/>
    <x v="0"/>
  </r>
  <r>
    <s v="A13788"/>
    <s v="0001"/>
    <s v="BFT10113238    "/>
    <s v="ANEL DIAM EXTERNO 2130MM (2 PARTES)                         "/>
    <n v="2"/>
    <n v="58.3"/>
    <n v="116.6"/>
    <s v="30,000 KGS # A00TKD01002      "/>
    <s v="010981"/>
    <x v="5"/>
    <x v="140"/>
    <x v="1"/>
  </r>
  <r>
    <s v="A13791"/>
    <s v="0001"/>
    <s v="BFT0030106N    "/>
    <s v="ANEL DE 1680MM                                              "/>
    <n v="2"/>
    <n v="58.3"/>
    <n v="116.6"/>
    <s v="36,000 KGS # A00TLC01002      "/>
    <s v="010981"/>
    <x v="5"/>
    <x v="140"/>
    <x v="1"/>
  </r>
  <r>
    <s v="A13791"/>
    <s v="0004"/>
    <s v="BFT0040252N    "/>
    <s v="BRACO PORTA VENTILADOR 42&quot;                                  "/>
    <n v="42"/>
    <n v="17"/>
    <n v="714"/>
    <s v="46,200 KGS # A00TII01001      "/>
    <s v="010981"/>
    <x v="5"/>
    <x v="140"/>
    <x v="1"/>
  </r>
  <r>
    <s v="A12858"/>
    <s v="0002"/>
    <s v="BFT11104151    "/>
    <s v="ALARGADOR MF 23-32                                          "/>
    <n v="4"/>
    <n v="201.4"/>
    <n v="805.6"/>
    <s v="22,800 KG # A00SC801001       "/>
    <s v="010981"/>
    <x v="5"/>
    <x v="98"/>
    <x v="5"/>
  </r>
  <r>
    <s v="A12858"/>
    <s v="0006"/>
    <s v="BFT000040020N  "/>
    <s v="BRACO P/ VENTILADOR                                         "/>
    <n v="20"/>
    <n v="21.2"/>
    <n v="424"/>
    <s v="10,400 KG # A00SCE01001       "/>
    <s v="010981"/>
    <x v="5"/>
    <x v="98"/>
    <x v="5"/>
  </r>
  <r>
    <s v="A13105"/>
    <s v="0002"/>
    <s v="BFT0030036N    "/>
    <s v="ANEL DE DIAM 2600MM (3 PARTES)                              "/>
    <n v="12"/>
    <n v="58.3"/>
    <n v="699.6"/>
    <s v="216,000 KGS # A00SKK01002     "/>
    <s v="010981"/>
    <x v="5"/>
    <x v="542"/>
    <x v="7"/>
  </r>
  <r>
    <s v="A13105"/>
    <s v="0006"/>
    <s v="BFT0030159N    "/>
    <s v="ANEL SUPERIOR SETOR 3/8 X DIAM 3510                         "/>
    <n v="5"/>
    <n v="58.3"/>
    <n v="291.5"/>
    <s v="120,000 KGS # A00SKO01002     "/>
    <s v="010981"/>
    <x v="5"/>
    <x v="542"/>
    <x v="7"/>
  </r>
  <r>
    <s v="A13203"/>
    <s v="0007"/>
    <s v="BFT0040062N    "/>
    <s v="BRACO PORTA VENTILADOR                                      "/>
    <n v="40"/>
    <n v="13.8"/>
    <n v="552"/>
    <s v="32,400 KGS # A00SOZ01001      "/>
    <s v="010981"/>
    <x v="5"/>
    <x v="141"/>
    <x v="7"/>
  </r>
  <r>
    <s v="A13203"/>
    <s v="0008"/>
    <s v="BFT0040059N    "/>
    <s v="SETOR GUIA PECA                                             "/>
    <n v="20"/>
    <n v="56.2"/>
    <n v="1124"/>
    <s v="30,000 KGS # A00SPO01001      "/>
    <s v="010981"/>
    <x v="5"/>
    <x v="141"/>
    <x v="7"/>
  </r>
  <r>
    <s v="A12305"/>
    <s v="0004"/>
    <s v="BFT21104137    "/>
    <s v="ALARGADOR 36-42''                                           "/>
    <n v="10"/>
    <n v="201.4"/>
    <n v="2014"/>
    <s v="62,000 KG # A00RIQ01001       "/>
    <s v="010981"/>
    <x v="5"/>
    <x v="385"/>
    <x v="11"/>
  </r>
  <r>
    <s v="A12419"/>
    <s v="0001"/>
    <s v="BFT10113259    "/>
    <s v="ANEL DIAM EXTERNO 1830mm                                    "/>
    <n v="5"/>
    <n v="58.3"/>
    <n v="291.5"/>
    <s v="67,500 KG # A00ROB01002       "/>
    <s v="010981"/>
    <x v="5"/>
    <x v="476"/>
    <x v="11"/>
  </r>
  <r>
    <s v="A12419"/>
    <s v="0004"/>
    <s v="BFT10113239    "/>
    <s v="SETOR DO ANEL DIAM. 2274                                    "/>
    <n v="8"/>
    <n v="58.3"/>
    <n v="466.4"/>
    <s v="120,000 KG # A00RO801002      "/>
    <s v="010981"/>
    <x v="5"/>
    <x v="476"/>
    <x v="11"/>
  </r>
  <r>
    <s v="A12419"/>
    <s v="0005"/>
    <s v="BFT0030106N    "/>
    <s v="ANEL DE 1680MM                                              "/>
    <n v="4"/>
    <n v="58.3"/>
    <n v="233.2"/>
    <s v="48,000 KG # A00RO701002       "/>
    <s v="010981"/>
    <x v="5"/>
    <x v="476"/>
    <x v="11"/>
  </r>
  <r>
    <s v="A12419"/>
    <s v="0008"/>
    <s v="BFT10113238    "/>
    <s v="ANEL DIAM EXTERNO 2130MM (2 PARTES)                         "/>
    <n v="5"/>
    <n v="58.3"/>
    <n v="291.5"/>
    <s v="75,000 KG # A00RO401002       "/>
    <s v="010981"/>
    <x v="5"/>
    <x v="476"/>
    <x v="11"/>
  </r>
  <r>
    <s v="A12620"/>
    <s v="0004"/>
    <s v="BFT41364135    "/>
    <s v="ALARGADOR                                                   "/>
    <n v="10"/>
    <n v="201.4"/>
    <n v="2014"/>
    <s v="45,000 KG # A00RW001001       "/>
    <s v="010981"/>
    <x v="5"/>
    <x v="541"/>
    <x v="5"/>
  </r>
  <r>
    <s v="A12061"/>
    <s v="0001"/>
    <s v="BFT0030036N    "/>
    <s v="ANEL DE DIAM 2600MM (3 PARTES)                              "/>
    <n v="20"/>
    <n v="58.3"/>
    <n v="1166"/>
    <s v="360,00KG # A00R6101002        "/>
    <s v="010981"/>
    <x v="5"/>
    <x v="512"/>
    <x v="9"/>
  </r>
  <r>
    <s v="A12061"/>
    <s v="0005"/>
    <s v="BFT0030159N    "/>
    <s v="ANEL SUPERIOR SETOR 3/8 X DIAM 3510                         "/>
    <n v="12"/>
    <n v="58.3"/>
    <n v="699.6"/>
    <s v="288,00KG # A00R6501002        "/>
    <s v="010981"/>
    <x v="5"/>
    <x v="512"/>
    <x v="9"/>
  </r>
  <r>
    <s v="A12061"/>
    <s v="0008"/>
    <s v="BFT0030278N    "/>
    <s v="SETOR ANEL 3700 MAQ 46&quot;                                     "/>
    <n v="1"/>
    <n v="180.2"/>
    <n v="180.2"/>
    <s v="24,00KG # A00R6801002         "/>
    <s v="010981"/>
    <x v="5"/>
    <x v="512"/>
    <x v="9"/>
  </r>
  <r>
    <s v="A12267"/>
    <s v="0008"/>
    <s v="BFT11104205    "/>
    <s v="BRACO                                                       "/>
    <n v="20"/>
    <n v="13.8"/>
    <n v="276"/>
    <s v="20,000 KG # A00RIX01001       "/>
    <s v="010981"/>
    <x v="5"/>
    <x v="173"/>
    <x v="9"/>
  </r>
  <r>
    <s v="A12267"/>
    <s v="0009"/>
    <s v="BFT000040230N  "/>
    <s v="TUBO DOBRADO                                                "/>
    <n v="20"/>
    <n v="16"/>
    <n v="320"/>
    <s v="14,000 KG # A00RIY01001       "/>
    <s v="010981"/>
    <x v="5"/>
    <x v="173"/>
    <x v="9"/>
  </r>
  <r>
    <s v="A12267"/>
    <s v="0015"/>
    <s v="BFT0030554N    "/>
    <s v="TRAVESSA PORTA ANEL JHV46                                   "/>
    <n v="18"/>
    <n v="53"/>
    <n v="954"/>
    <s v="126,000 KG # A00RFK01002      "/>
    <s v="010981"/>
    <x v="5"/>
    <x v="173"/>
    <x v="9"/>
  </r>
  <r>
    <s v="A11990"/>
    <s v="0004"/>
    <s v="BFT0040001N    "/>
    <s v="GARFO GUIA PECA 24 - 32&quot;                                    "/>
    <n v="16"/>
    <n v="56.2"/>
    <n v="899.2"/>
    <s v="18,600 KG # A00R6001001       "/>
    <s v="010981"/>
    <x v="5"/>
    <x v="543"/>
    <x v="10"/>
  </r>
  <r>
    <s v="A12061"/>
    <s v="0009"/>
    <s v="BFT0030107N    "/>
    <s v="ANEL DE 1800MM                                              "/>
    <n v="3"/>
    <n v="58.3"/>
    <n v="174.9"/>
    <s v="36,00KG # A00R6901002         "/>
    <s v="010981"/>
    <x v="5"/>
    <x v="512"/>
    <x v="9"/>
  </r>
  <r>
    <s v="A12199"/>
    <s v="0002"/>
    <s v="BFT0030442N    "/>
    <s v="TRAVESSA P/ ANEL DE LYCRA                                   "/>
    <n v="87"/>
    <n v="53"/>
    <n v="4611"/>
    <s v="348,000 KG # A00RGQ01002      "/>
    <s v="010981"/>
    <x v="5"/>
    <x v="435"/>
    <x v="9"/>
  </r>
  <r>
    <s v="A11504"/>
    <s v="0001"/>
    <s v="BFT0030107N    "/>
    <s v="ANEL DE 1800MM                                              "/>
    <n v="3"/>
    <n v="55"/>
    <n v="165"/>
    <s v="36,000KG # A00QFL01002        "/>
    <s v="010981"/>
    <x v="5"/>
    <x v="535"/>
    <x v="4"/>
  </r>
  <r>
    <s v="A11680"/>
    <s v="0001"/>
    <s v="BFT0030442N    "/>
    <s v="TRAVESSA P/ ANEL DE LYCRA                                   "/>
    <n v="87"/>
    <n v="50"/>
    <n v="4350"/>
    <s v="348,000 KG # A00QNR01002      "/>
    <s v="010981"/>
    <x v="5"/>
    <x v="478"/>
    <x v="4"/>
  </r>
  <r>
    <s v="A11990"/>
    <s v="0001"/>
    <s v="BFT0040252N    "/>
    <s v="BRACO PORTA VENTILADOR 42&quot;                                  "/>
    <n v="20"/>
    <n v="16.96"/>
    <n v="339.2"/>
    <s v="26,800 KG # A00R5701001       "/>
    <s v="010981"/>
    <x v="5"/>
    <x v="543"/>
    <x v="10"/>
  </r>
  <r>
    <s v="A11172"/>
    <s v="0008"/>
    <s v="BFT10113239    "/>
    <s v="SETOR DO ANEL DIAM. 2274                                    "/>
    <n v="5"/>
    <n v="55"/>
    <n v="275"/>
    <s v="82,500 KG # A00PWA01002       "/>
    <s v="010981"/>
    <x v="5"/>
    <x v="575"/>
    <x v="6"/>
  </r>
  <r>
    <s v="A11401"/>
    <s v="0002"/>
    <s v="BFT11104151    "/>
    <s v="ALARGADOR MF 23-32                                          "/>
    <n v="5"/>
    <n v="190"/>
    <n v="950"/>
    <s v="28,500 KG # A00QC301001       "/>
    <s v="010981"/>
    <x v="5"/>
    <x v="548"/>
    <x v="6"/>
  </r>
  <r>
    <s v="A11401"/>
    <s v="0003"/>
    <s v="BFT41364135    "/>
    <s v="ALARGADOR                                                   "/>
    <n v="6"/>
    <n v="190"/>
    <n v="1140"/>
    <s v="27,000 KG # A00QC401001       "/>
    <s v="010981"/>
    <x v="5"/>
    <x v="548"/>
    <x v="6"/>
  </r>
  <r>
    <s v="A11402"/>
    <s v="0004"/>
    <s v="BFT11104173    "/>
    <s v="PROLONGADOR P/VENTILADOR                                    "/>
    <n v="30"/>
    <n v="15"/>
    <n v="450"/>
    <s v="21,000 KG # A00QCL01001       "/>
    <s v="010981"/>
    <x v="5"/>
    <x v="548"/>
    <x v="6"/>
  </r>
  <r>
    <s v="A11402"/>
    <s v="0005"/>
    <s v="BFT0040062N    "/>
    <s v="BRACO PORTA VENTILADOR                                      "/>
    <n v="20"/>
    <n v="13"/>
    <n v="260"/>
    <s v="16,200 KG # A00QCJ01001       "/>
    <s v="010981"/>
    <x v="5"/>
    <x v="548"/>
    <x v="6"/>
  </r>
  <r>
    <s v="A11504"/>
    <s v="0002"/>
    <s v="BFT0040059N    "/>
    <s v="SETOR GUIA PECA                                             "/>
    <n v="6"/>
    <n v="53"/>
    <n v="318"/>
    <s v="1,140KG # A00QFM01001         "/>
    <s v="010981"/>
    <x v="5"/>
    <x v="535"/>
    <x v="4"/>
  </r>
  <r>
    <s v="A10493"/>
    <s v="0002"/>
    <s v="BFT0030442N    "/>
    <s v="TRAVESSA P/ ANEL DE LYCRA                                   "/>
    <n v="60"/>
    <n v="50"/>
    <n v="3000"/>
    <s v="240,000 KG # A00OS801002      "/>
    <s v="010981"/>
    <x v="5"/>
    <x v="576"/>
    <x v="2"/>
  </r>
  <r>
    <s v="A10765"/>
    <s v="0002"/>
    <s v="BFT0030036N    "/>
    <s v="ANEL DE DIAM 2600MM (3 PARTES)                              "/>
    <n v="17"/>
    <n v="55"/>
    <n v="935"/>
    <s v="306,000 KG # A00PJ701002      "/>
    <s v="010981"/>
    <x v="5"/>
    <x v="549"/>
    <x v="8"/>
  </r>
  <r>
    <s v="A10765"/>
    <s v="0005"/>
    <s v="BFT0030159N    "/>
    <s v="ANEL SUPERIOR SETOR 3/8 X DIAM 3510                         "/>
    <n v="8"/>
    <n v="55"/>
    <n v="440"/>
    <s v="192,000 KG # A00PJB01002      "/>
    <s v="010981"/>
    <x v="5"/>
    <x v="549"/>
    <x v="8"/>
  </r>
  <r>
    <s v="A11110"/>
    <s v="0001"/>
    <s v="BFT21104137    "/>
    <s v="ALARGADOR 36-42''                                           "/>
    <n v="3"/>
    <n v="190"/>
    <n v="570"/>
    <s v="18,600 KG # A00PUG01001       "/>
    <s v="010981"/>
    <x v="5"/>
    <x v="196"/>
    <x v="6"/>
  </r>
  <r>
    <s v="A11172"/>
    <s v="0004"/>
    <s v="BFT0030106N    "/>
    <s v="ANEL DE 1680MM                                              "/>
    <n v="10"/>
    <n v="55"/>
    <n v="550"/>
    <s v="120,000 KG # A00PW901002      "/>
    <s v="010981"/>
    <x v="5"/>
    <x v="575"/>
    <x v="6"/>
  </r>
  <r>
    <s v="A11172"/>
    <s v="0007"/>
    <s v="BFT10113259    "/>
    <s v="ANEL DIAM EXTERNO 1830mm                                    "/>
    <n v="6"/>
    <n v="55"/>
    <n v="330"/>
    <s v="81,000 KG # A00PWD01002       "/>
    <s v="010981"/>
    <x v="5"/>
    <x v="575"/>
    <x v="6"/>
  </r>
  <r>
    <s v="A10119"/>
    <s v="0001"/>
    <s v="BFT11104151    "/>
    <s v="ALARGADOR MF 23-32                                          "/>
    <n v="11"/>
    <n v="190"/>
    <n v="2090"/>
    <s v="62,700 KG # A00OPX01001       "/>
    <s v="010981"/>
    <x v="5"/>
    <x v="577"/>
    <x v="0"/>
  </r>
  <r>
    <s v="A10268"/>
    <s v="0003"/>
    <s v="BFT0030106N    "/>
    <s v="ANEL DE 1680MM                                              "/>
    <n v="6"/>
    <n v="55"/>
    <n v="330"/>
    <s v="72,000 KG # A00OSS01002       "/>
    <s v="010981"/>
    <x v="5"/>
    <x v="520"/>
    <x v="0"/>
  </r>
  <r>
    <s v="A10268"/>
    <s v="0004"/>
    <s v="BFT0040349N    "/>
    <s v="TUBO ANGULAR P/ 23&quot;-36&quot;                                     "/>
    <n v="30"/>
    <n v="16"/>
    <n v="480"/>
    <s v="21,000 KG # A00OU401001       "/>
    <s v="010981"/>
    <x v="5"/>
    <x v="520"/>
    <x v="0"/>
  </r>
  <r>
    <s v="A10268"/>
    <s v="0006"/>
    <s v="BFT0040252N    "/>
    <s v="BRACO PORTA VENTILADOR 42&quot;                                  "/>
    <n v="50"/>
    <n v="16"/>
    <n v="800"/>
    <s v="60,000 KG # A00OU201001       "/>
    <s v="010981"/>
    <x v="5"/>
    <x v="520"/>
    <x v="0"/>
  </r>
  <r>
    <s v="A10268"/>
    <s v="0007"/>
    <s v="BFT0040134N    "/>
    <s v="EIXO SUP. P/ ALARGADOR                                      "/>
    <n v="10"/>
    <n v="15"/>
    <n v="150"/>
    <s v="27,050 KG # A00OU001001       "/>
    <s v="010981"/>
    <x v="5"/>
    <x v="520"/>
    <x v="0"/>
  </r>
  <r>
    <s v="A10413"/>
    <s v="0014"/>
    <s v="BFT42364107    "/>
    <s v="ALARGADOR CO5N 34-36&quot;                                       "/>
    <n v="3"/>
    <n v="190"/>
    <n v="570"/>
    <s v="18,300 KG # A00OY801001       "/>
    <s v="010981"/>
    <x v="5"/>
    <x v="551"/>
    <x v="1"/>
  </r>
  <r>
    <s v="A09242"/>
    <s v="0006"/>
    <s v="BFT0030442N    "/>
    <s v="TRAVESSA P/ ANEL DE LYCRA                                   "/>
    <n v="66"/>
    <n v="50"/>
    <n v="3300"/>
    <s v="291,060 KG # A00NO301002      "/>
    <s v="010981"/>
    <x v="5"/>
    <x v="493"/>
    <x v="7"/>
  </r>
  <r>
    <s v="A09869"/>
    <s v="0004"/>
    <s v="BFT41364135    "/>
    <s v="ALARGADOR                                                   "/>
    <n v="1"/>
    <n v="190"/>
    <n v="190"/>
    <s v="1,810 KG # A00OI101001        "/>
    <s v="010981"/>
    <x v="5"/>
    <x v="426"/>
    <x v="3"/>
  </r>
  <r>
    <s v="A09869"/>
    <s v="0005"/>
    <s v="BFT21104137    "/>
    <s v="ALARGADOR 36-42''                                           "/>
    <n v="6"/>
    <n v="190"/>
    <n v="1140"/>
    <s v="15,900 KG # A00OI201001       "/>
    <s v="010981"/>
    <x v="5"/>
    <x v="426"/>
    <x v="3"/>
  </r>
  <r>
    <s v="A10031"/>
    <s v="0004"/>
    <s v="BFT0030159N    "/>
    <s v="ANEL SUPERIOR SETOR 3/8 X DIAM 3510                         "/>
    <n v="4"/>
    <n v="55"/>
    <n v="220"/>
    <s v="46,000 KG # A00ON601002       "/>
    <s v="010981"/>
    <x v="5"/>
    <x v="552"/>
    <x v="0"/>
  </r>
  <r>
    <s v="A10090"/>
    <s v="0002"/>
    <s v="BFT10113239    "/>
    <s v="SETOR DO ANEL DIAM. 2274                                    "/>
    <n v="9"/>
    <n v="55"/>
    <n v="495"/>
    <s v="49,500 KG # A00OOS01002       "/>
    <s v="010981"/>
    <x v="5"/>
    <x v="578"/>
    <x v="0"/>
  </r>
  <r>
    <s v="A10090"/>
    <s v="0005"/>
    <s v="BFT0030036N    "/>
    <s v="ANEL DE DIAM 2600MM (3 PARTES)                              "/>
    <n v="39"/>
    <n v="55"/>
    <n v="2145"/>
    <s v="234,000 KG # A00OOP01002      "/>
    <s v="010981"/>
    <x v="5"/>
    <x v="578"/>
    <x v="0"/>
  </r>
  <r>
    <s v="A08619"/>
    <s v="0002"/>
    <s v="BFT000040020N  "/>
    <s v="BRACO P/ VENTILADOR                                         "/>
    <n v="40"/>
    <n v="20"/>
    <n v="800"/>
    <s v="21,000 KG # A00MZB01001       "/>
    <s v="010981"/>
    <x v="5"/>
    <x v="558"/>
    <x v="11"/>
  </r>
  <r>
    <s v="A08619"/>
    <s v="0003"/>
    <s v="BFT000040230N  "/>
    <s v="TUBO DOBRADO                                                "/>
    <n v="80"/>
    <n v="15"/>
    <n v="1200"/>
    <s v="88,000 KG # A00MZB01001       "/>
    <s v="010981"/>
    <x v="5"/>
    <x v="558"/>
    <x v="11"/>
  </r>
  <r>
    <s v="A08815"/>
    <s v="0004"/>
    <s v="BFT0030036N    "/>
    <s v="ANEL DE DIAM 2600MM (3 PARTES)                              "/>
    <n v="20"/>
    <n v="55"/>
    <n v="1100"/>
    <s v="365,880 KG # A00NBN01002 *    "/>
    <s v="010981"/>
    <x v="5"/>
    <x v="554"/>
    <x v="5"/>
  </r>
  <r>
    <s v="A08815"/>
    <s v="0007"/>
    <s v="BFT10113259    "/>
    <s v="ANEL DIAM EXTERNO 1830mm                                    "/>
    <n v="5"/>
    <n v="55"/>
    <n v="275"/>
    <s v="90,480 KG # A00NBO01002 *     "/>
    <s v="010981"/>
    <x v="5"/>
    <x v="554"/>
    <x v="5"/>
  </r>
  <r>
    <s v="A08815"/>
    <s v="0016"/>
    <s v="BFT11104151    "/>
    <s v="ALARGADOR MF 23-32                                          "/>
    <n v="7"/>
    <n v="190"/>
    <n v="1330"/>
    <s v="18,270 KG # A00NAE01001 *     "/>
    <s v="010981"/>
    <x v="5"/>
    <x v="554"/>
    <x v="5"/>
  </r>
  <r>
    <s v="A09242"/>
    <s v="0003"/>
    <s v="BFT0030554N    "/>
    <s v="TRAVESSA PORTA ANEL JHV46                                   "/>
    <n v="8"/>
    <n v="50"/>
    <n v="400"/>
    <s v="55,680 KG # A00NOA01002       "/>
    <s v="010981"/>
    <x v="5"/>
    <x v="493"/>
    <x v="7"/>
  </r>
  <r>
    <s v="A17527"/>
    <s v="0002"/>
    <s v="BFT10113201    "/>
    <s v="ANEL SUPERIOR DIAM EXT 2010MM                               "/>
    <n v="5"/>
    <n v="58.3"/>
    <n v="291.5"/>
    <s v="71,200 KGS # A00YVO01002      "/>
    <s v="010981"/>
    <x v="5"/>
    <x v="243"/>
    <x v="10"/>
  </r>
  <r>
    <s v="A18338"/>
    <s v="0007"/>
    <s v="BFT10113204    "/>
    <s v="ANEL P/LYCRA-36&quot; DIAM. 2850MM (2 PARTES)                    "/>
    <n v="1"/>
    <n v="58.3"/>
    <n v="58.3"/>
    <s v="19,300 KGS # A00ZZ801002      "/>
    <s v="010981"/>
    <x v="5"/>
    <x v="544"/>
    <x v="5"/>
  </r>
  <r>
    <s v="A08067"/>
    <s v="0002"/>
    <s v="BFT41364135    "/>
    <s v="ALARGADOR                                                   "/>
    <n v="10"/>
    <n v="190"/>
    <n v="1900"/>
    <s v="18,120 KG # A00MKH01001       "/>
    <s v="010981"/>
    <x v="5"/>
    <x v="557"/>
    <x v="9"/>
  </r>
  <r>
    <s v="A08090"/>
    <s v="0002"/>
    <s v="BFT0030106N    "/>
    <s v="ANEL DE 1680MM                                              "/>
    <n v="10"/>
    <n v="55"/>
    <n v="550"/>
    <s v="103,000 KG # A00ML601002      "/>
    <s v="010981"/>
    <x v="5"/>
    <x v="437"/>
    <x v="9"/>
  </r>
  <r>
    <s v="A08090"/>
    <s v="0007"/>
    <s v="BFT0030107N    "/>
    <s v="ANEL DE 1800MM                                              "/>
    <n v="3"/>
    <n v="55"/>
    <n v="165"/>
    <s v="55,000 KG # A00MLB01002       "/>
    <s v="010981"/>
    <x v="5"/>
    <x v="437"/>
    <x v="9"/>
  </r>
  <r>
    <s v="A08090"/>
    <s v="0008"/>
    <s v="BFT10113239    "/>
    <s v="SETOR DO ANEL DIAM. 2274                                    "/>
    <n v="4"/>
    <n v="55"/>
    <n v="220"/>
    <s v="70,000 KG # A00MLC01002       "/>
    <s v="010981"/>
    <x v="5"/>
    <x v="437"/>
    <x v="9"/>
  </r>
  <r>
    <s v="A15495"/>
    <s v="0002"/>
    <s v="BFT10113226    "/>
    <s v="TRAVESSA P/ LYCRA                                           "/>
    <n v="24"/>
    <n v="53"/>
    <n v="1272"/>
    <s v="129,800 KGS #A00WEC01002      "/>
    <s v="010981"/>
    <x v="5"/>
    <x v="132"/>
    <x v="5"/>
  </r>
  <r>
    <s v="A15656"/>
    <s v="0008"/>
    <s v="BFT10113204    "/>
    <s v="ANEL P/LYCRA-36&quot; DIAM. 2850MM (2 PARTES)                    "/>
    <n v="2"/>
    <n v="58.3"/>
    <n v="116.6"/>
    <s v="2,000 KGS # A00WKL01002       "/>
    <s v="010981"/>
    <x v="5"/>
    <x v="133"/>
    <x v="5"/>
  </r>
  <r>
    <s v="A16186"/>
    <s v="0003"/>
    <s v="BFT10113201    "/>
    <s v="ANEL SUPERIOR DIAM EXT 2010MM                               "/>
    <n v="7"/>
    <n v="58.3"/>
    <n v="408.1"/>
    <s v="99,700 KGS # A00XAJ01002      "/>
    <s v="010981"/>
    <x v="5"/>
    <x v="63"/>
    <x v="3"/>
  </r>
  <r>
    <s v="A16427"/>
    <s v="0015"/>
    <s v="BFT10113235    "/>
    <s v="TRAVESSA PARA LYCRA                                         "/>
    <n v="40"/>
    <n v="53"/>
    <n v="2120"/>
    <s v="240,000 KGS # A00XLW01002     "/>
    <s v="010981"/>
    <x v="5"/>
    <x v="61"/>
    <x v="1"/>
  </r>
  <r>
    <s v="A17221"/>
    <s v="0005"/>
    <s v="BFT10113204    "/>
    <s v="ANEL P/LYCRA-36&quot; DIAM. 2850MM (2 PARTES)                    "/>
    <n v="5"/>
    <n v="58.3"/>
    <n v="291.5"/>
    <s v="96,700 KGS # A00YLE01002      "/>
    <s v="010981"/>
    <x v="5"/>
    <x v="58"/>
    <x v="4"/>
  </r>
  <r>
    <s v="A17221"/>
    <s v="0008"/>
    <s v="BFT10113226    "/>
    <s v="TRAVESSA P/ LYCRA                                           "/>
    <n v="42"/>
    <n v="53"/>
    <n v="2226"/>
    <s v="227,200 KGS # A00YLA01002     "/>
    <s v="010981"/>
    <x v="5"/>
    <x v="58"/>
    <x v="4"/>
  </r>
  <r>
    <s v="A12933"/>
    <s v="0006"/>
    <s v="BFT10113226    "/>
    <s v="TRAVESSA P/ LYCRA                                           "/>
    <n v="46"/>
    <n v="53"/>
    <n v="2438"/>
    <s v="253,000 KG# A00SGM01002       "/>
    <s v="010981"/>
    <x v="5"/>
    <x v="99"/>
    <x v="7"/>
  </r>
  <r>
    <s v="A13304"/>
    <s v="0001"/>
    <s v="BFT10113235    "/>
    <s v="TRAVESSA PARA LYCRA                                         "/>
    <n v="14"/>
    <n v="53"/>
    <n v="742"/>
    <s v="84,000 KGS # A00SRI01002      "/>
    <s v="010981"/>
    <x v="5"/>
    <x v="579"/>
    <x v="3"/>
  </r>
  <r>
    <s v="A13791"/>
    <s v="0003"/>
    <s v="BFT10113201    "/>
    <s v="ANEL SUPERIOR DIAM EXT 2010MM                               "/>
    <n v="8"/>
    <n v="58.3"/>
    <n v="466.4"/>
    <s v="120,000 KGS # A00TJ401002     "/>
    <s v="010981"/>
    <x v="5"/>
    <x v="140"/>
    <x v="1"/>
  </r>
  <r>
    <s v="A14376"/>
    <s v="0004"/>
    <s v="BFT10113204    "/>
    <s v="ANEL P/LYCRA-36&quot; DIAM. 2850MM (2 PARTES)                    "/>
    <n v="4"/>
    <n v="58.3"/>
    <n v="233.2"/>
    <s v="78,000 KGS # A00UEE01002      "/>
    <s v="010981"/>
    <x v="5"/>
    <x v="559"/>
    <x v="6"/>
  </r>
  <r>
    <s v="A14529"/>
    <s v="0003"/>
    <s v="BFT10113234    "/>
    <s v="ANEL P/ PIASTRA LYCRA ø3050 (3                              "/>
    <n v="2"/>
    <n v="58.3"/>
    <n v="116.6"/>
    <s v="42,000 KGS # A00UKM01002      "/>
    <s v="010981"/>
    <x v="5"/>
    <x v="214"/>
    <x v="6"/>
  </r>
  <r>
    <s v="A15248"/>
    <s v="0001"/>
    <s v="BFT10113235    "/>
    <s v="TRAVESSA PARA LYCRA                                         "/>
    <n v="21"/>
    <n v="53"/>
    <n v="1113"/>
    <s v="A00VR601002                   "/>
    <s v="010981"/>
    <x v="5"/>
    <x v="130"/>
    <x v="11"/>
  </r>
  <r>
    <s v="A10493"/>
    <s v="0001"/>
    <s v="BFT10113226    "/>
    <s v="TRAVESSA P/ LYCRA                                           "/>
    <n v="30"/>
    <n v="50"/>
    <n v="1500"/>
    <s v="150,000 KG # A00OYY01002      "/>
    <s v="010981"/>
    <x v="5"/>
    <x v="576"/>
    <x v="2"/>
  </r>
  <r>
    <s v="A10765"/>
    <s v="0003"/>
    <s v="BFT10113201    "/>
    <s v="ANEL SUPERIOR DIAM EXT 2010MM                               "/>
    <n v="9"/>
    <n v="55"/>
    <n v="495"/>
    <s v="135,000 KG # A00PJ801002      "/>
    <s v="010981"/>
    <x v="5"/>
    <x v="549"/>
    <x v="8"/>
  </r>
  <r>
    <s v="A10765"/>
    <s v="0007"/>
    <s v="BFT10113204    "/>
    <s v="ANEL P/LYCRA-36&quot; DIAM. 2850MM (2 PARTES)                    "/>
    <n v="1"/>
    <n v="55"/>
    <n v="55"/>
    <s v="19,500 KG # A00PJC01002       "/>
    <s v="010981"/>
    <x v="5"/>
    <x v="549"/>
    <x v="8"/>
  </r>
  <r>
    <s v="A11680"/>
    <s v="0003"/>
    <s v="BFT10113235    "/>
    <s v="TRAVESSA PARA LYCRA                                         "/>
    <n v="50"/>
    <n v="50"/>
    <n v="2500"/>
    <s v="300,000 KG # A00QLN01002      "/>
    <s v="010981"/>
    <x v="5"/>
    <x v="478"/>
    <x v="4"/>
  </r>
  <r>
    <s v="A12419"/>
    <s v="0002"/>
    <s v="BFT10113204    "/>
    <s v="ANEL P/LYCRA-36&quot; DIAM. 2850MM (2 PARTES)                    "/>
    <n v="5"/>
    <n v="58.3"/>
    <n v="291.5"/>
    <s v="97,500 KG # A00ROA01002       "/>
    <s v="010981"/>
    <x v="5"/>
    <x v="476"/>
    <x v="11"/>
  </r>
  <r>
    <s v="A12419"/>
    <s v="0006"/>
    <s v="BFT10113201    "/>
    <s v="ANEL SUPERIOR DIAM EXT 2010MM                               "/>
    <n v="4"/>
    <n v="58.3"/>
    <n v="233.2"/>
    <s v="60,000 KG # A00RO601002       "/>
    <s v="010981"/>
    <x v="5"/>
    <x v="476"/>
    <x v="11"/>
  </r>
  <r>
    <s v="A08815"/>
    <s v="0011"/>
    <s v="BFT10113201    "/>
    <s v="ANEL SUPERIOR DIAM EXT 2010MM                               "/>
    <n v="10"/>
    <n v="55"/>
    <n v="550"/>
    <s v="159,880 KG # A00NBR01002 *    "/>
    <s v="010981"/>
    <x v="5"/>
    <x v="554"/>
    <x v="5"/>
  </r>
  <r>
    <s v="A08815"/>
    <s v="0017"/>
    <s v="BFT10113235    "/>
    <s v="TRAVESSA PARA LYCRA                                         "/>
    <n v="30"/>
    <n v="50"/>
    <n v="1500"/>
    <s v="180,000 KG # A00N5601002      "/>
    <s v="010981"/>
    <x v="5"/>
    <x v="554"/>
    <x v="5"/>
  </r>
  <r>
    <s v="A09644"/>
    <s v="0002"/>
    <s v="BFT10113204    "/>
    <s v="ANEL P/LYCRA-36&quot; DIAM. 2850MM (2 PARTES)                    "/>
    <n v="5"/>
    <n v="55"/>
    <n v="275"/>
    <s v="70,000 KG # A00OAO01002       "/>
    <s v="010981"/>
    <x v="5"/>
    <x v="488"/>
    <x v="3"/>
  </r>
  <r>
    <s v="A09921"/>
    <s v="0001"/>
    <s v="BFT10113235    "/>
    <s v="TRAVESSA PARA LYCRA                                         "/>
    <n v="36"/>
    <n v="50"/>
    <n v="1800"/>
    <s v="216,000 KG # A00OJR01002      "/>
    <s v="010981"/>
    <x v="5"/>
    <x v="317"/>
    <x v="3"/>
  </r>
  <r>
    <s v="A10090"/>
    <s v="0004"/>
    <s v="BFT10113201    "/>
    <s v="ANEL SUPERIOR DIAM EXT 2010MM                               "/>
    <n v="30"/>
    <n v="55"/>
    <n v="1650"/>
    <s v="150,000 KG # A00OOQ01002      "/>
    <s v="010981"/>
    <x v="5"/>
    <x v="578"/>
    <x v="0"/>
  </r>
  <r>
    <s v="A10404"/>
    <s v="0001"/>
    <s v="BFT10113238    "/>
    <s v="ANEL DIAM EXTERNO 2130MM (2 PARTES)                         "/>
    <n v="2"/>
    <n v="55"/>
    <n v="110"/>
    <s v="30,000 KG # A00OYF01002       "/>
    <s v="010981"/>
    <x v="5"/>
    <x v="550"/>
    <x v="1"/>
  </r>
  <r>
    <s v="A06127"/>
    <s v="0006"/>
    <s v="BFT10113238    "/>
    <s v="ANEL DIAM EXTERNO 2130MM (2 PARTES)                         "/>
    <n v="8"/>
    <n v="55"/>
    <n v="440"/>
    <s v="101,840 KG                    "/>
    <s v="010981"/>
    <x v="5"/>
    <x v="47"/>
    <x v="2"/>
  </r>
  <r>
    <s v="A06837"/>
    <s v="0002"/>
    <s v="BFT10113201    "/>
    <s v="ANEL SUPERIOR DIAM EXT 2010MM                               "/>
    <n v="4"/>
    <n v="55"/>
    <n v="220"/>
    <s v="49,600 KG # A00LC301002       "/>
    <s v="010981"/>
    <x v="5"/>
    <x v="314"/>
    <x v="6"/>
  </r>
  <r>
    <s v="A07156"/>
    <s v="0001"/>
    <s v="BFT10113226    "/>
    <s v="TRAVESSA P/ LYCRA                                           "/>
    <n v="17"/>
    <n v="50"/>
    <n v="850"/>
    <s v="91,00 KG - A00LKT 01 002      "/>
    <s v="010981"/>
    <x v="5"/>
    <x v="7"/>
    <x v="4"/>
  </r>
  <r>
    <s v="A07333"/>
    <s v="0004"/>
    <s v="BFT10113204    "/>
    <s v="ANEL P/LYCRA-36&quot; DIAM. 2850MM (2 PARTES)                    "/>
    <n v="5"/>
    <n v="55"/>
    <n v="275"/>
    <s v="94,05 KG - A00LSQ 01 002      "/>
    <s v="010981"/>
    <x v="5"/>
    <x v="329"/>
    <x v="4"/>
  </r>
  <r>
    <s v="A07522"/>
    <s v="0011"/>
    <s v="BFT10113238    "/>
    <s v="ANEL DIAM EXTERNO 2130MM (2 PARTES)                         "/>
    <n v="9"/>
    <n v="55"/>
    <n v="495"/>
    <s v="114,570 KG # A00LYP01002      "/>
    <s v="010981"/>
    <x v="5"/>
    <x v="555"/>
    <x v="10"/>
  </r>
  <r>
    <s v="A08482"/>
    <s v="0001"/>
    <s v="BFT10113226    "/>
    <s v="TRAVESSA P/ LYCRA                                           "/>
    <n v="6"/>
    <n v="50"/>
    <n v="300"/>
    <s v="32,000 KG # A00MVW01002       "/>
    <s v="010981"/>
    <x v="5"/>
    <x v="263"/>
    <x v="11"/>
  </r>
  <r>
    <s v="A11402"/>
    <s v="0002"/>
    <s v="BFT0040252N    "/>
    <s v="BRACO PORTA VENTILADOR 42&quot;                                  "/>
    <n v="20"/>
    <n v="16"/>
    <n v="320"/>
    <s v="24,000 KG # A00QCG01001       "/>
    <s v="010981"/>
    <x v="5"/>
    <x v="548"/>
    <x v="6"/>
  </r>
  <r>
    <s v="A11402"/>
    <s v="0008"/>
    <s v="BFT0040358N    "/>
    <s v="TUBO ANGULAR                                                "/>
    <n v="30"/>
    <n v="13"/>
    <n v="390"/>
    <s v="25,500 KG # A00QCC01001       "/>
    <s v="010981"/>
    <x v="5"/>
    <x v="548"/>
    <x v="6"/>
  </r>
  <r>
    <s v="A11402"/>
    <s v="0009"/>
    <s v="BFT0040349N    "/>
    <s v="TUBO ANGULAR P/ 23&quot;-36&quot;                                     "/>
    <n v="30"/>
    <n v="13"/>
    <n v="390"/>
    <s v="21,000 KG # A00QCH01001       "/>
    <s v="010981"/>
    <x v="5"/>
    <x v="548"/>
    <x v="6"/>
  </r>
  <r>
    <s v="A05031"/>
    <s v="0003"/>
    <s v="BFT10113226    "/>
    <s v="TRAVESSA P/ LYCRA                                           "/>
    <n v="66"/>
    <n v="50"/>
    <n v="3300"/>
    <s v="357,00 KG                     "/>
    <s v="010981"/>
    <x v="5"/>
    <x v="567"/>
    <x v="0"/>
  </r>
  <r>
    <s v="A05118"/>
    <s v="0002"/>
    <s v="BFT10113235    "/>
    <s v="TRAVESSA PARA LYCRA                                         "/>
    <n v="27"/>
    <n v="50"/>
    <n v="1350"/>
    <s v="164,43 KG                     "/>
    <s v="010981"/>
    <x v="5"/>
    <x v="0"/>
    <x v="0"/>
  </r>
  <r>
    <s v="A05708"/>
    <s v="0001"/>
    <s v="BFT10113201    "/>
    <s v="ANEL SUPERIOR DIAM EXT 2010MM                               "/>
    <n v="10"/>
    <n v="45"/>
    <n v="450"/>
    <s v="150,00 KG                     "/>
    <s v="010981"/>
    <x v="5"/>
    <x v="499"/>
    <x v="1"/>
  </r>
  <r>
    <s v="A10765"/>
    <s v="0012"/>
    <s v="BFT42364107    "/>
    <s v="ALARGADOR CO5N 34-36&quot;                                       "/>
    <n v="1"/>
    <n v="190"/>
    <n v="190"/>
    <s v="6,100 KG # A00PH001001        "/>
    <s v="010981"/>
    <x v="5"/>
    <x v="549"/>
    <x v="8"/>
  </r>
  <r>
    <s v="A10884"/>
    <s v="0001"/>
    <s v="BFT0030442N    "/>
    <s v="TRAVESSA P/ ANEL DE LYCRA                                   "/>
    <n v="40"/>
    <n v="50"/>
    <n v="2000"/>
    <s v="160,000 KG # A00PMR01002      "/>
    <s v="010981"/>
    <x v="5"/>
    <x v="487"/>
    <x v="8"/>
  </r>
  <r>
    <s v="A11172"/>
    <s v="0001"/>
    <s v="BFT10113238    "/>
    <s v="ANEL DIAM EXTERNO 2130MM (2 PARTES)                         "/>
    <n v="6"/>
    <n v="55"/>
    <n v="330"/>
    <s v="90,000 KG # A00PW601002       "/>
    <s v="010981"/>
    <x v="5"/>
    <x v="575"/>
    <x v="6"/>
  </r>
  <r>
    <s v="A11172"/>
    <s v="0002"/>
    <s v="BFT0030036N    "/>
    <s v="ANEL DE DIAM 2600MM (3 PARTES)                              "/>
    <n v="15"/>
    <n v="55"/>
    <n v="825"/>
    <s v="270,000 KG # A00PW701002      "/>
    <s v="010981"/>
    <x v="5"/>
    <x v="575"/>
    <x v="6"/>
  </r>
  <r>
    <s v="A11172"/>
    <s v="0005"/>
    <s v="BFT0030159N    "/>
    <s v="ANEL SUPERIOR SETOR 3/8 X DIAM 3510                         "/>
    <n v="5"/>
    <n v="55"/>
    <n v="275"/>
    <s v="120,000 KG # A00PW801002      "/>
    <s v="010981"/>
    <x v="5"/>
    <x v="575"/>
    <x v="6"/>
  </r>
  <r>
    <s v="A11401"/>
    <s v="0004"/>
    <s v="BFT21104137    "/>
    <s v="ALARGADOR 36-42''                                           "/>
    <n v="10"/>
    <n v="190"/>
    <n v="1900"/>
    <s v="62,000 KG # A00QC501001       "/>
    <s v="010981"/>
    <x v="5"/>
    <x v="548"/>
    <x v="6"/>
  </r>
  <r>
    <s v="A10268"/>
    <s v="0005"/>
    <s v="BFT000040020N  "/>
    <s v="BRACO P/ VENTILADOR                                         "/>
    <n v="40"/>
    <n v="20"/>
    <n v="800"/>
    <s v="20,800 KG # A00OU601001       "/>
    <s v="010981"/>
    <x v="5"/>
    <x v="520"/>
    <x v="0"/>
  </r>
  <r>
    <s v="A10404"/>
    <s v="0004"/>
    <s v="BFT0030106N    "/>
    <s v="ANEL DE 1680MM                                              "/>
    <n v="3"/>
    <n v="55"/>
    <n v="165"/>
    <s v="36,000 KG # A00OYI01002       "/>
    <s v="010981"/>
    <x v="5"/>
    <x v="550"/>
    <x v="1"/>
  </r>
  <r>
    <s v="A10404"/>
    <s v="0005"/>
    <s v="BFT10113239    "/>
    <s v="SETOR DO ANEL DIAM. 2274                                    "/>
    <n v="3"/>
    <n v="55"/>
    <n v="165"/>
    <s v="49,500 KG # A00OYJ01002       "/>
    <s v="010981"/>
    <x v="5"/>
    <x v="550"/>
    <x v="1"/>
  </r>
  <r>
    <s v="A10404"/>
    <s v="0008"/>
    <s v="BFT10113259    "/>
    <s v="ANEL DIAM EXTERNO 1830mm                                    "/>
    <n v="2"/>
    <n v="55"/>
    <n v="110"/>
    <s v="27,000 KG # A00OYM01002       "/>
    <s v="010981"/>
    <x v="5"/>
    <x v="550"/>
    <x v="1"/>
  </r>
  <r>
    <s v="A10413"/>
    <s v="0012"/>
    <s v="BFT41364135    "/>
    <s v="ALARGADOR                                                   "/>
    <n v="3"/>
    <n v="190"/>
    <n v="570"/>
    <s v="13,500 KG # A00OYA01001       "/>
    <s v="010981"/>
    <x v="5"/>
    <x v="551"/>
    <x v="1"/>
  </r>
  <r>
    <s v="A10413"/>
    <s v="0013"/>
    <s v="BFT11104151    "/>
    <s v="ALARGADOR MF 23-32                                          "/>
    <n v="6"/>
    <n v="190"/>
    <n v="1140"/>
    <s v="34,200 KG # A00OY901001       "/>
    <s v="010981"/>
    <x v="5"/>
    <x v="551"/>
    <x v="1"/>
  </r>
  <r>
    <s v="A09412"/>
    <s v="0001"/>
    <s v="BFT21104107    "/>
    <s v="ALARGADOR                                                   "/>
    <n v="4"/>
    <n v="190"/>
    <n v="760"/>
    <s v="8,47 KG - A00NW6 01 001       "/>
    <s v="010981"/>
    <x v="5"/>
    <x v="553"/>
    <x v="7"/>
  </r>
  <r>
    <s v="A09557"/>
    <s v="0003"/>
    <s v="BFT0030442N    "/>
    <s v="TRAVESSA P/ ANEL DE LYCRA                                   "/>
    <n v="60"/>
    <n v="50"/>
    <n v="3000"/>
    <s v="240,000 KG # A00NY401002      "/>
    <s v="010981"/>
    <x v="5"/>
    <x v="494"/>
    <x v="7"/>
  </r>
  <r>
    <s v="A09804"/>
    <s v="0002"/>
    <s v="BFT000040230N  "/>
    <s v="TUBO DOBRADO                                                "/>
    <n v="70"/>
    <n v="15"/>
    <n v="1050"/>
    <s v="77,000 KG # A00OF401001       "/>
    <s v="010981"/>
    <x v="5"/>
    <x v="580"/>
    <x v="3"/>
  </r>
  <r>
    <s v="A10090"/>
    <s v="0001"/>
    <s v="BFT0030159N    "/>
    <s v="ANEL SUPERIOR SETOR 3/8 X DIAM 3510                         "/>
    <n v="9"/>
    <n v="55"/>
    <n v="495"/>
    <s v="72,000 KG # A00OOT01002       "/>
    <s v="010981"/>
    <x v="5"/>
    <x v="578"/>
    <x v="0"/>
  </r>
  <r>
    <s v="A10119"/>
    <s v="0002"/>
    <s v="BFT21104137    "/>
    <s v="ALARGADOR 36-42''                                           "/>
    <n v="10"/>
    <n v="190"/>
    <n v="1900"/>
    <s v="62,000 KG # A00OPY01001       "/>
    <s v="010981"/>
    <x v="5"/>
    <x v="577"/>
    <x v="0"/>
  </r>
  <r>
    <s v="A10268"/>
    <s v="0001"/>
    <s v="BFT0030036N    "/>
    <s v="ANEL DE DIAM 2600MM (3 PARTES)                              "/>
    <n v="6"/>
    <n v="55"/>
    <n v="330"/>
    <s v="108,000 KG # A00OSQ01002      "/>
    <s v="010981"/>
    <x v="5"/>
    <x v="520"/>
    <x v="0"/>
  </r>
  <r>
    <s v="A08815"/>
    <s v="0009"/>
    <s v="BFT10113239    "/>
    <s v="SETOR DO ANEL DIAM. 2274                                    "/>
    <n v="10"/>
    <n v="55"/>
    <n v="550"/>
    <s v="171,880 KG # A00NAP01002 *    "/>
    <s v="010981"/>
    <x v="5"/>
    <x v="554"/>
    <x v="5"/>
  </r>
  <r>
    <s v="A09033"/>
    <s v="0002"/>
    <s v="BFT0030278N    "/>
    <s v="SETOR ANEL 3700 MAQ 46&quot;                                     "/>
    <n v="1"/>
    <n v="170"/>
    <n v="170"/>
    <s v="24,880 KG # A00NJM01002       "/>
    <s v="010981"/>
    <x v="5"/>
    <x v="581"/>
    <x v="5"/>
  </r>
  <r>
    <s v="A09242"/>
    <s v="0002"/>
    <s v="BFT0040016N    "/>
    <s v="EIXO ALARGADOR L660 ( 4,95 KG )ZINCAGEM                     "/>
    <n v="30"/>
    <n v="20"/>
    <n v="600"/>
    <s v="70,00 KG - A00NOB 01 001      "/>
    <s v="010981"/>
    <x v="5"/>
    <x v="493"/>
    <x v="7"/>
  </r>
  <r>
    <s v="A09310"/>
    <s v="0001"/>
    <s v="BFT0030107N    "/>
    <s v="ANEL DE 1800MM                                              "/>
    <n v="2"/>
    <n v="55"/>
    <n v="110"/>
    <s v="23,600 KG # A00NUA01002       "/>
    <s v="010981"/>
    <x v="5"/>
    <x v="517"/>
    <x v="7"/>
  </r>
  <r>
    <s v="A09310"/>
    <s v="0006"/>
    <s v="BFT11104151    "/>
    <s v="ALARGADOR MF 23-32                                          "/>
    <n v="5"/>
    <n v="190"/>
    <n v="950"/>
    <s v="13,050 KG # A00NUF01001       "/>
    <s v="010981"/>
    <x v="5"/>
    <x v="517"/>
    <x v="7"/>
  </r>
  <r>
    <s v="A09372"/>
    <s v="0001"/>
    <s v="BFT0030036N    "/>
    <s v="ANEL DE DIAM 2600MM (3 PARTES)                              "/>
    <n v="2"/>
    <n v="55"/>
    <n v="110"/>
    <s v="33,000 KG # A00NW101002       "/>
    <s v="010981"/>
    <x v="5"/>
    <x v="514"/>
    <x v="7"/>
  </r>
  <r>
    <s v="A08433"/>
    <s v="0002"/>
    <s v="BFT21104137    "/>
    <s v="ALARGADOR 36-42''                                           "/>
    <n v="7"/>
    <n v="190"/>
    <n v="1330"/>
    <s v="18,550 KG # A00MTT01001       "/>
    <s v="010981"/>
    <x v="5"/>
    <x v="582"/>
    <x v="11"/>
  </r>
  <r>
    <s v="A08433"/>
    <s v="0004"/>
    <s v="BFT41364135    "/>
    <s v="ALARGADOR                                                   "/>
    <n v="4"/>
    <n v="190"/>
    <n v="760"/>
    <s v="7,250 KG # A00MTW01001        "/>
    <s v="010981"/>
    <x v="5"/>
    <x v="582"/>
    <x v="11"/>
  </r>
  <r>
    <s v="A08619"/>
    <s v="0005"/>
    <s v="BFT0040015N    "/>
    <s v="BRACO PARA VENTILADOR                                       "/>
    <n v="61"/>
    <n v="16"/>
    <n v="976"/>
    <s v="26,000 KG # A00MZC01001       "/>
    <s v="010981"/>
    <x v="5"/>
    <x v="558"/>
    <x v="11"/>
  </r>
  <r>
    <s v="A08815"/>
    <s v="0001"/>
    <s v="BFT0030240N    "/>
    <s v="TIRANTE X CABO COLIGACAO AR                                 "/>
    <n v="15"/>
    <n v="6.5"/>
    <n v="97.5"/>
    <s v="22,500 KG # A00NC301002 *     "/>
    <s v="010981"/>
    <x v="5"/>
    <x v="554"/>
    <x v="5"/>
  </r>
  <r>
    <s v="A08815"/>
    <s v="0002"/>
    <s v="BFT0030160N    "/>
    <s v="BARRA ESTABILIZADORA DIAGONAL                               "/>
    <n v="8"/>
    <n v="6.5"/>
    <n v="52"/>
    <s v="24,000 KG # A00NC401002 *     "/>
    <s v="010981"/>
    <x v="5"/>
    <x v="554"/>
    <x v="5"/>
  </r>
  <r>
    <s v="A08815"/>
    <s v="0006"/>
    <s v="BFT0030106N    "/>
    <s v="ANEL DE 1680MM                                              "/>
    <n v="10"/>
    <n v="55"/>
    <n v="550"/>
    <s v="138,880 KG # A00NBQ01002 *    "/>
    <s v="010981"/>
    <x v="5"/>
    <x v="554"/>
    <x v="5"/>
  </r>
  <r>
    <s v="A07190"/>
    <s v="0001"/>
    <s v="BFT10113239    "/>
    <s v="SETOR DO ANEL DIAM. 2274                                    "/>
    <n v="6"/>
    <n v="55"/>
    <n v="330"/>
    <s v="94,68 KG # A00LC601002        "/>
    <s v="010981"/>
    <x v="5"/>
    <x v="561"/>
    <x v="4"/>
  </r>
  <r>
    <s v="A07522"/>
    <s v="0003"/>
    <s v="BFT11104151    "/>
    <s v="ALARGADOR MF 23-32                                          "/>
    <n v="15"/>
    <n v="190"/>
    <n v="2850"/>
    <s v="39,150 KG # A00LYW01001       "/>
    <s v="010981"/>
    <x v="5"/>
    <x v="555"/>
    <x v="10"/>
  </r>
  <r>
    <s v="A07522"/>
    <s v="0013"/>
    <s v="BFT11104208    "/>
    <s v="HASTE FIXAR ROTOR C/PARAFUSO(SA-UI-BF)                      "/>
    <n v="21"/>
    <n v="15"/>
    <n v="315"/>
    <s v="46,000 KG # A00LZ401002       "/>
    <s v="010981"/>
    <x v="5"/>
    <x v="555"/>
    <x v="10"/>
  </r>
  <r>
    <s v="A08090"/>
    <s v="0009"/>
    <s v="BFT0030159N    "/>
    <s v="ANEL SUPERIOR SETOR 3/8 X DIAM 3510                         "/>
    <n v="6"/>
    <n v="55"/>
    <n v="330"/>
    <s v="150,000 KG # A00MLD01002      "/>
    <s v="010981"/>
    <x v="5"/>
    <x v="437"/>
    <x v="9"/>
  </r>
  <r>
    <s v="A08099"/>
    <s v="0001"/>
    <s v="BFT0030442N    "/>
    <s v="TRAVESSA P/ ANEL DE LYCRA                                   "/>
    <n v="60"/>
    <n v="50"/>
    <n v="3000"/>
    <s v="264,000 KG # A00MJM01002      "/>
    <s v="010981"/>
    <x v="5"/>
    <x v="107"/>
    <x v="9"/>
  </r>
  <r>
    <s v="A08433"/>
    <s v="0001"/>
    <s v="BFT42364107    "/>
    <s v="ALARGADOR CO5N 34-36&quot;                                       "/>
    <n v="4"/>
    <n v="190"/>
    <n v="760"/>
    <s v="18,780 KG # A00MTU01001       "/>
    <s v="010981"/>
    <x v="5"/>
    <x v="582"/>
    <x v="11"/>
  </r>
  <r>
    <s v="A11110"/>
    <s v="0005"/>
    <s v="BFT0040059N    "/>
    <s v="SETOR GUIA PECA                                             "/>
    <n v="10"/>
    <n v="53"/>
    <n v="530"/>
    <s v="1,900 KG # A00PUB01001        "/>
    <s v="010981"/>
    <x v="5"/>
    <x v="196"/>
    <x v="6"/>
  </r>
  <r>
    <s v="A11110"/>
    <s v="0006"/>
    <s v="BFT0040001N    "/>
    <s v="GARFO GUIA PECA 24 - 32&quot;                                    "/>
    <n v="6"/>
    <n v="53"/>
    <n v="318"/>
    <s v="5,400 KG # A00PUC01001        "/>
    <s v="010981"/>
    <x v="5"/>
    <x v="196"/>
    <x v="6"/>
  </r>
  <r>
    <s v="A11401"/>
    <s v="0001"/>
    <s v="BFT42364107    "/>
    <s v="ALARGADOR CO5N 34-36&quot;                                       "/>
    <n v="5"/>
    <n v="190"/>
    <n v="950"/>
    <s v="30,500 KG # A00QC201001       "/>
    <s v="010981"/>
    <x v="5"/>
    <x v="548"/>
    <x v="6"/>
  </r>
  <r>
    <s v="A11401"/>
    <s v="0005"/>
    <s v="BFT21104107    "/>
    <s v="ALARGADOR                                                   "/>
    <n v="1"/>
    <n v="190"/>
    <n v="190"/>
    <s v="6,100 KG # A00QC601001        "/>
    <s v="010981"/>
    <x v="5"/>
    <x v="548"/>
    <x v="6"/>
  </r>
  <r>
    <s v="A11402"/>
    <s v="0006"/>
    <s v="BFT0040015N    "/>
    <s v="BRACO PARA VENTILADOR                                       "/>
    <n v="20"/>
    <n v="16"/>
    <n v="320"/>
    <s v="8,500 KG # A00QCF01001        "/>
    <s v="010981"/>
    <x v="5"/>
    <x v="548"/>
    <x v="6"/>
  </r>
  <r>
    <s v="A11402"/>
    <s v="0011"/>
    <s v="BFT0040016N    "/>
    <s v="EIXO ALARGADOR L660 ( 4,95 KG )ZINCAGEM                     "/>
    <n v="50"/>
    <n v="15"/>
    <n v="750"/>
    <s v="116,500 KG # A00QCM01001      "/>
    <s v="010981"/>
    <x v="5"/>
    <x v="548"/>
    <x v="6"/>
  </r>
  <r>
    <s v="A10765"/>
    <s v="0004"/>
    <s v="BFT0030106N    "/>
    <s v="ANEL DE 1680MM                                              "/>
    <n v="9"/>
    <n v="55"/>
    <n v="495"/>
    <s v="108,000 KG # A00PJ901002      "/>
    <s v="010981"/>
    <x v="5"/>
    <x v="549"/>
    <x v="8"/>
  </r>
  <r>
    <s v="A10765"/>
    <s v="0006"/>
    <s v="BFT10113239    "/>
    <s v="SETOR DO ANEL DIAM. 2274                                    "/>
    <n v="8"/>
    <n v="55"/>
    <n v="440"/>
    <s v="120,000 KG # A00PJA01002      "/>
    <s v="010981"/>
    <x v="5"/>
    <x v="549"/>
    <x v="8"/>
  </r>
  <r>
    <s v="A10765"/>
    <s v="0008"/>
    <s v="BFT10113259    "/>
    <s v="ANEL DIAM EXTERNO 1830mm                                    "/>
    <n v="1"/>
    <n v="55"/>
    <n v="55"/>
    <s v="13,500 KG # A00PJD01002       "/>
    <s v="010981"/>
    <x v="5"/>
    <x v="549"/>
    <x v="8"/>
  </r>
  <r>
    <s v="A10765"/>
    <s v="0009"/>
    <s v="BFT21104137    "/>
    <s v="ALARGADOR 36-42''                                           "/>
    <n v="8"/>
    <n v="190"/>
    <n v="1520"/>
    <s v="49,600 KG # A00PH301001       "/>
    <s v="010981"/>
    <x v="5"/>
    <x v="549"/>
    <x v="8"/>
  </r>
  <r>
    <s v="A11110"/>
    <s v="0002"/>
    <s v="BFT41364135    "/>
    <s v="ALARGADOR                                                   "/>
    <n v="4"/>
    <n v="190"/>
    <n v="760"/>
    <s v="18,000 KG # A00PUF01001       "/>
    <s v="010981"/>
    <x v="5"/>
    <x v="196"/>
    <x v="6"/>
  </r>
  <r>
    <s v="A11110"/>
    <s v="0003"/>
    <s v="BFT11104151    "/>
    <s v="ALARGADOR MF 23-32                                          "/>
    <n v="10"/>
    <n v="190"/>
    <n v="1900"/>
    <s v="57,000 KG # A00PUE01001       "/>
    <s v="010981"/>
    <x v="5"/>
    <x v="196"/>
    <x v="6"/>
  </r>
  <r>
    <s v="A10031"/>
    <s v="0002"/>
    <s v="BFT0030036N    "/>
    <s v="ANEL DE DIAM 2600MM (3 PARTES)                              "/>
    <n v="4"/>
    <n v="55"/>
    <n v="220"/>
    <s v="35,000 KG # A00ON401002       "/>
    <s v="010981"/>
    <x v="5"/>
    <x v="552"/>
    <x v="0"/>
  </r>
  <r>
    <s v="A10031"/>
    <s v="0003"/>
    <s v="BFT10113239    "/>
    <s v="SETOR DO ANEL DIAM. 2274                                    "/>
    <n v="4"/>
    <n v="55"/>
    <n v="220"/>
    <s v="31,000 KG # A00ON501002       "/>
    <s v="010981"/>
    <x v="5"/>
    <x v="552"/>
    <x v="0"/>
  </r>
  <r>
    <s v="A10090"/>
    <s v="0003"/>
    <s v="BFT0030106N    "/>
    <s v="ANEL DE 1680MM                                              "/>
    <n v="30"/>
    <n v="55"/>
    <n v="1650"/>
    <s v="120,000 KG # A00OOR01002      "/>
    <s v="010981"/>
    <x v="5"/>
    <x v="578"/>
    <x v="0"/>
  </r>
  <r>
    <s v="A10268"/>
    <s v="0008"/>
    <s v="BFT0040062N    "/>
    <s v="BRACO PORTA VENTILADOR                                      "/>
    <n v="40"/>
    <n v="13"/>
    <n v="520"/>
    <s v="32,400 KG # A00OU501001       "/>
    <s v="010981"/>
    <x v="5"/>
    <x v="520"/>
    <x v="0"/>
  </r>
  <r>
    <s v="A10413"/>
    <s v="0002"/>
    <s v="BFT0030036N    "/>
    <s v="ANEL DE DIAM 2600MM (3 PARTES)                              "/>
    <n v="12"/>
    <n v="55"/>
    <n v="660"/>
    <s v="216,000 KG # A00OZO01002      "/>
    <s v="010981"/>
    <x v="5"/>
    <x v="551"/>
    <x v="1"/>
  </r>
  <r>
    <s v="A10413"/>
    <s v="0006"/>
    <s v="BFT0030159N    "/>
    <s v="ANEL SUPERIOR SETOR 3/8 X DIAM 3510                         "/>
    <n v="7"/>
    <n v="55"/>
    <n v="385"/>
    <s v="168,000 KG # A00OZS01002      "/>
    <s v="010981"/>
    <x v="5"/>
    <x v="551"/>
    <x v="1"/>
  </r>
  <r>
    <s v="A09644"/>
    <s v="0005"/>
    <s v="BFT0030159N    "/>
    <s v="ANEL SUPERIOR SETOR 3/8 X DIAM 3510                         "/>
    <n v="4"/>
    <n v="55"/>
    <n v="220"/>
    <s v="84,440 KG # A00OAR01002       "/>
    <s v="010981"/>
    <x v="5"/>
    <x v="488"/>
    <x v="3"/>
  </r>
  <r>
    <s v="A09804"/>
    <s v="0001"/>
    <s v="BFT0040252N    "/>
    <s v="BRACO PORTA VENTILADOR 42&quot;                                  "/>
    <n v="30"/>
    <n v="16"/>
    <n v="480"/>
    <s v="36,000 KG # A00OF501001       "/>
    <s v="010981"/>
    <x v="5"/>
    <x v="580"/>
    <x v="3"/>
  </r>
  <r>
    <s v="A09869"/>
    <s v="0002"/>
    <s v="BFT42364107    "/>
    <s v="ALARGADOR CO5N 34-36&quot;                                       "/>
    <n v="2"/>
    <n v="190"/>
    <n v="380"/>
    <s v="9,390 KG # A00OHZ01001        "/>
    <s v="010981"/>
    <x v="5"/>
    <x v="426"/>
    <x v="3"/>
  </r>
  <r>
    <s v="A09869"/>
    <s v="0003"/>
    <s v="BFT11104151    "/>
    <s v="ALARGADOR MF 23-32                                          "/>
    <n v="11"/>
    <n v="190"/>
    <n v="2090"/>
    <s v="28,710 KG # A00OI001001       "/>
    <s v="010981"/>
    <x v="5"/>
    <x v="426"/>
    <x v="3"/>
  </r>
  <r>
    <s v="A09921"/>
    <s v="0002"/>
    <s v="BFT0030442N    "/>
    <s v="TRAVESSA P/ ANEL DE LYCRA                                   "/>
    <n v="72"/>
    <n v="50"/>
    <n v="3600"/>
    <s v="288,000 KG # A00OJQ01002      "/>
    <s v="010981"/>
    <x v="5"/>
    <x v="317"/>
    <x v="3"/>
  </r>
  <r>
    <s v="A09921"/>
    <s v="0004"/>
    <s v="BFT0030240N    "/>
    <s v="TIRANTE X CABO COLIGACAO AR                                 "/>
    <n v="20"/>
    <n v="6.5"/>
    <n v="130"/>
    <s v="30,000 KG # A00OJ001002       "/>
    <s v="010981"/>
    <x v="5"/>
    <x v="317"/>
    <x v="3"/>
  </r>
  <r>
    <s v="A08433"/>
    <s v="0003"/>
    <s v="BFT11104151    "/>
    <s v="ALARGADOR MF 23-32                                          "/>
    <n v="15"/>
    <n v="190"/>
    <n v="2850"/>
    <s v="39,150 KG # A00MTV01001       "/>
    <s v="010981"/>
    <x v="5"/>
    <x v="582"/>
    <x v="11"/>
  </r>
  <r>
    <s v="A08619"/>
    <s v="0004"/>
    <s v="BFT0040349N    "/>
    <s v="TUBO ANGULAR P/ 23&quot;-36&quot;                                     "/>
    <n v="40"/>
    <n v="16"/>
    <n v="640"/>
    <s v="28,000 KG # A00MZE01001       "/>
    <s v="010981"/>
    <x v="5"/>
    <x v="558"/>
    <x v="11"/>
  </r>
  <r>
    <s v="A08619"/>
    <s v="0006"/>
    <s v="BFT0030442N    "/>
    <s v="TRAVESSA P/ ANEL DE LYCRA                                   "/>
    <n v="72"/>
    <n v="50"/>
    <n v="3600"/>
    <s v="288,000 KG # A00MVU01002      "/>
    <s v="010981"/>
    <x v="5"/>
    <x v="558"/>
    <x v="11"/>
  </r>
  <r>
    <s v="A09242"/>
    <s v="0001"/>
    <s v="BFT11104173    "/>
    <s v="PROLONGADOR P/VENTILADOR                                    "/>
    <n v="20"/>
    <n v="15"/>
    <n v="300"/>
    <s v="14,00 KG - A00NOE 01 001      "/>
    <s v="010981"/>
    <x v="5"/>
    <x v="493"/>
    <x v="7"/>
  </r>
  <r>
    <s v="A09310"/>
    <s v="0005"/>
    <s v="BFT41364135    "/>
    <s v="ALARGADOR                                                   "/>
    <n v="5"/>
    <n v="190"/>
    <n v="950"/>
    <s v="9,060 KG # A00NUG01001        "/>
    <s v="010981"/>
    <x v="5"/>
    <x v="517"/>
    <x v="7"/>
  </r>
  <r>
    <s v="A09412"/>
    <s v="0002"/>
    <s v="BFT21104137    "/>
    <s v="ALARGADOR 36-42''                                           "/>
    <n v="10"/>
    <n v="190"/>
    <n v="1900"/>
    <s v="26,50 KG - A00NW5 01 001      "/>
    <s v="010981"/>
    <x v="5"/>
    <x v="553"/>
    <x v="7"/>
  </r>
  <r>
    <s v="A07522"/>
    <s v="0005"/>
    <s v="BFT10113239    "/>
    <s v="SETOR DO ANEL DIAM. 2274                                    "/>
    <n v="4"/>
    <n v="55"/>
    <n v="220"/>
    <s v="79,000 KG # A00LYN01002       "/>
    <s v="010981"/>
    <x v="5"/>
    <x v="555"/>
    <x v="10"/>
  </r>
  <r>
    <s v="A07522"/>
    <s v="0009"/>
    <s v="BFT0030106N    "/>
    <s v="ANEL DE 1680MM                                              "/>
    <n v="10"/>
    <n v="55"/>
    <n v="550"/>
    <s v="103,000 KG # A00LYR01002      "/>
    <s v="010981"/>
    <x v="5"/>
    <x v="555"/>
    <x v="10"/>
  </r>
  <r>
    <s v="A07522"/>
    <s v="0010"/>
    <s v="BFT0030107N    "/>
    <s v="ANEL DE 1800MM                                              "/>
    <n v="6"/>
    <n v="55"/>
    <n v="330"/>
    <s v="70,800 KG # A00LYQ01002       "/>
    <s v="010981"/>
    <x v="5"/>
    <x v="555"/>
    <x v="10"/>
  </r>
  <r>
    <s v="A07943"/>
    <s v="0003"/>
    <s v="BFT000040020N  "/>
    <s v="BRACO P/ VENTILADOR                                         "/>
    <n v="30"/>
    <n v="20"/>
    <n v="600"/>
    <s v="15,600 KG # A00MGR01001       "/>
    <s v="010981"/>
    <x v="5"/>
    <x v="224"/>
    <x v="9"/>
  </r>
  <r>
    <s v="A08090"/>
    <s v="0003"/>
    <s v="BFT0030036N    "/>
    <s v="ANEL DE DIAM 2600MM (3 PARTES)                              "/>
    <n v="10"/>
    <n v="55"/>
    <n v="550"/>
    <s v="165,000 KG # A00ML701002      "/>
    <s v="010981"/>
    <x v="5"/>
    <x v="437"/>
    <x v="9"/>
  </r>
  <r>
    <s v="A08090"/>
    <s v="0006"/>
    <s v="BFT10113259    "/>
    <s v="ANEL DIAM EXTERNO 1830mm                                    "/>
    <n v="6"/>
    <n v="55"/>
    <n v="330"/>
    <s v="100,000 KG # A00MLA01002      "/>
    <s v="010981"/>
    <x v="5"/>
    <x v="437"/>
    <x v="9"/>
  </r>
  <r>
    <s v="A06837"/>
    <s v="0007"/>
    <s v="BFT41364135    "/>
    <s v="ALARGADOR                                                   "/>
    <n v="8"/>
    <n v="190"/>
    <n v="1520"/>
    <s v="15,500 KG # A00LC001001       "/>
    <s v="010981"/>
    <x v="5"/>
    <x v="314"/>
    <x v="6"/>
  </r>
  <r>
    <s v="A06839"/>
    <s v="0002"/>
    <s v="BFT0030036N    "/>
    <s v="ANEL DE DIAM 2600MM (3 PARTES)                              "/>
    <n v="20"/>
    <n v="55"/>
    <n v="1100"/>
    <s v="330,000 KG # A00LC501002      "/>
    <s v="010981"/>
    <x v="5"/>
    <x v="314"/>
    <x v="6"/>
  </r>
  <r>
    <s v="A07013"/>
    <s v="0001"/>
    <s v="BFT0040252N    "/>
    <s v="BRACO PORTA VENTILADOR 42&quot;                                  "/>
    <n v="50"/>
    <n v="16"/>
    <n v="800"/>
    <s v="60,000 KG # A00LF901001       "/>
    <s v="010981"/>
    <x v="5"/>
    <x v="563"/>
    <x v="6"/>
  </r>
  <r>
    <s v="A07013"/>
    <s v="0005"/>
    <s v="BFT11104205    "/>
    <s v="BRACO                                                       "/>
    <n v="50"/>
    <n v="13"/>
    <n v="650"/>
    <s v="35,000 KG # A00LF601001       "/>
    <s v="010981"/>
    <x v="5"/>
    <x v="563"/>
    <x v="6"/>
  </r>
  <r>
    <s v="A0710H"/>
    <s v="0001"/>
    <s v="BFT0010187N    "/>
    <s v="PROTECAO P/ ANEL H 33&quot;-36&quot;                                  "/>
    <n v="20"/>
    <n v="60"/>
    <n v="1200"/>
    <s v="340,000 KG # A00LKN01002      "/>
    <s v="010981"/>
    <x v="5"/>
    <x v="583"/>
    <x v="4"/>
  </r>
  <r>
    <s v="A07522"/>
    <s v="0001"/>
    <s v="BFT41364135    "/>
    <s v="ALARGADOR                                                   "/>
    <n v="10"/>
    <n v="190"/>
    <n v="1900"/>
    <s v="61,880 KG # A00LYV01001       "/>
    <s v="010981"/>
    <x v="5"/>
    <x v="555"/>
    <x v="10"/>
  </r>
  <r>
    <s v="A06277"/>
    <s v="0001"/>
    <s v="BFT0013051N    "/>
    <s v="SUPORTE DE SUSTENTACAO                                      "/>
    <n v="120"/>
    <n v="6.5"/>
    <n v="780"/>
    <s v="168,00 KG - A00KN001002       "/>
    <s v="010981"/>
    <x v="5"/>
    <x v="425"/>
    <x v="8"/>
  </r>
  <r>
    <s v="A06277"/>
    <s v="0002"/>
    <s v="BFT0030442N    "/>
    <s v="TRAVESSA P/ ANEL DE LYCRA                                   "/>
    <n v="60"/>
    <n v="50"/>
    <n v="3000"/>
    <s v="264,60 KG -  A00KHT01002      "/>
    <s v="010981"/>
    <x v="5"/>
    <x v="425"/>
    <x v="8"/>
  </r>
  <r>
    <s v="A06368"/>
    <s v="0001"/>
    <s v="BFT0040059N    "/>
    <s v="SETOR GUIA PECA                                             "/>
    <n v="30"/>
    <n v="53"/>
    <n v="1590"/>
    <s v="32,000 KG # A00KRR01001       "/>
    <s v="010981"/>
    <x v="5"/>
    <x v="584"/>
    <x v="8"/>
  </r>
  <r>
    <s v="A06386"/>
    <s v="0001"/>
    <s v="BFT10113259    "/>
    <s v="ANEL DIAM EXTERNO 1830mm                                    "/>
    <n v="4"/>
    <n v="55"/>
    <n v="220"/>
    <s v="68,400 KG # A00KV001002       "/>
    <s v="010981"/>
    <x v="5"/>
    <x v="48"/>
    <x v="8"/>
  </r>
  <r>
    <s v="A06386"/>
    <s v="0006"/>
    <s v="BFT0030159N    "/>
    <s v="ANEL SUPERIOR SETOR 3/8 X DIAM 3510                         "/>
    <n v="6"/>
    <n v="55"/>
    <n v="330"/>
    <s v="205,000 KG # A00KUV01002      "/>
    <s v="010981"/>
    <x v="5"/>
    <x v="48"/>
    <x v="8"/>
  </r>
  <r>
    <s v="A06837"/>
    <s v="0001"/>
    <s v="BFT0030106N    "/>
    <s v="ANEL DE 1680MM                                              "/>
    <n v="5"/>
    <n v="55"/>
    <n v="275"/>
    <s v="51,500 KG # A00LC401002       "/>
    <s v="010981"/>
    <x v="5"/>
    <x v="314"/>
    <x v="6"/>
  </r>
  <r>
    <s v="A05618"/>
    <s v="0001"/>
    <s v="BFT0040349N    "/>
    <s v="TUBO ANGULAR P/ 23&quot;-36&quot;                                     "/>
    <n v="60"/>
    <n v="13"/>
    <n v="780"/>
    <s v="42,00 KG                      "/>
    <s v="010981"/>
    <x v="5"/>
    <x v="565"/>
    <x v="1"/>
  </r>
  <r>
    <s v="A05619"/>
    <s v="0002"/>
    <s v="BFT11104151    "/>
    <s v="ALARGADOR MF 23-32                                          "/>
    <n v="5"/>
    <n v="190"/>
    <n v="950"/>
    <s v="13,05 KG                      "/>
    <s v="010981"/>
    <x v="5"/>
    <x v="565"/>
    <x v="1"/>
  </r>
  <r>
    <s v="A05619"/>
    <s v="0003"/>
    <s v="BFT21104137    "/>
    <s v="ALARGADOR 36-42''                                           "/>
    <n v="5"/>
    <n v="190"/>
    <n v="950"/>
    <s v="13,25 KG                      "/>
    <s v="010981"/>
    <x v="5"/>
    <x v="565"/>
    <x v="1"/>
  </r>
  <r>
    <s v="A05619"/>
    <s v="0004"/>
    <s v="BFT21104107    "/>
    <s v="ALARGADOR                                                   "/>
    <n v="5"/>
    <n v="190"/>
    <n v="950"/>
    <s v="10,59 KG                      "/>
    <s v="010981"/>
    <x v="5"/>
    <x v="565"/>
    <x v="1"/>
  </r>
  <r>
    <s v="A05708"/>
    <s v="0002"/>
    <s v="BFT0030106N    "/>
    <s v="ANEL DE 1680MM                                              "/>
    <n v="7"/>
    <n v="45"/>
    <n v="315"/>
    <s v="72,10 KG                      "/>
    <s v="010981"/>
    <x v="5"/>
    <x v="499"/>
    <x v="1"/>
  </r>
  <r>
    <s v="A06127"/>
    <s v="0004"/>
    <s v="BFT0030036N    "/>
    <s v="ANEL DE DIAM 2600MM (3 PARTES)                              "/>
    <n v="8"/>
    <n v="55"/>
    <n v="440"/>
    <s v="42,800 KG                     "/>
    <s v="010981"/>
    <x v="5"/>
    <x v="47"/>
    <x v="2"/>
  </r>
  <r>
    <s v="A04021"/>
    <s v="0004"/>
    <s v="BFT0040016N    "/>
    <s v="EIXO ALARGADOR L660 ( 4,95 KG )ZINCAGEM                     "/>
    <n v="40"/>
    <n v="15"/>
    <n v="600"/>
    <s v="61,00 KG                      "/>
    <s v="010981"/>
    <x v="5"/>
    <x v="424"/>
    <x v="5"/>
  </r>
  <r>
    <s v="A04325"/>
    <s v="0001"/>
    <s v="BFT000040230N  "/>
    <s v="TUBO DOBRADO                                                "/>
    <n v="60"/>
    <n v="15"/>
    <n v="900"/>
    <s v="66,00 KG                      "/>
    <s v="010981"/>
    <x v="5"/>
    <x v="585"/>
    <x v="7"/>
  </r>
  <r>
    <s v="A04325"/>
    <s v="0003"/>
    <s v="BFT11104173    "/>
    <s v="PROLONGADOR P/VENTILADOR                                    "/>
    <n v="40"/>
    <n v="15"/>
    <n v="600"/>
    <s v="28,00 KG                      "/>
    <s v="010981"/>
    <x v="5"/>
    <x v="585"/>
    <x v="7"/>
  </r>
  <r>
    <s v="A04325"/>
    <s v="0004"/>
    <s v="BFT000040020N  "/>
    <s v="BRACO P/ VENTILADOR                                         "/>
    <n v="40"/>
    <n v="15"/>
    <n v="600"/>
    <s v="20,80 KG                      "/>
    <s v="010981"/>
    <x v="5"/>
    <x v="585"/>
    <x v="7"/>
  </r>
  <r>
    <s v="A04819"/>
    <s v="0001"/>
    <s v="BFT0030535N    "/>
    <s v="BARRA ESTABILIZADORA LATERAL MF 42&quot;                         "/>
    <n v="120"/>
    <n v="6.5"/>
    <n v="780"/>
    <s v="180,00 KG                     "/>
    <s v="010981"/>
    <x v="5"/>
    <x v="9"/>
    <x v="3"/>
  </r>
  <r>
    <s v="A05545"/>
    <s v="0001"/>
    <s v="BFT0040062N    "/>
    <s v="BRACO PORTA VENTILADOR                                      "/>
    <n v="40"/>
    <n v="13"/>
    <n v="520"/>
    <s v="32,40 KG                      "/>
    <s v="010981"/>
    <x v="5"/>
    <x v="564"/>
    <x v="1"/>
  </r>
  <r>
    <s v="A02953"/>
    <s v="0001"/>
    <s v="BFT0040001N    "/>
    <s v="GARFO GUIA PECA 24 - 32&quot;                                    "/>
    <n v="10"/>
    <n v="53"/>
    <n v="530"/>
    <n v="30"/>
    <s v="010981"/>
    <x v="5"/>
    <x v="570"/>
    <x v="6"/>
  </r>
  <r>
    <s v="A02996"/>
    <s v="0001"/>
    <s v="BFT0040252N    "/>
    <s v="BRACO PORTA VENTILADOR 42&quot;                                  "/>
    <n v="54"/>
    <n v="13"/>
    <n v="702"/>
    <n v="64.8"/>
    <s v="010981"/>
    <x v="5"/>
    <x v="586"/>
    <x v="6"/>
  </r>
  <r>
    <s v="A03578"/>
    <s v="0001"/>
    <s v="BFT41364135    "/>
    <s v="ALARGADOR                                                   "/>
    <n v="28"/>
    <n v="190"/>
    <n v="5320"/>
    <n v="184"/>
    <s v="010981"/>
    <x v="5"/>
    <x v="460"/>
    <x v="11"/>
  </r>
  <r>
    <s v="A03578"/>
    <s v="0003"/>
    <s v="BFT0040134N    "/>
    <s v="EIXO SUP. P/ ALARGADOR                                      "/>
    <n v="15"/>
    <n v="15"/>
    <n v="225"/>
    <n v="24"/>
    <s v="010981"/>
    <x v="5"/>
    <x v="460"/>
    <x v="11"/>
  </r>
  <r>
    <s v="A03864"/>
    <s v="0002"/>
    <s v="BFT0030107N    "/>
    <s v="ANEL DE 1800MM                                              "/>
    <n v="3"/>
    <n v="45"/>
    <n v="135"/>
    <n v="32.22"/>
    <s v="010981"/>
    <x v="5"/>
    <x v="45"/>
    <x v="5"/>
  </r>
  <r>
    <s v="A04021"/>
    <s v="0003"/>
    <s v="BFT0040015N    "/>
    <s v="BRACO PARA VENTILADOR                                       "/>
    <n v="60"/>
    <n v="13"/>
    <n v="780"/>
    <s v="30,00 KG                      "/>
    <s v="010981"/>
    <x v="5"/>
    <x v="424"/>
    <x v="5"/>
  </r>
  <r>
    <s v="A18182"/>
    <s v="0007"/>
    <s v="BFT10113234    "/>
    <s v="ANEL P/ PIASTRA LYCRA ø3050 (3                              "/>
    <n v="1"/>
    <n v="58.3"/>
    <n v="58.3"/>
    <s v="20,500 KGS # A00ZSY01002      "/>
    <s v="010981"/>
    <x v="5"/>
    <x v="49"/>
    <x v="11"/>
  </r>
  <r>
    <s v="A18384"/>
    <s v="0002"/>
    <s v="BFT10113226    "/>
    <s v="TRAVESSA P/ LYCRA                                           "/>
    <n v="42"/>
    <n v="53"/>
    <n v="2226"/>
    <s v="227,200 KGS # A0104701002     "/>
    <s v="010981"/>
    <x v="5"/>
    <x v="39"/>
    <x v="5"/>
  </r>
  <r>
    <s v="A18556"/>
    <s v="0007"/>
    <s v="BFT10113201    "/>
    <s v="ANEL SUPERIOR DIAM EXT 2010MM                               "/>
    <n v="6"/>
    <n v="58.3"/>
    <n v="349.8"/>
    <s v="85,500 KGS # A0129301002      "/>
    <s v="010981"/>
    <x v="5"/>
    <x v="50"/>
    <x v="7"/>
  </r>
  <r>
    <s v="A18709"/>
    <s v="0003"/>
    <s v="BFT10113235    "/>
    <s v="TRAVESSA PARA LYCRA                                         "/>
    <n v="30"/>
    <n v="53"/>
    <n v="1590"/>
    <s v="186,300 KGS # A0156401002     "/>
    <s v="010981"/>
    <x v="5"/>
    <x v="547"/>
    <x v="7"/>
  </r>
  <r>
    <s v="A18786"/>
    <s v="0003"/>
    <s v="BFT0040349N    "/>
    <s v="TUBO ANGULAR P/ 23&quot;-36&quot;                                     "/>
    <n v="60"/>
    <n v="17"/>
    <n v="1020"/>
    <s v="42,000 KGS # A0165201001      "/>
    <s v="010981"/>
    <x v="5"/>
    <x v="51"/>
    <x v="3"/>
  </r>
  <r>
    <s v="A02793"/>
    <s v="0002"/>
    <s v="BFT00418233    "/>
    <s v="TUBO P/ CONJ. ASSIMETRICO                                   "/>
    <n v="120"/>
    <n v="7.5"/>
    <n v="900"/>
    <n v="2"/>
    <s v="010981"/>
    <x v="5"/>
    <x v="587"/>
    <x v="6"/>
  </r>
  <r>
    <s v="A07522"/>
    <s v="0004"/>
    <s v="BFT21104137    "/>
    <s v="ALARGADOR 36-42''                                           "/>
    <n v="3"/>
    <n v="190"/>
    <n v="570"/>
    <s v="7,950 KG # A00LYT01001        "/>
    <s v="010981"/>
    <x v="5"/>
    <x v="555"/>
    <x v="10"/>
  </r>
  <r>
    <s v="A07522"/>
    <s v="0007"/>
    <s v="BFT0030159N    "/>
    <s v="ANEL SUPERIOR SETOR 3/8 X DIAM 3510                         "/>
    <n v="4"/>
    <n v="55"/>
    <n v="220"/>
    <s v="109,040 KG # A00LYL01002      "/>
    <s v="010981"/>
    <x v="5"/>
    <x v="555"/>
    <x v="10"/>
  </r>
  <r>
    <s v="A07943"/>
    <s v="0001"/>
    <s v="BFT0040016N    "/>
    <s v="EIXO ALARGADOR L660 ( 4,95 KG )ZINCAGEM                     "/>
    <n v="20"/>
    <n v="20"/>
    <n v="400"/>
    <s v="23,900 KG # A00MGS01001       "/>
    <s v="010981"/>
    <x v="5"/>
    <x v="224"/>
    <x v="9"/>
  </r>
  <r>
    <s v="A07943"/>
    <s v="0002"/>
    <s v="BFT0040015N    "/>
    <s v="BRACO PARA VENTILADOR                                       "/>
    <n v="65"/>
    <n v="16"/>
    <n v="1040"/>
    <s v="27,630 KG # A00MGP01001       "/>
    <s v="010981"/>
    <x v="5"/>
    <x v="224"/>
    <x v="9"/>
  </r>
  <r>
    <s v="A07992"/>
    <s v="0001"/>
    <s v="BFT0013092N    "/>
    <s v="SUPORTE LATERAL ESQUERDO P/ PUXADOR OPEN                    "/>
    <n v="2"/>
    <n v="490"/>
    <n v="980"/>
    <s v="8,00 KG - A00MI2 01 002       "/>
    <s v="010981"/>
    <x v="5"/>
    <x v="588"/>
    <x v="9"/>
  </r>
  <r>
    <s v="A08067"/>
    <s v="0001"/>
    <s v="BFT21104107    "/>
    <s v="ALARGADOR                                                   "/>
    <n v="5"/>
    <n v="190"/>
    <n v="950"/>
    <s v="10,590 KG # A00MKF01001       "/>
    <s v="010981"/>
    <x v="5"/>
    <x v="557"/>
    <x v="9"/>
  </r>
  <r>
    <s v="A06386"/>
    <s v="0005"/>
    <s v="BFT10113239    "/>
    <s v="SETOR DO ANEL DIAM. 2274                                    "/>
    <n v="6"/>
    <n v="55"/>
    <n v="330"/>
    <s v="102,600 KG # A00KUW01002      "/>
    <s v="010981"/>
    <x v="5"/>
    <x v="48"/>
    <x v="8"/>
  </r>
  <r>
    <s v="A06837"/>
    <s v="0003"/>
    <s v="BFT0030036N    "/>
    <s v="ANEL DE DIAM 2600MM (3 PARTES)                              "/>
    <n v="8"/>
    <n v="55"/>
    <n v="440"/>
    <s v="132,000 KG # A00LC201002      "/>
    <s v="010981"/>
    <x v="5"/>
    <x v="314"/>
    <x v="6"/>
  </r>
  <r>
    <s v="A06837"/>
    <s v="0008"/>
    <s v="BFT11104151    "/>
    <s v="ALARGADOR MF 23-32                                          "/>
    <n v="16"/>
    <n v="190"/>
    <n v="3040"/>
    <s v="319,000 KG # A00LBZ01001      "/>
    <s v="010981"/>
    <x v="5"/>
    <x v="314"/>
    <x v="6"/>
  </r>
  <r>
    <s v="A06837"/>
    <s v="0010"/>
    <s v="BFT0030227N    "/>
    <s v="PIASTRA                                                     "/>
    <n v="100"/>
    <n v="6.5"/>
    <n v="650"/>
    <s v="80,000 KG # A00LCU01002       "/>
    <s v="010981"/>
    <x v="5"/>
    <x v="314"/>
    <x v="6"/>
  </r>
  <r>
    <s v="A07363"/>
    <s v="0001"/>
    <s v="BFT0030442N    "/>
    <s v="TRAVESSA P/ ANEL DE LYCRA                                   "/>
    <n v="11"/>
    <n v="50"/>
    <n v="550"/>
    <s v="52,000 KG # A00KYG01002       "/>
    <s v="010981"/>
    <x v="5"/>
    <x v="14"/>
    <x v="4"/>
  </r>
  <r>
    <s v="A07522"/>
    <s v="0002"/>
    <s v="BFT42364107    "/>
    <s v="ALARGADOR CO5N 34-36&quot;                                       "/>
    <n v="2"/>
    <n v="190"/>
    <n v="380"/>
    <s v="9,390 KG # A00LYU01001        "/>
    <s v="010981"/>
    <x v="5"/>
    <x v="555"/>
    <x v="10"/>
  </r>
  <r>
    <s v="A05618"/>
    <s v="0002"/>
    <s v="BFT0040358N    "/>
    <s v="TUBO ANGULAR                                                "/>
    <n v="40"/>
    <n v="13"/>
    <n v="520"/>
    <s v="34,00 KG                      "/>
    <s v="010981"/>
    <x v="5"/>
    <x v="565"/>
    <x v="1"/>
  </r>
  <r>
    <s v="A05619"/>
    <s v="0008"/>
    <s v="BFT41364135    "/>
    <s v="ALARGADOR                                                   "/>
    <n v="15"/>
    <n v="190"/>
    <n v="2850"/>
    <s v="27,18 KG                      "/>
    <s v="010981"/>
    <x v="5"/>
    <x v="565"/>
    <x v="1"/>
  </r>
  <r>
    <s v="A05655"/>
    <s v="0001"/>
    <s v="BFT0013051N    "/>
    <s v="SUPORTE DE SUSTENTACAO                                      "/>
    <n v="105"/>
    <n v="6.5"/>
    <n v="682.5"/>
    <s v="147,00 KG                     "/>
    <s v="010981"/>
    <x v="5"/>
    <x v="589"/>
    <x v="1"/>
  </r>
  <r>
    <s v="A06118"/>
    <s v="0001"/>
    <s v="BFT0030442N    "/>
    <s v="TRAVESSA P/ ANEL DE LYCRA                                   "/>
    <n v="60"/>
    <n v="50"/>
    <n v="3000"/>
    <s v="264,600 KG                    "/>
    <s v="010981"/>
    <x v="5"/>
    <x v="47"/>
    <x v="2"/>
  </r>
  <r>
    <s v="A06127"/>
    <s v="0001"/>
    <s v="BFT10113259    "/>
    <s v="ANEL DIAM EXTERNO 1830mm                                    "/>
    <n v="8"/>
    <n v="55"/>
    <n v="440"/>
    <s v="87,360 KG                     "/>
    <s v="010981"/>
    <x v="5"/>
    <x v="47"/>
    <x v="2"/>
  </r>
  <r>
    <s v="A06386"/>
    <s v="0003"/>
    <s v="BFT0030106N    "/>
    <s v="ANEL DE 1680MM                                              "/>
    <n v="9"/>
    <n v="55"/>
    <n v="495"/>
    <s v="102,600 KG # A00KUY01002      "/>
    <s v="010981"/>
    <x v="5"/>
    <x v="48"/>
    <x v="8"/>
  </r>
  <r>
    <s v="A04021"/>
    <s v="0005"/>
    <s v="BFT0040062N    "/>
    <s v="BRACO PORTA VENTILADOR                                      "/>
    <n v="40"/>
    <n v="13"/>
    <n v="520"/>
    <s v="42,00 KG                      "/>
    <s v="010981"/>
    <x v="5"/>
    <x v="424"/>
    <x v="5"/>
  </r>
  <r>
    <s v="A04496"/>
    <s v="0001"/>
    <s v="BFT21104107    "/>
    <s v="ALARGADOR                                                   "/>
    <n v="10"/>
    <n v="190"/>
    <n v="1900"/>
    <s v="21,17 KG                      "/>
    <s v="010981"/>
    <x v="5"/>
    <x v="571"/>
    <x v="7"/>
  </r>
  <r>
    <s v="A04496"/>
    <s v="0004"/>
    <s v="BFT0040059N    "/>
    <s v="SETOR GUIA PECA                                             "/>
    <n v="35"/>
    <n v="53"/>
    <n v="1855"/>
    <s v="6,65 KG                       "/>
    <s v="010981"/>
    <x v="5"/>
    <x v="571"/>
    <x v="7"/>
  </r>
  <r>
    <s v="A04617"/>
    <s v="0004"/>
    <s v="BFT0040070N    "/>
    <s v="EIXO PORTA LAMPADA (ALARGADOR)                              "/>
    <n v="50"/>
    <n v="15"/>
    <n v="750"/>
    <s v="13,00 KG                      "/>
    <s v="010981"/>
    <x v="5"/>
    <x v="566"/>
    <x v="3"/>
  </r>
  <r>
    <s v="A05220"/>
    <s v="0002"/>
    <s v="BFT11104208    "/>
    <s v="HASTE FIXAR ROTOR C/PARAFUSO(SA-UI-BF)                      "/>
    <n v="60"/>
    <n v="15"/>
    <n v="900"/>
    <s v="132,00 KG                     "/>
    <s v="010981"/>
    <x v="5"/>
    <x v="568"/>
    <x v="0"/>
  </r>
  <r>
    <s v="A05545"/>
    <s v="0005"/>
    <s v="BFT0040252N    "/>
    <s v="BRACO PORTA VENTILADOR 42&quot;                                  "/>
    <n v="40"/>
    <n v="16"/>
    <n v="640"/>
    <s v="48,00 KG                      "/>
    <s v="010981"/>
    <x v="5"/>
    <x v="564"/>
    <x v="1"/>
  </r>
  <r>
    <s v="A03578"/>
    <s v="0006"/>
    <s v="BFT000040230N  "/>
    <s v="TUBO DOBRADO                                                "/>
    <n v="50"/>
    <n v="9"/>
    <n v="450"/>
    <n v="55"/>
    <s v="010981"/>
    <x v="5"/>
    <x v="460"/>
    <x v="11"/>
  </r>
  <r>
    <s v="A03578"/>
    <s v="0007"/>
    <s v="BFT000040020N  "/>
    <s v="BRACO P/ VENTILADOR                                         "/>
    <n v="50"/>
    <n v="13"/>
    <n v="650"/>
    <n v="30"/>
    <s v="010981"/>
    <x v="5"/>
    <x v="460"/>
    <x v="11"/>
  </r>
  <r>
    <s v="A03578"/>
    <s v="0009"/>
    <s v="BFT0040015N    "/>
    <s v="BRACO PARA VENTILADOR                                       "/>
    <n v="40"/>
    <n v="13"/>
    <n v="520"/>
    <n v="25"/>
    <s v="010981"/>
    <x v="5"/>
    <x v="460"/>
    <x v="11"/>
  </r>
  <r>
    <s v="A03707"/>
    <s v="0001"/>
    <s v="BFT0030036N    "/>
    <s v="ANEL DE DIAM 2600MM (3 PARTES)                              "/>
    <n v="3"/>
    <n v="45"/>
    <n v="135"/>
    <n v="54"/>
    <s v="010981"/>
    <x v="5"/>
    <x v="590"/>
    <x v="11"/>
  </r>
  <r>
    <s v="A03707"/>
    <s v="0002"/>
    <s v="BFT0030106N    "/>
    <s v="ANEL DE 1680MM                                              "/>
    <n v="5"/>
    <n v="45"/>
    <n v="225"/>
    <n v="67.5"/>
    <s v="010981"/>
    <x v="5"/>
    <x v="590"/>
    <x v="11"/>
  </r>
  <r>
    <s v="A04021"/>
    <s v="0001"/>
    <s v="BFT11104205    "/>
    <s v="BRACO                                                       "/>
    <n v="40"/>
    <n v="13"/>
    <n v="520"/>
    <s v="21,00 KG                      "/>
    <s v="010981"/>
    <x v="5"/>
    <x v="424"/>
    <x v="5"/>
  </r>
  <r>
    <s v="A18786"/>
    <s v="0002"/>
    <s v="BFT11104205    "/>
    <s v="BRACO                                                       "/>
    <n v="60"/>
    <n v="13.8"/>
    <n v="828"/>
    <s v="42,000 KGS # A0165101001      "/>
    <s v="010981"/>
    <x v="5"/>
    <x v="51"/>
    <x v="3"/>
  </r>
  <r>
    <s v="A18787"/>
    <s v="0006"/>
    <s v="BFT10113204    "/>
    <s v="ANEL P/LYCRA-36&quot; DIAM. 2850MM (2 PARTES)                    "/>
    <n v="6"/>
    <n v="58.3"/>
    <n v="349.8"/>
    <s v="116,100 KGS # A0164601002     "/>
    <s v="010981"/>
    <x v="5"/>
    <x v="51"/>
    <x v="3"/>
  </r>
  <r>
    <s v="A022V2"/>
    <s v="0001"/>
    <s v="BFT21104137    "/>
    <s v="ALARGADOR 36-42''                                           "/>
    <n v="42"/>
    <n v="190"/>
    <n v="7980"/>
    <s v="111,30 KG                     "/>
    <s v="010981"/>
    <x v="5"/>
    <x v="354"/>
    <x v="2"/>
  </r>
  <r>
    <s v="A02327"/>
    <s v="0001"/>
    <s v="BFT0030535N    "/>
    <s v="BARRA ESTABILIZADORA LATERAL MF 42&quot;                         "/>
    <n v="100"/>
    <n v="6.5"/>
    <n v="650"/>
    <s v="                              "/>
    <s v="010981"/>
    <x v="5"/>
    <x v="569"/>
    <x v="8"/>
  </r>
  <r>
    <s v="A03578"/>
    <s v="0002"/>
    <s v="BFT11104151    "/>
    <s v="ALARGADOR MF 23-32                                          "/>
    <n v="8"/>
    <n v="190"/>
    <n v="1520"/>
    <n v="52"/>
    <s v="010981"/>
    <x v="5"/>
    <x v="460"/>
    <x v="11"/>
  </r>
  <r>
    <s v="A03578"/>
    <s v="0004"/>
    <s v="BFT0040016N    "/>
    <s v="EIXO ALARGADOR L660 ( 4,95 KG )ZINCAGEM                     "/>
    <n v="20"/>
    <n v="15"/>
    <n v="300"/>
    <n v="20"/>
    <s v="010981"/>
    <x v="5"/>
    <x v="460"/>
    <x v="11"/>
  </r>
  <r>
    <s v="A07013"/>
    <s v="0007"/>
    <s v="BFT0040016N    "/>
    <s v="EIXO ALARGADOR L660 ( 4,95 KG )ZINCAGEM                     "/>
    <n v="80"/>
    <n v="15"/>
    <n v="1200"/>
    <s v="187,000 KG # A00LF201001      "/>
    <s v="010981"/>
    <x v="5"/>
    <x v="563"/>
    <x v="6"/>
  </r>
  <r>
    <s v="A07156"/>
    <s v="0002"/>
    <s v="BFT0030442N    "/>
    <s v="TRAVESSA P/ ANEL DE LYCRA                                   "/>
    <n v="109"/>
    <n v="50"/>
    <n v="5450"/>
    <s v="479,00 KG - A00KYG 01 002     "/>
    <s v="010981"/>
    <x v="5"/>
    <x v="7"/>
    <x v="4"/>
  </r>
  <r>
    <s v="A07160"/>
    <s v="0001"/>
    <s v="BFT0030535N    "/>
    <s v="BARRA ESTABILIZADORA LATERAL MF 42&quot;                         "/>
    <n v="15"/>
    <n v="6.5"/>
    <n v="97.5"/>
    <s v="22,500 KG # A00LMB01002       "/>
    <s v="010981"/>
    <x v="5"/>
    <x v="591"/>
    <x v="4"/>
  </r>
  <r>
    <s v="A07333"/>
    <s v="0001"/>
    <s v="BFT0030159N    "/>
    <s v="ANEL SUPERIOR SETOR 3/8 X DIAM 3510                         "/>
    <n v="5"/>
    <n v="55"/>
    <n v="275"/>
    <s v="117,00 KG - A00LSF 01 002     "/>
    <s v="010981"/>
    <x v="5"/>
    <x v="329"/>
    <x v="4"/>
  </r>
  <r>
    <s v="A07465"/>
    <s v="0001"/>
    <s v="BFT0014154N    "/>
    <s v="SUPORTE DO PUXADOR LC2100                                   "/>
    <n v="6"/>
    <n v="220"/>
    <n v="1320"/>
    <s v="30,00 KG - A00LY1 01 001      "/>
    <s v="010981"/>
    <x v="5"/>
    <x v="592"/>
    <x v="10"/>
  </r>
  <r>
    <s v="A18182"/>
    <s v="0013"/>
    <s v="BFT10113226    "/>
    <s v="TRAVESSA P/ LYCRA                                           "/>
    <n v="36"/>
    <n v="53"/>
    <n v="1908"/>
    <s v="194,700 KGS # A00ZT401002     "/>
    <s v="010981"/>
    <x v="5"/>
    <x v="49"/>
    <x v="11"/>
  </r>
  <r>
    <s v="A06277"/>
    <s v="0006"/>
    <s v="BFT0030227N    "/>
    <s v="PIASTRA                                                     "/>
    <n v="67"/>
    <n v="6.5"/>
    <n v="435.5"/>
    <s v="20,100 KG # A00KOU01002       "/>
    <s v="010981"/>
    <x v="5"/>
    <x v="425"/>
    <x v="8"/>
  </r>
  <r>
    <s v="A06386"/>
    <s v="0004"/>
    <s v="BFT0030036N    "/>
    <s v="ANEL DE DIAM 2600MM (3 PARTES)                              "/>
    <n v="10"/>
    <n v="55"/>
    <n v="550"/>
    <s v="171,000 KG # A00KUX01002      "/>
    <s v="010981"/>
    <x v="5"/>
    <x v="48"/>
    <x v="8"/>
  </r>
  <r>
    <s v="A06837"/>
    <s v="0006"/>
    <s v="BFT42364107    "/>
    <s v="ALARGADOR CO5N 34-36&quot;                                       "/>
    <n v="7"/>
    <n v="190"/>
    <n v="1330"/>
    <s v="11,000 KG # A00LBY01001       "/>
    <s v="010981"/>
    <x v="5"/>
    <x v="314"/>
    <x v="6"/>
  </r>
  <r>
    <s v="A06839"/>
    <s v="0001"/>
    <s v="BFT21104137    "/>
    <s v="ALARGADOR 36-42''                                           "/>
    <n v="12"/>
    <n v="190"/>
    <n v="2280"/>
    <s v="32,000 KG # A00LCC01001       "/>
    <s v="010981"/>
    <x v="5"/>
    <x v="314"/>
    <x v="6"/>
  </r>
  <r>
    <s v="A07013"/>
    <s v="0003"/>
    <s v="BFT000040230N  "/>
    <s v="TUBO DOBRADO                                                "/>
    <n v="80"/>
    <n v="15"/>
    <n v="1200"/>
    <s v="88,000 KG # A00LF701001       "/>
    <s v="010981"/>
    <x v="5"/>
    <x v="563"/>
    <x v="6"/>
  </r>
  <r>
    <s v="A07013"/>
    <s v="0004"/>
    <s v="BFT0040015N    "/>
    <s v="BRACO PARA VENTILADOR                                       "/>
    <n v="60"/>
    <n v="13"/>
    <n v="780"/>
    <s v="25,500 KG # A00LF801001       "/>
    <s v="010981"/>
    <x v="5"/>
    <x v="563"/>
    <x v="6"/>
  </r>
  <r>
    <s v="A05102"/>
    <s v="0001"/>
    <s v="BFT00420019    "/>
    <s v="TRAVESSA P/ ANEL SETOR REDONDA BODINI                       "/>
    <n v="12"/>
    <n v="50"/>
    <n v="600"/>
    <s v="                              "/>
    <s v="010981"/>
    <x v="5"/>
    <x v="593"/>
    <x v="0"/>
  </r>
  <r>
    <s v="A05365"/>
    <s v="0001"/>
    <s v="BFT0030442N    "/>
    <s v="TRAVESSA P/ ANEL DE LYCRA                                   "/>
    <n v="97"/>
    <n v="50"/>
    <n v="4850"/>
    <s v="427,00 KG                     "/>
    <s v="010981"/>
    <x v="5"/>
    <x v="594"/>
    <x v="0"/>
  </r>
  <r>
    <s v="A05619"/>
    <s v="0001"/>
    <s v="BFT41364135    "/>
    <s v="ALARGADOR                                                   "/>
    <n v="5"/>
    <n v="190"/>
    <n v="950"/>
    <s v="9,06 KG                       "/>
    <s v="010981"/>
    <x v="5"/>
    <x v="565"/>
    <x v="1"/>
  </r>
  <r>
    <s v="A06118"/>
    <s v="0003"/>
    <s v="BFT11104151    "/>
    <s v="ALARGADOR MF 23-32                                          "/>
    <n v="15"/>
    <n v="190"/>
    <n v="2850"/>
    <s v="39,150 KG                     "/>
    <s v="010981"/>
    <x v="5"/>
    <x v="47"/>
    <x v="2"/>
  </r>
  <r>
    <s v="A06118"/>
    <s v="0005"/>
    <s v="BFT21104107    "/>
    <s v="ALARGADOR                                                   "/>
    <n v="5"/>
    <n v="190"/>
    <n v="950"/>
    <s v="10,590 KG                     "/>
    <s v="010981"/>
    <x v="5"/>
    <x v="47"/>
    <x v="2"/>
  </r>
  <r>
    <s v="A06277"/>
    <s v="0004"/>
    <s v="BFT0030106N    "/>
    <s v="ANEL DE 1680MM                                              "/>
    <n v="8"/>
    <n v="55"/>
    <n v="440"/>
    <s v="82,400 KG # A00KOO01002       "/>
    <s v="010981"/>
    <x v="5"/>
    <x v="425"/>
    <x v="8"/>
  </r>
  <r>
    <s v="A03578"/>
    <s v="0008"/>
    <s v="BFT11104205    "/>
    <s v="BRACO                                                       "/>
    <n v="20"/>
    <n v="13"/>
    <n v="260"/>
    <n v="14"/>
    <s v="010981"/>
    <x v="5"/>
    <x v="460"/>
    <x v="11"/>
  </r>
  <r>
    <s v="A03578"/>
    <s v="0010"/>
    <s v="BFT0040062N    "/>
    <s v="BRACO PORTA VENTILADOR                                      "/>
    <n v="10"/>
    <n v="13"/>
    <n v="130"/>
    <n v="12"/>
    <s v="010981"/>
    <x v="5"/>
    <x v="460"/>
    <x v="11"/>
  </r>
  <r>
    <s v="A04325"/>
    <s v="0002"/>
    <s v="BFT0040252N    "/>
    <s v="BRACO PORTA VENTILADOR 42&quot;                                  "/>
    <n v="40"/>
    <n v="16"/>
    <n v="640"/>
    <s v="48,00 KG                      "/>
    <s v="010981"/>
    <x v="5"/>
    <x v="585"/>
    <x v="7"/>
  </r>
  <r>
    <s v="A04494"/>
    <s v="0001"/>
    <s v="BFT0013051N    "/>
    <s v="SUPORTE DE SUSTENTACAO                                      "/>
    <n v="180"/>
    <n v="6.5"/>
    <n v="1170"/>
    <s v="252,00 KG                     "/>
    <s v="010981"/>
    <x v="5"/>
    <x v="571"/>
    <x v="7"/>
  </r>
  <r>
    <s v="A04617"/>
    <s v="0002"/>
    <s v="BFT0040139N    "/>
    <s v="EIXO PORTA LAMPADA Ø24,9X3,5X338                            "/>
    <n v="4"/>
    <n v="15"/>
    <n v="60"/>
    <s v="1,00 KG                       "/>
    <s v="010981"/>
    <x v="5"/>
    <x v="566"/>
    <x v="3"/>
  </r>
  <r>
    <s v="A04617"/>
    <s v="0003"/>
    <s v="BFT0040134N    "/>
    <s v="EIXO SUP. P/ ALARGADOR                                      "/>
    <n v="4"/>
    <n v="15"/>
    <n v="60"/>
    <s v="10,82 KG                      "/>
    <s v="010981"/>
    <x v="5"/>
    <x v="566"/>
    <x v="3"/>
  </r>
  <r>
    <s v="A18786"/>
    <s v="0004"/>
    <s v="BFT000040020N  "/>
    <s v="BRACO P/ VENTILADOR                                         "/>
    <n v="60"/>
    <n v="21.2"/>
    <n v="1272"/>
    <s v="31,200 KGS # A0165301001      "/>
    <s v="010981"/>
    <x v="5"/>
    <x v="51"/>
    <x v="3"/>
  </r>
  <r>
    <s v="A18845"/>
    <s v="0002"/>
    <s v="BFT00415430    "/>
    <s v="ANEL DIAM 3060                                              "/>
    <n v="2"/>
    <n v="58.3"/>
    <n v="116.6"/>
    <s v="23,000 KGS # A0173901002      "/>
    <s v="010981"/>
    <x v="5"/>
    <x v="572"/>
    <x v="3"/>
  </r>
  <r>
    <s v="A02953"/>
    <s v="0003"/>
    <s v="BFT0040059N    "/>
    <s v="SETOR GUIA PECA                                             "/>
    <n v="20"/>
    <n v="53"/>
    <n v="1060"/>
    <n v="3.8"/>
    <s v="010981"/>
    <x v="5"/>
    <x v="570"/>
    <x v="6"/>
  </r>
  <r>
    <s v="A03192"/>
    <s v="0001"/>
    <s v="BFT11104151    "/>
    <s v="ALARGADOR MF 23-32                                          "/>
    <n v="10"/>
    <n v="190"/>
    <n v="1900"/>
    <n v="30"/>
    <s v="010981"/>
    <x v="5"/>
    <x v="595"/>
    <x v="10"/>
  </r>
  <r>
    <s v="A03504"/>
    <s v="0001"/>
    <s v="BFT0030106N    "/>
    <s v="ANEL DE 1680MM                                              "/>
    <n v="5"/>
    <n v="45"/>
    <n v="225"/>
    <n v="67.5"/>
    <s v="010981"/>
    <x v="5"/>
    <x v="285"/>
    <x v="11"/>
  </r>
  <r>
    <s v="A03504"/>
    <s v="0002"/>
    <s v="BFT0030036N    "/>
    <s v="ANEL DE DIAM 2600MM (3 PARTES)                              "/>
    <n v="10"/>
    <n v="45"/>
    <n v="450"/>
    <n v="180"/>
    <s v="010981"/>
    <x v="5"/>
    <x v="285"/>
    <x v="11"/>
  </r>
  <r>
    <s v="A18092"/>
    <s v="0001"/>
    <s v="BFT10113201    "/>
    <s v="ANEL SUPERIOR DIAM EXT 2010MM                               "/>
    <n v="2"/>
    <n v="58.3"/>
    <n v="116.6"/>
    <s v="28,500 KGS # A00ZP101002      "/>
    <s v="010981"/>
    <x v="5"/>
    <x v="55"/>
    <x v="11"/>
  </r>
  <r>
    <s v="A17527"/>
    <s v="0003"/>
    <s v="BFT10113204    "/>
    <s v="ANEL P/LYCRA-36&quot; DIAM. 2850MM (2 PARTES)                    "/>
    <n v="4"/>
    <n v="58.3"/>
    <n v="233.2"/>
    <s v="77,400 KGS # A00YVP01002      "/>
    <s v="010981"/>
    <x v="5"/>
    <x v="243"/>
    <x v="10"/>
  </r>
  <r>
    <s v="A17707"/>
    <s v="0003"/>
    <s v="BFT10113226    "/>
    <s v="TRAVESSA P/ LYCRA                                           "/>
    <n v="36"/>
    <n v="53"/>
    <n v="1908"/>
    <s v="194,700 KGS # A00Z7001002     "/>
    <s v="010981"/>
    <x v="5"/>
    <x v="60"/>
    <x v="10"/>
  </r>
  <r>
    <s v="A17861"/>
    <s v="0003"/>
    <s v="BFT10113201    "/>
    <s v="ANEL SUPERIOR DIAM EXT 2010MM                               "/>
    <n v="14"/>
    <n v="58.3"/>
    <n v="816.2"/>
    <s v="199,500 KGS # A00ZG801002     "/>
    <s v="010981"/>
    <x v="5"/>
    <x v="53"/>
    <x v="9"/>
  </r>
  <r>
    <s v="A18710"/>
    <s v="0001"/>
    <s v="BFT10113204    "/>
    <s v="ANEL P/LYCRA-36&quot; DIAM. 2850MM (2 PARTES)                    "/>
    <n v="2"/>
    <n v="58.3"/>
    <n v="116.6"/>
    <s v="38,700 KGS # A0156501002      "/>
    <s v="010981"/>
    <x v="5"/>
    <x v="547"/>
    <x v="7"/>
  </r>
  <r>
    <s v="A18786"/>
    <s v="0001"/>
    <s v="BFT11104151    "/>
    <s v="ALARGADOR MF 23-32                                          "/>
    <n v="10"/>
    <n v="201.4"/>
    <n v="2014"/>
    <s v="26,100 KGS # A0165001001      "/>
    <s v="010981"/>
    <x v="5"/>
    <x v="51"/>
    <x v="3"/>
  </r>
  <r>
    <s v="A16144"/>
    <s v="0005"/>
    <s v="BFT10113226    "/>
    <s v="TRAVESSA P/ LYCRA                                           "/>
    <n v="30"/>
    <n v="53"/>
    <n v="1590"/>
    <s v="162,300 KGS # A00X3701002     "/>
    <s v="010981"/>
    <x v="5"/>
    <x v="129"/>
    <x v="3"/>
  </r>
  <r>
    <s v="A16186"/>
    <s v="0007"/>
    <s v="BFT10113204    "/>
    <s v="ANEL P/LYCRA-36&quot; DIAM. 2850MM (2 PARTES)                    "/>
    <n v="5"/>
    <n v="58.3"/>
    <n v="291.5"/>
    <s v="96,700 KGS # A00XAN01002      "/>
    <s v="010981"/>
    <x v="5"/>
    <x v="63"/>
    <x v="3"/>
  </r>
  <r>
    <s v="A16680"/>
    <s v="0002"/>
    <s v="BFT10113201    "/>
    <s v="ANEL SUPERIOR DIAM EXT 2010MM                               "/>
    <n v="7"/>
    <n v="58.3"/>
    <n v="408.1"/>
    <s v="99,700 KGS # A00XUK01002      "/>
    <s v="010981"/>
    <x v="5"/>
    <x v="62"/>
    <x v="2"/>
  </r>
  <r>
    <s v="A16680"/>
    <s v="0008"/>
    <s v="BFT10113234    "/>
    <s v="ANEL P/ PIASTRA LYCRA ø3050 (3                              "/>
    <n v="3"/>
    <n v="58.3"/>
    <n v="174.9"/>
    <s v="61,600 KGS # A00XUN01002      "/>
    <s v="010981"/>
    <x v="5"/>
    <x v="62"/>
    <x v="2"/>
  </r>
  <r>
    <s v="A17221"/>
    <s v="0009"/>
    <s v="BFT10113235    "/>
    <s v="TRAVESSA PARA LYCRA                                         "/>
    <n v="24"/>
    <n v="53"/>
    <n v="1272"/>
    <s v="149,000 KGS # A00YL901002     "/>
    <s v="010981"/>
    <x v="5"/>
    <x v="58"/>
    <x v="4"/>
  </r>
  <r>
    <s v="A17861"/>
    <s v="0007"/>
    <s v="BFT10113204    "/>
    <s v="ANEL P/LYCRA-36&quot; DIAM. 2850MM (2 PARTES)                    "/>
    <n v="5"/>
    <n v="58.3"/>
    <n v="291.5"/>
    <s v="96,700 KGS # A00ZGC01002      "/>
    <s v="010981"/>
    <x v="5"/>
    <x v="53"/>
    <x v="9"/>
  </r>
  <r>
    <s v="A13122"/>
    <s v="0001"/>
    <s v="BFT10113234    "/>
    <s v="ANEL P/ PIASTRA LYCRA ø3050 (3                              "/>
    <n v="1"/>
    <n v="58.3"/>
    <n v="58.3"/>
    <s v="18,130 KGS # A00SO101001      "/>
    <s v="010981"/>
    <x v="5"/>
    <x v="190"/>
    <x v="7"/>
  </r>
  <r>
    <s v="A13788"/>
    <s v="0003"/>
    <s v="BFT10113235    "/>
    <s v="TRAVESSA PARA LYCRA                                         "/>
    <n v="60"/>
    <n v="53"/>
    <n v="3180"/>
    <s v="60,000 KGS # A00TI601002      "/>
    <s v="010981"/>
    <x v="5"/>
    <x v="140"/>
    <x v="1"/>
  </r>
  <r>
    <s v="A14529"/>
    <s v="0001"/>
    <s v="BFT10113226    "/>
    <s v="TRAVESSA P/ LYCRA                                           "/>
    <n v="54"/>
    <n v="53"/>
    <n v="2862"/>
    <s v="270,000 KGS # A00UKO01002     "/>
    <s v="010981"/>
    <x v="5"/>
    <x v="214"/>
    <x v="6"/>
  </r>
  <r>
    <s v="A15248"/>
    <s v="0004"/>
    <s v="BFT10113204    "/>
    <s v="ANEL P/LYCRA-36&quot; DIAM. 2850MM (2 PARTES)                    "/>
    <n v="5"/>
    <n v="58.3"/>
    <n v="291.5"/>
    <s v="A00VSA01002                   "/>
    <s v="010981"/>
    <x v="5"/>
    <x v="130"/>
    <x v="11"/>
  </r>
  <r>
    <s v="A15495"/>
    <s v="0008"/>
    <s v="BFT10113201    "/>
    <s v="ANEL SUPERIOR DIAM EXT 2010MM                               "/>
    <n v="5"/>
    <n v="58.3"/>
    <n v="291.5"/>
    <s v="5,00 KGS #A00WD101002         "/>
    <s v="010981"/>
    <x v="5"/>
    <x v="132"/>
    <x v="5"/>
  </r>
  <r>
    <s v="A15744"/>
    <s v="0003"/>
    <s v="BFT10113235    "/>
    <s v="TRAVESSA PARA LYCRA                                         "/>
    <n v="43"/>
    <n v="53"/>
    <n v="2279"/>
    <s v="267,000 KGS # A00WO001002     "/>
    <s v="010981"/>
    <x v="5"/>
    <x v="122"/>
    <x v="7"/>
  </r>
  <r>
    <s v="A11504"/>
    <s v="0004"/>
    <s v="BFT10113204    "/>
    <s v="ANEL P/LYCRA-36&quot; DIAM. 2850MM (2 PARTES)                    "/>
    <n v="6"/>
    <n v="55"/>
    <n v="330"/>
    <s v="117,000 KG#A00QFJ01002        "/>
    <s v="010981"/>
    <x v="5"/>
    <x v="535"/>
    <x v="4"/>
  </r>
  <r>
    <s v="A11504"/>
    <s v="0008"/>
    <s v="BFT10113201    "/>
    <s v="ANEL SUPERIOR DIAM EXT 2010MM                               "/>
    <n v="5"/>
    <n v="55"/>
    <n v="275"/>
    <s v="75,000 KG#A00QFF01002         "/>
    <s v="010981"/>
    <x v="5"/>
    <x v="535"/>
    <x v="4"/>
  </r>
  <r>
    <s v="A11680"/>
    <s v="0002"/>
    <s v="BFT10113226    "/>
    <s v="TRAVESSA P/ LYCRA                                           "/>
    <n v="42"/>
    <n v="50"/>
    <n v="2100"/>
    <s v="42,000 KG # A00QLD01002       "/>
    <s v="010981"/>
    <x v="5"/>
    <x v="478"/>
    <x v="4"/>
  </r>
  <r>
    <s v="A12267"/>
    <s v="0018"/>
    <s v="BFT10113235    "/>
    <s v="TRAVESSA PARA LYCRA                                         "/>
    <n v="72"/>
    <n v="53"/>
    <n v="3816"/>
    <s v="432,000 KG # A00RFL01002      "/>
    <s v="010981"/>
    <x v="5"/>
    <x v="173"/>
    <x v="9"/>
  </r>
  <r>
    <s v="A13105"/>
    <s v="0003"/>
    <s v="BFT10113201    "/>
    <s v="ANEL SUPERIOR DIAM EXT 2010MM                               "/>
    <n v="5"/>
    <n v="58.3"/>
    <n v="291.5"/>
    <s v="75,000 KGS # A00SKL01002      "/>
    <s v="010981"/>
    <x v="5"/>
    <x v="542"/>
    <x v="7"/>
  </r>
  <r>
    <s v="A13105"/>
    <s v="0007"/>
    <s v="BFT10113204    "/>
    <s v="ANEL P/LYCRA-36&quot; DIAM. 2850MM (2 PARTES)                    "/>
    <n v="3"/>
    <n v="58.3"/>
    <n v="174.9"/>
    <s v="58,500 KGS # A00SKP01002      "/>
    <s v="010981"/>
    <x v="5"/>
    <x v="542"/>
    <x v="7"/>
  </r>
  <r>
    <s v="A09372"/>
    <s v="0002"/>
    <s v="BFT10113201    "/>
    <s v="ANEL SUPERIOR DIAM EXT 2010MM                               "/>
    <n v="1"/>
    <n v="55"/>
    <n v="55"/>
    <s v="12,400 KG # A00NW201002       "/>
    <s v="010981"/>
    <x v="5"/>
    <x v="514"/>
    <x v="7"/>
  </r>
  <r>
    <s v="A09557"/>
    <s v="0001"/>
    <s v="BFT10113235    "/>
    <s v="TRAVESSA PARA LYCRA                                         "/>
    <n v="54"/>
    <n v="50"/>
    <n v="2700"/>
    <s v="324,000 KG # A00NY501002      "/>
    <s v="010981"/>
    <x v="5"/>
    <x v="494"/>
    <x v="7"/>
  </r>
  <r>
    <s v="A10404"/>
    <s v="0003"/>
    <s v="BFT10113201    "/>
    <s v="ANEL SUPERIOR DIAM EXT 2010MM                               "/>
    <n v="3"/>
    <n v="55"/>
    <n v="165"/>
    <s v="45,000 KG # A00OYH01002       "/>
    <s v="010981"/>
    <x v="5"/>
    <x v="550"/>
    <x v="1"/>
  </r>
  <r>
    <s v="A10404"/>
    <s v="0007"/>
    <s v="BFT10113204    "/>
    <s v="ANEL P/LYCRA-36&quot; DIAM. 2850MM (2 PARTES)                    "/>
    <n v="2"/>
    <n v="55"/>
    <n v="110"/>
    <s v="39,000 KG # A00OYL01002       "/>
    <s v="010981"/>
    <x v="5"/>
    <x v="550"/>
    <x v="1"/>
  </r>
  <r>
    <s v="A10765"/>
    <s v="0001"/>
    <s v="BFT10113238    "/>
    <s v="ANEL DIAM EXTERNO 2130MM (2 PARTES)                         "/>
    <n v="1"/>
    <n v="55"/>
    <n v="55"/>
    <s v="15,000 KG # A00PJ601002       "/>
    <s v="010981"/>
    <x v="5"/>
    <x v="549"/>
    <x v="8"/>
  </r>
  <r>
    <s v="A10884"/>
    <s v="0002"/>
    <s v="BFT10113235    "/>
    <s v="TRAVESSA PARA LYCRA                                         "/>
    <n v="20"/>
    <n v="50"/>
    <n v="1000"/>
    <s v="120,000 KG # A00PMS01002      "/>
    <s v="010981"/>
    <x v="5"/>
    <x v="487"/>
    <x v="8"/>
  </r>
  <r>
    <s v="A07522"/>
    <s v="0008"/>
    <s v="BFT10113201    "/>
    <s v="ANEL SUPERIOR DIAM EXT 2010MM                               "/>
    <n v="10"/>
    <n v="55"/>
    <n v="550"/>
    <s v="124,000 KG # A00LYS01002      "/>
    <s v="010981"/>
    <x v="5"/>
    <x v="555"/>
    <x v="10"/>
  </r>
  <r>
    <s v="A08090"/>
    <s v="0004"/>
    <s v="BFT10113204    "/>
    <s v="ANEL P/LYCRA-36&quot; DIAM. 2850MM (2 PARTES)                    "/>
    <n v="6"/>
    <n v="55"/>
    <n v="330"/>
    <s v="111,780 KG # A00ML801002      "/>
    <s v="010981"/>
    <x v="5"/>
    <x v="437"/>
    <x v="9"/>
  </r>
  <r>
    <s v="A08099"/>
    <s v="0002"/>
    <s v="BFT10113235    "/>
    <s v="TRAVESSA PARA LYCRA                                         "/>
    <n v="30"/>
    <n v="50"/>
    <n v="1500"/>
    <s v="186,000 KG # A00MJL01002      "/>
    <s v="010981"/>
    <x v="5"/>
    <x v="107"/>
    <x v="9"/>
  </r>
  <r>
    <s v="A08099"/>
    <s v="0003"/>
    <s v="BFT10113226    "/>
    <s v="TRAVESSA P/ LYCRA                                           "/>
    <n v="30"/>
    <n v="50"/>
    <n v="1500"/>
    <s v="194,000 KG # A00MJK01002      "/>
    <s v="010981"/>
    <x v="5"/>
    <x v="107"/>
    <x v="9"/>
  </r>
  <r>
    <s v="A08815"/>
    <s v="0010"/>
    <s v="BFT10113238    "/>
    <s v="ANEL DIAM EXTERNO 2130MM (2 PARTES)                         "/>
    <n v="5"/>
    <n v="55"/>
    <n v="275"/>
    <s v="99,530 KG # A00NBS01002 *     "/>
    <s v="010981"/>
    <x v="5"/>
    <x v="554"/>
    <x v="5"/>
  </r>
  <r>
    <s v="A09242"/>
    <s v="0005"/>
    <s v="BFT10113226    "/>
    <s v="TRAVESSA P/ LYCRA                                           "/>
    <n v="42"/>
    <n v="50"/>
    <n v="2100"/>
    <s v="227,220 KG # A00NO701002      "/>
    <s v="010981"/>
    <x v="5"/>
    <x v="493"/>
    <x v="7"/>
  </r>
  <r>
    <s v="A18182"/>
    <s v="0005"/>
    <s v="BFT10113204    "/>
    <s v="ANEL P/LYCRA-36&quot; DIAM. 2850MM (2 PARTES)                    "/>
    <n v="5"/>
    <n v="58.3"/>
    <n v="291.5"/>
    <s v="96,700 KGS # A00ZSW01002      "/>
    <s v="010981"/>
    <x v="5"/>
    <x v="49"/>
    <x v="11"/>
  </r>
  <r>
    <s v="A05031"/>
    <s v="0001"/>
    <s v="BFT10113235    "/>
    <s v="TRAVESSA PARA LYCRA                                         "/>
    <n v="18"/>
    <n v="50"/>
    <n v="900"/>
    <s v="111,78 KG                     "/>
    <s v="010981"/>
    <x v="5"/>
    <x v="567"/>
    <x v="0"/>
  </r>
  <r>
    <s v="A06118"/>
    <s v="0004"/>
    <s v="BFT10113226    "/>
    <s v="TRAVESSA P/ LYCRA                                           "/>
    <n v="40"/>
    <n v="50"/>
    <n v="2000"/>
    <s v="216,400 KG                    "/>
    <s v="010981"/>
    <x v="5"/>
    <x v="47"/>
    <x v="2"/>
  </r>
  <r>
    <s v="A06118"/>
    <s v="0006"/>
    <s v="BFT10113204    "/>
    <s v="ANEL P/LYCRA-36&quot; DIAM. 2850MM (2 PARTES)                    "/>
    <n v="3"/>
    <n v="55"/>
    <n v="165"/>
    <s v="42,000 KG                     "/>
    <s v="010981"/>
    <x v="5"/>
    <x v="47"/>
    <x v="2"/>
  </r>
  <r>
    <s v="A06277"/>
    <s v="0005"/>
    <s v="BFT10113201    "/>
    <s v="ANEL SUPERIOR DIAM EXT 2010MM                               "/>
    <n v="7"/>
    <n v="55"/>
    <n v="385"/>
    <s v="105,000 KG # A00KOP01002      "/>
    <s v="010981"/>
    <x v="5"/>
    <x v="425"/>
    <x v="8"/>
  </r>
  <r>
    <s v="A06837"/>
    <s v="0004"/>
    <s v="BFT10113238    "/>
    <s v="ANEL DIAM EXTERNO 2130MM (2 PARTES)                         "/>
    <n v="6"/>
    <n v="55"/>
    <n v="330"/>
    <s v="76,380 KG # A00LC101002       "/>
    <s v="010981"/>
    <x v="5"/>
    <x v="314"/>
    <x v="6"/>
  </r>
  <r>
    <s v="A15893"/>
    <s v="0005"/>
    <s v="BFT10113201    "/>
    <s v="ANEL SUPERIOR DIAM EXT 2010MM                               "/>
    <n v="6"/>
    <n v="58.3"/>
    <n v="349.8"/>
    <s v="85,500KG # A00WSF01002        "/>
    <s v="010981"/>
    <x v="5"/>
    <x v="128"/>
    <x v="7"/>
  </r>
  <r>
    <s v="A16144"/>
    <s v="0004"/>
    <s v="BFT10113235    "/>
    <s v="TRAVESSA PARA LYCRA                                         "/>
    <n v="75"/>
    <n v="53"/>
    <n v="3975"/>
    <s v="465,700 KGS # A00X3801002     "/>
    <s v="010981"/>
    <x v="5"/>
    <x v="129"/>
    <x v="3"/>
  </r>
  <r>
    <s v="A16427"/>
    <s v="0012"/>
    <s v="BFT10113204    "/>
    <s v="ANEL P/LYCRA-36&quot; DIAM. 2850MM (2 PARTES)                    "/>
    <n v="4"/>
    <n v="58.3"/>
    <n v="233.2"/>
    <s v="77,400 KGS # A00XLU01002      "/>
    <s v="010981"/>
    <x v="5"/>
    <x v="61"/>
    <x v="1"/>
  </r>
  <r>
    <s v="A16680"/>
    <s v="0007"/>
    <s v="BFT10113226    "/>
    <s v="TRAVESSA P/ LYCRA                                           "/>
    <n v="12"/>
    <n v="53"/>
    <n v="636"/>
    <s v="64,900 KGS # A00XUU01002      "/>
    <s v="010981"/>
    <x v="5"/>
    <x v="62"/>
    <x v="2"/>
  </r>
  <r>
    <s v="A16940"/>
    <s v="0008"/>
    <s v="BFT10113201    "/>
    <s v="ANEL SUPERIOR DIAM EXT 2010MM                               "/>
    <n v="5"/>
    <n v="58.3"/>
    <n v="291.5"/>
    <s v="71,250 KGS # A00YAU01002      "/>
    <s v="010981"/>
    <x v="5"/>
    <x v="56"/>
    <x v="8"/>
  </r>
  <r>
    <s v="A16940"/>
    <s v="0015"/>
    <s v="BFT10113222    "/>
    <s v="ANEL SETOR DIAM. 2500                                       "/>
    <n v="1"/>
    <n v="58.3"/>
    <n v="58.3"/>
    <s v="14,950 KGS # A00YB301002      "/>
    <s v="010981"/>
    <x v="5"/>
    <x v="56"/>
    <x v="8"/>
  </r>
  <r>
    <s v="A13563"/>
    <s v="0003"/>
    <s v="BFT10113201    "/>
    <s v="ANEL SUPERIOR DIAM EXT 2010MM                               "/>
    <n v="8"/>
    <n v="58.3"/>
    <n v="466.4"/>
    <s v="120,000 KGS # A00T5401002     "/>
    <s v="010981"/>
    <x v="5"/>
    <x v="94"/>
    <x v="0"/>
  </r>
  <r>
    <s v="A13563"/>
    <s v="0008"/>
    <s v="BFT10113234    "/>
    <s v="ANEL P/ PIASTRA LYCRA ø3050 (3                              "/>
    <n v="2"/>
    <n v="58.3"/>
    <n v="116.6"/>
    <s v="42,000 KGS # A00T5901002      "/>
    <s v="010981"/>
    <x v="5"/>
    <x v="94"/>
    <x v="0"/>
  </r>
  <r>
    <s v="A14129"/>
    <s v="0002"/>
    <s v="BFT10113204    "/>
    <s v="ANEL P/LYCRA-36&quot; DIAM. 2850MM (2 PARTES)                    "/>
    <n v="2"/>
    <n v="58.3"/>
    <n v="116.6"/>
    <s v="39,000 KGS # A00TXK01002      "/>
    <s v="010981"/>
    <x v="5"/>
    <x v="135"/>
    <x v="8"/>
  </r>
  <r>
    <s v="A14903"/>
    <s v="0001"/>
    <s v="BFT10113235    "/>
    <s v="TRAVESSA PARA LYCRA                                         "/>
    <n v="34"/>
    <n v="53"/>
    <n v="1802"/>
    <s v="204,000 KGS # A00V6801002     "/>
    <s v="010981"/>
    <x v="5"/>
    <x v="505"/>
    <x v="10"/>
  </r>
  <r>
    <s v="A14903"/>
    <s v="0002"/>
    <s v="BFT10113226    "/>
    <s v="TRAVESSA P/ LYCRA                                           "/>
    <n v="10"/>
    <n v="53"/>
    <n v="530"/>
    <s v="50,000 KGS # A00V6901002      "/>
    <s v="010981"/>
    <x v="5"/>
    <x v="505"/>
    <x v="10"/>
  </r>
  <r>
    <s v="A15495"/>
    <s v="0004"/>
    <s v="BFT10113204    "/>
    <s v="ANEL P/LYCRA-36&quot; DIAM. 2850MM (2 PARTES)                    "/>
    <n v="4"/>
    <n v="58.3"/>
    <n v="233.2"/>
    <s v="4,00 KGS #A00WD501002         "/>
    <s v="010981"/>
    <x v="5"/>
    <x v="132"/>
    <x v="5"/>
  </r>
  <r>
    <s v="A10413"/>
    <s v="0007"/>
    <s v="BFT10113204    "/>
    <s v="ANEL P/LYCRA-36&quot; DIAM. 2850MM (2 PARTES)                    "/>
    <n v="2"/>
    <n v="55"/>
    <n v="110"/>
    <s v="39,000 KG # A00OZT01002       "/>
    <s v="010981"/>
    <x v="5"/>
    <x v="551"/>
    <x v="1"/>
  </r>
  <r>
    <s v="A11041"/>
    <s v="0002"/>
    <s v="BFT10113235    "/>
    <s v="TRAVESSA PARA LYCRA                                         "/>
    <n v="47"/>
    <n v="50"/>
    <n v="2350"/>
    <s v="282,000 KG # A00PRQ01001      "/>
    <s v="010981"/>
    <x v="5"/>
    <x v="186"/>
    <x v="8"/>
  </r>
  <r>
    <s v="A12061"/>
    <s v="0002"/>
    <s v="BFT10113201    "/>
    <s v="ANEL SUPERIOR DIAM EXT 2010MM                               "/>
    <n v="6"/>
    <n v="58.3"/>
    <n v="349.8"/>
    <s v="90,00KG # A00R6201002         "/>
    <s v="010981"/>
    <x v="5"/>
    <x v="512"/>
    <x v="9"/>
  </r>
  <r>
    <s v="A12061"/>
    <s v="0006"/>
    <s v="BFT10113204    "/>
    <s v="ANEL P/LYCRA-36&quot; DIAM. 2850MM (2 PARTES)                    "/>
    <n v="2"/>
    <n v="58.3"/>
    <n v="116.6"/>
    <s v="39,00KG # A00R6601002         "/>
    <s v="010981"/>
    <x v="5"/>
    <x v="512"/>
    <x v="9"/>
  </r>
  <r>
    <s v="A12933"/>
    <s v="0004"/>
    <s v="BFT10113226    "/>
    <s v="TRAVESSA P/ LYCRA                                           "/>
    <n v="36"/>
    <n v="53"/>
    <n v="1908"/>
    <s v="198,000 KG# A00SDW01002       "/>
    <s v="010981"/>
    <x v="5"/>
    <x v="99"/>
    <x v="7"/>
  </r>
  <r>
    <s v="A12933"/>
    <s v="0005"/>
    <s v="BFT10113235    "/>
    <s v="TRAVESSA PARA LYCRA                                         "/>
    <n v="92"/>
    <n v="53"/>
    <n v="4876"/>
    <s v="552,000 KG# A00SGH01002       "/>
    <s v="010981"/>
    <x v="5"/>
    <x v="99"/>
    <x v="7"/>
  </r>
  <r>
    <s v="A08815"/>
    <s v="0005"/>
    <s v="BFT10113204    "/>
    <s v="ANEL P/LYCRA-36&quot; DIAM. 2850MM (2 PARTES)                    "/>
    <n v="5"/>
    <n v="55"/>
    <n v="275"/>
    <s v="105,880 KG # A00NBP01002 *    "/>
    <s v="010981"/>
    <x v="5"/>
    <x v="554"/>
    <x v="5"/>
  </r>
  <r>
    <s v="A09557"/>
    <s v="0002"/>
    <s v="BFT10113235    "/>
    <s v="TRAVESSA PARA LYCRA                                         "/>
    <n v="26"/>
    <n v="50"/>
    <n v="1300"/>
    <s v="156,000 KG # A00O6301002      "/>
    <s v="010981"/>
    <x v="5"/>
    <x v="494"/>
    <x v="7"/>
  </r>
  <r>
    <s v="A09644"/>
    <s v="0003"/>
    <s v="BFT10113201    "/>
    <s v="ANEL SUPERIOR DIAM EXT 2010MM                               "/>
    <n v="10"/>
    <n v="55"/>
    <n v="550"/>
    <s v="124,000 KG # A00OAP01002      "/>
    <s v="010981"/>
    <x v="5"/>
    <x v="488"/>
    <x v="3"/>
  </r>
  <r>
    <s v="A09921"/>
    <s v="0003"/>
    <s v="BFT10113226    "/>
    <s v="TRAVESSA P/ LYCRA                                           "/>
    <n v="22"/>
    <n v="50"/>
    <n v="1100"/>
    <s v="110,000 KG # A00OJP01002      "/>
    <s v="010981"/>
    <x v="5"/>
    <x v="317"/>
    <x v="3"/>
  </r>
  <r>
    <s v="A10031"/>
    <s v="0001"/>
    <s v="BFT10113238    "/>
    <s v="ANEL DIAM EXTERNO 2130MM (2 PARTES)                         "/>
    <n v="2"/>
    <n v="55"/>
    <n v="110"/>
    <s v="30,000 KG # A00ON301002       "/>
    <s v="010981"/>
    <x v="5"/>
    <x v="552"/>
    <x v="0"/>
  </r>
  <r>
    <s v="A10413"/>
    <s v="0003"/>
    <s v="BFT10113201    "/>
    <s v="ANEL SUPERIOR DIAM EXT 2010MM                               "/>
    <n v="5"/>
    <n v="55"/>
    <n v="275"/>
    <s v="75,000 KG # A00OZP01002       "/>
    <s v="010981"/>
    <x v="5"/>
    <x v="551"/>
    <x v="1"/>
  </r>
  <r>
    <s v="A06386"/>
    <s v="0002"/>
    <s v="BFT10113201    "/>
    <s v="ANEL SUPERIOR DIAM EXT 2010MM                               "/>
    <n v="10"/>
    <n v="55"/>
    <n v="550"/>
    <s v="171,000 KG # A00KUZ01002      "/>
    <s v="010981"/>
    <x v="5"/>
    <x v="48"/>
    <x v="8"/>
  </r>
  <r>
    <s v="A06644"/>
    <s v="0001"/>
    <s v="BFT10113226    "/>
    <s v="TRAVESSA P/ LYCRA                                           "/>
    <n v="40"/>
    <n v="50"/>
    <n v="2000"/>
    <s v="214,00 KG - A00KYB01002       "/>
    <s v="010981"/>
    <x v="5"/>
    <x v="399"/>
    <x v="6"/>
  </r>
  <r>
    <s v="A07333"/>
    <s v="0007"/>
    <s v="BFT10113238    "/>
    <s v="ANEL DIAM EXTERNO 2130MM (2 PARTES)                         "/>
    <n v="4"/>
    <n v="55"/>
    <n v="220"/>
    <s v="59,64 KG - A00LSV 01 002      "/>
    <s v="010981"/>
    <x v="5"/>
    <x v="329"/>
    <x v="4"/>
  </r>
  <r>
    <s v="A08090"/>
    <s v="0001"/>
    <s v="BFT10113201    "/>
    <s v="ANEL SUPERIOR DIAM EXT 2010MM                               "/>
    <n v="10"/>
    <n v="55"/>
    <n v="550"/>
    <s v="124,000 KG # A00ML501002      "/>
    <s v="010981"/>
    <x v="5"/>
    <x v="437"/>
    <x v="9"/>
  </r>
  <r>
    <s v="A08099"/>
    <s v="0004"/>
    <s v="BFT10113226    "/>
    <s v="TRAVESSA P/ LYCRA                                           "/>
    <n v="4"/>
    <n v="50"/>
    <n v="200"/>
    <s v="21,640 KG # A00MLR01002       "/>
    <s v="010981"/>
    <x v="5"/>
    <x v="107"/>
    <x v="9"/>
  </r>
  <r>
    <s v="A08619"/>
    <s v="0007"/>
    <s v="BFT10113235    "/>
    <s v="TRAVESSA PARA LYCRA                                         "/>
    <n v="24"/>
    <n v="50"/>
    <n v="1200"/>
    <s v="144,000 KG # A00MQZ01002      "/>
    <s v="010981"/>
    <x v="5"/>
    <x v="558"/>
    <x v="11"/>
  </r>
  <r>
    <s v="A15744"/>
    <s v="0002"/>
    <s v="BFT10113226    "/>
    <s v="TRAVESSA P/ LYCRA                                           "/>
    <n v="30"/>
    <n v="53"/>
    <n v="1590"/>
    <s v="162,000 KGS # A00WNZ01002     "/>
    <s v="010981"/>
    <x v="5"/>
    <x v="122"/>
    <x v="7"/>
  </r>
  <r>
    <s v="A15893"/>
    <s v="0009"/>
    <s v="BFT10113204    "/>
    <s v="ANEL P/LYCRA-36&quot; DIAM. 2850MM (2 PARTES)                    "/>
    <n v="3"/>
    <n v="58.3"/>
    <n v="174.9"/>
    <s v="58,000KG # A00WSJ01002        "/>
    <s v="010981"/>
    <x v="5"/>
    <x v="128"/>
    <x v="7"/>
  </r>
  <r>
    <s v="A16427"/>
    <s v="0008"/>
    <s v="BFT10113201    "/>
    <s v="ANEL SUPERIOR DIAM EXT 2010MM                               "/>
    <n v="5"/>
    <n v="58.3"/>
    <n v="291.5"/>
    <s v="71,250 KGS # A00XLQ01002      "/>
    <s v="010981"/>
    <x v="5"/>
    <x v="61"/>
    <x v="1"/>
  </r>
  <r>
    <s v="A16940"/>
    <s v="0014"/>
    <s v="BFT10113235    "/>
    <s v="TRAVESSA PARA LYCRA                                         "/>
    <n v="30"/>
    <n v="53"/>
    <n v="1590"/>
    <s v="186,300 KGS # A00YB101002     "/>
    <s v="010981"/>
    <x v="5"/>
    <x v="56"/>
    <x v="8"/>
  </r>
  <r>
    <s v="A05118"/>
    <s v="0001"/>
    <s v="BFT10113235    "/>
    <s v="TRAVESSA PARA LYCRA                                         "/>
    <n v="60"/>
    <n v="50"/>
    <n v="3000"/>
    <s v="414,00 KG                     "/>
    <s v="010981"/>
    <x v="5"/>
    <x v="0"/>
    <x v="0"/>
  </r>
  <r>
    <s v="A06127"/>
    <s v="0002"/>
    <s v="BFT10113204    "/>
    <s v="ANEL P/LYCRA-36&quot; DIAM. 2850MM (2 PARTES)                    "/>
    <n v="8"/>
    <n v="55"/>
    <n v="440"/>
    <s v="112,000 KG                    "/>
    <s v="010981"/>
    <x v="5"/>
    <x v="47"/>
    <x v="2"/>
  </r>
  <r>
    <s v="A13587"/>
    <s v="0001"/>
    <s v="BFT10113235    "/>
    <s v="TRAVESSA PARA LYCRA                                         "/>
    <n v="12"/>
    <n v="53"/>
    <n v="636"/>
    <s v="72,000 KGS # A00TAXA01002     "/>
    <s v="010981"/>
    <x v="5"/>
    <x v="410"/>
    <x v="0"/>
  </r>
  <r>
    <s v="A13788"/>
    <s v="0002"/>
    <s v="BFT10113226    "/>
    <s v="TRAVESSA P/ LYCRA                                           "/>
    <n v="42"/>
    <n v="53"/>
    <n v="2226"/>
    <s v="42,000 KGS # A00TI701002      "/>
    <s v="010981"/>
    <x v="5"/>
    <x v="140"/>
    <x v="1"/>
  </r>
  <r>
    <s v="A14129"/>
    <s v="0004"/>
    <s v="BFT10113201    "/>
    <s v="ANEL SUPERIOR DIAM EXT 2010MM                               "/>
    <n v="12"/>
    <n v="58.3"/>
    <n v="699.6"/>
    <s v="180,000 KGS # A00TXI01002     "/>
    <s v="010981"/>
    <x v="5"/>
    <x v="135"/>
    <x v="8"/>
  </r>
  <r>
    <s v="A14770"/>
    <s v="0001"/>
    <s v="BFT10113204    "/>
    <s v="ANEL P/LYCRA-36&quot; DIAM. 2850MM (2 PARTES)                    "/>
    <n v="5"/>
    <n v="58.3"/>
    <n v="291.5"/>
    <s v="5,00 KGS # A00UT501002        "/>
    <s v="010981"/>
    <x v="5"/>
    <x v="137"/>
    <x v="10"/>
  </r>
  <r>
    <s v="A15248"/>
    <s v="0003"/>
    <s v="BFT10113234    "/>
    <s v="ANEL P/ PIASTRA LYCRA ø3050 (3                              "/>
    <n v="2"/>
    <n v="58.3"/>
    <n v="116.6"/>
    <s v="A00VSB01002                   "/>
    <s v="010981"/>
    <x v="5"/>
    <x v="130"/>
    <x v="11"/>
  </r>
  <r>
    <s v="A15495"/>
    <s v="0001"/>
    <s v="BFT10113235    "/>
    <s v="TRAVESSA PARA LYCRA                                         "/>
    <n v="30"/>
    <n v="53"/>
    <n v="1590"/>
    <s v="186,300 KGS #A00WEF01002      "/>
    <s v="010981"/>
    <x v="5"/>
    <x v="132"/>
    <x v="5"/>
  </r>
  <r>
    <s v="A11041"/>
    <s v="0003"/>
    <s v="BFT10113226    "/>
    <s v="TRAVESSA P/ LYCRA                                           "/>
    <n v="39"/>
    <n v="50"/>
    <n v="1950"/>
    <s v="214,500 KG # A00PRR01002      "/>
    <s v="010981"/>
    <x v="5"/>
    <x v="186"/>
    <x v="8"/>
  </r>
  <r>
    <s v="A11172"/>
    <s v="0003"/>
    <s v="BFT10113201    "/>
    <s v="ANEL SUPERIOR DIAM EXT 2010MM                               "/>
    <n v="10"/>
    <n v="55"/>
    <n v="550"/>
    <s v="150,000 KG # A00PW801002      "/>
    <s v="010981"/>
    <x v="5"/>
    <x v="575"/>
    <x v="6"/>
  </r>
  <r>
    <s v="A11172"/>
    <s v="0006"/>
    <s v="BFT10113204    "/>
    <s v="ANEL P/LYCRA-36&quot; DIAM. 2850MM (2 PARTES)                    "/>
    <n v="6"/>
    <n v="55"/>
    <n v="330"/>
    <s v="117,000 KG # A00PWC01002      "/>
    <s v="010981"/>
    <x v="5"/>
    <x v="575"/>
    <x v="6"/>
  </r>
  <r>
    <s v="A12199"/>
    <s v="0004"/>
    <s v="BFT10113235    "/>
    <s v="TRAVESSA PARA LYCRA                                         "/>
    <n v="72"/>
    <n v="53"/>
    <n v="3816"/>
    <s v="432,000 KG # A00RFL01002      "/>
    <s v="010981"/>
    <x v="5"/>
    <x v="435"/>
    <x v="9"/>
  </r>
  <r>
    <s v="A12761"/>
    <s v="0003"/>
    <s v="BFT10113201    "/>
    <s v="ANEL SUPERIOR DIAM EXT 2010MM                               "/>
    <n v="8"/>
    <n v="58.3"/>
    <n v="466.4"/>
    <s v="120 KG #A00S2001002           "/>
    <s v="010981"/>
    <x v="5"/>
    <x v="247"/>
    <x v="5"/>
  </r>
  <r>
    <s v="A12761"/>
    <s v="0007"/>
    <s v="BFT10113204    "/>
    <s v="ANEL P/LYCRA-36&quot; DIAM. 2850MM (2 PARTES)                    "/>
    <n v="4"/>
    <n v="58.3"/>
    <n v="233.2"/>
    <s v="78 KG #A00S2401002            "/>
    <s v="010981"/>
    <x v="5"/>
    <x v="247"/>
    <x v="5"/>
  </r>
  <r>
    <s v="A09242"/>
    <s v="0004"/>
    <s v="BFT10113235    "/>
    <s v="TRAVESSA PARA LYCRA                                         "/>
    <n v="24"/>
    <n v="50"/>
    <n v="1200"/>
    <s v="149,040 KG # A00NO601002      "/>
    <s v="010981"/>
    <x v="5"/>
    <x v="493"/>
    <x v="7"/>
  </r>
  <r>
    <s v="A09310"/>
    <s v="0002"/>
    <s v="BFT10113201    "/>
    <s v="ANEL SUPERIOR DIAM EXT 2010MM                               "/>
    <n v="3"/>
    <n v="55"/>
    <n v="165"/>
    <s v="37,200 KG # A00NUB01002       "/>
    <s v="010981"/>
    <x v="5"/>
    <x v="517"/>
    <x v="7"/>
  </r>
  <r>
    <s v="A10031"/>
    <s v="0005"/>
    <s v="BFT10113204    "/>
    <s v="ANEL P/LYCRA-36&quot; DIAM. 2850MM (2 PARTES)                    "/>
    <n v="2"/>
    <n v="55"/>
    <n v="110"/>
    <s v="38,000 KG # A00ON701002       "/>
    <s v="010981"/>
    <x v="5"/>
    <x v="552"/>
    <x v="0"/>
  </r>
  <r>
    <s v="A10268"/>
    <s v="0002"/>
    <s v="BFT10113201    "/>
    <s v="ANEL SUPERIOR DIAM EXT 2010MM                               "/>
    <n v="6"/>
    <n v="55"/>
    <n v="330"/>
    <s v="90,000 KG # A00OSR01002       "/>
    <s v="010981"/>
    <x v="5"/>
    <x v="520"/>
    <x v="0"/>
  </r>
  <r>
    <s v="A10413"/>
    <s v="0001"/>
    <s v="BFT10113238    "/>
    <s v="ANEL DIAM EXTERNO 2130MM (2 PARTES)                         "/>
    <n v="2"/>
    <n v="55"/>
    <n v="110"/>
    <s v="30,000 KG # A00OZN01002       "/>
    <s v="010981"/>
    <x v="5"/>
    <x v="551"/>
    <x v="1"/>
  </r>
  <r>
    <s v="A10493"/>
    <s v="0003"/>
    <s v="BFT10113235    "/>
    <s v="TRAVESSA PARA LYCRA                                         "/>
    <n v="54"/>
    <n v="50"/>
    <n v="2700"/>
    <s v="324,000 KG # A00OS901002      "/>
    <s v="010981"/>
    <x v="5"/>
    <x v="576"/>
    <x v="2"/>
  </r>
  <r>
    <s v="A07087"/>
    <s v="0002"/>
    <s v="BFT10113235    "/>
    <s v="TRAVESSA PARA LYCRA                                         "/>
    <n v="67"/>
    <n v="50"/>
    <n v="3350"/>
    <s v="368,000 KG # A00LIA01002      "/>
    <s v="010981"/>
    <x v="5"/>
    <x v="13"/>
    <x v="4"/>
  </r>
  <r>
    <s v="A07333"/>
    <s v="0003"/>
    <s v="BFT10113201    "/>
    <s v="ANEL SUPERIOR DIAM EXT 2010MM                               "/>
    <n v="8"/>
    <n v="55"/>
    <n v="440"/>
    <s v="114,00 KG - A00LSO 01 002     "/>
    <s v="010981"/>
    <x v="5"/>
    <x v="329"/>
    <x v="4"/>
  </r>
  <r>
    <s v="A07363"/>
    <s v="0002"/>
    <s v="BFT10113226    "/>
    <s v="TRAVESSA P/ LYCRA                                           "/>
    <n v="43"/>
    <n v="50"/>
    <n v="2150"/>
    <s v="232,000 KG # A00LKT01002      "/>
    <s v="010981"/>
    <x v="5"/>
    <x v="14"/>
    <x v="4"/>
  </r>
  <r>
    <s v="A07522"/>
    <s v="0012"/>
    <s v="BFT10113204    "/>
    <s v="ANEL P/LYCRA-36&quot; DIAM. 2850MM (2 PARTES)                    "/>
    <n v="11"/>
    <n v="55"/>
    <n v="605"/>
    <s v="154,000 KG # A00LYO01002      "/>
    <s v="010981"/>
    <x v="5"/>
    <x v="555"/>
    <x v="10"/>
  </r>
  <r>
    <s v="A08090"/>
    <s v="0005"/>
    <s v="BFT10113238    "/>
    <s v="ANEL DIAM EXTERNO 2130MM (2 PARTES)                         "/>
    <n v="6"/>
    <n v="55"/>
    <n v="330"/>
    <s v="104,420 KG # A00ML901002      "/>
    <s v="010981"/>
    <x v="5"/>
    <x v="437"/>
    <x v="9"/>
  </r>
  <r>
    <s v="A08482"/>
    <s v="0002"/>
    <s v="BFT10113226    "/>
    <s v="TRAVESSA P/ LYCRA                                           "/>
    <n v="30"/>
    <n v="50"/>
    <n v="1500"/>
    <s v="321,000 KG # A00MQX01002      "/>
    <s v="010981"/>
    <x v="5"/>
    <x v="263"/>
    <x v="11"/>
  </r>
  <r>
    <s v="A16799"/>
    <s v="0001"/>
    <s v="BFE000012704N  "/>
    <s v="BLOQUETO DA TRAVA  PUX.                                     "/>
    <n v="9"/>
    <n v="7"/>
    <n v="63"/>
    <s v="17,200 KGS # A00XWH01001      "/>
    <s v="031994"/>
    <x v="17"/>
    <x v="279"/>
    <x v="8"/>
  </r>
  <r>
    <s v="A16799"/>
    <s v="0002"/>
    <s v="BFE000012703N  "/>
    <s v="BLOQUETO DA TRAVA  PUX.                                     "/>
    <n v="9"/>
    <n v="7"/>
    <n v="63"/>
    <s v="17,200 KGS # A00XWG01001      "/>
    <s v="031994"/>
    <x v="17"/>
    <x v="279"/>
    <x v="8"/>
  </r>
  <r>
    <s v="A16799"/>
    <s v="0003"/>
    <s v="BFE000011229N  "/>
    <s v="ALAVANCA DO COMANDO MANUAL                                  "/>
    <n v="220"/>
    <n v="5"/>
    <n v="1100"/>
    <s v="72,200 KGS # A00QW201001      "/>
    <s v="031994"/>
    <x v="17"/>
    <x v="279"/>
    <x v="8"/>
  </r>
  <r>
    <s v="A17083"/>
    <s v="0001"/>
    <s v="BFE000012703N  "/>
    <s v="BLOQUETO DA TRAVA  PUX.                                     "/>
    <n v="39"/>
    <n v="7"/>
    <n v="273"/>
    <s v="74,100 KGS # A00YCF01001      "/>
    <s v="031994"/>
    <x v="17"/>
    <x v="596"/>
    <x v="6"/>
  </r>
  <r>
    <s v="A17083"/>
    <s v="0002"/>
    <s v="BFE000012704N  "/>
    <s v="BLOQUETO DA TRAVA  PUX.                                     "/>
    <n v="38"/>
    <n v="7"/>
    <n v="266"/>
    <s v="72,200 KGS # A00YCG01001      "/>
    <s v="031994"/>
    <x v="17"/>
    <x v="596"/>
    <x v="6"/>
  </r>
  <r>
    <s v="A18034"/>
    <s v="0001"/>
    <s v="BFE000010156N  "/>
    <s v="PIASTRA DO PUX. 0010156N                                    "/>
    <n v="580"/>
    <n v="5"/>
    <n v="2900"/>
    <s v="294,600 KGS # A00ZG501001     "/>
    <s v="031994"/>
    <x v="17"/>
    <x v="597"/>
    <x v="11"/>
  </r>
  <r>
    <s v="A16019"/>
    <s v="0003"/>
    <s v="BFT0013043N    "/>
    <s v="ROLO INFERIOR 30-32&quot; LC                                     "/>
    <n v="2"/>
    <n v="85"/>
    <n v="170"/>
    <s v="20,000 KGS # A00WMQ01001      "/>
    <s v="031994"/>
    <x v="17"/>
    <x v="370"/>
    <x v="3"/>
  </r>
  <r>
    <s v="A16050"/>
    <s v="0002"/>
    <s v="BFT0013039N    "/>
    <s v="ROLO MOTORIZADO                                             "/>
    <n v="3"/>
    <n v="85"/>
    <n v="255"/>
    <s v="30,000 KGS # A00WMP01001      "/>
    <s v="031994"/>
    <x v="17"/>
    <x v="376"/>
    <x v="3"/>
  </r>
  <r>
    <s v="A10929"/>
    <s v="0002"/>
    <s v="BFT0014040N    "/>
    <s v="TUBO INOX A304 DIAM 48,26X5,08X2134                         "/>
    <n v="3"/>
    <n v="70"/>
    <n v="210"/>
    <s v="30,000 KG # A00PKE01003       "/>
    <s v="031994"/>
    <x v="17"/>
    <x v="480"/>
    <x v="8"/>
  </r>
  <r>
    <s v="A15933"/>
    <s v="0003"/>
    <s v="BFT0014040N    "/>
    <s v="TUBO INOX A304 DIAM 48,26X5,08X2134                         "/>
    <n v="5"/>
    <n v="85"/>
    <n v="425"/>
    <s v="50,000 KGS # A00WMQ01003      "/>
    <s v="031994"/>
    <x v="17"/>
    <x v="598"/>
    <x v="7"/>
  </r>
  <r>
    <s v="A16019"/>
    <s v="0001"/>
    <s v="BFT0013109N    "/>
    <s v="ROLO SUPERIOR EXT. ESP.                                     "/>
    <n v="2"/>
    <n v="85"/>
    <n v="170"/>
    <s v="20,000 KGS # A00WMA01001      "/>
    <s v="031994"/>
    <x v="17"/>
    <x v="370"/>
    <x v="3"/>
  </r>
  <r>
    <s v="A15933"/>
    <s v="0002"/>
    <s v="BFT0014040N    "/>
    <s v="TUBO INOX A304 DIAM 48,26X5,08X2134                         "/>
    <n v="5"/>
    <n v="85"/>
    <n v="425"/>
    <s v="50,000 KGS # A00WMA01003      "/>
    <s v="031994"/>
    <x v="17"/>
    <x v="598"/>
    <x v="7"/>
  </r>
  <r>
    <s v="A14285"/>
    <s v="0003"/>
    <s v="BFT0014040N    "/>
    <s v="TUBO INOX A304 DIAM 48,26X5,08X2134                         "/>
    <n v="2"/>
    <n v="80"/>
    <n v="160"/>
    <s v="20,000 KGS # A00TZR01003      "/>
    <s v="031994"/>
    <x v="17"/>
    <x v="458"/>
    <x v="8"/>
  </r>
  <r>
    <s v="A16019"/>
    <s v="0002"/>
    <s v="BFT0013109N    "/>
    <s v="ROLO SUPERIOR EXT. ESP.                                     "/>
    <n v="2"/>
    <n v="85"/>
    <n v="170"/>
    <s v="20,000 KGS # A00WMP01001      "/>
    <s v="031994"/>
    <x v="17"/>
    <x v="370"/>
    <x v="3"/>
  </r>
  <r>
    <s v="A14348"/>
    <s v="0001"/>
    <s v="BFT0013043N    "/>
    <s v="ROLO INFERIOR 30-32&quot; LC                                     "/>
    <n v="2"/>
    <n v="80"/>
    <n v="160"/>
    <s v="24,000 KGS # A00TZS01001      "/>
    <s v="031994"/>
    <x v="17"/>
    <x v="599"/>
    <x v="6"/>
  </r>
  <r>
    <s v="A14348"/>
    <s v="0002"/>
    <s v="BFT0013039N    "/>
    <s v="ROLO MOTORIZADO                                             "/>
    <n v="2"/>
    <n v="80"/>
    <n v="160"/>
    <s v="24,000 KGS # A00TZR01001      "/>
    <s v="031994"/>
    <x v="17"/>
    <x v="599"/>
    <x v="6"/>
  </r>
  <r>
    <s v="A15933"/>
    <s v="0001"/>
    <s v="BFT0014040N    "/>
    <s v="TUBO INOX A304 DIAM 48,26X5,08X2134                         "/>
    <n v="5"/>
    <n v="85"/>
    <n v="425"/>
    <s v="50,000 KGS # A00WMP01003      "/>
    <s v="031994"/>
    <x v="17"/>
    <x v="598"/>
    <x v="7"/>
  </r>
  <r>
    <s v="A16050"/>
    <s v="0001"/>
    <s v="BFT0013109N    "/>
    <s v="ROLO SUPERIOR EXT. ESP.                                     "/>
    <n v="3"/>
    <n v="85"/>
    <n v="255"/>
    <s v="30,000 KGS # A00WMA01001      "/>
    <s v="031994"/>
    <x v="17"/>
    <x v="376"/>
    <x v="3"/>
  </r>
  <r>
    <s v="A16050"/>
    <s v="0003"/>
    <s v="BFT0013043N    "/>
    <s v="ROLO INFERIOR 30-32&quot; LC                                     "/>
    <n v="3"/>
    <n v="85"/>
    <n v="255"/>
    <s v="30,000 KGS # A00WMQ01001      "/>
    <s v="031994"/>
    <x v="17"/>
    <x v="376"/>
    <x v="3"/>
  </r>
  <r>
    <s v="A07362"/>
    <s v="0003"/>
    <s v="BFT0013039N    "/>
    <s v="ROLO MOTORIZADO                                             "/>
    <n v="3"/>
    <n v="80"/>
    <n v="240"/>
    <s v="45,000 KG # A00JX001001       "/>
    <s v="031994"/>
    <x v="17"/>
    <x v="14"/>
    <x v="4"/>
  </r>
  <r>
    <s v="A05629"/>
    <s v="0001"/>
    <s v="BFT0014040N    "/>
    <s v="TUBO INOX A304 DIAM 48,26X5,08X2134                         "/>
    <n v="10"/>
    <n v="60"/>
    <n v="600"/>
    <s v="86,00 KG                      "/>
    <s v="031994"/>
    <x v="17"/>
    <x v="327"/>
    <x v="1"/>
  </r>
  <r>
    <s v="A06457"/>
    <s v="0001"/>
    <s v="BFT0013109N    "/>
    <s v="ROLO SUPERIOR EXT. ESP.                                     "/>
    <n v="3"/>
    <n v="80"/>
    <n v="240"/>
    <s v="45,000 KG # A00JWZ01001       "/>
    <s v="031994"/>
    <x v="17"/>
    <x v="273"/>
    <x v="6"/>
  </r>
  <r>
    <s v="A06457"/>
    <s v="0003"/>
    <s v="BFT0013043N    "/>
    <s v="ROLO INFERIOR 30-32&quot; LC                                     "/>
    <n v="3"/>
    <n v="80"/>
    <n v="240"/>
    <s v="45,000 KG # A00JWY01001       "/>
    <s v="031994"/>
    <x v="17"/>
    <x v="273"/>
    <x v="6"/>
  </r>
  <r>
    <s v="A14285"/>
    <s v="0001"/>
    <s v="BFT0014040N    "/>
    <s v="TUBO INOX A304 DIAM 48,26X5,08X2134                         "/>
    <n v="2"/>
    <n v="80"/>
    <n v="160"/>
    <s v="20,000 KGS # A00TZT01003      "/>
    <s v="031994"/>
    <x v="17"/>
    <x v="458"/>
    <x v="8"/>
  </r>
  <r>
    <s v="A14348"/>
    <s v="0003"/>
    <s v="BFT0013109N    "/>
    <s v="ROLO SUPERIOR EXT. ESP.                                     "/>
    <n v="2"/>
    <n v="80"/>
    <n v="160"/>
    <s v="24,000 KGS # A00TZT01001      "/>
    <s v="031994"/>
    <x v="17"/>
    <x v="599"/>
    <x v="6"/>
  </r>
  <r>
    <s v="A14285"/>
    <s v="0002"/>
    <s v="BFT0014040N    "/>
    <s v="TUBO INOX A304 DIAM 48,26X5,08X2134                         "/>
    <n v="2"/>
    <n v="80"/>
    <n v="160"/>
    <s v="20,000 KGS # A00TZS01003      "/>
    <s v="031994"/>
    <x v="17"/>
    <x v="458"/>
    <x v="8"/>
  </r>
  <r>
    <s v="A10929"/>
    <s v="0003"/>
    <s v="BFT0014040N    "/>
    <s v="TUBO INOX A304 DIAM 48,26X5,08X2134                         "/>
    <n v="1"/>
    <n v="70"/>
    <n v="70"/>
    <s v="10,000 KG # A00PKM01003       "/>
    <s v="031994"/>
    <x v="17"/>
    <x v="480"/>
    <x v="8"/>
  </r>
  <r>
    <s v="A17191"/>
    <s v="0001"/>
    <s v="BFE000011229N  "/>
    <s v="ALAVANCA DO COMANDO MANUAL                                  "/>
    <n v="249"/>
    <n v="5"/>
    <n v="1245"/>
    <s v="81,700 KGS # A00QW201001      "/>
    <s v="031994"/>
    <x v="17"/>
    <x v="600"/>
    <x v="6"/>
  </r>
  <r>
    <s v="A17959"/>
    <s v="0001"/>
    <s v="BFE000012704N  "/>
    <s v="BLOQUETO DA TRAVA  PUX.                                     "/>
    <n v="61"/>
    <n v="7"/>
    <n v="427"/>
    <s v="115,900 KGS # A00ZF501001     "/>
    <s v="031994"/>
    <x v="17"/>
    <x v="445"/>
    <x v="9"/>
  </r>
  <r>
    <s v="A17959"/>
    <s v="0002"/>
    <s v="BFE000012703N  "/>
    <s v="BLOQUETO DA TRAVA  PUX.                                     "/>
    <n v="59"/>
    <n v="7"/>
    <n v="413"/>
    <s v="112,100 KGS # A00ZF401001     "/>
    <s v="031994"/>
    <x v="17"/>
    <x v="445"/>
    <x v="9"/>
  </r>
  <r>
    <s v="A11156"/>
    <s v="0001"/>
    <s v="BFT0013043N    "/>
    <s v="ROLO INFERIOR 30-32&quot; LC                                     "/>
    <n v="2"/>
    <n v="80"/>
    <n v="160"/>
    <s v="10,000 KG # A00PKM01001       "/>
    <s v="031994"/>
    <x v="17"/>
    <x v="601"/>
    <x v="6"/>
  </r>
  <r>
    <s v="A11156"/>
    <s v="0002"/>
    <s v="BFT0013039N    "/>
    <s v="ROLO MOTORIZADO                                             "/>
    <n v="1"/>
    <n v="80"/>
    <n v="80"/>
    <s v="10,000 KG # A00PKE01001       "/>
    <s v="031994"/>
    <x v="17"/>
    <x v="601"/>
    <x v="6"/>
  </r>
  <r>
    <s v="A05727"/>
    <s v="0001"/>
    <s v="BFT0013039N    "/>
    <s v="ROLO MOTORIZADO                                             "/>
    <n v="3"/>
    <n v="80"/>
    <n v="240"/>
    <s v="30 KG                         "/>
    <s v="031994"/>
    <x v="17"/>
    <x v="2"/>
    <x v="1"/>
  </r>
  <r>
    <s v="A05682"/>
    <s v="0001"/>
    <s v="BFT0014040N    "/>
    <s v="TUBO INOX A304 DIAM 48,26X5,08X2134                         "/>
    <n v="1"/>
    <n v="60"/>
    <n v="60"/>
    <s v="11,60 KG                      "/>
    <s v="031994"/>
    <x v="17"/>
    <x v="602"/>
    <x v="1"/>
  </r>
  <r>
    <s v="A05727"/>
    <s v="0002"/>
    <s v="BFT0013043N    "/>
    <s v="ROLO INFERIOR 30-32&quot; LC                                     "/>
    <n v="3"/>
    <n v="80"/>
    <n v="240"/>
    <s v="30 KG                         "/>
    <s v="031994"/>
    <x v="17"/>
    <x v="2"/>
    <x v="1"/>
  </r>
  <r>
    <s v="A05727"/>
    <s v="0003"/>
    <s v="BFT0013109N    "/>
    <s v="ROLO SUPERIOR EXT. ESP.                                     "/>
    <n v="3"/>
    <n v="80"/>
    <n v="240"/>
    <s v="30 KG                         "/>
    <s v="031994"/>
    <x v="17"/>
    <x v="2"/>
    <x v="1"/>
  </r>
  <r>
    <s v="A06457"/>
    <s v="0002"/>
    <s v="BFT0013039N    "/>
    <s v="ROLO MOTORIZADO                                             "/>
    <n v="3"/>
    <n v="80"/>
    <n v="240"/>
    <s v="45,000 KG # A00JX001001       "/>
    <s v="031994"/>
    <x v="17"/>
    <x v="273"/>
    <x v="6"/>
  </r>
  <r>
    <s v="A10929"/>
    <s v="0001"/>
    <s v="BFT0013039N    "/>
    <s v="ROLO MOTORIZADO                                             "/>
    <n v="1"/>
    <n v="70"/>
    <n v="70"/>
    <s v="10,000 KG # A00PNY01001       "/>
    <s v="031994"/>
    <x v="17"/>
    <x v="480"/>
    <x v="8"/>
  </r>
  <r>
    <s v="A16887"/>
    <s v="0001"/>
    <s v="BFE000012703N  "/>
    <s v="BLOQUETO DA TRAVA  PUX.                                     "/>
    <n v="41"/>
    <n v="7"/>
    <n v="287"/>
    <s v="77,900 KGS # A00XWG01001      "/>
    <s v="031994"/>
    <x v="17"/>
    <x v="344"/>
    <x v="8"/>
  </r>
  <r>
    <s v="A16887"/>
    <s v="0002"/>
    <s v="BFE000012704N  "/>
    <s v="BLOQUETO DA TRAVA  PUX.                                     "/>
    <n v="41"/>
    <n v="7"/>
    <n v="287"/>
    <s v="77,900 KGS # A00XWH01001      "/>
    <s v="031994"/>
    <x v="17"/>
    <x v="344"/>
    <x v="8"/>
  </r>
  <r>
    <s v="A05629"/>
    <s v="0002"/>
    <s v="BFT0014040N    "/>
    <s v="TUBO INOX A304 DIAM 48,26X5,08X2134                         "/>
    <n v="10"/>
    <n v="60"/>
    <n v="600"/>
    <s v="86,00 KG                      "/>
    <s v="031994"/>
    <x v="17"/>
    <x v="327"/>
    <x v="1"/>
  </r>
  <r>
    <s v="A07362"/>
    <s v="0001"/>
    <s v="BFT0013109N    "/>
    <s v="ROLO SUPERIOR EXT. ESP.                                     "/>
    <n v="3"/>
    <n v="80"/>
    <n v="240"/>
    <s v="45,00 KG # A00JWZ01001        "/>
    <s v="031994"/>
    <x v="17"/>
    <x v="14"/>
    <x v="4"/>
  </r>
  <r>
    <s v="A07362"/>
    <s v="0002"/>
    <s v="BFT0013043N    "/>
    <s v="ROLO INFERIOR 30-32&quot; LC                                     "/>
    <n v="3"/>
    <n v="80"/>
    <n v="240"/>
    <s v="45,000 KG # A00JWY01001       "/>
    <s v="031994"/>
    <x v="17"/>
    <x v="14"/>
    <x v="4"/>
  </r>
  <r>
    <s v="A05629"/>
    <s v="0003"/>
    <s v="BFT0014040N    "/>
    <s v="TUBO INOX A304 DIAM 48,26X5,08X2134                         "/>
    <n v="9"/>
    <n v="60"/>
    <n v="540"/>
    <s v="77,40 KG                      "/>
    <s v="031994"/>
    <x v="17"/>
    <x v="327"/>
    <x v="1"/>
  </r>
  <r>
    <s v="A02718"/>
    <s v="0001"/>
    <s v="BFT0012156N    "/>
    <s v="PIASTRA DO PUXADOR GSA                                      "/>
    <n v="27"/>
    <n v="50"/>
    <n v="1350"/>
    <n v="33.21"/>
    <s v="018031"/>
    <x v="18"/>
    <x v="111"/>
    <x v="8"/>
  </r>
  <r>
    <s v="A04982"/>
    <s v="0001"/>
    <s v="BFA0010475N    "/>
    <s v="CHAPINHADO ANEL &quot;A&quot;MN                                       "/>
    <n v="180"/>
    <n v="3"/>
    <n v="540"/>
    <s v="7,560 KG                      "/>
    <s v="000060"/>
    <x v="19"/>
    <x v="603"/>
    <x v="0"/>
  </r>
  <r>
    <s v="A03314"/>
    <s v="0001"/>
    <s v="BFA000021430N  "/>
    <s v="SUPORTE DO GUIA FIO                                         "/>
    <n v="44"/>
    <n v="7"/>
    <n v="308"/>
    <n v="1.76"/>
    <s v="000060"/>
    <x v="19"/>
    <x v="286"/>
    <x v="9"/>
  </r>
  <r>
    <s v="A09719"/>
    <s v="0002"/>
    <s v="BFA0010475N    "/>
    <s v="CHAPINHADO ANEL &quot;A&quot;MN                                       "/>
    <n v="300"/>
    <n v="3.5"/>
    <n v="1050"/>
    <s v="12,000 KG # A00OCA01001       "/>
    <s v="000060"/>
    <x v="19"/>
    <x v="194"/>
    <x v="3"/>
  </r>
  <r>
    <s v="A09719"/>
    <s v="0001"/>
    <s v="BFA0010475N    "/>
    <s v="CHAPINHADO ANEL &quot;A&quot;MN                                       "/>
    <n v="100"/>
    <n v="3.5"/>
    <n v="350"/>
    <s v="4,000 KG # A00OD501001        "/>
    <s v="000060"/>
    <x v="19"/>
    <x v="194"/>
    <x v="3"/>
  </r>
  <r>
    <s v="A04025"/>
    <s v="0001"/>
    <s v="BFA000021430N  "/>
    <s v="SUPORTE DO GUIA FIO                                         "/>
    <n v="60"/>
    <n v="5"/>
    <n v="300"/>
    <s v=" 2,520 KG                     "/>
    <s v="000060"/>
    <x v="19"/>
    <x v="424"/>
    <x v="5"/>
  </r>
  <r>
    <s v="A03699"/>
    <s v="0001"/>
    <s v="BFH0011025N    "/>
    <s v="ANEL C 36 ÷ 46&quot;                                             "/>
    <n v="1"/>
    <n v="246.5"/>
    <n v="246.5"/>
    <n v="85"/>
    <s v="011982"/>
    <x v="20"/>
    <x v="590"/>
    <x v="11"/>
  </r>
  <r>
    <s v="A03639"/>
    <s v="0002"/>
    <s v="BFH0010136N    "/>
    <s v="ANEL C 33 ÷ 36&quot;                                             "/>
    <n v="1"/>
    <n v="160"/>
    <n v="160"/>
    <n v="60"/>
    <s v="011982"/>
    <x v="20"/>
    <x v="604"/>
    <x v="11"/>
  </r>
  <r>
    <s v="A03224"/>
    <s v="0001"/>
    <s v="BFD0040139N    "/>
    <s v="EIXO INFERIOR ALARGADOR L.338                               "/>
    <n v="6"/>
    <n v="5.75"/>
    <n v="34.5"/>
    <n v="3.4079999999999999"/>
    <s v="030386"/>
    <x v="14"/>
    <x v="605"/>
    <x v="10"/>
  </r>
  <r>
    <s v="A03224"/>
    <s v="0002"/>
    <s v="BFD00415730    "/>
    <s v="PONTA ROSCADA P/ EIXO DA LAMPADA                            "/>
    <n v="6"/>
    <n v="7.57"/>
    <n v="45.42"/>
    <n v="0.2"/>
    <s v="030386"/>
    <x v="14"/>
    <x v="605"/>
    <x v="10"/>
  </r>
  <r>
    <s v="A08648"/>
    <s v="0003"/>
    <s v="BFD00423615    "/>
    <s v="CHAPA FIXAR FIO NA TAMPA DO ROTOR                           "/>
    <n v="500"/>
    <n v="0.16"/>
    <n v="80"/>
    <s v="2,500 KG # A00N0001001        "/>
    <s v="030386"/>
    <x v="14"/>
    <x v="451"/>
    <x v="11"/>
  </r>
  <r>
    <s v="A08648"/>
    <s v="0002"/>
    <s v="BFD00423758    "/>
    <s v="CHAPA EM L PARA FIXAR INVERSOR                              "/>
    <n v="35"/>
    <n v="8.65"/>
    <n v="302.75"/>
    <s v="121,100 KG # A00MZZ01001      "/>
    <s v="030386"/>
    <x v="14"/>
    <x v="451"/>
    <x v="11"/>
  </r>
  <r>
    <s v="A03079"/>
    <s v="0001"/>
    <s v="BFD0040070N    "/>
    <s v="EIXO PORTA LAMPADA (ALARGADOR)                              "/>
    <n v="20"/>
    <n v="8"/>
    <n v="160"/>
    <n v="8.7200000000000006"/>
    <s v="030386"/>
    <x v="14"/>
    <x v="606"/>
    <x v="4"/>
  </r>
  <r>
    <s v="A03098"/>
    <s v="0001"/>
    <s v="BFD10113250    "/>
    <s v="TAMPA SUPERIOR                                              "/>
    <n v="2"/>
    <n v="2"/>
    <n v="4"/>
    <n v="0.432"/>
    <s v="030386"/>
    <x v="14"/>
    <x v="607"/>
    <x v="4"/>
  </r>
  <r>
    <s v="A03622"/>
    <s v="0001"/>
    <s v="BFD000030198N  "/>
    <s v="EIXO PORTA SUPORTE                                          "/>
    <n v="50"/>
    <n v="1.6"/>
    <n v="80"/>
    <n v="45.75"/>
    <s v="030386"/>
    <x v="14"/>
    <x v="608"/>
    <x v="11"/>
  </r>
  <r>
    <s v="A04259"/>
    <s v="0002"/>
    <s v="BFD11402258    "/>
    <s v="PARAFUSO PHILIPS M4x12                                      "/>
    <n v="53242"/>
    <n v="2.8E-3"/>
    <n v="149.08000000000001"/>
    <s v="50,636 KG                     "/>
    <s v="030386"/>
    <x v="14"/>
    <x v="454"/>
    <x v="7"/>
  </r>
  <r>
    <s v="A03435"/>
    <s v="0001"/>
    <s v="BFD0000408056  "/>
    <s v="EIXO P/ PONTEIRA PHILLIPS (CHA                              "/>
    <n v="50"/>
    <n v="1"/>
    <n v="50"/>
    <n v="6.2"/>
    <s v="030386"/>
    <x v="14"/>
    <x v="313"/>
    <x v="9"/>
  </r>
  <r>
    <s v="A03794"/>
    <s v="0001"/>
    <s v="BFD000030228N  "/>
    <s v="PALO X TIRANTE (ZINCAR)                                     "/>
    <n v="52"/>
    <n v="2.3077000000000001"/>
    <n v="120"/>
    <n v="50.49"/>
    <s v="030386"/>
    <x v="14"/>
    <x v="423"/>
    <x v="5"/>
  </r>
  <r>
    <s v="A03103"/>
    <s v="0001"/>
    <s v="BFI30202816    "/>
    <s v="ARRUELA DIAM.25x8,4x2mm NORMA B DIN 9021                    "/>
    <n v="496"/>
    <n v="0.5"/>
    <n v="248"/>
    <n v="13.888"/>
    <s v="030386"/>
    <x v="14"/>
    <x v="607"/>
    <x v="4"/>
  </r>
  <r>
    <s v="A03160"/>
    <s v="0001"/>
    <s v="BFD30202816    "/>
    <s v="ARRUELA DIAM.25x8,4x2mm NORMA B DIN 9021                    "/>
    <n v="495"/>
    <n v="0.6"/>
    <n v="297"/>
    <n v="13.86"/>
    <s v="030386"/>
    <x v="14"/>
    <x v="609"/>
    <x v="10"/>
  </r>
  <r>
    <s v="A03435"/>
    <s v="0002"/>
    <s v="BFD0000408056  "/>
    <s v="EIXO P/ PONTEIRA PHILLIPS (CHA                              "/>
    <n v="6"/>
    <n v="1"/>
    <n v="6"/>
    <n v="0.74399999999999999"/>
    <s v="030386"/>
    <x v="14"/>
    <x v="313"/>
    <x v="9"/>
  </r>
  <r>
    <s v="A02490"/>
    <s v="0001"/>
    <s v="BFD0010182N    "/>
    <s v="ARRUELA DO FORNITOR                                         "/>
    <n v="16"/>
    <n v="5"/>
    <n v="80"/>
    <n v="1.31"/>
    <s v="030386"/>
    <x v="14"/>
    <x v="610"/>
    <x v="8"/>
  </r>
  <r>
    <s v="A02508"/>
    <s v="0001"/>
    <s v="BFD0040252N    "/>
    <s v="BRACO PORTA VENTILADOR 42&quot;                                  "/>
    <n v="18"/>
    <n v="5"/>
    <n v="90"/>
    <n v="18.690000000000001"/>
    <s v="030386"/>
    <x v="14"/>
    <x v="440"/>
    <x v="8"/>
  </r>
  <r>
    <s v="A03066"/>
    <s v="0001"/>
    <s v="BFD000030228N  "/>
    <s v="PALO X TIRANTE (ZINCAR)                                     "/>
    <n v="60"/>
    <n v="2.4500000000000002"/>
    <n v="147"/>
    <n v="59.4"/>
    <s v="030386"/>
    <x v="14"/>
    <x v="442"/>
    <x v="4"/>
  </r>
  <r>
    <s v="A03103"/>
    <s v="0002"/>
    <s v="BFD30202816    "/>
    <s v="ARRUELA DIAM.25x8,4x2mm NORMA B DIN 9021                    "/>
    <n v="496"/>
    <n v="0.5"/>
    <n v="248"/>
    <n v="13.888"/>
    <s v="030386"/>
    <x v="14"/>
    <x v="607"/>
    <x v="4"/>
  </r>
  <r>
    <s v="A0230E"/>
    <s v="0001"/>
    <s v="BFD0014153N    "/>
    <s v="DISTANCIAL Ø17,3XØ23X27                                     "/>
    <n v="235"/>
    <n v="0.30669999999999997"/>
    <n v="72.069999999999993"/>
    <n v="8.2899999999999991"/>
    <s v="030386"/>
    <x v="14"/>
    <x v="439"/>
    <x v="2"/>
  </r>
  <r>
    <s v="A02418"/>
    <s v="0001"/>
    <s v="BFD0010182N    "/>
    <s v="ARRUELA DO FORNITOR                                         "/>
    <n v="21"/>
    <n v="0.30669999999999997"/>
    <n v="6.44"/>
    <n v="1.72"/>
    <s v="030386"/>
    <x v="14"/>
    <x v="611"/>
    <x v="8"/>
  </r>
  <r>
    <s v="A02508"/>
    <s v="0003"/>
    <s v="BFD0040062N    "/>
    <s v="BRACO PORTA VENTILADOR                                      "/>
    <n v="16"/>
    <n v="5"/>
    <n v="80"/>
    <n v="8.35"/>
    <s v="030386"/>
    <x v="14"/>
    <x v="440"/>
    <x v="8"/>
  </r>
  <r>
    <s v="A03066"/>
    <s v="0003"/>
    <s v="BFD000030198N  "/>
    <s v="EIXO PORTA SUPORTE                                          "/>
    <n v="60"/>
    <n v="2.4500000000000002"/>
    <n v="147"/>
    <n v="54.24"/>
    <s v="030386"/>
    <x v="14"/>
    <x v="442"/>
    <x v="4"/>
  </r>
  <r>
    <s v="A03071"/>
    <s v="0001"/>
    <s v="BFD10113121    "/>
    <s v="DISTANCIAL                                                  "/>
    <n v="929"/>
    <n v="0.19"/>
    <n v="176.51"/>
    <n v="9.2899999999999991"/>
    <s v="030386"/>
    <x v="14"/>
    <x v="292"/>
    <x v="4"/>
  </r>
  <r>
    <s v="A09356"/>
    <s v="0001"/>
    <s v="BFH000023053N  "/>
    <s v="CAME P/ ANEL DE PLATINA JH-BR 30/32/34&quot;                     "/>
    <n v="140"/>
    <n v="0.3735"/>
    <n v="52.29"/>
    <s v="3,780 KG - A00NLQ 01 002      "/>
    <s v="010885"/>
    <x v="21"/>
    <x v="612"/>
    <x v="7"/>
  </r>
  <r>
    <s v="A09356"/>
    <s v="0002"/>
    <s v="BFH00415947    "/>
    <s v="CAME DE ELIMINAR P/ FIHN4-BR 30 E 32                        "/>
    <n v="124"/>
    <n v="0.29220000000000002"/>
    <n v="36.229999999999997"/>
    <s v="2,620 KG - A00NQP 01 002      "/>
    <s v="010885"/>
    <x v="21"/>
    <x v="612"/>
    <x v="7"/>
  </r>
  <r>
    <s v="A09356"/>
    <s v="0005"/>
    <s v="BFH0023851N    "/>
    <s v="CAME ELIMINAR DESCIDA JHV 20 TRAVA CENTRAL                  "/>
    <n v="5"/>
    <n v="0.69199999999999995"/>
    <n v="3.46"/>
    <s v="0,250 KG - A00NOP 01 002      "/>
    <s v="010885"/>
    <x v="21"/>
    <x v="612"/>
    <x v="7"/>
  </r>
  <r>
    <s v="A09356"/>
    <s v="0006"/>
    <s v="BFH0023846N    "/>
    <s v="CAME PLATINA NORMAL JHV 20-21-22                            "/>
    <n v="56"/>
    <n v="0.39300000000000002"/>
    <n v="22.01"/>
    <s v="1,590 KG - A00NOR 01 002      "/>
    <s v="010885"/>
    <x v="21"/>
    <x v="612"/>
    <x v="7"/>
  </r>
  <r>
    <s v="A09416"/>
    <s v="0009"/>
    <s v="BFH00415949    "/>
    <s v="CAME P/ FIO DE LIGACAO FIHN4-BR 30 E 32                     "/>
    <n v="55"/>
    <n v="0.28000000000000003"/>
    <n v="15.4"/>
    <s v="1,110 KG - A00NQQ 01 002      "/>
    <s v="010885"/>
    <x v="21"/>
    <x v="553"/>
    <x v="7"/>
  </r>
  <r>
    <s v="A09441"/>
    <s v="0001"/>
    <s v="BFH00416578    "/>
    <s v="CAME ELIMINAR FIXA CIL. CIC34&quot;X122                          "/>
    <n v="130"/>
    <n v="0.22289999999999999"/>
    <n v="28.98"/>
    <s v="2,1165 KG # A00NWE01002       "/>
    <s v="010885"/>
    <x v="21"/>
    <x v="236"/>
    <x v="7"/>
  </r>
  <r>
    <s v="A09441"/>
    <s v="0003"/>
    <s v="BFH0023214N    "/>
    <s v="CAME DE ELIMINAR JOHN BR 30/32/34                           "/>
    <n v="96"/>
    <n v="0.24779999999999999"/>
    <n v="23.79"/>
    <s v="1,7420 KG # A00NN401002       "/>
    <s v="010885"/>
    <x v="21"/>
    <x v="236"/>
    <x v="7"/>
  </r>
  <r>
    <s v="A09493"/>
    <s v="0001"/>
    <s v="BFH000012374N  "/>
    <s v="PATTINO DE CENTRAGEM                                        "/>
    <n v="45"/>
    <n v="1.58"/>
    <n v="71.099999999999994"/>
    <s v="5,0850 KG # A00NG601002       "/>
    <s v="010885"/>
    <x v="21"/>
    <x v="613"/>
    <x v="7"/>
  </r>
  <r>
    <s v="A09519"/>
    <s v="0006"/>
    <s v="BFB000030003N  "/>
    <s v="EIXO INTERMEDIARIO (OXIDACAO)                               "/>
    <n v="37"/>
    <n v="0.37"/>
    <n v="13.69"/>
    <s v="6,300 KG # A00O1301001        "/>
    <s v="010885"/>
    <x v="21"/>
    <x v="614"/>
    <x v="7"/>
  </r>
  <r>
    <s v="A09583"/>
    <s v="0004"/>
    <s v="BFH0024300N    "/>
    <s v="CAME DE MALHA JHV 32 TRAVA CENTRAL                          "/>
    <n v="361"/>
    <n v="0.62"/>
    <n v="223.82"/>
    <s v="15,987 KG # A00NOU01002       "/>
    <s v="010885"/>
    <x v="21"/>
    <x v="494"/>
    <x v="7"/>
  </r>
  <r>
    <s v="A09597"/>
    <s v="0004"/>
    <s v="BFH0020884N    "/>
    <s v="CAME 0020884N                                               "/>
    <n v="137"/>
    <n v="0.27500000000000002"/>
    <n v="37.68"/>
    <s v="2,605 KG # A00O3601002        "/>
    <s v="010885"/>
    <x v="21"/>
    <x v="305"/>
    <x v="7"/>
  </r>
  <r>
    <s v="A09652"/>
    <s v="0002"/>
    <s v="BFB000011225N  "/>
    <s v="FLANGE DO COMANDO MANUAL                                    "/>
    <n v="12"/>
    <n v="1.78"/>
    <n v="21.36"/>
    <s v="9,600 KG # A00O9701001        "/>
    <s v="010885"/>
    <x v="21"/>
    <x v="488"/>
    <x v="3"/>
  </r>
  <r>
    <s v="A09718"/>
    <s v="0001"/>
    <s v="BFH000020041N  "/>
    <s v="CAME                                                        "/>
    <n v="236"/>
    <n v="0.29699999999999999"/>
    <n v="70.09"/>
    <s v="4,962 KG # A00NLD01002        "/>
    <s v="010885"/>
    <x v="21"/>
    <x v="338"/>
    <x v="3"/>
  </r>
  <r>
    <s v="A09797"/>
    <s v="0001"/>
    <s v="BFB000011007N  "/>
    <s v="POLIA Z124                                                  "/>
    <n v="12"/>
    <n v="20.329999999999998"/>
    <n v="243.96"/>
    <s v="109,100 KG # A00OC001002      "/>
    <s v="010885"/>
    <x v="21"/>
    <x v="580"/>
    <x v="3"/>
  </r>
  <r>
    <s v="A09797"/>
    <s v="0004"/>
    <s v="BFH000020041N  "/>
    <s v="CAME                                                        "/>
    <n v="361"/>
    <n v="0.30499999999999999"/>
    <n v="110.11"/>
    <s v="9,698 KG # A00NYD01002        "/>
    <s v="010885"/>
    <x v="21"/>
    <x v="580"/>
    <x v="3"/>
  </r>
  <r>
    <s v="A09870"/>
    <s v="0002"/>
    <s v="BFH000020041N  "/>
    <s v="CAME                                                        "/>
    <n v="34"/>
    <n v="0.372"/>
    <n v="12.65"/>
    <s v="0,916 KG # A00OIM01002        "/>
    <s v="010885"/>
    <x v="21"/>
    <x v="426"/>
    <x v="3"/>
  </r>
  <r>
    <s v="A09883"/>
    <s v="0001"/>
    <s v="BFH000020326N  "/>
    <s v="CAME                                                        "/>
    <n v="414"/>
    <n v="0.30499999999999999"/>
    <n v="126.27"/>
    <s v="8,695 KG # A00ODD01002        "/>
    <s v="010885"/>
    <x v="21"/>
    <x v="615"/>
    <x v="3"/>
  </r>
  <r>
    <s v="A09898"/>
    <s v="0002"/>
    <s v="BFB000010961N  "/>
    <s v="POLIA Z-56                                                  "/>
    <n v="5"/>
    <n v="10.1"/>
    <n v="50.5"/>
    <s v="23,500 KG # A00NNZ01002       "/>
    <s v="010885"/>
    <x v="21"/>
    <x v="616"/>
    <x v="3"/>
  </r>
  <r>
    <s v="A09930"/>
    <s v="0005"/>
    <s v="BFH000020042N  "/>
    <s v="CAME/TEMP/ REVE/ 65A 66 HRC                                 "/>
    <n v="10"/>
    <n v="0.31"/>
    <n v="3.1"/>
    <s v="0,220 KG # A00OKU01002        "/>
    <s v="010885"/>
    <x v="21"/>
    <x v="317"/>
    <x v="3"/>
  </r>
  <r>
    <s v="A09977"/>
    <s v="0001"/>
    <s v="BFH0024300N    "/>
    <s v="CAME DE MALHA JHV 32 TRAVA CENTRAL                          "/>
    <n v="260"/>
    <n v="0.62"/>
    <n v="161.19999999999999"/>
    <s v="11,520 KG # A00O7901002       "/>
    <s v="010885"/>
    <x v="21"/>
    <x v="617"/>
    <x v="3"/>
  </r>
  <r>
    <s v="A10017"/>
    <s v="0001"/>
    <s v="BFH000020326N  "/>
    <s v="CAME                                                        "/>
    <n v="321"/>
    <n v="0.30499999999999999"/>
    <n v="97.91"/>
    <s v="6,632 KG # A00OHT01002        "/>
    <s v="010885"/>
    <x v="21"/>
    <x v="618"/>
    <x v="0"/>
  </r>
  <r>
    <s v="A10017"/>
    <s v="0002"/>
    <s v="BFH003620326N  "/>
    <s v="CAME P/ ANEL DE PLATINA JH-BR 30/32/34&quot;                     "/>
    <n v="77"/>
    <n v="0.38"/>
    <n v="29.26"/>
    <s v="2,080 KG # A00OOKJ01002       "/>
    <s v="010885"/>
    <x v="21"/>
    <x v="618"/>
    <x v="0"/>
  </r>
  <r>
    <s v="A10059"/>
    <s v="0001"/>
    <s v="BFH0024300N    "/>
    <s v="CAME DE MALHA JHV 32 TRAVA CENTRAL                          "/>
    <n v="164"/>
    <n v="0.62"/>
    <n v="101.68"/>
    <s v="7,260 KG # A00OD901002        "/>
    <s v="010885"/>
    <x v="21"/>
    <x v="230"/>
    <x v="0"/>
  </r>
  <r>
    <s v="A10139"/>
    <s v="0002"/>
    <s v="BFH00415950    "/>
    <s v="CAME P/ FIO DE COBERTURA ALG.FIHN4-BR                       "/>
    <n v="448"/>
    <n v="0.31"/>
    <n v="138.88"/>
    <s v="9,948 KG # A00OKY01002        "/>
    <s v="010885"/>
    <x v="21"/>
    <x v="455"/>
    <x v="0"/>
  </r>
  <r>
    <s v="A10238"/>
    <s v="0003"/>
    <s v="BFB000030004N  "/>
    <s v="POLIA Z 32 0030004N                                         "/>
    <n v="60"/>
    <n v="2.57"/>
    <n v="154.19999999999999"/>
    <s v="72,000 KG # A00O4401001       "/>
    <s v="010885"/>
    <x v="21"/>
    <x v="619"/>
    <x v="0"/>
  </r>
  <r>
    <s v="A10238"/>
    <s v="0005"/>
    <s v="BFB000011225N  "/>
    <s v="FLANGE DO COMANDO MANUAL                                    "/>
    <n v="42"/>
    <n v="1.78"/>
    <n v="74.760000000000005"/>
    <s v="33,600 KG A00OPZ01001         "/>
    <s v="010885"/>
    <x v="21"/>
    <x v="619"/>
    <x v="0"/>
  </r>
  <r>
    <s v="A10238"/>
    <s v="0006"/>
    <s v="BFB000030011N  "/>
    <s v="EIXO FORNITOR (OXIDAR)                                      "/>
    <n v="8"/>
    <n v="1.95"/>
    <n v="15.6"/>
    <s v="7,040 KG # A00OF901001        "/>
    <s v="010885"/>
    <x v="21"/>
    <x v="619"/>
    <x v="0"/>
  </r>
  <r>
    <s v="A10258"/>
    <s v="0001"/>
    <s v="BFH0021669N    "/>
    <s v="CAME                                                        "/>
    <n v="357"/>
    <n v="0.17"/>
    <n v="60.69"/>
    <s v="3,927 KG # A00OOX01002        "/>
    <s v="010885"/>
    <x v="21"/>
    <x v="620"/>
    <x v="0"/>
  </r>
  <r>
    <s v="A10258"/>
    <s v="0005"/>
    <s v="BFH00415948    "/>
    <s v="CAME P/ FIO DE FELPA FIHN4-BR 30 E 32                       "/>
    <n v="60"/>
    <n v="0.3"/>
    <n v="18"/>
    <s v="1,245 KG # A00OTJ01002        "/>
    <s v="010885"/>
    <x v="21"/>
    <x v="620"/>
    <x v="0"/>
  </r>
  <r>
    <s v="A10317"/>
    <s v="0004"/>
    <s v="BFH0020833N    "/>
    <s v="CAME CIC 30&quot;/34&quot;                                            "/>
    <n v="106"/>
    <n v="0.27500000000000002"/>
    <n v="29.15"/>
    <s v="2,014 KG # A00OTN01002        "/>
    <s v="010885"/>
    <x v="21"/>
    <x v="231"/>
    <x v="0"/>
  </r>
  <r>
    <s v="A10357"/>
    <s v="0007"/>
    <s v="BFH000023053N  "/>
    <s v="CAME P/ ANEL DE PLATINA JH-BR 30/32/34&quot;                     "/>
    <n v="64"/>
    <n v="0.39"/>
    <n v="24.96"/>
    <s v="1,728 KG # A00OWU01002        "/>
    <s v="010885"/>
    <x v="21"/>
    <x v="484"/>
    <x v="1"/>
  </r>
  <r>
    <s v="A10357"/>
    <s v="0011"/>
    <s v="BFH00415950    "/>
    <s v="CAME P/ FIO DE COBERTURA ALG.FIHN4-BR                       "/>
    <n v="105"/>
    <n v="0.31"/>
    <n v="32.549999999999997"/>
    <s v="2,340 KG # A00OVL01002        "/>
    <s v="010885"/>
    <x v="21"/>
    <x v="484"/>
    <x v="1"/>
  </r>
  <r>
    <s v="A10357"/>
    <s v="0014"/>
    <s v="BFH0021913N    "/>
    <s v="CAME DE PLATINA                                             "/>
    <n v="41"/>
    <n v="0.318"/>
    <n v="13.04"/>
    <s v="0,902 KG # A00OX101002        "/>
    <s v="010885"/>
    <x v="21"/>
    <x v="484"/>
    <x v="1"/>
  </r>
  <r>
    <s v="A10367"/>
    <s v="0004"/>
    <s v="BFH00415947    "/>
    <s v="CAME DE ELIMINAR P/ FIHN4-BR 30 E 32                        "/>
    <n v="104"/>
    <n v="0.3"/>
    <n v="31.2"/>
    <s v="2,199 KG # A00OTY01002        "/>
    <s v="010885"/>
    <x v="21"/>
    <x v="621"/>
    <x v="1"/>
  </r>
  <r>
    <s v="A10383"/>
    <s v="0001"/>
    <s v="BFB000030011N  "/>
    <s v="EIXO FORNITOR (OXIDAR)                                      "/>
    <n v="2"/>
    <n v="1.95"/>
    <n v="3.9"/>
    <s v="1,760 KG # A00OF901001        "/>
    <s v="010885"/>
    <x v="21"/>
    <x v="622"/>
    <x v="1"/>
  </r>
  <r>
    <s v="A10392"/>
    <s v="0004"/>
    <s v="BFB000010101N  "/>
    <s v="EIXO DE TRANSM DUPLA FRONT                                  "/>
    <n v="5"/>
    <n v="26.75"/>
    <n v="133.75"/>
    <s v="62,500 KG # A00OTU01001       "/>
    <s v="010885"/>
    <x v="21"/>
    <x v="228"/>
    <x v="1"/>
  </r>
  <r>
    <s v="A10409"/>
    <s v="0001"/>
    <s v="BFH0020917N    "/>
    <s v="CONTRA CAME DE PLATINA DA JSVRC1                            "/>
    <n v="40"/>
    <n v="0.39"/>
    <n v="15.6"/>
    <s v="1,120 KG # A00OU901002        "/>
    <s v="010885"/>
    <x v="21"/>
    <x v="551"/>
    <x v="1"/>
  </r>
  <r>
    <s v="A10445"/>
    <s v="0002"/>
    <s v="BFH0020833N    "/>
    <s v="CAME CIC 30&quot;/34&quot;                                            "/>
    <n v="161"/>
    <n v="0.27500000000000002"/>
    <n v="44.28"/>
    <s v="3,020 KG # A00OTN01002        "/>
    <s v="010885"/>
    <x v="21"/>
    <x v="318"/>
    <x v="1"/>
  </r>
  <r>
    <s v="A10445"/>
    <s v="0008"/>
    <s v="BFH000023056N  "/>
    <s v="CAME P/ ANEL DE PLATINA JH-BR 30/32/34&quot;                     "/>
    <n v="16"/>
    <n v="0.36"/>
    <n v="5.76"/>
    <s v="0,416 KG # A00P2101002        "/>
    <s v="010885"/>
    <x v="21"/>
    <x v="318"/>
    <x v="1"/>
  </r>
  <r>
    <s v="A10481"/>
    <s v="0002"/>
    <s v="BFH0024300N    "/>
    <s v="CAME DE MALHA JHV 32 TRAVA CENTRAL                          "/>
    <n v="503"/>
    <n v="0.62"/>
    <n v="311.86"/>
    <s v="22,268 KG # A00P0201002       "/>
    <s v="010885"/>
    <x v="21"/>
    <x v="623"/>
    <x v="1"/>
  </r>
  <r>
    <s v="A10518"/>
    <s v="0002"/>
    <s v="BFB000010110N  "/>
    <s v="FLANGE X TRANSMISSAO OXIDAR (0,300KG/PC)                    "/>
    <n v="9"/>
    <n v="0.77"/>
    <n v="6.93"/>
    <s v="2,700 KG # A00P5901001        "/>
    <s v="010885"/>
    <x v="21"/>
    <x v="526"/>
    <x v="2"/>
  </r>
  <r>
    <s v="A10574"/>
    <s v="0002"/>
    <s v="BFH00415949    "/>
    <s v="CAME P/ FIO DE LIGACAO FIHN4-BR 30 E 32                     "/>
    <n v="100"/>
    <n v="0.31"/>
    <n v="31"/>
    <s v="2,000 KG # A00PAT01002        "/>
    <s v="010885"/>
    <x v="21"/>
    <x v="624"/>
    <x v="2"/>
  </r>
  <r>
    <s v="A10574"/>
    <s v="0004"/>
    <s v="BFB0000414805  "/>
    <s v="ANEL DA POLIA Z58                                           "/>
    <n v="205"/>
    <n v="0.38"/>
    <n v="77.900000000000006"/>
    <s v="26,220 KG # A00PCL01001       "/>
    <s v="010885"/>
    <x v="21"/>
    <x v="624"/>
    <x v="2"/>
  </r>
  <r>
    <s v="A10732"/>
    <s v="0002"/>
    <s v="BFH0020884N    "/>
    <s v="CAME 0020884N                                               "/>
    <n v="564"/>
    <n v="0.3"/>
    <n v="169.2"/>
    <s v="10,716 KG # A00OYR01002       "/>
    <s v="010885"/>
    <x v="21"/>
    <x v="625"/>
    <x v="2"/>
  </r>
  <r>
    <s v="A10754"/>
    <s v="0006"/>
    <s v="BFB000010132N  "/>
    <s v="PULIA Z-58                                                  "/>
    <n v="2"/>
    <n v="14.15"/>
    <n v="28.3"/>
    <s v="12,000 KG # A00P24501002      "/>
    <s v="010885"/>
    <x v="21"/>
    <x v="626"/>
    <x v="2"/>
  </r>
  <r>
    <s v="A10799"/>
    <s v="0001"/>
    <s v="BFH0024300N    "/>
    <s v="CAME DE MALHA JHV 32 TRAVA CENTRAL                          "/>
    <n v="205"/>
    <n v="0.67"/>
    <n v="137.35"/>
    <s v="8,900 KG # A00PFE01002        "/>
    <s v="010885"/>
    <x v="21"/>
    <x v="627"/>
    <x v="8"/>
  </r>
  <r>
    <s v="A10807"/>
    <s v="0001"/>
    <s v="BFH00416528    "/>
    <s v="CAME DE TRABALHO CIC30 DISCO EXTERNO                        "/>
    <n v="224"/>
    <n v="0.33"/>
    <n v="73.92"/>
    <s v="4,838 KG#A00PDP01002          "/>
    <s v="010885"/>
    <x v="21"/>
    <x v="627"/>
    <x v="8"/>
  </r>
  <r>
    <s v="A10839"/>
    <s v="0001"/>
    <s v="BFB000011225N  "/>
    <s v="FLANGE DO COMANDO MANUAL                                    "/>
    <n v="48"/>
    <n v="1.9"/>
    <n v="91.2"/>
    <s v="38,640 KG # A00PKT01001       "/>
    <s v="010885"/>
    <x v="21"/>
    <x v="18"/>
    <x v="8"/>
  </r>
  <r>
    <s v="A10848"/>
    <s v="0001"/>
    <s v="BFH000020041N  "/>
    <s v="CAME                                                        "/>
    <n v="178"/>
    <n v="0.34"/>
    <n v="60.52"/>
    <s v="3,880 KG # A00PL701002        "/>
    <s v="010885"/>
    <x v="21"/>
    <x v="628"/>
    <x v="8"/>
  </r>
  <r>
    <s v="A10865"/>
    <s v="0003"/>
    <s v="BFB000030011N  "/>
    <s v="EIXO FORNITOR (OXIDAR)                                      "/>
    <n v="14"/>
    <n v="2.0699999999999998"/>
    <n v="28.98"/>
    <s v="12,320 KG # A00PMI01001       "/>
    <s v="010885"/>
    <x v="21"/>
    <x v="229"/>
    <x v="8"/>
  </r>
  <r>
    <s v="A10865"/>
    <s v="0004"/>
    <s v="BFB000030013N  "/>
    <s v="EIXO FORNITOR (OXIDAR)                                      "/>
    <n v="15"/>
    <n v="1.62"/>
    <n v="24.3"/>
    <s v="9,645 KG # A00PMJ01001        "/>
    <s v="010885"/>
    <x v="21"/>
    <x v="229"/>
    <x v="8"/>
  </r>
  <r>
    <s v="A10865"/>
    <s v="0005"/>
    <s v="BFB000012922N  "/>
    <s v="EIXO DO COMANDO                                             "/>
    <n v="28"/>
    <n v="30.32"/>
    <n v="848.96"/>
    <s v="361,200 KG # A00PIG01001      "/>
    <s v="010885"/>
    <x v="21"/>
    <x v="229"/>
    <x v="8"/>
  </r>
  <r>
    <s v="A10917"/>
    <s v="0002"/>
    <s v="BFH0024300N    "/>
    <s v="CAME DE MALHA JHV 32 TRAVA CENTRAL                          "/>
    <n v="36"/>
    <n v="0.83"/>
    <n v="29.88"/>
    <s v="1,580 KG # A00PMG01002        "/>
    <s v="010885"/>
    <x v="21"/>
    <x v="629"/>
    <x v="8"/>
  </r>
  <r>
    <s v="A10917"/>
    <s v="0004"/>
    <s v="BFH000020788N  "/>
    <s v="CAME DE RETENCAO DO CILINDRO CIC 30-34                      "/>
    <n v="60"/>
    <n v="0.31"/>
    <n v="18.600000000000001"/>
    <s v="1,200 KG # A00PNT01002        "/>
    <s v="010885"/>
    <x v="21"/>
    <x v="629"/>
    <x v="8"/>
  </r>
  <r>
    <s v="A10923"/>
    <s v="0001"/>
    <s v="BFH0020833N    "/>
    <s v="CAME CIC 30&quot;/34&quot;                                            "/>
    <n v="134"/>
    <n v="0.28999999999999998"/>
    <n v="38.86"/>
    <s v="2,820 KG # A00PAF01002        "/>
    <s v="010885"/>
    <x v="21"/>
    <x v="630"/>
    <x v="8"/>
  </r>
  <r>
    <s v="A10923"/>
    <s v="0003"/>
    <s v="BFH003620326N  "/>
    <s v="CAME P/ ANEL DE PLATINA JH-BR 30/32/34&quot;                     "/>
    <n v="73"/>
    <n v="0.38"/>
    <n v="27.74"/>
    <s v="2,072 KG # A00PDS01002        "/>
    <s v="010885"/>
    <x v="21"/>
    <x v="630"/>
    <x v="8"/>
  </r>
  <r>
    <s v="A10937"/>
    <s v="0002"/>
    <s v="BFB000011007N  "/>
    <s v="POLIA Z124                                                  "/>
    <n v="5"/>
    <n v="22"/>
    <n v="110"/>
    <s v="45,220 KG#A00P8001002         "/>
    <s v="010885"/>
    <x v="21"/>
    <x v="480"/>
    <x v="8"/>
  </r>
  <r>
    <s v="A10987"/>
    <s v="0001"/>
    <s v="BFH0024204N    "/>
    <s v="CAME DE MALHA JOHN/BR 30/32/34                              "/>
    <n v="121"/>
    <n v="0.33"/>
    <n v="39.93"/>
    <s v="2,592 KG # A00PM801002        "/>
    <s v="010885"/>
    <x v="21"/>
    <x v="631"/>
    <x v="8"/>
  </r>
  <r>
    <s v="A11023"/>
    <s v="0007"/>
    <s v="BFH0024300N    "/>
    <s v="CAME DE MALHA JHV 32 TRAVA CENTRAL                          "/>
    <n v="125"/>
    <n v="0.83"/>
    <n v="103.75"/>
    <s v="5,428 KG # A00PMG01002        "/>
    <s v="010885"/>
    <x v="21"/>
    <x v="632"/>
    <x v="8"/>
  </r>
  <r>
    <s v="A11077"/>
    <s v="0001"/>
    <s v="BFH000011224N  "/>
    <s v="EIXO DO COMANDO MANUAL                                      "/>
    <n v="114"/>
    <n v="1.4650000000000001"/>
    <n v="167.01"/>
    <s v="27,360 KG # A00PAD01002       "/>
    <s v="010885"/>
    <x v="21"/>
    <x v="633"/>
    <x v="6"/>
  </r>
  <r>
    <s v="A11171"/>
    <s v="0001"/>
    <s v="BFH000020041N  "/>
    <s v="CAME                                                        "/>
    <n v="425"/>
    <n v="0.34"/>
    <n v="144.5"/>
    <s v="9,194 KG # A00PLN01002        "/>
    <s v="010885"/>
    <x v="21"/>
    <x v="601"/>
    <x v="6"/>
  </r>
  <r>
    <s v="A11199"/>
    <s v="0001"/>
    <s v="BFH00416418    "/>
    <s v="CAME MALHA MOVEL DISC EXT CO4                               "/>
    <n v="153"/>
    <n v="0.21"/>
    <n v="32.130000000000003"/>
    <s v="2,096 KG # A00PWG01002        "/>
    <s v="010885"/>
    <x v="21"/>
    <x v="634"/>
    <x v="6"/>
  </r>
  <r>
    <s v="A11278"/>
    <s v="0003"/>
    <s v="BFB000010281N  "/>
    <s v="BOTAO                                                       "/>
    <n v="65"/>
    <n v="0.75"/>
    <n v="48.75"/>
    <s v="25,350 KG # A00OQE01001       "/>
    <s v="010885"/>
    <x v="21"/>
    <x v="398"/>
    <x v="6"/>
  </r>
  <r>
    <s v="A11379"/>
    <s v="0001"/>
    <s v="BFH0024071N    "/>
    <s v="CAME DE MALHA JOHN/BR 42 SEMELHANTE 0024204N                "/>
    <n v="588"/>
    <n v="0.34"/>
    <n v="199.92"/>
    <s v="13,000 KG # A00PQA01002       "/>
    <s v="010885"/>
    <x v="21"/>
    <x v="326"/>
    <x v="6"/>
  </r>
  <r>
    <s v="A11417"/>
    <s v="0001"/>
    <s v="BFH0024074N    "/>
    <s v="CAME DE RETENCAO JOHNBR42                                   "/>
    <n v="100"/>
    <n v="0.32"/>
    <n v="32"/>
    <s v="2,100 KG#A00PZ101002          "/>
    <s v="010885"/>
    <x v="21"/>
    <x v="483"/>
    <x v="6"/>
  </r>
  <r>
    <s v="A11432"/>
    <s v="0002"/>
    <s v="BFH0024075N    "/>
    <s v="CAME DE ELIMINAR JOHNBR42                                   "/>
    <n v="360"/>
    <n v="0.31"/>
    <n v="111.6"/>
    <s v="7,500 KG # A00PZ201002        "/>
    <s v="010885"/>
    <x v="21"/>
    <x v="483"/>
    <x v="6"/>
  </r>
  <r>
    <s v="A11432"/>
    <s v="0003"/>
    <s v="BFH003620324N  "/>
    <s v="CAME P/ ANEL DE PLATINA JH-BR 30/32/34&quot;                     "/>
    <n v="300"/>
    <n v="0.42"/>
    <n v="126"/>
    <s v="8,125 KG # A00PZ001002        "/>
    <s v="010885"/>
    <x v="21"/>
    <x v="483"/>
    <x v="6"/>
  </r>
  <r>
    <s v="A11487"/>
    <s v="0003"/>
    <s v="BFH0020833N    "/>
    <s v="CAME CIC 30&quot;/34&quot;                                            "/>
    <n v="40"/>
    <n v="0.3"/>
    <n v="12"/>
    <s v="2,310 KG # A00QEH01002        "/>
    <s v="010885"/>
    <x v="21"/>
    <x v="187"/>
    <x v="4"/>
  </r>
  <r>
    <s v="A11487"/>
    <s v="0006"/>
    <s v="BFH00415948    "/>
    <s v="CAME P/ FIO DE FELPA FIHN4-BR 30 E 32                       "/>
    <n v="120"/>
    <n v="0.32"/>
    <n v="38.4"/>
    <s v="2,500 KG # A00QB001002        "/>
    <s v="010885"/>
    <x v="21"/>
    <x v="187"/>
    <x v="4"/>
  </r>
  <r>
    <s v="A10357"/>
    <s v="0006"/>
    <s v="BFH000012374N  "/>
    <s v="PATTINO DE CENTRAGEM                                        "/>
    <n v="30"/>
    <n v="1.25"/>
    <n v="37.5"/>
    <s v="3,390 KG # A00OWO01002        "/>
    <s v="010885"/>
    <x v="21"/>
    <x v="484"/>
    <x v="1"/>
  </r>
  <r>
    <s v="A10357"/>
    <s v="0013"/>
    <s v="BFH0021913N    "/>
    <s v="CAME DE PLATINA                                             "/>
    <n v="180"/>
    <n v="0.318"/>
    <n v="57.24"/>
    <s v="3,960 KG # A00OP501002        "/>
    <s v="010885"/>
    <x v="21"/>
    <x v="484"/>
    <x v="1"/>
  </r>
  <r>
    <s v="A10357"/>
    <s v="0015"/>
    <s v="BFB000030011N  "/>
    <s v="EIXO FORNITOR (OXIDAR)                                      "/>
    <n v="9"/>
    <n v="1.95"/>
    <n v="17.55"/>
    <s v="7,920 KG # A00OF901001        "/>
    <s v="010885"/>
    <x v="21"/>
    <x v="484"/>
    <x v="1"/>
  </r>
  <r>
    <s v="A10367"/>
    <s v="0002"/>
    <s v="BFH0020917N    "/>
    <s v="CONTRA CAME DE PLATINA DA JSVRC1                            "/>
    <n v="93"/>
    <n v="0.39"/>
    <n v="36.270000000000003"/>
    <s v="2,604 KG # A00OU901002        "/>
    <s v="010885"/>
    <x v="21"/>
    <x v="621"/>
    <x v="1"/>
  </r>
  <r>
    <s v="A10367"/>
    <s v="0003"/>
    <s v="BFH0021669N    "/>
    <s v="CAME                                                        "/>
    <n v="46"/>
    <n v="0.17"/>
    <n v="7.82"/>
    <s v="0,506 KG # A00OX001002        "/>
    <s v="010885"/>
    <x v="21"/>
    <x v="621"/>
    <x v="1"/>
  </r>
  <r>
    <s v="A10383"/>
    <s v="0003"/>
    <s v="BFH00415949    "/>
    <s v="CAME P/ FIO DE LIGACAO FIHN4-BR 30 E 32                     "/>
    <n v="179"/>
    <n v="0.28000000000000003"/>
    <n v="50.12"/>
    <s v="3,580 KG # A00OTT01002        "/>
    <s v="010885"/>
    <x v="21"/>
    <x v="622"/>
    <x v="1"/>
  </r>
  <r>
    <s v="A10392"/>
    <s v="0001"/>
    <s v="BFH003620326N  "/>
    <s v="CAME P/ ANEL DE PLATINA JH-BR 30/32/34&quot;                     "/>
    <n v="91"/>
    <n v="0.38"/>
    <n v="34.58"/>
    <s v="2,458 KG # A00OKJ01002        "/>
    <s v="010885"/>
    <x v="21"/>
    <x v="228"/>
    <x v="1"/>
  </r>
  <r>
    <s v="A10392"/>
    <s v="0005"/>
    <s v="BFH000023056N  "/>
    <s v="CAME P/ ANEL DE PLATINA JH-BR 30/32/34&quot;                     "/>
    <n v="80"/>
    <n v="0.36"/>
    <n v="28.8"/>
    <s v="2,080 KG # A00NWA01002        "/>
    <s v="010885"/>
    <x v="21"/>
    <x v="228"/>
    <x v="1"/>
  </r>
  <r>
    <s v="A10409"/>
    <s v="0003"/>
    <s v="BFH000020041N  "/>
    <s v="CAME                                                        "/>
    <n v="298"/>
    <n v="0.372"/>
    <n v="110.86"/>
    <s v="8,032 KG # A00OKM01002        "/>
    <s v="010885"/>
    <x v="21"/>
    <x v="551"/>
    <x v="1"/>
  </r>
  <r>
    <s v="A10481"/>
    <s v="0001"/>
    <s v="BFH0024300N    "/>
    <s v="CAME DE MALHA JHV 32 TRAVA CENTRAL                          "/>
    <n v="502"/>
    <n v="0.62"/>
    <n v="311.24"/>
    <s v="22,268 KG # A00OUF01002       "/>
    <s v="010885"/>
    <x v="21"/>
    <x v="623"/>
    <x v="1"/>
  </r>
  <r>
    <s v="A10481"/>
    <s v="0004"/>
    <s v="BFB000010110N  "/>
    <s v="FLANGE X TRANSMISSAO OXIDAR (0,300KG/PC)                    "/>
    <n v="31"/>
    <n v="0.65"/>
    <n v="20.149999999999999"/>
    <s v="9,300 KG # A00OD401001        "/>
    <s v="010885"/>
    <x v="21"/>
    <x v="623"/>
    <x v="1"/>
  </r>
  <r>
    <s v="A10574"/>
    <s v="0003"/>
    <s v="BFB000011225N  "/>
    <s v="FLANGE DO COMANDO MANUAL                                    "/>
    <n v="35"/>
    <n v="1.88"/>
    <n v="65.8"/>
    <s v="28,000 KG # A00PBH01001       "/>
    <s v="010885"/>
    <x v="21"/>
    <x v="624"/>
    <x v="2"/>
  </r>
  <r>
    <s v="A10627"/>
    <s v="0003"/>
    <s v="BFH000020788N  "/>
    <s v="CAME DE RETENCAO DO CILINDRO CIC 30-34                      "/>
    <n v="60"/>
    <n v="0.31"/>
    <n v="18.600000000000001"/>
    <s v="1,200 KG # A00P9201002        "/>
    <s v="010885"/>
    <x v="21"/>
    <x v="431"/>
    <x v="2"/>
  </r>
  <r>
    <s v="A10658"/>
    <s v="0001"/>
    <s v="BFB000012922N  "/>
    <s v="EIXO DO COMANDO                                             "/>
    <n v="10"/>
    <n v="30.32"/>
    <n v="303.2"/>
    <s v="129,000 KG # A00OA501001      "/>
    <s v="010885"/>
    <x v="21"/>
    <x v="635"/>
    <x v="2"/>
  </r>
  <r>
    <s v="A10669"/>
    <s v="0004"/>
    <s v="BFH000011224N  "/>
    <s v="EIXO DO COMANDO MANUAL                                      "/>
    <n v="79"/>
    <n v="1.4650000000000001"/>
    <n v="115.74"/>
    <s v="18,900 KG # A00PAD01002       "/>
    <s v="010885"/>
    <x v="21"/>
    <x v="636"/>
    <x v="2"/>
  </r>
  <r>
    <s v="A10709"/>
    <s v="0001"/>
    <s v="BFH00415947    "/>
    <s v="CAME DE ELIMINAR P/ FIHN4-BR 30 E 32                        "/>
    <n v="223"/>
    <n v="0.33"/>
    <n v="73.59"/>
    <s v="4,715 KG # A00PB201002        "/>
    <s v="010885"/>
    <x v="21"/>
    <x v="637"/>
    <x v="2"/>
  </r>
  <r>
    <s v="A10709"/>
    <s v="0003"/>
    <s v="BFH00415948    "/>
    <s v="CAME P/ FIO DE FELPA FIHN4-BR 30 E 32                       "/>
    <n v="120"/>
    <n v="0.32"/>
    <n v="38.4"/>
    <s v="2,520 KG # A00PB301002        "/>
    <s v="010885"/>
    <x v="21"/>
    <x v="637"/>
    <x v="2"/>
  </r>
  <r>
    <s v="A10709"/>
    <s v="0005"/>
    <s v="BFH0020833N    "/>
    <s v="CAME CIC 30&quot;/34&quot;                                            "/>
    <n v="266"/>
    <n v="0.28999999999999998"/>
    <n v="77.14"/>
    <s v="5,054 KG # A00PAF01002        "/>
    <s v="010885"/>
    <x v="21"/>
    <x v="637"/>
    <x v="2"/>
  </r>
  <r>
    <s v="A10709"/>
    <s v="0007"/>
    <s v="BFB000030011N  "/>
    <s v="EIXO FORNITOR (OXIDAR)                                      "/>
    <n v="20"/>
    <n v="2.0699999999999998"/>
    <n v="41.4"/>
    <s v="17,600 KG # A00P7301001       "/>
    <s v="010885"/>
    <x v="21"/>
    <x v="637"/>
    <x v="2"/>
  </r>
  <r>
    <s v="A10709"/>
    <s v="0008"/>
    <s v="BFB000030013N  "/>
    <s v="EIXO FORNITOR (OXIDAR)                                      "/>
    <n v="20"/>
    <n v="1.62"/>
    <n v="32.4"/>
    <s v="13,778 KG # A00P7601001       "/>
    <s v="010885"/>
    <x v="21"/>
    <x v="637"/>
    <x v="2"/>
  </r>
  <r>
    <s v="A10732"/>
    <s v="0001"/>
    <s v="BFH0020884N    "/>
    <s v="CAME 0020884N                                               "/>
    <n v="40"/>
    <n v="0.3"/>
    <n v="12"/>
    <s v="0,760 KG # A00PHL01002        "/>
    <s v="010885"/>
    <x v="21"/>
    <x v="625"/>
    <x v="2"/>
  </r>
  <r>
    <s v="A10732"/>
    <s v="0003"/>
    <s v="BFB000010132N  "/>
    <s v="PULIA Z-58                                                  "/>
    <n v="15"/>
    <n v="14.1"/>
    <n v="211.5"/>
    <s v="90,000 KG # A00P7401002       "/>
    <s v="010885"/>
    <x v="21"/>
    <x v="625"/>
    <x v="2"/>
  </r>
  <r>
    <s v="A10777"/>
    <s v="0001"/>
    <s v="BFH0024300N    "/>
    <s v="CAME DE MALHA JHV 32 TRAVA CENTRAL                          "/>
    <n v="240"/>
    <n v="0.83"/>
    <n v="199.2"/>
    <s v="13,000 KG # A00PFE01002       "/>
    <s v="010885"/>
    <x v="21"/>
    <x v="549"/>
    <x v="8"/>
  </r>
  <r>
    <s v="A10807"/>
    <s v="0002"/>
    <s v="BFH003021163N  "/>
    <s v="CAME DE TRABALHO CI-C 30&quot; DISCO INTERNA                     "/>
    <n v="240"/>
    <n v="0.28999999999999998"/>
    <n v="69.599999999999994"/>
    <s v="4,560 KG#A00PEH01002          "/>
    <s v="010885"/>
    <x v="21"/>
    <x v="627"/>
    <x v="8"/>
  </r>
  <r>
    <s v="A10824"/>
    <s v="0001"/>
    <s v="BFH00415949    "/>
    <s v="CAME P/ FIO DE LIGACAO FIHN4-BR 30 E 32                     "/>
    <n v="120"/>
    <n v="0.31"/>
    <n v="37.200000000000003"/>
    <s v="2,400 KG # A00PKQ01002        "/>
    <s v="010885"/>
    <x v="21"/>
    <x v="486"/>
    <x v="8"/>
  </r>
  <r>
    <s v="A10848"/>
    <s v="0002"/>
    <s v="BFH00415951    "/>
    <s v="CAME P/ FIO DE COBERTURA MISTO FIHN4-BR                     "/>
    <n v="419"/>
    <n v="0.35"/>
    <n v="146.65"/>
    <s v="9,620 KG # A00PCI01002        "/>
    <s v="010885"/>
    <x v="21"/>
    <x v="628"/>
    <x v="8"/>
  </r>
  <r>
    <s v="A10917"/>
    <s v="0001"/>
    <s v="BFH0024300N    "/>
    <s v="CAME DE MALHA JHV 32 TRAVA CENTRAL                          "/>
    <n v="88"/>
    <n v="0.83"/>
    <n v="73.040000000000006"/>
    <s v="3,863 KG # A00PJS01002        "/>
    <s v="010885"/>
    <x v="21"/>
    <x v="629"/>
    <x v="8"/>
  </r>
  <r>
    <s v="A10987"/>
    <s v="0002"/>
    <s v="BFH0023214N    "/>
    <s v="CAME DE ELIMINAR JOHN BR 30/32/34                           "/>
    <n v="168"/>
    <n v="0.28000000000000003"/>
    <n v="47.04"/>
    <s v="3,048 KG # A00PMA01002        "/>
    <s v="010885"/>
    <x v="21"/>
    <x v="631"/>
    <x v="8"/>
  </r>
  <r>
    <s v="A10987"/>
    <s v="0008"/>
    <s v="BFH0024300N    "/>
    <s v="CAME DE MALHA JHV 32 TRAVA CENTRAL                          "/>
    <n v="132"/>
    <n v="0.83"/>
    <n v="109.56"/>
    <s v="6,032 KG # A00PMG01002        "/>
    <s v="010885"/>
    <x v="21"/>
    <x v="631"/>
    <x v="8"/>
  </r>
  <r>
    <s v="A11023"/>
    <s v="0006"/>
    <s v="BFH003020519N  "/>
    <s v="CAME DE ELIMINAR CIIC 30 DISCO INTERNO                      "/>
    <n v="200"/>
    <n v="0.32"/>
    <n v="64"/>
    <s v="3,860 KG # A00PNF01002        "/>
    <s v="010885"/>
    <x v="21"/>
    <x v="632"/>
    <x v="8"/>
  </r>
  <r>
    <s v="A11115"/>
    <s v="0001"/>
    <s v="BFH000020041N  "/>
    <s v="CAME                                                        "/>
    <n v="1041"/>
    <n v="0.34"/>
    <n v="353.94"/>
    <s v="22,520 KG # A00PLN01002       "/>
    <s v="010885"/>
    <x v="21"/>
    <x v="196"/>
    <x v="6"/>
  </r>
  <r>
    <s v="A11154"/>
    <s v="0004"/>
    <s v="BFB000011225N  "/>
    <s v="FLANGE DO COMANDO MANUAL                                    "/>
    <n v="83"/>
    <n v="1.89"/>
    <n v="156.87"/>
    <s v="66,650 KG # A00PU001001       "/>
    <s v="010885"/>
    <x v="21"/>
    <x v="481"/>
    <x v="6"/>
  </r>
  <r>
    <s v="A11304"/>
    <s v="0001"/>
    <s v="BFH000020042N  "/>
    <s v="CAME/TEMP/ REVE/ 65A 66 HRC                                 "/>
    <n v="684"/>
    <n v="0.34"/>
    <n v="232.56"/>
    <s v="14,920 KG#A00PNG01002         "/>
    <s v="010885"/>
    <x v="21"/>
    <x v="539"/>
    <x v="6"/>
  </r>
  <r>
    <s v="A11334"/>
    <s v="0002"/>
    <s v="BFH000020326N  "/>
    <s v="CAME                                                        "/>
    <n v="1090"/>
    <n v="0.33"/>
    <n v="359.7"/>
    <s v="23,220 KG # A00PNH01002       "/>
    <s v="010885"/>
    <x v="21"/>
    <x v="638"/>
    <x v="6"/>
  </r>
  <r>
    <s v="A11404"/>
    <s v="0001"/>
    <s v="BFB000030003N  "/>
    <s v="EIXO INTERMEDIARIO (OXIDACAO)                               "/>
    <n v="25"/>
    <n v="0.4"/>
    <n v="10"/>
    <s v="4,250KG # A00PW501001         "/>
    <s v="010885"/>
    <x v="21"/>
    <x v="548"/>
    <x v="6"/>
  </r>
  <r>
    <s v="A11432"/>
    <s v="0001"/>
    <s v="BFH0024075N    "/>
    <s v="CAME DE ELIMINAR JOHNBR42                                   "/>
    <n v="31"/>
    <n v="0.31"/>
    <n v="9.61"/>
    <s v="0,648 KG # A00QD901002        "/>
    <s v="010885"/>
    <x v="21"/>
    <x v="483"/>
    <x v="6"/>
  </r>
  <r>
    <s v="A11432"/>
    <s v="0008"/>
    <s v="BFH0024300N    "/>
    <s v="CAME DE MALHA JHV 32 TRAVA CENTRAL                          "/>
    <n v="395"/>
    <n v="0.83"/>
    <n v="327.85"/>
    <s v="17,280 KG # A00Q0501002       "/>
    <s v="010885"/>
    <x v="21"/>
    <x v="483"/>
    <x v="6"/>
  </r>
  <r>
    <s v="A11487"/>
    <s v="0002"/>
    <s v="BFH0020833N    "/>
    <s v="CAME CIC 30&quot;/34&quot;                                            "/>
    <n v="79"/>
    <n v="0.3"/>
    <n v="23.7"/>
    <s v="4,560 KG # A00QEH01002        "/>
    <s v="010885"/>
    <x v="21"/>
    <x v="187"/>
    <x v="4"/>
  </r>
  <r>
    <s v="A11566"/>
    <s v="0001"/>
    <s v="BFB000030011N  "/>
    <s v="EIXO FORNITOR (OXIDAR)                                      "/>
    <n v="14"/>
    <n v="2.0699999999999998"/>
    <n v="28.98"/>
    <s v="12,348 KG # A00QEI01001       "/>
    <s v="010885"/>
    <x v="21"/>
    <x v="639"/>
    <x v="4"/>
  </r>
  <r>
    <s v="A10357"/>
    <s v="0003"/>
    <s v="BFB000010604N  "/>
    <s v="SUPORTE FIXO                                                "/>
    <n v="5"/>
    <n v="8.86"/>
    <n v="44.3"/>
    <s v="20,500 KG # A00NSM01001       "/>
    <s v="010885"/>
    <x v="21"/>
    <x v="484"/>
    <x v="1"/>
  </r>
  <r>
    <s v="A10357"/>
    <s v="0005"/>
    <s v="BFH000012374N  "/>
    <s v="PATTINO DE CENTRAGEM                                        "/>
    <n v="100"/>
    <n v="1.25"/>
    <n v="125"/>
    <s v="11,300 KG # A00OP801002       "/>
    <s v="010885"/>
    <x v="21"/>
    <x v="484"/>
    <x v="1"/>
  </r>
  <r>
    <s v="A10357"/>
    <s v="0016"/>
    <s v="BFB000030013N  "/>
    <s v="EIXO FORNITOR (OXIDAR)                                      "/>
    <n v="18"/>
    <n v="1.46"/>
    <n v="26.28"/>
    <s v="12,240 KG # A00OJH01001       "/>
    <s v="010885"/>
    <x v="21"/>
    <x v="484"/>
    <x v="1"/>
  </r>
  <r>
    <s v="A10367"/>
    <s v="0007"/>
    <s v="BFH00415949    "/>
    <s v="CAME P/ FIO DE LIGACAO FIHN4-BR 30 E 32                     "/>
    <n v="9"/>
    <n v="0.28000000000000003"/>
    <n v="2.52"/>
    <s v="0,180 KG # A00OXG01002        "/>
    <s v="010885"/>
    <x v="21"/>
    <x v="621"/>
    <x v="1"/>
  </r>
  <r>
    <s v="A10383"/>
    <s v="0004"/>
    <s v="BFH00415951    "/>
    <s v="CAME P/ FIO DE COBERTURA MISTO FIHN4-BR                     "/>
    <n v="187"/>
    <n v="0.32"/>
    <n v="59.84"/>
    <s v="4,301 KG # A00OW401002        "/>
    <s v="010885"/>
    <x v="21"/>
    <x v="622"/>
    <x v="1"/>
  </r>
  <r>
    <s v="A10383"/>
    <s v="0005"/>
    <s v="BFH000020788N  "/>
    <s v="CAME DE RETENCAO DO CILINDRO CIC 30-34                      "/>
    <n v="120"/>
    <n v="0.28000000000000003"/>
    <n v="33.6"/>
    <s v="2,320 KG # A00OW501002        "/>
    <s v="010885"/>
    <x v="21"/>
    <x v="622"/>
    <x v="1"/>
  </r>
  <r>
    <s v="A10383"/>
    <s v="0007"/>
    <s v="BFH00415947    "/>
    <s v="CAME DE ELIMINAR P/ FIHN4-BR 30 E 32                        "/>
    <n v="120"/>
    <n v="0.3"/>
    <n v="36"/>
    <s v="2,537 KG # A00OTY01002        "/>
    <s v="010885"/>
    <x v="21"/>
    <x v="622"/>
    <x v="1"/>
  </r>
  <r>
    <s v="A10392"/>
    <s v="0002"/>
    <s v="BFH0024300N    "/>
    <s v="CAME DE MALHA JHV 32 TRAVA CENTRAL                          "/>
    <n v="503"/>
    <n v="0.62"/>
    <n v="311.86"/>
    <s v="22,268 KG # A00OQ401002       "/>
    <s v="010885"/>
    <x v="21"/>
    <x v="228"/>
    <x v="1"/>
  </r>
  <r>
    <s v="A10392"/>
    <s v="0003"/>
    <s v="BFB000012922N  "/>
    <s v="EIXO DO COMANDO                                             "/>
    <n v="18"/>
    <n v="14.45"/>
    <n v="260.10000000000002"/>
    <s v="121,500 KG # A00OA501001      "/>
    <s v="010885"/>
    <x v="21"/>
    <x v="228"/>
    <x v="1"/>
  </r>
  <r>
    <s v="A10406"/>
    <s v="0001"/>
    <s v="BFH000020041N  "/>
    <s v="CAME                                                        "/>
    <n v="300"/>
    <n v="0.372"/>
    <n v="111.6"/>
    <s v="8,085 KG # A00OKM01002        "/>
    <s v="010885"/>
    <x v="21"/>
    <x v="550"/>
    <x v="1"/>
  </r>
  <r>
    <s v="A10481"/>
    <s v="0003"/>
    <s v="BFB000010110N  "/>
    <s v="FLANGE X TRANSMISSAO OXIDAR (0,300KG/PC)                    "/>
    <n v="32"/>
    <n v="0.65"/>
    <n v="20.8"/>
    <s v="9,600 KG # A00P5901001        "/>
    <s v="010885"/>
    <x v="21"/>
    <x v="623"/>
    <x v="1"/>
  </r>
  <r>
    <s v="A10550"/>
    <s v="0001"/>
    <s v="BFH0020833N    "/>
    <s v="CAME CIC 30&quot;/34&quot;                                            "/>
    <n v="40"/>
    <n v="0.28999999999999998"/>
    <n v="11.6"/>
    <s v="0,750 KG # A00PAF01002        "/>
    <s v="010885"/>
    <x v="21"/>
    <x v="525"/>
    <x v="2"/>
  </r>
  <r>
    <s v="A10627"/>
    <s v="0001"/>
    <s v="BFB000030011N  "/>
    <s v="EIXO FORNITOR (OXIDAR)                                      "/>
    <n v="7"/>
    <n v="2.0680000000000001"/>
    <n v="14.48"/>
    <s v="6,160 KG # A00P7301001        "/>
    <s v="010885"/>
    <x v="21"/>
    <x v="431"/>
    <x v="2"/>
  </r>
  <r>
    <s v="A10627"/>
    <s v="0005"/>
    <s v="BFH0020884N    "/>
    <s v="CAME 0020884N                                               "/>
    <n v="331"/>
    <n v="0.3"/>
    <n v="99.3"/>
    <s v="6,289 KG # A00OYR01002        "/>
    <s v="010885"/>
    <x v="21"/>
    <x v="431"/>
    <x v="2"/>
  </r>
  <r>
    <s v="A10640"/>
    <s v="0004"/>
    <s v="BFH0024316N    "/>
    <s v="CAME DE RETENCAO JOHNBR 30-32                               "/>
    <n v="117"/>
    <n v="0.31"/>
    <n v="36.270000000000003"/>
    <s v="2,366 KG # A00OZ401002        "/>
    <s v="010885"/>
    <x v="21"/>
    <x v="640"/>
    <x v="2"/>
  </r>
  <r>
    <s v="A10669"/>
    <s v="0001"/>
    <s v="BFH0024300N    "/>
    <s v="CAME DE MALHA JHV 32 TRAVA CENTRAL                          "/>
    <n v="173"/>
    <n v="0.68"/>
    <n v="117.64"/>
    <s v="7,670 KG # A00P89010002       "/>
    <s v="010885"/>
    <x v="21"/>
    <x v="636"/>
    <x v="2"/>
  </r>
  <r>
    <s v="A10669"/>
    <s v="0003"/>
    <s v="BFB000010132N  "/>
    <s v="PULIA Z-58                                                  "/>
    <n v="13"/>
    <n v="14.1"/>
    <n v="183.3"/>
    <s v="78,000 KG # A00P7401002       "/>
    <s v="010885"/>
    <x v="21"/>
    <x v="636"/>
    <x v="2"/>
  </r>
  <r>
    <s v="A10709"/>
    <s v="0004"/>
    <s v="BFB000030003N  "/>
    <s v="EIXO INTERMEDIARIO (OXIDACAO)                               "/>
    <n v="9"/>
    <n v="0.4"/>
    <n v="3.6"/>
    <s v="1,530 KG # A00MU901001        "/>
    <s v="010885"/>
    <x v="21"/>
    <x v="637"/>
    <x v="2"/>
  </r>
  <r>
    <s v="A10709"/>
    <s v="0006"/>
    <s v="BFH00415950    "/>
    <s v="CAME P/ FIO DE COBERTURA ALG.FIHN4-BR                       "/>
    <n v="420"/>
    <n v="0.34"/>
    <n v="142.80000000000001"/>
    <s v="9,360 KG # A00PCG01002        "/>
    <s v="010885"/>
    <x v="21"/>
    <x v="637"/>
    <x v="2"/>
  </r>
  <r>
    <s v="A10709"/>
    <s v="0010"/>
    <s v="BFH00415949    "/>
    <s v="CAME P/ FIO DE LIGACAO FIHN4-BR 30 E 32                     "/>
    <n v="100"/>
    <n v="0.31"/>
    <n v="31"/>
    <s v="2,000 KG # A00PHB01002        "/>
    <s v="010885"/>
    <x v="21"/>
    <x v="637"/>
    <x v="2"/>
  </r>
  <r>
    <s v="A10807"/>
    <s v="0003"/>
    <s v="BFH003021103N  "/>
    <s v="CAME DE RETENCAO CIC 30 DISCO INTERNA                       "/>
    <n v="120"/>
    <n v="0.57999999999999996"/>
    <n v="69.599999999999994"/>
    <s v="4,500 KG#A00PFD01002          "/>
    <s v="010885"/>
    <x v="21"/>
    <x v="627"/>
    <x v="8"/>
  </r>
  <r>
    <s v="A10824"/>
    <s v="0003"/>
    <s v="BFH0023462N    "/>
    <s v="CAME                                                        "/>
    <n v="119"/>
    <n v="0.34"/>
    <n v="40.46"/>
    <s v="2,618 KG # A00PKZ01002        "/>
    <s v="010885"/>
    <x v="21"/>
    <x v="486"/>
    <x v="8"/>
  </r>
  <r>
    <s v="A10865"/>
    <s v="0002"/>
    <s v="BFH0024300N    "/>
    <s v="CAME DE MALHA JHV 32 TRAVA CENTRAL                          "/>
    <n v="250"/>
    <n v="0.83"/>
    <n v="207.5"/>
    <s v="13,542 KG # A00PJS01002       "/>
    <s v="010885"/>
    <x v="21"/>
    <x v="229"/>
    <x v="8"/>
  </r>
  <r>
    <s v="A10865"/>
    <s v="0007"/>
    <s v="BFB000011225N  "/>
    <s v="FLANGE DO COMANDO MANUAL                                    "/>
    <n v="7"/>
    <n v="1.88"/>
    <n v="13.16"/>
    <s v="5,344 KG # A00OPZ01001        "/>
    <s v="010885"/>
    <x v="21"/>
    <x v="229"/>
    <x v="8"/>
  </r>
  <r>
    <s v="A10987"/>
    <s v="0007"/>
    <s v="BFH0024300N    "/>
    <s v="CAME DE MALHA JHV 32 TRAVA CENTRAL                          "/>
    <n v="56"/>
    <n v="0.83"/>
    <n v="46.48"/>
    <s v="2,560 KG # A00PQ001002        "/>
    <s v="010885"/>
    <x v="21"/>
    <x v="631"/>
    <x v="8"/>
  </r>
  <r>
    <s v="A11023"/>
    <s v="0004"/>
    <s v="BFH0020884N    "/>
    <s v="CAME 0020884N                                               "/>
    <n v="535"/>
    <n v="0.34"/>
    <n v="181.9"/>
    <s v="11,284 KG # A00PNE01002       "/>
    <s v="010885"/>
    <x v="21"/>
    <x v="632"/>
    <x v="8"/>
  </r>
  <r>
    <s v="A11044"/>
    <s v="0004"/>
    <s v="BFH000020041N  "/>
    <s v="CAME                                                        "/>
    <n v="560"/>
    <n v="0.34"/>
    <n v="190.4"/>
    <s v="11,760 KG # A00PLN01002       "/>
    <s v="010885"/>
    <x v="21"/>
    <x v="186"/>
    <x v="8"/>
  </r>
  <r>
    <s v="A11278"/>
    <s v="0001"/>
    <s v="BFB000011007N  "/>
    <s v="POLIA Z124                                                  "/>
    <n v="6"/>
    <n v="22"/>
    <n v="132"/>
    <s v="90,000 KG # A00P8001002       "/>
    <s v="010885"/>
    <x v="21"/>
    <x v="398"/>
    <x v="6"/>
  </r>
  <r>
    <s v="A11278"/>
    <s v="0005"/>
    <s v="BFH000020042N  "/>
    <s v="CAME/TEMP/ REVE/ 65A 66 HRC                                 "/>
    <n v="347"/>
    <n v="0.34"/>
    <n v="117.98"/>
    <s v="7,520 KG # A00PNG01002        "/>
    <s v="010885"/>
    <x v="21"/>
    <x v="398"/>
    <x v="6"/>
  </r>
  <r>
    <s v="A11332"/>
    <s v="0006"/>
    <s v="BFB000010110N  "/>
    <s v="FLANGE X TRANSMISSAO OXIDAR (0,300KG/PC)                    "/>
    <n v="39"/>
    <n v="0.77"/>
    <n v="30.03"/>
    <s v="11.610 # A00P5901001          "/>
    <s v="010885"/>
    <x v="21"/>
    <x v="641"/>
    <x v="6"/>
  </r>
  <r>
    <s v="A11334"/>
    <s v="0003"/>
    <s v="BFH00416424    "/>
    <s v="CAME MEIA RETENC DISC INT CO4                               "/>
    <n v="100"/>
    <n v="0.43"/>
    <n v="43"/>
    <s v="2,790 KG # A00PV501002        "/>
    <s v="010885"/>
    <x v="21"/>
    <x v="638"/>
    <x v="6"/>
  </r>
  <r>
    <s v="A11379"/>
    <s v="0003"/>
    <s v="BFH0020833N    "/>
    <s v="CAME CIC 30&quot;/34&quot;                                            "/>
    <n v="400"/>
    <n v="0.3"/>
    <n v="120"/>
    <s v="7,800 KG # A00PY601002        "/>
    <s v="010885"/>
    <x v="21"/>
    <x v="326"/>
    <x v="6"/>
  </r>
  <r>
    <s v="A11397"/>
    <s v="0001"/>
    <s v="BFH00416450    "/>
    <s v="CAME DE TRABALHO CIC34 DISCO EXTERNO                        "/>
    <n v="168"/>
    <n v="0.33"/>
    <n v="55.44"/>
    <s v="3,528 KG # A00PZ401002        "/>
    <s v="010885"/>
    <x v="21"/>
    <x v="642"/>
    <x v="6"/>
  </r>
  <r>
    <s v="A11397"/>
    <s v="0002"/>
    <s v="BFH003420447N  "/>
    <s v="CAME DE TRABALHO CIC30 DISCO INT. INTERL                    "/>
    <n v="168"/>
    <n v="0.31"/>
    <n v="52.08"/>
    <s v="3,600 KG # A00PZ301002        "/>
    <s v="010885"/>
    <x v="21"/>
    <x v="642"/>
    <x v="6"/>
  </r>
  <r>
    <s v="A11432"/>
    <s v="0007"/>
    <s v="BFH0024300N    "/>
    <s v="CAME DE MALHA JHV 32 TRAVA CENTRAL                          "/>
    <n v="156"/>
    <n v="0.83"/>
    <n v="129.47999999999999"/>
    <s v="6,830 KG # A00PQ001002        "/>
    <s v="010885"/>
    <x v="21"/>
    <x v="483"/>
    <x v="6"/>
  </r>
  <r>
    <s v="A11487"/>
    <s v="0001"/>
    <s v="BFB000010132N  "/>
    <s v="PULIA Z-58                                                  "/>
    <n v="22"/>
    <n v="14.15"/>
    <n v="311.3"/>
    <s v="131,824 KG # A00QBU01002      "/>
    <s v="010885"/>
    <x v="21"/>
    <x v="187"/>
    <x v="4"/>
  </r>
  <r>
    <s v="A11529"/>
    <s v="0005"/>
    <s v="BFB000030011N  "/>
    <s v="EIXO FORNITOR (OXIDAR)                                      "/>
    <n v="5"/>
    <n v="2.0699999999999998"/>
    <n v="10.35"/>
    <s v="4,423 KG # A00QEI01001        "/>
    <s v="010885"/>
    <x v="21"/>
    <x v="108"/>
    <x v="4"/>
  </r>
  <r>
    <s v="A11566"/>
    <s v="0006"/>
    <s v="BFH0024071N    "/>
    <s v="CAME DE MALHA JOHN/BR 42 SEMELHANTE 0024204N                "/>
    <n v="124"/>
    <n v="0.34"/>
    <n v="42.16"/>
    <s v="2,626 KG # A00QI701002        "/>
    <s v="010885"/>
    <x v="21"/>
    <x v="639"/>
    <x v="4"/>
  </r>
  <r>
    <s v="A11599"/>
    <s v="0001"/>
    <s v="BFH000012374N  "/>
    <s v="PATTINO DE CENTRAGEM                                        "/>
    <n v="22"/>
    <n v="1.71"/>
    <n v="37.619999999999997"/>
    <s v="2,588 KG#A00QHD01002          "/>
    <s v="010885"/>
    <x v="21"/>
    <x v="643"/>
    <x v="4"/>
  </r>
  <r>
    <s v="A07641"/>
    <s v="0001"/>
    <s v="BFH0024110N    "/>
    <s v="CAME INTERMED.JHV 30&quot; 3 PISTAS                              "/>
    <n v="121"/>
    <n v="0.2717"/>
    <n v="32.880000000000003"/>
    <s v="2,541 KG # A00LV001002        "/>
    <s v="010885"/>
    <x v="21"/>
    <x v="644"/>
    <x v="10"/>
  </r>
  <r>
    <s v="A07641"/>
    <s v="0002"/>
    <s v="BFH0024300N    "/>
    <s v="CAME DE MALHA JHV 32 TRAVA CENTRAL                          "/>
    <n v="126"/>
    <n v="0.55569999999999997"/>
    <n v="70.02"/>
    <s v="5,544 KG # A00LNQ01002        "/>
    <s v="010885"/>
    <x v="21"/>
    <x v="644"/>
    <x v="10"/>
  </r>
  <r>
    <s v="A07641"/>
    <s v="0006"/>
    <s v="BFB000011225N  "/>
    <s v="FLANGE DO COMANDO MANUAL                                    "/>
    <n v="80"/>
    <n v="1.5203"/>
    <n v="121.62"/>
    <s v="63,520 KG # A00LZU01001       "/>
    <s v="010885"/>
    <x v="21"/>
    <x v="644"/>
    <x v="10"/>
  </r>
  <r>
    <s v="A07716"/>
    <s v="0003"/>
    <s v="BFB000010132N  "/>
    <s v="PULIA Z-58                                                  "/>
    <n v="23"/>
    <n v="11.51"/>
    <n v="264.73"/>
    <s v="138,4600 KG # A00LQG01002     "/>
    <s v="010885"/>
    <x v="21"/>
    <x v="645"/>
    <x v="10"/>
  </r>
  <r>
    <s v="A07781"/>
    <s v="0002"/>
    <s v="BFB000010393N  "/>
    <s v="FLANGE SUP ANEL G                                           "/>
    <n v="5"/>
    <n v="1.2415"/>
    <n v="6.21"/>
    <s v="3,250 KG - A00MCT 01 001      "/>
    <s v="010885"/>
    <x v="21"/>
    <x v="646"/>
    <x v="10"/>
  </r>
  <r>
    <s v="A07781"/>
    <s v="0008"/>
    <s v="BFH000012374N  "/>
    <s v="PATTINO DE CENTRAGEM                                        "/>
    <n v="133"/>
    <n v="1.3585"/>
    <n v="180.68"/>
    <s v="14,497 KG - A00LQ6 01 002     "/>
    <s v="010885"/>
    <x v="21"/>
    <x v="646"/>
    <x v="10"/>
  </r>
  <r>
    <s v="A07897"/>
    <s v="0012"/>
    <s v="BFH00415949    "/>
    <s v="CAME P/ FIO DE LIGACAO FIHN4-BR 30 E 32                     "/>
    <n v="47"/>
    <n v="0.30420000000000003"/>
    <n v="14.3"/>
    <s v="1,034 KG # A00LUR01002        "/>
    <s v="010885"/>
    <x v="21"/>
    <x v="523"/>
    <x v="9"/>
  </r>
  <r>
    <s v="A07954"/>
    <s v="0005"/>
    <s v="BFH0023581N    "/>
    <s v="CAME DE REPOUSO JSV4                                        "/>
    <n v="8"/>
    <n v="0.27660000000000001"/>
    <n v="2.21"/>
    <s v="0,160 KG # A00MH101002        "/>
    <s v="010885"/>
    <x v="21"/>
    <x v="224"/>
    <x v="9"/>
  </r>
  <r>
    <s v="A07954"/>
    <s v="0007"/>
    <s v="BFH000010164N  "/>
    <s v="PATTINO TEM/REV/63A65 HRC0.168KGPC VC131                    "/>
    <n v="180"/>
    <n v="2.27"/>
    <n v="408.6"/>
    <s v="29,520 KG # A00LPZ01002       "/>
    <s v="010885"/>
    <x v="21"/>
    <x v="224"/>
    <x v="9"/>
  </r>
  <r>
    <s v="A07954"/>
    <s v="0008"/>
    <s v="BFH0023580N    "/>
    <s v="CAME DE REPOUSO JSV4                                        "/>
    <n v="24"/>
    <n v="0.32"/>
    <n v="7.68"/>
    <s v="0,544 KG # A00MAE01002        "/>
    <s v="010885"/>
    <x v="21"/>
    <x v="224"/>
    <x v="9"/>
  </r>
  <r>
    <s v="A08059"/>
    <s v="0003"/>
    <s v="BFH000011224N  "/>
    <s v="EIXO DO COMANDO MANUAL                                      "/>
    <n v="138"/>
    <n v="1.35"/>
    <n v="186.3"/>
    <s v="32,568 KG # A00MHK01002       "/>
    <s v="010885"/>
    <x v="21"/>
    <x v="19"/>
    <x v="9"/>
  </r>
  <r>
    <s v="A08110"/>
    <s v="0004"/>
    <s v="BFH0024300N    "/>
    <s v="CAME DE MALHA JHV 32 TRAVA CENTRAL                          "/>
    <n v="500"/>
    <n v="0.60850000000000004"/>
    <n v="304.25"/>
    <s v="22,000 KG # A00MDN01002       "/>
    <s v="010885"/>
    <x v="21"/>
    <x v="438"/>
    <x v="9"/>
  </r>
  <r>
    <s v="A08157"/>
    <s v="0002"/>
    <s v="BFB000010114N  "/>
    <s v="POLIA (OXIDAR) PESO:0.232KG/PC                              "/>
    <n v="50"/>
    <n v="0.49220000000000003"/>
    <n v="24.61"/>
    <s v="11,500 KG # A00LCS01001       "/>
    <s v="010885"/>
    <x v="21"/>
    <x v="647"/>
    <x v="9"/>
  </r>
  <r>
    <s v="A08157"/>
    <s v="0010"/>
    <s v="BFH0021669N    "/>
    <s v="CAME                                                        "/>
    <n v="156"/>
    <n v="0.16589999999999999"/>
    <n v="25.88"/>
    <s v="1,716 KG # A00MA801002        "/>
    <s v="010885"/>
    <x v="21"/>
    <x v="647"/>
    <x v="9"/>
  </r>
  <r>
    <s v="A08212"/>
    <s v="0002"/>
    <s v="BFH0020918N    "/>
    <s v="CONTRA PEDRA DE REPOUSO DE PLATINA                          "/>
    <n v="24"/>
    <n v="0.40100000000000002"/>
    <n v="9.6199999999999992"/>
    <s v="0,672 KG # A00MAH01002        "/>
    <s v="010885"/>
    <x v="21"/>
    <x v="648"/>
    <x v="9"/>
  </r>
  <r>
    <s v="A08260"/>
    <s v="0005"/>
    <s v="BFH00415951    "/>
    <s v="CAME P/ FIO DE COBERTURA MISTO FIHN4-BR                     "/>
    <n v="19"/>
    <n v="0.32"/>
    <n v="6.08"/>
    <s v="0,437 KG # A00MR001002        "/>
    <s v="010885"/>
    <x v="21"/>
    <x v="649"/>
    <x v="9"/>
  </r>
  <r>
    <s v="A08376"/>
    <s v="0001"/>
    <s v="BFB000030004N  "/>
    <s v="POLIA Z 32 0030004N                                         "/>
    <n v="35"/>
    <n v="3.5672999999999999"/>
    <n v="124.86"/>
    <s v="58,400 KG # A00MKW01001       "/>
    <s v="010885"/>
    <x v="21"/>
    <x v="516"/>
    <x v="11"/>
  </r>
  <r>
    <s v="A08422"/>
    <s v="0002"/>
    <s v="BFH000020041N  "/>
    <s v="CAME                                                        "/>
    <n v="270"/>
    <n v="0.30420000000000003"/>
    <n v="82.13"/>
    <s v="5,670 KG # A00MLH01002        "/>
    <s v="010885"/>
    <x v="21"/>
    <x v="352"/>
    <x v="11"/>
  </r>
  <r>
    <s v="A08422"/>
    <s v="0004"/>
    <s v="BFH0024204N    "/>
    <s v="CAME DE MALHA JOHN/BR 30/32/34                              "/>
    <n v="480"/>
    <n v="0.27660000000000001"/>
    <n v="132.77000000000001"/>
    <s v="9,120 KG # A00MON01002        "/>
    <s v="010885"/>
    <x v="21"/>
    <x v="352"/>
    <x v="11"/>
  </r>
  <r>
    <s v="A08515"/>
    <s v="0001"/>
    <s v="BFH000020042N  "/>
    <s v="CAME/TEMP/ REVE/ 65A 66 HRC                                 "/>
    <n v="240"/>
    <n v="0.318"/>
    <n v="76.319999999999993"/>
    <s v="5,280 KG # A00MLI01002        "/>
    <s v="010885"/>
    <x v="21"/>
    <x v="263"/>
    <x v="11"/>
  </r>
  <r>
    <s v="A08515"/>
    <s v="0002"/>
    <s v="BFH000023053N  "/>
    <s v="CAME P/ ANEL DE PLATINA JH-BR 30/32/34&quot;                     "/>
    <n v="64"/>
    <n v="0.38719999999999999"/>
    <n v="24.78"/>
    <s v="1,728 KG # A00MS701002        "/>
    <s v="010885"/>
    <x v="21"/>
    <x v="263"/>
    <x v="11"/>
  </r>
  <r>
    <s v="A08544"/>
    <s v="0003"/>
    <s v="BFH0020884N    "/>
    <s v="CAME 0020884N                                               "/>
    <n v="691"/>
    <n v="0.27660000000000001"/>
    <n v="191.13"/>
    <s v="13,820 KG # A00MKN01002       "/>
    <s v="010885"/>
    <x v="21"/>
    <x v="650"/>
    <x v="11"/>
  </r>
  <r>
    <s v="A08687"/>
    <s v="0003"/>
    <s v="BFH0024300N    "/>
    <s v="CAME DE MALHA JHV 32 TRAVA CENTRAL                          "/>
    <n v="165"/>
    <n v="0.60850000000000004"/>
    <n v="100.4"/>
    <s v="7,260 KG # A00MXS01002        "/>
    <s v="010885"/>
    <x v="21"/>
    <x v="651"/>
    <x v="11"/>
  </r>
  <r>
    <s v="A08738"/>
    <s v="0002"/>
    <s v="BFH0024282N    "/>
    <s v="CAME DE MALHA JHV 42 TRAVA CENTRAL                          "/>
    <n v="282"/>
    <n v="0.60850000000000004"/>
    <n v="171.6"/>
    <s v="12,400 KG # A00MYA01002       "/>
    <s v="010885"/>
    <x v="21"/>
    <x v="491"/>
    <x v="11"/>
  </r>
  <r>
    <s v="A08744"/>
    <s v="0003"/>
    <s v="BFB000010132N  "/>
    <s v="PULIA Z-58                                                  "/>
    <n v="13"/>
    <n v="12.882"/>
    <n v="167.47"/>
    <s v="78,000 KG # A00LQG01002       "/>
    <s v="010885"/>
    <x v="21"/>
    <x v="491"/>
    <x v="11"/>
  </r>
  <r>
    <s v="A08802"/>
    <s v="0001"/>
    <s v="BFH003620324N  "/>
    <s v="CAME P/ ANEL DE PLATINA JH-BR 30/32/34&quot;                     "/>
    <n v="76"/>
    <n v="0.38719999999999999"/>
    <n v="29.43"/>
    <s v="2,000 KG # A00NCB01002        "/>
    <s v="010885"/>
    <x v="21"/>
    <x v="554"/>
    <x v="5"/>
  </r>
  <r>
    <s v="A08849"/>
    <s v="0001"/>
    <s v="BFB000030011N  "/>
    <s v="EIXO FORNITOR (OXIDAR)                                      "/>
    <n v="49"/>
    <n v="1.9259999999999999"/>
    <n v="94.37"/>
    <s v="43,120 KG - A00MUS 01 001     "/>
    <s v="010885"/>
    <x v="21"/>
    <x v="226"/>
    <x v="5"/>
  </r>
  <r>
    <s v="A09001"/>
    <s v="0004"/>
    <s v="BFH0020833N    "/>
    <s v="CAME CIC 30&quot;/34&quot;                                            "/>
    <n v="34"/>
    <n v="0.27660000000000001"/>
    <n v="9.4"/>
    <s v="0,646 KG # A00NII01002        "/>
    <s v="010885"/>
    <x v="21"/>
    <x v="652"/>
    <x v="5"/>
  </r>
  <r>
    <s v="A09040"/>
    <s v="0004"/>
    <s v="BFH003021163N  "/>
    <s v="CAME DE TRABALHO CI-C 30&quot; DISCO INTERNA                     "/>
    <n v="30"/>
    <n v="0.26269999999999999"/>
    <n v="7.88"/>
    <s v="0,570 KG - A00NIS 01 002      "/>
    <s v="010885"/>
    <x v="21"/>
    <x v="581"/>
    <x v="5"/>
  </r>
  <r>
    <s v="A09040"/>
    <s v="0006"/>
    <s v="BFH0024300N    "/>
    <s v="CAME DE MALHA JHV 32 TRAVA CENTRAL                          "/>
    <n v="252"/>
    <n v="0.62229999999999996"/>
    <n v="156.82"/>
    <s v="11,08 KG - A00NDW 01 002      "/>
    <s v="010885"/>
    <x v="21"/>
    <x v="581"/>
    <x v="5"/>
  </r>
  <r>
    <s v="A09061"/>
    <s v="0003"/>
    <s v="BFH000020788N  "/>
    <s v="CAME DE RETENCAO DO CILINDRO CIC 30-34                      "/>
    <n v="300"/>
    <n v="0.26269999999999999"/>
    <n v="78.81"/>
    <s v="5,700 KG # A00MKO01002        "/>
    <s v="010885"/>
    <x v="21"/>
    <x v="653"/>
    <x v="5"/>
  </r>
  <r>
    <s v="A09061"/>
    <s v="0005"/>
    <s v="BFB000011007N  "/>
    <s v="POLIA Z124                                                  "/>
    <n v="12"/>
    <n v="20.329999999999998"/>
    <n v="243.96"/>
    <s v="114,000 KH # A00NBF01002      "/>
    <s v="010885"/>
    <x v="21"/>
    <x v="653"/>
    <x v="5"/>
  </r>
  <r>
    <s v="A09300"/>
    <s v="0008"/>
    <s v="BFH00415947    "/>
    <s v="CAME DE ELIMINAR P/ FIHN4-BR 30 E 32                        "/>
    <n v="56"/>
    <n v="0.29139999999999999"/>
    <n v="16.32"/>
    <s v="1,180 KG # A00NQP01002        "/>
    <s v="010885"/>
    <x v="21"/>
    <x v="517"/>
    <x v="7"/>
  </r>
  <r>
    <s v="A09331"/>
    <s v="0001"/>
    <s v="BFH000023053N  "/>
    <s v="CAME P/ ANEL DE PLATINA JH-BR 30/32/34&quot;                     "/>
    <n v="60"/>
    <n v="0.375"/>
    <n v="22.5"/>
    <s v="1,620 KG # A00NLQ01002        "/>
    <s v="010885"/>
    <x v="21"/>
    <x v="654"/>
    <x v="7"/>
  </r>
  <r>
    <s v="A09331"/>
    <s v="0003"/>
    <s v="BFH0024204N    "/>
    <s v="CAME DE MALHA JOHN/BR 30/32/34                              "/>
    <n v="180"/>
    <n v="0.28000000000000003"/>
    <n v="50.4"/>
    <s v="3,600 KG # A00NJ201002        "/>
    <s v="010885"/>
    <x v="21"/>
    <x v="654"/>
    <x v="7"/>
  </r>
  <r>
    <s v="A09331"/>
    <s v="0006"/>
    <s v="BFH00415949    "/>
    <s v="CAME P/ FIO DE LIGACAO FIHN4-BR 30 E 32                     "/>
    <n v="121"/>
    <n v="0.28000000000000003"/>
    <n v="33.880000000000003"/>
    <s v="2,440 KG # A00NQQ01002        "/>
    <s v="010885"/>
    <x v="21"/>
    <x v="654"/>
    <x v="7"/>
  </r>
  <r>
    <s v="A09341"/>
    <s v="0004"/>
    <s v="BFH000020041N  "/>
    <s v="CAME                                                        "/>
    <n v="224"/>
    <n v="0.29549999999999998"/>
    <n v="66.19"/>
    <s v="4,710 KG # A00NLD01002        "/>
    <s v="010885"/>
    <x v="21"/>
    <x v="116"/>
    <x v="7"/>
  </r>
  <r>
    <s v="A09341"/>
    <s v="0006"/>
    <s v="BFH0023850N    "/>
    <s v="CAME DE MALHA JHV 20 TRAVA CENTRAL                          "/>
    <n v="165"/>
    <n v="0.61"/>
    <n v="100.65"/>
    <s v="7,270 KG - A00NOO 01 002      "/>
    <s v="010885"/>
    <x v="21"/>
    <x v="116"/>
    <x v="7"/>
  </r>
  <r>
    <s v="A09381"/>
    <s v="0001"/>
    <s v="BFB000030003N  "/>
    <s v="EIXO INTERMEDIARIO (OXIDACAO)                               "/>
    <n v="47"/>
    <n v="0.36499999999999999"/>
    <n v="17.16"/>
    <s v="8,00 KG - A00MU9 01 001       "/>
    <s v="010885"/>
    <x v="21"/>
    <x v="514"/>
    <x v="7"/>
  </r>
  <r>
    <s v="A09381"/>
    <s v="0003"/>
    <s v="BFB000012922N  "/>
    <s v="EIXO DO COMANDO                                             "/>
    <n v="50"/>
    <n v="14.45"/>
    <n v="722.5"/>
    <s v="337,00 KG - A00MXZ 01 001     "/>
    <s v="010885"/>
    <x v="21"/>
    <x v="514"/>
    <x v="7"/>
  </r>
  <r>
    <s v="A09398"/>
    <s v="0003"/>
    <s v="BFH0023847N    "/>
    <s v="CAME PLATINA AR JHV 20-21-22                                "/>
    <n v="24"/>
    <n v="0.41499999999999998"/>
    <n v="9.9600000000000009"/>
    <s v="0,720 KG - A00NOT 01 002      "/>
    <s v="010885"/>
    <x v="21"/>
    <x v="655"/>
    <x v="7"/>
  </r>
  <r>
    <s v="A09416"/>
    <s v="0002"/>
    <s v="BFH00425214    "/>
    <s v="CAME P/ JHV-BR 30/32/34&quot; EXPERIMENTAL                       "/>
    <n v="12"/>
    <n v="0.46100000000000002"/>
    <n v="5.53"/>
    <s v="0,400 KG - A00NTD 01 002      "/>
    <s v="010885"/>
    <x v="21"/>
    <x v="553"/>
    <x v="7"/>
  </r>
  <r>
    <s v="A09416"/>
    <s v="0003"/>
    <s v="BFH00415950    "/>
    <s v="CAME P/ FIO DE COBERTURA ALG.FIHN4-BR                       "/>
    <n v="78"/>
    <n v="0.29599999999999999"/>
    <n v="23.09"/>
    <s v="1,732 KG - A00NQR 01 002      "/>
    <s v="010885"/>
    <x v="21"/>
    <x v="553"/>
    <x v="7"/>
  </r>
  <r>
    <s v="A09416"/>
    <s v="0007"/>
    <s v="BFH0023927N    "/>
    <s v="CAME DE ELIMINAR FIHN4BR32                                  "/>
    <n v="60"/>
    <n v="0.32"/>
    <n v="19.2"/>
    <s v="1,370 KG - A00NWB 01 002      "/>
    <s v="010885"/>
    <x v="21"/>
    <x v="553"/>
    <x v="7"/>
  </r>
  <r>
    <s v="A09424"/>
    <s v="0001"/>
    <s v="BFB000011225N  "/>
    <s v="FLANGE DO COMANDO MANUAL                                    "/>
    <n v="29"/>
    <n v="1.7709999999999999"/>
    <n v="51.36"/>
    <s v="23,200 KG - A00NO801001       "/>
    <s v="010885"/>
    <x v="21"/>
    <x v="396"/>
    <x v="7"/>
  </r>
  <r>
    <s v="A09436"/>
    <s v="0001"/>
    <s v="BFH0023214N    "/>
    <s v="CAME DE ELIMINAR JOHN BR 30/32/34                           "/>
    <n v="142"/>
    <n v="0.26500000000000001"/>
    <n v="37.630000000000003"/>
    <s v="2,700 KG - A00NN401002        "/>
    <s v="010885"/>
    <x v="21"/>
    <x v="396"/>
    <x v="7"/>
  </r>
  <r>
    <s v="A09436"/>
    <s v="0003"/>
    <s v="BFH0023926N    "/>
    <s v="CAME DE ELIMINAR FIHN4BR32                                  "/>
    <n v="60"/>
    <n v="0.2379"/>
    <n v="14.27"/>
    <s v="1,370 KG - A00NUQ01002        "/>
    <s v="010885"/>
    <x v="21"/>
    <x v="396"/>
    <x v="7"/>
  </r>
  <r>
    <s v="A09519"/>
    <s v="0002"/>
    <s v="BFH0024300N    "/>
    <s v="CAME DE MALHA JHV 32 TRAVA CENTRAL                          "/>
    <n v="140"/>
    <n v="0.63"/>
    <n v="88.2"/>
    <s v="6,200 KG # A00NOU01002        "/>
    <s v="010885"/>
    <x v="21"/>
    <x v="614"/>
    <x v="7"/>
  </r>
  <r>
    <s v="A09583"/>
    <s v="0005"/>
    <s v="BFH0020884N    "/>
    <s v="CAME 0020884N                                               "/>
    <n v="220"/>
    <n v="0.27500000000000002"/>
    <n v="60.5"/>
    <s v="4,180 KG # A00O3601002        "/>
    <s v="010885"/>
    <x v="21"/>
    <x v="494"/>
    <x v="7"/>
  </r>
  <r>
    <s v="A09627"/>
    <s v="0002"/>
    <s v="BFH000020326N  "/>
    <s v="CAME                                                        "/>
    <n v="207"/>
    <n v="0.29970000000000002"/>
    <n v="62.04"/>
    <s v="4,350 KG # A00NN601002        "/>
    <s v="010885"/>
    <x v="21"/>
    <x v="656"/>
    <x v="3"/>
  </r>
  <r>
    <s v="A09663"/>
    <s v="0003"/>
    <s v="BFH0024300N    "/>
    <s v="CAME DE MALHA JHV 32 TRAVA CENTRAL                          "/>
    <n v="160"/>
    <n v="0.62"/>
    <n v="99.2"/>
    <s v="7,088 KG # A00O7901002        "/>
    <s v="010885"/>
    <x v="21"/>
    <x v="325"/>
    <x v="3"/>
  </r>
  <r>
    <s v="A09663"/>
    <s v="0005"/>
    <s v="BFH0020833N    "/>
    <s v="CAME CIC 30&quot;/34&quot;                                            "/>
    <n v="20"/>
    <n v="0.27500000000000002"/>
    <n v="5.5"/>
    <s v="0,3800 KG # A00OC601002       "/>
    <s v="010885"/>
    <x v="21"/>
    <x v="325"/>
    <x v="3"/>
  </r>
  <r>
    <s v="A09663"/>
    <s v="0006"/>
    <s v="BFB000030011N  "/>
    <s v="EIXO FORNITOR (OXIDAR)                                      "/>
    <n v="20"/>
    <n v="1.95"/>
    <n v="39"/>
    <s v="17,600 KG # A00NT401001       "/>
    <s v="010885"/>
    <x v="21"/>
    <x v="325"/>
    <x v="3"/>
  </r>
  <r>
    <s v="A09779"/>
    <s v="0001"/>
    <s v="BFH000020041N  "/>
    <s v="CAME                                                        "/>
    <n v="460"/>
    <n v="0.30499999999999999"/>
    <n v="140.30000000000001"/>
    <s v="9,672 KG # A00NYD01002        "/>
    <s v="010885"/>
    <x v="21"/>
    <x v="515"/>
    <x v="3"/>
  </r>
  <r>
    <s v="A09844"/>
    <s v="0002"/>
    <s v="BFH000012374N  "/>
    <s v="PATTINO DE CENTRAGEM                                        "/>
    <n v="2"/>
    <n v="1.2450000000000001"/>
    <n v="2.4900000000000002"/>
    <s v="0,226 KG # A00OHY01001        "/>
    <s v="010885"/>
    <x v="21"/>
    <x v="657"/>
    <x v="3"/>
  </r>
  <r>
    <s v="A09870"/>
    <s v="0001"/>
    <s v="BFH000020041N  "/>
    <s v="CAME                                                        "/>
    <n v="600"/>
    <n v="0.372"/>
    <n v="223.2"/>
    <s v="16,120 KG # A00NYD01002       "/>
    <s v="010885"/>
    <x v="21"/>
    <x v="426"/>
    <x v="3"/>
  </r>
  <r>
    <s v="A09883"/>
    <s v="0003"/>
    <s v="BFB000010961N  "/>
    <s v="POLIA Z-56                                                  "/>
    <n v="15"/>
    <n v="11.384600000000001"/>
    <n v="170.77"/>
    <s v="70,500 KG # A00NNZ01002       "/>
    <s v="010885"/>
    <x v="21"/>
    <x v="615"/>
    <x v="3"/>
  </r>
  <r>
    <s v="A09914"/>
    <s v="0002"/>
    <s v="BFH000020042N  "/>
    <s v="CAME/TEMP/ REVE/ 65A 66 HRC                                 "/>
    <n v="540"/>
    <n v="0.31"/>
    <n v="167.4"/>
    <s v="11,880 KG # A00ODB01002       "/>
    <s v="010885"/>
    <x v="21"/>
    <x v="658"/>
    <x v="3"/>
  </r>
  <r>
    <s v="A09942"/>
    <s v="0001"/>
    <s v="BFH003420446N  "/>
    <s v="CAME DE TRABALHO CI-C 30&quot; DISCO EXTERNA                     "/>
    <n v="111"/>
    <n v="0.35"/>
    <n v="38.85"/>
    <s v="2,760 KG # A00OCF01002        "/>
    <s v="010885"/>
    <x v="21"/>
    <x v="453"/>
    <x v="3"/>
  </r>
  <r>
    <s v="A09997"/>
    <s v="0003"/>
    <s v="BFH000020042N  "/>
    <s v="CAME/TEMP/ REVE/ 65A 66 HRC                                 "/>
    <n v="320"/>
    <n v="0.31"/>
    <n v="99.2"/>
    <s v="7,010 KG # A00OHS01002        "/>
    <s v="010885"/>
    <x v="21"/>
    <x v="393"/>
    <x v="0"/>
  </r>
  <r>
    <s v="A09997"/>
    <s v="0004"/>
    <s v="BFH000020326N  "/>
    <s v="CAME                                                        "/>
    <n v="224"/>
    <n v="0.30499999999999999"/>
    <n v="68.319999999999993"/>
    <s v="4,628 KG # A000OKO01002       "/>
    <s v="010885"/>
    <x v="21"/>
    <x v="393"/>
    <x v="0"/>
  </r>
  <r>
    <s v="A09997"/>
    <s v="0005"/>
    <s v="BFH003620326N  "/>
    <s v="CAME P/ ANEL DE PLATINA JH-BR 30/32/34&quot;                     "/>
    <n v="18"/>
    <n v="0.38"/>
    <n v="6.84"/>
    <s v="0,486 KG # A00OKJ01002        "/>
    <s v="010885"/>
    <x v="21"/>
    <x v="393"/>
    <x v="0"/>
  </r>
  <r>
    <s v="A10046"/>
    <s v="0004"/>
    <s v="BFH0024300N    "/>
    <s v="CAME DE MALHA JHV 32 TRAVA CENTRAL                          "/>
    <n v="240"/>
    <n v="0.62"/>
    <n v="148.80000000000001"/>
    <s v="10,632 KG # A00OD901002       "/>
    <s v="010885"/>
    <x v="21"/>
    <x v="552"/>
    <x v="0"/>
  </r>
  <r>
    <s v="A10096"/>
    <s v="0001"/>
    <s v="BFH000020041N  "/>
    <s v="CAME                                                        "/>
    <n v="630"/>
    <n v="0.372"/>
    <n v="234.36"/>
    <s v="16,980 KG # A00OI401002       "/>
    <s v="010885"/>
    <x v="21"/>
    <x v="578"/>
    <x v="0"/>
  </r>
  <r>
    <s v="A10121"/>
    <s v="0003"/>
    <s v="BFH00415949    "/>
    <s v="CAME P/ FIO DE LIGACAO FIHN4-BR 30 E 32                     "/>
    <n v="241"/>
    <n v="0.28000000000000003"/>
    <n v="67.48"/>
    <s v="5,302 KG # A00OKX01002        "/>
    <s v="010885"/>
    <x v="21"/>
    <x v="577"/>
    <x v="0"/>
  </r>
  <r>
    <s v="A10121"/>
    <s v="0005"/>
    <s v="BFB000030003N  "/>
    <s v="EIXO INTERMEDIARIO (OXIDACAO)                               "/>
    <n v="15"/>
    <n v="0.37"/>
    <n v="5.55"/>
    <s v="2,550 KG # A00MU901002        "/>
    <s v="010885"/>
    <x v="21"/>
    <x v="577"/>
    <x v="0"/>
  </r>
  <r>
    <s v="A10154"/>
    <s v="0002"/>
    <s v="BFB000011225N  "/>
    <s v="FLANGE DO COMANDO MANUAL                                    "/>
    <n v="21"/>
    <n v="1.78"/>
    <n v="37.380000000000003"/>
    <s v="16,800 KG # A00OPZ01001       "/>
    <s v="010885"/>
    <x v="21"/>
    <x v="659"/>
    <x v="0"/>
  </r>
  <r>
    <s v="A10168"/>
    <s v="0007"/>
    <s v="BFB000030004N  "/>
    <s v="POLIA Z 32 0030004N                                         "/>
    <n v="9"/>
    <n v="2.57"/>
    <n v="23.13"/>
    <s v="10,800 KG # A00O4401001       "/>
    <s v="010885"/>
    <x v="21"/>
    <x v="660"/>
    <x v="0"/>
  </r>
  <r>
    <s v="A10238"/>
    <s v="0004"/>
    <s v="BFB000030013N  "/>
    <s v="EIXO FORNITOR (OXIDAR)                                      "/>
    <n v="10"/>
    <n v="1.46"/>
    <n v="14.6"/>
    <s v="6,800 KG # A00OJH01001        "/>
    <s v="010885"/>
    <x v="21"/>
    <x v="619"/>
    <x v="0"/>
  </r>
  <r>
    <s v="A10244"/>
    <s v="0001"/>
    <s v="BFH0024300N    "/>
    <s v="CAME DE MALHA JHV 32 TRAVA CENTRAL                          "/>
    <n v="134"/>
    <n v="0.62"/>
    <n v="83.08"/>
    <s v="5,932 KG # A00OMJ01002        "/>
    <s v="010885"/>
    <x v="21"/>
    <x v="661"/>
    <x v="0"/>
  </r>
  <r>
    <s v="A10258"/>
    <s v="0003"/>
    <s v="BFH00416578    "/>
    <s v="CAME ELIMINAR FIXA CIL. CIC34&quot;X122                          "/>
    <n v="19"/>
    <n v="0.23"/>
    <n v="4.37"/>
    <s v="0,308 KG # A00OUS01002        "/>
    <s v="010885"/>
    <x v="21"/>
    <x v="620"/>
    <x v="0"/>
  </r>
  <r>
    <s v="A10258"/>
    <s v="0004"/>
    <s v="BFH00415948    "/>
    <s v="CAME P/ FIO DE FELPA FIHN4-BR 30 E 32                       "/>
    <n v="60"/>
    <n v="0.3"/>
    <n v="18"/>
    <s v="1,245 KG # A00OTV01002        "/>
    <s v="010885"/>
    <x v="21"/>
    <x v="620"/>
    <x v="0"/>
  </r>
  <r>
    <s v="A10317"/>
    <s v="0001"/>
    <s v="BFH0021668N    "/>
    <s v="CAME                                                        "/>
    <n v="17"/>
    <n v="0.42"/>
    <n v="7.14"/>
    <s v="0,510 KG # A00OW901002        "/>
    <s v="010885"/>
    <x v="21"/>
    <x v="231"/>
    <x v="0"/>
  </r>
  <r>
    <s v="A10357"/>
    <s v="0008"/>
    <s v="BFH000023053N  "/>
    <s v="CAME P/ ANEL DE PLATINA JH-BR 30/32/34&quot;                     "/>
    <n v="171"/>
    <n v="0.39"/>
    <n v="66.69"/>
    <s v="4,617 KG # A00NND01002        "/>
    <s v="010885"/>
    <x v="21"/>
    <x v="484"/>
    <x v="1"/>
  </r>
  <r>
    <s v="A10357"/>
    <s v="0010"/>
    <s v="BFH000020788N  "/>
    <s v="CAME DE RETENCAO DO CILINDRO CIC 30-34                      "/>
    <n v="119"/>
    <n v="0.28000000000000003"/>
    <n v="33.32"/>
    <s v="2,300 KG # A00OTZ01002        "/>
    <s v="010885"/>
    <x v="21"/>
    <x v="484"/>
    <x v="1"/>
  </r>
  <r>
    <s v="A11614"/>
    <s v="0003"/>
    <s v="BFH0021047N    "/>
    <s v="CAME DA JSVRC1 30&quot;                                          "/>
    <n v="80"/>
    <n v="0.35"/>
    <n v="28"/>
    <s v="1,800KG # A00QGY01002         "/>
    <s v="010885"/>
    <x v="21"/>
    <x v="662"/>
    <x v="4"/>
  </r>
  <r>
    <s v="A11642"/>
    <s v="0001"/>
    <s v="BFH00416418    "/>
    <s v="CAME MALHA MOVEL DISC EXT CO4                               "/>
    <n v="200"/>
    <n v="0.21"/>
    <n v="42"/>
    <s v="3,800 KG # A00QGA01002        "/>
    <s v="010885"/>
    <x v="21"/>
    <x v="663"/>
    <x v="4"/>
  </r>
  <r>
    <s v="A11652"/>
    <s v="0001"/>
    <s v="BFH00416538    "/>
    <s v="CAME DE MALHA DUPLO JHV 42X168 CURSO 10MM                   "/>
    <n v="213"/>
    <n v="0.59"/>
    <n v="125.67"/>
    <s v="8,171KG # A00QHN01001         "/>
    <s v="010885"/>
    <x v="21"/>
    <x v="536"/>
    <x v="4"/>
  </r>
  <r>
    <s v="A11652"/>
    <s v="0003"/>
    <s v="BFH00416506    "/>
    <s v="CAME DE PLATINA LUB JHV42X168                               "/>
    <n v="18"/>
    <n v="0.32"/>
    <n v="5.76"/>
    <s v="0,378KG # A00QI501002         "/>
    <s v="010885"/>
    <x v="21"/>
    <x v="536"/>
    <x v="4"/>
  </r>
  <r>
    <s v="A11652"/>
    <s v="0004"/>
    <s v="BFH00416507    "/>
    <s v="CAME DE PLATINA JHV42X168                                   "/>
    <n v="18"/>
    <n v="0.32"/>
    <n v="5.76"/>
    <s v="0,378KG # A00QI601002         "/>
    <s v="010885"/>
    <x v="21"/>
    <x v="536"/>
    <x v="4"/>
  </r>
  <r>
    <s v="A11652"/>
    <s v="0005"/>
    <s v="BFH00416508    "/>
    <s v="CAME DE PLATINA LUB JHV42X168                               "/>
    <n v="40"/>
    <n v="0.32"/>
    <n v="12.8"/>
    <s v="0,840KG # A00QI801002         "/>
    <s v="010885"/>
    <x v="21"/>
    <x v="536"/>
    <x v="4"/>
  </r>
  <r>
    <s v="A11656"/>
    <s v="0001"/>
    <s v="BFB000012922N  "/>
    <s v="EIXO DO COMANDO                                             "/>
    <n v="10"/>
    <n v="30.32"/>
    <n v="303.2"/>
    <s v="66,900KG # A00PIG01001        "/>
    <s v="010885"/>
    <x v="21"/>
    <x v="664"/>
    <x v="4"/>
  </r>
  <r>
    <s v="A11676"/>
    <s v="0005"/>
    <s v="BFH000010164N  "/>
    <s v="PATTINO TEM/REV/63A65 HRC0.168KGPC VC131                    "/>
    <n v="60"/>
    <n v="2.56"/>
    <n v="153.6"/>
    <s v="6,840KG # A00QKW01002         "/>
    <s v="010885"/>
    <x v="21"/>
    <x v="188"/>
    <x v="4"/>
  </r>
  <r>
    <s v="A11676"/>
    <s v="0006"/>
    <s v="BFB000030011N  "/>
    <s v="EIXO FORNITOR (OXIDAR)                                      "/>
    <n v="6"/>
    <n v="2.0699999999999998"/>
    <n v="12.42"/>
    <s v="5,280KG # A00QEI01001         "/>
    <s v="010885"/>
    <x v="21"/>
    <x v="188"/>
    <x v="4"/>
  </r>
  <r>
    <s v="A11676"/>
    <s v="0007"/>
    <s v="BFB000030013N  "/>
    <s v="EIXO FORNITOR (OXIDAR)                                      "/>
    <n v="20"/>
    <n v="1.62"/>
    <n v="32.4"/>
    <s v="13,640KG # A00QER01001        "/>
    <s v="010885"/>
    <x v="21"/>
    <x v="188"/>
    <x v="4"/>
  </r>
  <r>
    <s v="A11708"/>
    <s v="0006"/>
    <s v="BFH0024315N    "/>
    <s v="CAME DE MALHA JOHNBR 30-32                                  "/>
    <n v="413"/>
    <n v="0.33"/>
    <n v="136.29"/>
    <s v="8,8200KG # A00QL801002        "/>
    <s v="010885"/>
    <x v="21"/>
    <x v="665"/>
    <x v="10"/>
  </r>
  <r>
    <s v="A11719"/>
    <s v="0001"/>
    <s v="BFH00416421    "/>
    <s v="CAME ELIMINAR DISC EXT CO4                                  "/>
    <n v="232"/>
    <n v="0.45"/>
    <n v="104.4"/>
    <s v="6,864 KG # A00QEC01002        "/>
    <s v="010885"/>
    <x v="21"/>
    <x v="666"/>
    <x v="10"/>
  </r>
  <r>
    <s v="A11731"/>
    <s v="0004"/>
    <s v="BFB000010101N  "/>
    <s v="EIXO DE TRANSM DUPLA FRONT                                  "/>
    <n v="5"/>
    <n v="30.1"/>
    <n v="150.5"/>
    <s v="64,050 KG#A00QJU01001         "/>
    <s v="010885"/>
    <x v="21"/>
    <x v="479"/>
    <x v="10"/>
  </r>
  <r>
    <s v="A11756"/>
    <s v="0001"/>
    <s v="BFH0021914N    "/>
    <s v="CAME DE PLATINA                                             "/>
    <n v="23"/>
    <n v="0.34"/>
    <n v="7.82"/>
    <s v="0,502 KG # A00QH001002        "/>
    <s v="010885"/>
    <x v="21"/>
    <x v="422"/>
    <x v="10"/>
  </r>
  <r>
    <s v="A11756"/>
    <s v="0002"/>
    <s v="BFH0020918N    "/>
    <s v="CONTRA PEDRA DE REPOUSO DE PLATINA                          "/>
    <n v="12"/>
    <n v="0.44"/>
    <n v="5.28"/>
    <s v="0,344 KG # A00QGX01002        "/>
    <s v="010885"/>
    <x v="21"/>
    <x v="422"/>
    <x v="10"/>
  </r>
  <r>
    <s v="A11773"/>
    <s v="0005"/>
    <s v="BFB000010069N  "/>
    <s v="PINO X TRANS OXIDAR (0,196KG/ PC)                           "/>
    <n v="10"/>
    <n v="0.5"/>
    <n v="5"/>
    <s v="1,940 KG # A00PNS01001        "/>
    <s v="010885"/>
    <x v="21"/>
    <x v="392"/>
    <x v="10"/>
  </r>
  <r>
    <s v="A11773"/>
    <s v="0006"/>
    <s v="BFB000030004N  "/>
    <s v="POLIA Z 32 0030004N                                         "/>
    <n v="15"/>
    <n v="2.57"/>
    <n v="38.549999999999997"/>
    <s v="17,550 KG # A00QHA01001       "/>
    <s v="010885"/>
    <x v="21"/>
    <x v="392"/>
    <x v="10"/>
  </r>
  <r>
    <s v="A11773"/>
    <s v="0008"/>
    <s v="BFH0020917N    "/>
    <s v="CONTRA CAME DE PLATINA DA JSVRC1                            "/>
    <n v="70"/>
    <n v="0.44"/>
    <n v="30.8"/>
    <s v="2,166 KG # A00QGW01002        "/>
    <s v="010885"/>
    <x v="21"/>
    <x v="392"/>
    <x v="10"/>
  </r>
  <r>
    <s v="A11800"/>
    <s v="0002"/>
    <s v="BFH0020833N    "/>
    <s v="CAME CIC 30&quot;/34&quot;                                            "/>
    <n v="80"/>
    <n v="0.48"/>
    <n v="38.4"/>
    <s v="1,760 KG # A00QSY01002        "/>
    <s v="010885"/>
    <x v="21"/>
    <x v="667"/>
    <x v="10"/>
  </r>
  <r>
    <s v="A11800"/>
    <s v="0003"/>
    <s v="BFB000010281N  "/>
    <s v="BOTAO                                                       "/>
    <n v="41"/>
    <n v="0.91"/>
    <n v="37.31"/>
    <s v="15,900 KG # A00OQE01001       "/>
    <s v="010885"/>
    <x v="21"/>
    <x v="667"/>
    <x v="10"/>
  </r>
  <r>
    <s v="A11800"/>
    <s v="0008"/>
    <s v="BFB000030003N  "/>
    <s v="EIXO INTERMEDIARIO (OXIDACAO)                               "/>
    <n v="10"/>
    <n v="0.4"/>
    <n v="4"/>
    <s v="1,677 KG#A00PW501001          "/>
    <s v="010885"/>
    <x v="21"/>
    <x v="667"/>
    <x v="10"/>
  </r>
  <r>
    <s v="A11800"/>
    <s v="0010"/>
    <s v="BFH000020326N  "/>
    <s v="CAME                                                        "/>
    <n v="120"/>
    <n v="0.33"/>
    <n v="39.6"/>
    <s v="2,520 KG#A00QPX01002          "/>
    <s v="010885"/>
    <x v="21"/>
    <x v="667"/>
    <x v="10"/>
  </r>
  <r>
    <s v="A11800"/>
    <s v="0011"/>
    <s v="BFH0024204N    "/>
    <s v="CAME DE MALHA JOHN/BR 30/32/34                              "/>
    <n v="120"/>
    <n v="0.33"/>
    <n v="39.6"/>
    <s v="2,520 KG#A00QOA01002          "/>
    <s v="010885"/>
    <x v="21"/>
    <x v="667"/>
    <x v="10"/>
  </r>
  <r>
    <s v="A11588"/>
    <s v="0008"/>
    <s v="BFH00415950    "/>
    <s v="CAME P/ FIO DE COBERTURA ALG.FIHN4-BR                       "/>
    <n v="239"/>
    <n v="0.35"/>
    <n v="83.65"/>
    <s v="5,460KG # A00QFS01002         "/>
    <s v="010885"/>
    <x v="21"/>
    <x v="668"/>
    <x v="4"/>
  </r>
  <r>
    <s v="A11599"/>
    <s v="0002"/>
    <s v="BFH000012374N  "/>
    <s v="PATTINO DE CENTRAGEM                                        "/>
    <n v="80"/>
    <n v="1.71"/>
    <n v="136.80000000000001"/>
    <s v="9,411 KG#A00QHD01002          "/>
    <s v="010885"/>
    <x v="21"/>
    <x v="643"/>
    <x v="4"/>
  </r>
  <r>
    <s v="A11631"/>
    <s v="0003"/>
    <s v="BFB000030004N  "/>
    <s v="POLIA Z 32 0030004N                                         "/>
    <n v="10"/>
    <n v="2.57"/>
    <n v="25.7"/>
    <s v="11,700 KG # A00QHA01001       "/>
    <s v="010885"/>
    <x v="21"/>
    <x v="663"/>
    <x v="4"/>
  </r>
  <r>
    <s v="A11652"/>
    <s v="0002"/>
    <s v="BFH00416505    "/>
    <s v="CAME DE PLATINA JHV42X168                                   "/>
    <n v="80"/>
    <n v="0.32"/>
    <n v="25.6"/>
    <s v="1,676KG # A00QI401002         "/>
    <s v="010885"/>
    <x v="21"/>
    <x v="536"/>
    <x v="4"/>
  </r>
  <r>
    <s v="A11676"/>
    <s v="0009"/>
    <s v="BFB000011007N  "/>
    <s v="POLIA Z124                                                  "/>
    <n v="5"/>
    <n v="22"/>
    <n v="110"/>
    <s v="46,725KG # A00QG301002        "/>
    <s v="010885"/>
    <x v="21"/>
    <x v="188"/>
    <x v="4"/>
  </r>
  <r>
    <s v="A11694"/>
    <s v="0003"/>
    <s v="BFH00416538    "/>
    <s v="CAME DE MALHA DUPLO JHV 42X168 CURSO 10MM                   "/>
    <n v="289"/>
    <n v="0.59"/>
    <n v="170.51"/>
    <s v="2,936 KG # A00QHN01002        "/>
    <s v="010885"/>
    <x v="21"/>
    <x v="669"/>
    <x v="4"/>
  </r>
  <r>
    <s v="A11694"/>
    <s v="0006"/>
    <s v="BFH00416418    "/>
    <s v="CAME MALHA MOVEL DISC EXT CO4                               "/>
    <n v="205"/>
    <n v="0.21"/>
    <n v="43.05"/>
    <s v="2,936 KG # A00QGA01002        "/>
    <s v="010885"/>
    <x v="21"/>
    <x v="669"/>
    <x v="4"/>
  </r>
  <r>
    <s v="A11708"/>
    <s v="0005"/>
    <s v="BFH00416423    "/>
    <s v="CAME ELIMINAR DISCO INT CO4                                 "/>
    <n v="258"/>
    <n v="0.34"/>
    <n v="87.72"/>
    <s v="5,418KG # A00QBR01002         "/>
    <s v="010885"/>
    <x v="21"/>
    <x v="665"/>
    <x v="10"/>
  </r>
  <r>
    <s v="A11756"/>
    <s v="0003"/>
    <s v="BFH00416419    "/>
    <s v="CAME RETENCAO DISC EXT CO4                                  "/>
    <n v="147"/>
    <n v="0.31"/>
    <n v="45.57"/>
    <s v="2,920 KG # A00QGG01002        "/>
    <s v="010885"/>
    <x v="21"/>
    <x v="422"/>
    <x v="10"/>
  </r>
  <r>
    <s v="A11773"/>
    <s v="0003"/>
    <s v="BFH00416424    "/>
    <s v="CAME MEIA RETENC DISC INT CO4                               "/>
    <n v="131"/>
    <n v="0.43"/>
    <n v="56.33"/>
    <s v="3,600 KG # A00QGF01002        "/>
    <s v="010885"/>
    <x v="21"/>
    <x v="392"/>
    <x v="10"/>
  </r>
  <r>
    <s v="A11800"/>
    <s v="0007"/>
    <s v="BFB000010069N  "/>
    <s v="PINO X TRANS OXIDAR (0,196KG/ PC)                           "/>
    <n v="20"/>
    <n v="0.5"/>
    <n v="10"/>
    <s v="3,880 KG#A00PNS01001          "/>
    <s v="010885"/>
    <x v="21"/>
    <x v="667"/>
    <x v="10"/>
  </r>
  <r>
    <s v="A11800"/>
    <s v="0009"/>
    <s v="BFB000030003N  "/>
    <s v="EIXO INTERMEDIARIO (OXIDACAO)                               "/>
    <n v="21"/>
    <n v="0.4"/>
    <n v="8.4"/>
    <s v="3,522 KG#A00QUJ01001          "/>
    <s v="010885"/>
    <x v="21"/>
    <x v="667"/>
    <x v="10"/>
  </r>
  <r>
    <s v="A11800"/>
    <s v="0012"/>
    <s v="BFH0024204N    "/>
    <s v="CAME DE MALHA JOHN/BR 30/32/34                              "/>
    <n v="560"/>
    <n v="0.33"/>
    <n v="184.8"/>
    <s v="11,760 KG # A00QOA01002       "/>
    <s v="010885"/>
    <x v="21"/>
    <x v="667"/>
    <x v="10"/>
  </r>
  <r>
    <s v="A11820"/>
    <s v="0003"/>
    <s v="BFH00416450    "/>
    <s v="CAME DE TRABALHO CIC34 DISCO EXTERNO                        "/>
    <n v="224"/>
    <n v="0.33"/>
    <n v="73.92"/>
    <s v="4,700 KG # A00QSX01002        "/>
    <s v="010885"/>
    <x v="21"/>
    <x v="670"/>
    <x v="10"/>
  </r>
  <r>
    <s v="A10357"/>
    <s v="0012"/>
    <s v="BFH00415951    "/>
    <s v="CAME P/ FIO DE COBERTURA MISTO FIHN4-BR                     "/>
    <n v="112"/>
    <n v="0.32"/>
    <n v="35.840000000000003"/>
    <s v="2,576 KG # A00OW401002        "/>
    <s v="010885"/>
    <x v="21"/>
    <x v="484"/>
    <x v="1"/>
  </r>
  <r>
    <s v="A10367"/>
    <s v="0001"/>
    <s v="BFH0021047N    "/>
    <s v="CAME DA JSVRC1 30&quot;                                          "/>
    <n v="48"/>
    <n v="0.32"/>
    <n v="15.36"/>
    <s v="1,104 KG # A00OR101002        "/>
    <s v="010885"/>
    <x v="21"/>
    <x v="621"/>
    <x v="1"/>
  </r>
  <r>
    <s v="A10367"/>
    <s v="0005"/>
    <s v="BFH00415947    "/>
    <s v="CAME DE ELIMINAR P/ FIHN4-BR 30 E 32                        "/>
    <n v="7"/>
    <n v="0.3"/>
    <n v="2.1"/>
    <s v="0,148 KG # A00OXH01002        "/>
    <s v="010885"/>
    <x v="21"/>
    <x v="621"/>
    <x v="1"/>
  </r>
  <r>
    <s v="A10367"/>
    <s v="0009"/>
    <s v="BFH0021914N    "/>
    <s v="CAME DE PLATINA                                             "/>
    <n v="10"/>
    <n v="0.318"/>
    <n v="3.18"/>
    <s v="0,220 KG # A00OXJ01002        "/>
    <s v="010885"/>
    <x v="21"/>
    <x v="621"/>
    <x v="1"/>
  </r>
  <r>
    <s v="A10383"/>
    <s v="0002"/>
    <s v="BFB000030011N  "/>
    <s v="EIXO FORNITOR (OXIDAR)                                      "/>
    <n v="7"/>
    <n v="1.95"/>
    <n v="13.65"/>
    <s v="6,160 KG # A000OXK01001       "/>
    <s v="010885"/>
    <x v="21"/>
    <x v="622"/>
    <x v="1"/>
  </r>
  <r>
    <s v="A10383"/>
    <s v="0006"/>
    <s v="BFH00415950    "/>
    <s v="CAME P/ FIO DE COBERTURA ALG.FIHN4-BR                       "/>
    <n v="188"/>
    <n v="0.31"/>
    <n v="58.28"/>
    <s v="4,190 KG # A00OVL01002        "/>
    <s v="010885"/>
    <x v="21"/>
    <x v="622"/>
    <x v="1"/>
  </r>
  <r>
    <s v="A10441"/>
    <s v="0001"/>
    <s v="BFT10112851    "/>
    <s v="PINHAO Z-15         MN                                      "/>
    <n v="50"/>
    <n v="25"/>
    <n v="1250"/>
    <s v="6,500 KG # A00P1401003        "/>
    <s v="029845"/>
    <x v="22"/>
    <x v="318"/>
    <x v="1"/>
  </r>
  <r>
    <s v="A10445"/>
    <s v="0003"/>
    <s v="BFH0020833N    "/>
    <s v="CAME CIC 30&quot;/34&quot;                                            "/>
    <n v="37"/>
    <n v="0.27500000000000002"/>
    <n v="10.18"/>
    <s v="0,703 KG # A00P2001002        "/>
    <s v="010885"/>
    <x v="21"/>
    <x v="318"/>
    <x v="1"/>
  </r>
  <r>
    <s v="A10459"/>
    <s v="0001"/>
    <s v="BFB000010132N  "/>
    <s v="PULIA Z-58                                                  "/>
    <n v="3"/>
    <n v="11.81"/>
    <n v="35.43"/>
    <s v="12,000 KG # A00P2401002       "/>
    <s v="010885"/>
    <x v="21"/>
    <x v="485"/>
    <x v="1"/>
  </r>
  <r>
    <s v="A10459"/>
    <s v="0005"/>
    <s v="BFB000010110N  "/>
    <s v="FLANGE X TRANSMISSAO OXIDAR (0,300KG/PC)                    "/>
    <n v="19"/>
    <n v="0.65"/>
    <n v="12.35"/>
    <s v="5,700 KG # A00OD401001        "/>
    <s v="010885"/>
    <x v="21"/>
    <x v="485"/>
    <x v="1"/>
  </r>
  <r>
    <s v="A10497"/>
    <s v="0004"/>
    <s v="BFH0024315N    "/>
    <s v="CAME DE MALHA JOHNBR 30-32                                  "/>
    <n v="179"/>
    <n v="0.31"/>
    <n v="55.49"/>
    <s v="3,562 KG # A00OYM01002        "/>
    <s v="010885"/>
    <x v="21"/>
    <x v="227"/>
    <x v="2"/>
  </r>
  <r>
    <s v="A10497"/>
    <s v="0005"/>
    <s v="BFH0020917N    "/>
    <s v="CONTRA CAME DE PLATINA DA JSVRC1                            "/>
    <n v="14"/>
    <n v="0.43"/>
    <n v="6.02"/>
    <s v="0,392 KG # A00OU901002        "/>
    <s v="010885"/>
    <x v="21"/>
    <x v="227"/>
    <x v="2"/>
  </r>
  <r>
    <s v="A10518"/>
    <s v="0003"/>
    <s v="BFB000010110N  "/>
    <s v="FLANGE X TRANSMISSAO OXIDAR (0,300KG/PC)                    "/>
    <n v="20"/>
    <n v="0.77"/>
    <n v="15.4"/>
    <s v="6,000 KG # A00NSL01001        "/>
    <s v="010885"/>
    <x v="21"/>
    <x v="526"/>
    <x v="2"/>
  </r>
  <r>
    <s v="A10536"/>
    <s v="0001"/>
    <s v="BFH0020884N    "/>
    <s v="CAME 0020884N                                               "/>
    <n v="225"/>
    <n v="0.28999999999999998"/>
    <n v="65.25"/>
    <s v="4,276KG# A00OYR01002          "/>
    <s v="010885"/>
    <x v="21"/>
    <x v="671"/>
    <x v="2"/>
  </r>
  <r>
    <s v="A10536"/>
    <s v="0002"/>
    <s v="BFH00416450    "/>
    <s v="CAME DE TRABALHO CIC34 DISCO EXTERNO                        "/>
    <n v="112"/>
    <n v="0.33"/>
    <n v="36.96"/>
    <s v="2,380KG# A00P3701002          "/>
    <s v="010885"/>
    <x v="21"/>
    <x v="671"/>
    <x v="2"/>
  </r>
  <r>
    <s v="A10536"/>
    <s v="0005"/>
    <s v="BFH003420447N  "/>
    <s v="CAME DE TRABALHO CIC30 DISCO INT. INTERL                    "/>
    <n v="112"/>
    <n v="0.31"/>
    <n v="34.72"/>
    <s v="2,240KG# A00P3201002          "/>
    <s v="010885"/>
    <x v="21"/>
    <x v="671"/>
    <x v="2"/>
  </r>
  <r>
    <s v="A10627"/>
    <s v="0002"/>
    <s v="BFH00416451    "/>
    <s v="CAME DE RETENCAO CIC 34 DISCO EXTERNA                       "/>
    <n v="112"/>
    <n v="0.34"/>
    <n v="38.08"/>
    <s v="2,464 KG # A00P8701002        "/>
    <s v="010885"/>
    <x v="21"/>
    <x v="431"/>
    <x v="2"/>
  </r>
  <r>
    <s v="A10640"/>
    <s v="0003"/>
    <s v="BFH0024300N    "/>
    <s v="CAME DE MALHA JHV 32 TRAVA CENTRAL                          "/>
    <n v="330"/>
    <n v="0.68"/>
    <n v="224.4"/>
    <s v="14,638 KG # A00P8901002       "/>
    <s v="010885"/>
    <x v="21"/>
    <x v="640"/>
    <x v="2"/>
  </r>
  <r>
    <s v="A10658"/>
    <s v="0002"/>
    <s v="BFB000010101N  "/>
    <s v="EIXO DE TRANSM DUPLA FRONT                                  "/>
    <n v="4"/>
    <n v="15.744999999999999"/>
    <n v="62.98"/>
    <s v="26,800 KG # A00OTU01001       "/>
    <s v="010885"/>
    <x v="21"/>
    <x v="635"/>
    <x v="2"/>
  </r>
  <r>
    <s v="A10709"/>
    <s v="0009"/>
    <s v="BFH00415949    "/>
    <s v="CAME P/ FIO DE LIGACAO FIHN4-BR 30 E 32                     "/>
    <n v="200"/>
    <n v="0.31"/>
    <n v="62"/>
    <s v="4,000 KG # A00PAT01002        "/>
    <s v="010885"/>
    <x v="21"/>
    <x v="637"/>
    <x v="2"/>
  </r>
  <r>
    <s v="A10754"/>
    <s v="0007"/>
    <s v="BFB000010132N  "/>
    <s v="PULIA Z-58                                                  "/>
    <n v="8"/>
    <n v="14.15"/>
    <n v="113.2"/>
    <s v="48,000 KG # A00PGF01002       "/>
    <s v="010885"/>
    <x v="21"/>
    <x v="626"/>
    <x v="2"/>
  </r>
  <r>
    <s v="A10799"/>
    <s v="0002"/>
    <s v="BFH0024300N    "/>
    <s v="CAME DE MALHA JHV 32 TRAVA CENTRAL                          "/>
    <n v="166"/>
    <n v="0.67"/>
    <n v="111.22"/>
    <s v="7,200 KG # A00PJS01002        "/>
    <s v="010885"/>
    <x v="21"/>
    <x v="627"/>
    <x v="8"/>
  </r>
  <r>
    <s v="A10865"/>
    <s v="0006"/>
    <s v="BFB000011225N  "/>
    <s v="FLANGE DO COMANDO MANUAL                                    "/>
    <n v="12"/>
    <n v="1.88"/>
    <n v="22.56"/>
    <s v="9,160 KG # A00PKT01001        "/>
    <s v="010885"/>
    <x v="21"/>
    <x v="229"/>
    <x v="8"/>
  </r>
  <r>
    <s v="A10917"/>
    <s v="0005"/>
    <s v="BFH000020788N  "/>
    <s v="CAME DE RETENCAO DO CILINDRO CIC 30-34                      "/>
    <n v="420"/>
    <n v="0.31"/>
    <n v="130.19999999999999"/>
    <s v="8,400 KG # A00P9201002        "/>
    <s v="010885"/>
    <x v="21"/>
    <x v="629"/>
    <x v="8"/>
  </r>
  <r>
    <s v="A10923"/>
    <s v="0002"/>
    <s v="BFH0020833N    "/>
    <s v="CAME CIC 30&quot;/34&quot;                                            "/>
    <n v="32"/>
    <n v="0.28999999999999998"/>
    <n v="9.2799999999999994"/>
    <s v="0,700 KG # A00PNW01002        "/>
    <s v="010885"/>
    <x v="21"/>
    <x v="630"/>
    <x v="8"/>
  </r>
  <r>
    <s v="A10937"/>
    <s v="0001"/>
    <s v="BFH0024300N    "/>
    <s v="CAME DE MALHA JHV 32 TRAVA CENTRAL                          "/>
    <n v="150"/>
    <n v="0.83"/>
    <n v="124.5"/>
    <s v="6,854 KG#A00PMG01002          "/>
    <s v="010885"/>
    <x v="21"/>
    <x v="480"/>
    <x v="8"/>
  </r>
  <r>
    <s v="A10968"/>
    <s v="0001"/>
    <s v="BFH0020884N    "/>
    <s v="CAME 0020884N                                               "/>
    <n v="60"/>
    <n v="0.3"/>
    <n v="18"/>
    <s v="1,140 KG # A00PNE01002        "/>
    <s v="010885"/>
    <x v="21"/>
    <x v="672"/>
    <x v="8"/>
  </r>
  <r>
    <s v="A10968"/>
    <s v="0004"/>
    <s v="BFH000020041N  "/>
    <s v="CAME                                                        "/>
    <n v="487"/>
    <n v="0.34"/>
    <n v="165.58"/>
    <s v="10,626 KG # A00PLN01002       "/>
    <s v="010885"/>
    <x v="21"/>
    <x v="672"/>
    <x v="8"/>
  </r>
  <r>
    <s v="A10968"/>
    <s v="0006"/>
    <s v="BFB000011007N  "/>
    <s v="POLIA Z124                                                  "/>
    <n v="1"/>
    <n v="22"/>
    <n v="22"/>
    <s v="9,100 KG # A00P8001002        "/>
    <s v="010885"/>
    <x v="21"/>
    <x v="672"/>
    <x v="8"/>
  </r>
  <r>
    <s v="A10987"/>
    <s v="0004"/>
    <s v="BFB000030011N  "/>
    <s v="EIXO FORNITOR (OXIDAR)                                      "/>
    <n v="23"/>
    <n v="2.0699999999999998"/>
    <n v="47.61"/>
    <s v="20,240 KG # A00MU801001       "/>
    <s v="010885"/>
    <x v="21"/>
    <x v="631"/>
    <x v="8"/>
  </r>
  <r>
    <s v="A11023"/>
    <s v="0005"/>
    <s v="BFB000030013N  "/>
    <s v="EIXO FORNITOR (OXIDAR)                                      "/>
    <n v="30"/>
    <n v="1.62"/>
    <n v="48.6"/>
    <s v="20,400 KG # A00P7601001       "/>
    <s v="010885"/>
    <x v="21"/>
    <x v="632"/>
    <x v="8"/>
  </r>
  <r>
    <s v="A11077"/>
    <s v="0005"/>
    <s v="BFH0024300N    "/>
    <s v="CAME DE MALHA JHV 32 TRAVA CENTRAL                          "/>
    <n v="292"/>
    <n v="0.83"/>
    <n v="242.36"/>
    <s v="12,740 KG # A00PQ001002       "/>
    <s v="010885"/>
    <x v="21"/>
    <x v="633"/>
    <x v="6"/>
  </r>
  <r>
    <s v="A11171"/>
    <s v="0003"/>
    <s v="BFH00416530    "/>
    <s v="CAME DE ELIMINAR CIC 30 DISCO EXTERNA                       "/>
    <n v="120"/>
    <n v="0.37"/>
    <n v="44.4"/>
    <s v="120,000 KG # A00PVS01002      "/>
    <s v="010885"/>
    <x v="21"/>
    <x v="601"/>
    <x v="6"/>
  </r>
  <r>
    <s v="A11261"/>
    <s v="0004"/>
    <s v="BFB000010069N  "/>
    <s v="PINO X TRANS OXIDAR (0,196KG/ PC)                           "/>
    <n v="56"/>
    <n v="0.5"/>
    <n v="28"/>
    <s v="11,760 KG # A00PNS01001       "/>
    <s v="010885"/>
    <x v="21"/>
    <x v="482"/>
    <x v="6"/>
  </r>
  <r>
    <s v="A11332"/>
    <s v="0003"/>
    <s v="BFB000010281N  "/>
    <s v="BOTAO                                                       "/>
    <n v="16"/>
    <n v="0.75"/>
    <n v="12"/>
    <s v="6,240 # A00OQE01001           "/>
    <s v="010885"/>
    <x v="21"/>
    <x v="641"/>
    <x v="6"/>
  </r>
  <r>
    <s v="A11334"/>
    <s v="0001"/>
    <s v="BFH00416418    "/>
    <s v="CAME MALHA MOVEL DISC EXT CO4                               "/>
    <n v="192"/>
    <n v="0.21"/>
    <n v="40.32"/>
    <s v="2,622 KG # A00PWG01002        "/>
    <s v="010885"/>
    <x v="21"/>
    <x v="638"/>
    <x v="6"/>
  </r>
  <r>
    <s v="A11334"/>
    <s v="0005"/>
    <s v="BFH00416421    "/>
    <s v="CAME ELIMINAR DISC EXT CO4                                  "/>
    <n v="108"/>
    <n v="0.45"/>
    <n v="48.6"/>
    <s v="3,170 KG # A00PWL01002        "/>
    <s v="010885"/>
    <x v="21"/>
    <x v="638"/>
    <x v="6"/>
  </r>
  <r>
    <s v="A11432"/>
    <s v="0004"/>
    <s v="BFH003620324N  "/>
    <s v="CAME P/ ANEL DE PLATINA JH-BR 30/32/34&quot;                     "/>
    <n v="23"/>
    <n v="0.42"/>
    <n v="9.66"/>
    <s v="0,530 KG # A00QDB01002        "/>
    <s v="010885"/>
    <x v="21"/>
    <x v="483"/>
    <x v="6"/>
  </r>
  <r>
    <s v="A11432"/>
    <s v="0006"/>
    <s v="BFH0024074N    "/>
    <s v="CAME DE RETENCAO JOHNBR42                                   "/>
    <n v="226"/>
    <n v="0.32"/>
    <n v="72.319999999999993"/>
    <s v="4,760 KG # A00PZ101002        "/>
    <s v="010885"/>
    <x v="21"/>
    <x v="483"/>
    <x v="6"/>
  </r>
  <r>
    <s v="A11487"/>
    <s v="0007"/>
    <s v="BFH0024300N    "/>
    <s v="CAME DE MALHA JHV 32 TRAVA CENTRAL                          "/>
    <n v="204"/>
    <n v="0.83"/>
    <n v="169.32"/>
    <s v="8,921 KG # A00Q0501002        "/>
    <s v="010885"/>
    <x v="21"/>
    <x v="187"/>
    <x v="4"/>
  </r>
  <r>
    <s v="A11487"/>
    <s v="0008"/>
    <s v="BFH00415949    "/>
    <s v="CAME P/ FIO DE LIGACAO FIHN4-BR 30 E 32                     "/>
    <n v="300"/>
    <n v="0.31"/>
    <n v="93"/>
    <s v="6,056 KG # A00QA201002        "/>
    <s v="010885"/>
    <x v="21"/>
    <x v="187"/>
    <x v="4"/>
  </r>
  <r>
    <s v="A11514"/>
    <s v="0001"/>
    <s v="BFH000020042N  "/>
    <s v="CAME/TEMP/ REVE/ 65A 66 HRC                                 "/>
    <n v="46"/>
    <n v="0.34"/>
    <n v="15.64"/>
    <s v="1,012 KG # A00QFZ01002        "/>
    <s v="010885"/>
    <x v="21"/>
    <x v="535"/>
    <x v="4"/>
  </r>
  <r>
    <s v="A11529"/>
    <s v="0004"/>
    <s v="BFH000012374N  "/>
    <s v="PATTINO DE CENTRAGEM                                        "/>
    <n v="48"/>
    <n v="1.71"/>
    <n v="82.08"/>
    <s v="5,390 KG # A00PTU01002        "/>
    <s v="010885"/>
    <x v="21"/>
    <x v="108"/>
    <x v="4"/>
  </r>
  <r>
    <s v="A11566"/>
    <s v="0002"/>
    <s v="BFB000030011N  "/>
    <s v="EIXO FORNITOR (OXIDAR)                                      "/>
    <n v="16"/>
    <n v="2.0699999999999998"/>
    <n v="33.119999999999997"/>
    <s v="14,080 KG # A00QEI01001       "/>
    <s v="010885"/>
    <x v="21"/>
    <x v="639"/>
    <x v="4"/>
  </r>
  <r>
    <s v="A11588"/>
    <s v="0007"/>
    <s v="BFH00415951    "/>
    <s v="CAME P/ FIO DE COBERTURA MISTO FIHN4-BR                     "/>
    <n v="120"/>
    <n v="0.35"/>
    <n v="42"/>
    <s v="2,758KG # A00QGN01002         "/>
    <s v="010885"/>
    <x v="21"/>
    <x v="668"/>
    <x v="4"/>
  </r>
  <r>
    <s v="A11588"/>
    <s v="0009"/>
    <s v="BFH00415947    "/>
    <s v="CAME DE ELIMINAR P/ FIHN4-BR 30 E 32                        "/>
    <n v="111"/>
    <n v="0.35"/>
    <n v="38.85"/>
    <s v="2,288KG # A00QEE01002         "/>
    <s v="010885"/>
    <x v="21"/>
    <x v="668"/>
    <x v="4"/>
  </r>
  <r>
    <s v="A11614"/>
    <s v="0001"/>
    <s v="BFB000030003N  "/>
    <s v="EIXO INTERMEDIARIO (OXIDACAO)                               "/>
    <n v="35"/>
    <n v="0.4"/>
    <n v="14"/>
    <s v="5,902KG # A00PW501001         "/>
    <s v="010885"/>
    <x v="21"/>
    <x v="662"/>
    <x v="4"/>
  </r>
  <r>
    <s v="A11631"/>
    <s v="0001"/>
    <s v="BFH00416422    "/>
    <s v="CAME SUBIDA DISC EXT CO4                                    "/>
    <n v="300"/>
    <n v="0.3"/>
    <n v="90"/>
    <s v="5,905 KG # A00QGC01002        "/>
    <s v="010885"/>
    <x v="21"/>
    <x v="663"/>
    <x v="4"/>
  </r>
  <r>
    <s v="A11642"/>
    <s v="0003"/>
    <s v="BFH00416425    "/>
    <s v="CAME ELIMINAR DISC EXT JANELA  CO4                          "/>
    <n v="7"/>
    <n v="0.43"/>
    <n v="3.01"/>
    <s v="0,161 KG # A00QGD01002        "/>
    <s v="010885"/>
    <x v="21"/>
    <x v="663"/>
    <x v="4"/>
  </r>
  <r>
    <s v="A11656"/>
    <s v="0006"/>
    <s v="BFB000030004N  "/>
    <s v="POLIA Z 32 0030004N                                         "/>
    <n v="13"/>
    <n v="2.57"/>
    <n v="33.409999999999997"/>
    <s v="15,210KG # A00QHA01001        "/>
    <s v="010885"/>
    <x v="21"/>
    <x v="664"/>
    <x v="4"/>
  </r>
  <r>
    <s v="A11676"/>
    <s v="0004"/>
    <s v="BFH000012374N  "/>
    <s v="PATTINO DE CENTRAGEM                                        "/>
    <n v="60"/>
    <n v="1.71"/>
    <n v="102.6"/>
    <s v="7,060KG # A00QNL01002         "/>
    <s v="010885"/>
    <x v="21"/>
    <x v="188"/>
    <x v="4"/>
  </r>
  <r>
    <s v="A11694"/>
    <s v="0004"/>
    <s v="BFB000011007N  "/>
    <s v="POLIA Z124                                                  "/>
    <n v="12"/>
    <n v="22"/>
    <n v="264"/>
    <s v="112,140 KG # A00QG301002      "/>
    <s v="010885"/>
    <x v="21"/>
    <x v="669"/>
    <x v="4"/>
  </r>
  <r>
    <s v="A11694"/>
    <s v="0005"/>
    <s v="BFH000020326N  "/>
    <s v="CAME                                                        "/>
    <n v="119"/>
    <n v="0.33"/>
    <n v="39.270000000000003"/>
    <s v="2,572 KG # A00QMC01002        "/>
    <s v="010885"/>
    <x v="21"/>
    <x v="669"/>
    <x v="4"/>
  </r>
  <r>
    <s v="A11708"/>
    <s v="0001"/>
    <s v="BFH00415950    "/>
    <s v="CAME P/ FIO DE COBERTURA ALG.FIHN4-BR                       "/>
    <n v="120"/>
    <n v="0.35"/>
    <n v="42"/>
    <s v="2,400 KG # A00QMU01002        "/>
    <s v="010885"/>
    <x v="21"/>
    <x v="665"/>
    <x v="10"/>
  </r>
  <r>
    <s v="A11773"/>
    <s v="0007"/>
    <s v="BFH00416420    "/>
    <s v="CAME MEIA RETENC DISC EXT CO4                               "/>
    <n v="124"/>
    <n v="0.32"/>
    <n v="39.68"/>
    <s v="3,610 KG # A00QGH01002        "/>
    <s v="010885"/>
    <x v="21"/>
    <x v="392"/>
    <x v="10"/>
  </r>
  <r>
    <s v="A11820"/>
    <s v="0001"/>
    <s v="BFH0023214N    "/>
    <s v="CAME DE ELIMINAR JOHN BR 30/32/34                           "/>
    <n v="170"/>
    <n v="0.32"/>
    <n v="54.4"/>
    <s v="3,548 KG#A00QQ001002          "/>
    <s v="010885"/>
    <x v="21"/>
    <x v="670"/>
    <x v="10"/>
  </r>
  <r>
    <s v="A15359"/>
    <s v="0003"/>
    <s v="BFC00418069    "/>
    <s v="BLOCO CILINDRO LUBRIFICACAO CIC 30/34                       "/>
    <n v="4"/>
    <n v="5.3"/>
    <n v="21.2"/>
    <s v="0,784 KG # A00VVG01001        "/>
    <s v="011643"/>
    <x v="23"/>
    <x v="255"/>
    <x v="11"/>
  </r>
  <r>
    <s v="A15459"/>
    <s v="0003"/>
    <s v="BFC0024065N    "/>
    <s v="BLOCO DISCO CO4BR JANELA                                    "/>
    <n v="6"/>
    <n v="3.5"/>
    <n v="21"/>
    <s v="0,744 KG #  A00VP201001       "/>
    <s v="011643"/>
    <x v="23"/>
    <x v="673"/>
    <x v="5"/>
  </r>
  <r>
    <s v="A15574"/>
    <s v="0007"/>
    <s v="BFC00415875    "/>
    <s v="BLOCO DO CILINDRO CMO 34                                    "/>
    <n v="6"/>
    <n v="4.0999999999999996"/>
    <n v="24.6"/>
    <s v="1,176 KG # A00WBA01001        "/>
    <s v="011643"/>
    <x v="23"/>
    <x v="674"/>
    <x v="5"/>
  </r>
  <r>
    <s v="A15682"/>
    <s v="0006"/>
    <s v="BFC4220312N    "/>
    <s v="BLOCO TRIPLO LUB DIR MF 42X168                              "/>
    <n v="2"/>
    <n v="8.8000000000000007"/>
    <n v="17.600000000000001"/>
    <s v="1,130 KGS # A00WIV01001       "/>
    <s v="011643"/>
    <x v="23"/>
    <x v="110"/>
    <x v="5"/>
  </r>
  <r>
    <s v="A16001"/>
    <s v="0001"/>
    <s v="BFC4220310N    "/>
    <s v="BLOCO TRIPLO GERAL MF 42X168                                "/>
    <n v="74"/>
    <n v="8.8000000000000007"/>
    <n v="651.20000000000005"/>
    <s v="42,000 KGS # A00WP001001      "/>
    <s v="011643"/>
    <x v="23"/>
    <x v="675"/>
    <x v="3"/>
  </r>
  <r>
    <s v="A15359"/>
    <s v="0001"/>
    <s v="BFC00418067    "/>
    <s v="BLOCO CIC 30/34                                             "/>
    <n v="104"/>
    <n v="5.3"/>
    <n v="551.20000000000005"/>
    <s v="18,616 KG # A00VS401001       "/>
    <s v="011643"/>
    <x v="23"/>
    <x v="255"/>
    <x v="11"/>
  </r>
  <r>
    <s v="A15459"/>
    <s v="0011"/>
    <s v="BFC00418068    "/>
    <s v="BLOCO CILINDRO LUBRIFICACAO CIC 30/34                       "/>
    <n v="12"/>
    <n v="5.3"/>
    <n v="63.6"/>
    <s v="2,352 KG # A00VVF01001        "/>
    <s v="011643"/>
    <x v="23"/>
    <x v="673"/>
    <x v="5"/>
  </r>
  <r>
    <s v="A15682"/>
    <s v="0002"/>
    <s v="BFC4220302N    "/>
    <s v="BLOCO TRIPLO LIMPEZA JOHN BR 42&quot;X134                        "/>
    <n v="12"/>
    <n v="8.8000000000000007"/>
    <n v="105.6"/>
    <s v="6,810 KGS # A00WH901001       "/>
    <s v="011643"/>
    <x v="23"/>
    <x v="110"/>
    <x v="5"/>
  </r>
  <r>
    <s v="A15682"/>
    <s v="0007"/>
    <s v="BFC4220304N    "/>
    <s v="BLOCO TRIPLO LUBRIF DIR JOHNBR 42&quot;X134                      "/>
    <n v="30"/>
    <n v="8.8000000000000007"/>
    <n v="264"/>
    <s v="17,040 KGS # A00WH801001      "/>
    <s v="011643"/>
    <x v="23"/>
    <x v="110"/>
    <x v="5"/>
  </r>
  <r>
    <s v="A15783"/>
    <s v="0003"/>
    <s v="BFC4220300N    "/>
    <s v="BLOCO TRIPLO GERAL JOHNBR 42&quot;X134                           "/>
    <n v="66"/>
    <n v="8.8000000000000007"/>
    <n v="580.79999999999995"/>
    <s v="37,500 KGS # A00WLQ01001      "/>
    <s v="011643"/>
    <x v="23"/>
    <x v="676"/>
    <x v="7"/>
  </r>
  <r>
    <s v="A15801"/>
    <s v="0001"/>
    <s v="BFC4220310N    "/>
    <s v="BLOCO TRIPLO GERAL MF 42X168                                "/>
    <n v="12"/>
    <n v="8.8000000000000007"/>
    <n v="105.6"/>
    <s v="3,600 KGS # A00WJB01001       "/>
    <s v="011643"/>
    <x v="23"/>
    <x v="676"/>
    <x v="7"/>
  </r>
  <r>
    <s v="A15879"/>
    <s v="0005"/>
    <s v="BFC0024045N    "/>
    <s v="BLOCO TRIPLO CATRACA ESQ JOHNBR32&quot;X108                      "/>
    <n v="6"/>
    <n v="8.8000000000000007"/>
    <n v="52.8"/>
    <s v="3,400 KGS # A00WOH01001       "/>
    <s v="011643"/>
    <x v="23"/>
    <x v="677"/>
    <x v="7"/>
  </r>
  <r>
    <s v="A16001"/>
    <s v="0002"/>
    <s v="BFC4220313N    "/>
    <s v="BLOCO TRIPLO LIMPEZA MF 42X168                              "/>
    <n v="12"/>
    <n v="8.8000000000000007"/>
    <n v="105.6"/>
    <s v="12,000 KGS # A00WTY01001      "/>
    <s v="011643"/>
    <x v="23"/>
    <x v="675"/>
    <x v="3"/>
  </r>
  <r>
    <s v="A16084"/>
    <s v="0006"/>
    <s v="BFC4220310N    "/>
    <s v="BLOCO TRIPLO GERAL MF 42X168                                "/>
    <n v="4"/>
    <n v="8.8000000000000007"/>
    <n v="35.200000000000003"/>
    <s v="2,270 KGS # A00WP001001       "/>
    <s v="011643"/>
    <x v="23"/>
    <x v="371"/>
    <x v="3"/>
  </r>
  <r>
    <s v="A16180"/>
    <s v="0002"/>
    <s v="BFC4220300N    "/>
    <s v="BLOCO TRIPLO GERAL JOHNBR 42&quot;X134                           "/>
    <n v="71"/>
    <n v="8.8000000000000007"/>
    <n v="624.79999999999995"/>
    <s v="40,330 KGS # A00WY801001      "/>
    <s v="011643"/>
    <x v="23"/>
    <x v="678"/>
    <x v="3"/>
  </r>
  <r>
    <s v="A16180"/>
    <s v="0003"/>
    <s v="BFC0024055N    "/>
    <s v="BLOCO DO CILINDRO NORMAL CO4BR34X84                         "/>
    <n v="48"/>
    <n v="5.3"/>
    <n v="254.4"/>
    <s v="9,410 KGS # A00WSY01001       "/>
    <s v="011643"/>
    <x v="23"/>
    <x v="678"/>
    <x v="3"/>
  </r>
  <r>
    <s v="A15359"/>
    <s v="0002"/>
    <s v="BFC00418068    "/>
    <s v="BLOCO CILINDRO LUBRIFICACAO CIC 30/34                       "/>
    <n v="4"/>
    <n v="5.3"/>
    <n v="21.2"/>
    <s v="0,784 KG # A00VVF01001        "/>
    <s v="011643"/>
    <x v="23"/>
    <x v="255"/>
    <x v="11"/>
  </r>
  <r>
    <s v="A15459"/>
    <s v="0009"/>
    <s v="BFC00418069    "/>
    <s v="BLOCO CILINDRO LUBRIFICACAO CIC 30/34                       "/>
    <n v="4"/>
    <n v="5.3"/>
    <n v="21.2"/>
    <s v="0,784 KG # A00VVG01001        "/>
    <s v="011643"/>
    <x v="23"/>
    <x v="673"/>
    <x v="5"/>
  </r>
  <r>
    <s v="A15682"/>
    <s v="0001"/>
    <s v="BFC4220310N    "/>
    <s v="BLOCO TRIPLO GERAL MF 42X168                                "/>
    <n v="88"/>
    <n v="8.8000000000000007"/>
    <n v="774.4"/>
    <s v="49,900 KGS # A00WJB01001      "/>
    <s v="011643"/>
    <x v="23"/>
    <x v="110"/>
    <x v="5"/>
  </r>
  <r>
    <s v="A15682"/>
    <s v="0009"/>
    <s v="BFC4220313N    "/>
    <s v="BLOCO TRIPLO LIMPEZA MF 42X168                              "/>
    <n v="4"/>
    <n v="8.8000000000000007"/>
    <n v="35.200000000000003"/>
    <s v="2,272 KGS # A00WJD01001       "/>
    <s v="011643"/>
    <x v="23"/>
    <x v="110"/>
    <x v="5"/>
  </r>
  <r>
    <s v="A15727"/>
    <s v="0002"/>
    <s v="BFC4220300N    "/>
    <s v="BLOCO TRIPLO GERAL JOHNBR 42&quot;X134                           "/>
    <n v="54"/>
    <n v="8.8000000000000007"/>
    <n v="475.2"/>
    <s v="30,670 KGS # A00WLQ01001      "/>
    <s v="011643"/>
    <x v="23"/>
    <x v="256"/>
    <x v="7"/>
  </r>
  <r>
    <s v="A15879"/>
    <s v="0002"/>
    <s v="BFC0024063N    "/>
    <s v="BLOCO DISCO CO4BR LUB ESQUERDO                              "/>
    <n v="8"/>
    <n v="3.5"/>
    <n v="28"/>
    <s v="1,570 KGS # A00WQW01001       "/>
    <s v="011643"/>
    <x v="23"/>
    <x v="677"/>
    <x v="7"/>
  </r>
  <r>
    <s v="A15879"/>
    <s v="0003"/>
    <s v="BFC0024062N    "/>
    <s v="BLOCO DISCO CO4BR LUB DIR                                   "/>
    <n v="8"/>
    <n v="3.5"/>
    <n v="28"/>
    <s v="1,570 KGS # A00WQV01001       "/>
    <s v="011643"/>
    <x v="23"/>
    <x v="677"/>
    <x v="7"/>
  </r>
  <r>
    <s v="A16084"/>
    <s v="0002"/>
    <s v="BFC4220300N    "/>
    <s v="BLOCO TRIPLO GERAL JOHNBR 42&quot;X134                           "/>
    <n v="26"/>
    <n v="8.8000000000000007"/>
    <n v="228.8"/>
    <s v="14,770 KGS # A00WY801001      "/>
    <s v="011643"/>
    <x v="23"/>
    <x v="371"/>
    <x v="3"/>
  </r>
  <r>
    <s v="A16180"/>
    <s v="0001"/>
    <s v="BFC4220304N    "/>
    <s v="BLOCO TRIPLO LUBRIF DIR JOHNBR 42&quot;X134                      "/>
    <n v="24"/>
    <n v="8.8000000000000007"/>
    <n v="211.2"/>
    <s v="13,630 KGS # A00WY701001      "/>
    <s v="011643"/>
    <x v="23"/>
    <x v="678"/>
    <x v="3"/>
  </r>
  <r>
    <s v="A16302"/>
    <s v="0003"/>
    <s v="BFC0024061N    "/>
    <s v="BLOCO DISCO CO4BR                                           "/>
    <n v="35"/>
    <n v="3.5"/>
    <n v="122.5"/>
    <s v="19,800 KGS # A00XD701001      "/>
    <s v="011643"/>
    <x v="23"/>
    <x v="679"/>
    <x v="0"/>
  </r>
  <r>
    <s v="A16379"/>
    <s v="0004"/>
    <s v="BFC00415875    "/>
    <s v="BLOCO DO CILINDRO CMO 34                                    "/>
    <n v="11"/>
    <n v="4.0999999999999996"/>
    <n v="45.1"/>
    <s v="2,200 KGS # A00XCH01001       "/>
    <s v="011643"/>
    <x v="23"/>
    <x v="680"/>
    <x v="0"/>
  </r>
  <r>
    <s v="A16201"/>
    <s v="0004"/>
    <s v="BFC0024059N    "/>
    <s v="BLOCO UNICO DO CILINDRO JANELA                              "/>
    <n v="5"/>
    <n v="5.3"/>
    <n v="26.5"/>
    <s v="1,570 KGS # A00XAE01001       "/>
    <s v="011643"/>
    <x v="23"/>
    <x v="681"/>
    <x v="3"/>
  </r>
  <r>
    <s v="A16232"/>
    <s v="0001"/>
    <s v="BFC0024061N    "/>
    <s v="BLOCO DISCO CO4BR                                           "/>
    <n v="75"/>
    <n v="3.5"/>
    <n v="262.5"/>
    <s v="6,675 KGS # A00XBD01001       "/>
    <s v="011643"/>
    <x v="23"/>
    <x v="682"/>
    <x v="0"/>
  </r>
  <r>
    <s v="A16232"/>
    <s v="0002"/>
    <s v="BFC4220300N    "/>
    <s v="BLOCO TRIPLO GERAL JOHNBR 42&quot;X134                           "/>
    <n v="174"/>
    <n v="8.8000000000000007"/>
    <n v="1531.2"/>
    <s v="98,832 KGS # A00WY801001      "/>
    <s v="011643"/>
    <x v="23"/>
    <x v="682"/>
    <x v="0"/>
  </r>
  <r>
    <s v="A16307"/>
    <s v="0003"/>
    <s v="BFC4220301N    "/>
    <s v="BLOCO TRIPLO LUBRIF ESQ JOHNBR 42&quot;X134                      "/>
    <n v="30"/>
    <n v="8.8000000000000007"/>
    <n v="264"/>
    <s v="17,000 KGS # A00WY901001      "/>
    <s v="011643"/>
    <x v="23"/>
    <x v="152"/>
    <x v="0"/>
  </r>
  <r>
    <s v="A16379"/>
    <s v="0003"/>
    <s v="BFC00418179    "/>
    <s v="BLOCO DO DISCO CMOAN 30&quot; LUBRIFICACAO                       "/>
    <n v="4"/>
    <n v="5.7"/>
    <n v="22.8"/>
    <s v="0,800 KGS # A00XJ301001       "/>
    <s v="011643"/>
    <x v="23"/>
    <x v="680"/>
    <x v="0"/>
  </r>
  <r>
    <s v="A16630"/>
    <s v="0002"/>
    <s v="BFC0024055N    "/>
    <s v="BLOCO DO CILINDRO NORMAL CO4BR34X84                         "/>
    <n v="157"/>
    <n v="5.3"/>
    <n v="832.1"/>
    <s v="30,700 LKGS # A00XQL01001     "/>
    <s v="011643"/>
    <x v="23"/>
    <x v="348"/>
    <x v="2"/>
  </r>
  <r>
    <s v="A16748"/>
    <s v="0002"/>
    <s v="BFC0024058N    "/>
    <s v="BLOCO DO CILINDRO LIMPEZA  CO4BR34X84                       "/>
    <n v="12"/>
    <n v="5.3"/>
    <n v="63.6"/>
    <s v="2,350 KGS # A00XT801001       "/>
    <s v="011643"/>
    <x v="23"/>
    <x v="683"/>
    <x v="8"/>
  </r>
  <r>
    <s v="A16748"/>
    <s v="0004"/>
    <s v="BFC0024056N    "/>
    <s v="BLOCO DO CILINDRO LUBRIF ESQ  CO4BR34X84                    "/>
    <n v="35"/>
    <n v="5.3"/>
    <n v="185.5"/>
    <s v="6,860 KGS # A00XT601001       "/>
    <s v="011643"/>
    <x v="23"/>
    <x v="683"/>
    <x v="8"/>
  </r>
  <r>
    <s v="A16748"/>
    <s v="0006"/>
    <s v="BFC0024061N    "/>
    <s v="BLOCO DISCO CO4BR                                           "/>
    <n v="161"/>
    <n v="3.5"/>
    <n v="563.5"/>
    <s v="15,450 KGS # A00XW701001      "/>
    <s v="011643"/>
    <x v="23"/>
    <x v="683"/>
    <x v="8"/>
  </r>
  <r>
    <s v="A16954"/>
    <s v="0001"/>
    <s v="BFC0024061N    "/>
    <s v="BLOCO DISCO CO4BR                                           "/>
    <n v="320"/>
    <n v="3.5"/>
    <n v="1120"/>
    <s v="9,700 KGS # A00XZT01001       "/>
    <s v="011643"/>
    <x v="23"/>
    <x v="181"/>
    <x v="8"/>
  </r>
  <r>
    <s v="A17015"/>
    <s v="0003"/>
    <s v="BFC0024055N    "/>
    <s v="BLOCO DO CILINDRO NORMAL CO4BR34X84                         "/>
    <n v="108"/>
    <n v="5.3"/>
    <n v="572.4"/>
    <s v="21,170 KGS # A00YBH01001      "/>
    <s v="011643"/>
    <x v="23"/>
    <x v="245"/>
    <x v="6"/>
  </r>
  <r>
    <s v="A17151"/>
    <s v="0001"/>
    <s v="BFC4220310N    "/>
    <s v="BLOCO TRIPLO GERAL MF 42X168                                "/>
    <n v="50"/>
    <n v="8.8000000000000007"/>
    <n v="440"/>
    <s v="28,400 KGS # A00YFN01001      "/>
    <s v="011643"/>
    <x v="23"/>
    <x v="684"/>
    <x v="6"/>
  </r>
  <r>
    <s v="A17230"/>
    <s v="0008"/>
    <s v="BFC4220312N    "/>
    <s v="BLOCO TRIPLO LUB DIR MF 42X168                              "/>
    <n v="24"/>
    <n v="8.8000000000000007"/>
    <n v="211.2"/>
    <s v="13,630 KGS # A00YJY01001      "/>
    <s v="011643"/>
    <x v="23"/>
    <x v="685"/>
    <x v="4"/>
  </r>
  <r>
    <s v="A17267"/>
    <s v="0005"/>
    <s v="BFC0024055N    "/>
    <s v="BLOCO DO CILINDRO NORMAL CO4BR34X84                         "/>
    <n v="96"/>
    <n v="5.3"/>
    <n v="508.8"/>
    <s v="9,210 KGS # A00YLO01001       "/>
    <s v="011643"/>
    <x v="23"/>
    <x v="686"/>
    <x v="4"/>
  </r>
  <r>
    <s v="A17465"/>
    <s v="0002"/>
    <s v="BFC0024062N    "/>
    <s v="BLOCO DISCO CO4BR LUB DIR                                   "/>
    <n v="14"/>
    <n v="3.5"/>
    <n v="49"/>
    <s v="1,400 KGS # A00YQY01001       "/>
    <s v="011643"/>
    <x v="23"/>
    <x v="80"/>
    <x v="4"/>
  </r>
  <r>
    <s v="A17465"/>
    <s v="0004"/>
    <s v="BFC0024063N    "/>
    <s v="BLOCO DISCO CO4BR LUB ESQUERDO                              "/>
    <n v="14"/>
    <n v="3.5"/>
    <n v="49"/>
    <s v="1,400 KGS # A00YQZ01001       "/>
    <s v="011643"/>
    <x v="23"/>
    <x v="80"/>
    <x v="4"/>
  </r>
  <r>
    <s v="A16201"/>
    <s v="0002"/>
    <s v="BFC0024057N    "/>
    <s v="BLOCO DO CILINDRO LUBRIF DIR  CO4BR34X84                    "/>
    <n v="18"/>
    <n v="5.3"/>
    <n v="95.4"/>
    <s v="3,570 KGS # A00XAC01001       "/>
    <s v="011643"/>
    <x v="23"/>
    <x v="681"/>
    <x v="3"/>
  </r>
  <r>
    <s v="A16201"/>
    <s v="0006"/>
    <s v="BFC4220301N    "/>
    <s v="BLOCO TRIPLO LUBRIF ESQ JOHNBR 42&quot;X134                      "/>
    <n v="22"/>
    <n v="8.8000000000000007"/>
    <n v="193.6"/>
    <s v="12,490 KGS # A00WY901001      "/>
    <s v="011643"/>
    <x v="23"/>
    <x v="681"/>
    <x v="3"/>
  </r>
  <r>
    <s v="A16369"/>
    <s v="0002"/>
    <s v="BFCDI412300    "/>
    <s v="DISPOSITIVO PARA REG GUIA FIOS                              "/>
    <n v="1"/>
    <n v="7.2"/>
    <n v="7.2"/>
    <s v="0,235 KGS # A00XJV01001       "/>
    <s v="011643"/>
    <x v="23"/>
    <x v="257"/>
    <x v="0"/>
  </r>
  <r>
    <s v="A16522"/>
    <s v="0004"/>
    <s v="BFC0024080N    "/>
    <s v="BLOCO TRIPLO LUBRIF DIR JOHNBR 46 X146                      "/>
    <n v="18"/>
    <n v="8.8000000000000007"/>
    <n v="158.4"/>
    <s v="10,220 KGS # A00XLD01001      "/>
    <s v="011643"/>
    <x v="23"/>
    <x v="687"/>
    <x v="1"/>
  </r>
  <r>
    <s v="A16522"/>
    <s v="0006"/>
    <s v="BFC00415875    "/>
    <s v="BLOCO DO CILINDRO CMO 34                                    "/>
    <n v="12"/>
    <n v="4.0999999999999996"/>
    <n v="49.2"/>
    <s v="6,820 KGS # A00XNF01001       "/>
    <s v="011643"/>
    <x v="23"/>
    <x v="687"/>
    <x v="1"/>
  </r>
  <r>
    <s v="A16522"/>
    <s v="0013"/>
    <s v="BFC4220304N    "/>
    <s v="BLOCO TRIPLO LUBRIF DIR JOHNBR 42&quot;X134                      "/>
    <n v="60"/>
    <n v="8.8000000000000007"/>
    <n v="528"/>
    <s v="11,760 KGS # A00XOL01001      "/>
    <s v="011643"/>
    <x v="23"/>
    <x v="687"/>
    <x v="1"/>
  </r>
  <r>
    <s v="A16597"/>
    <s v="0003"/>
    <s v="BFC00418180    "/>
    <s v="BLOCO DO CILINDRO CMO 30 - LUBRIFICACAO                     "/>
    <n v="12"/>
    <n v="4.0999999999999996"/>
    <n v="49.2"/>
    <s v="1,150 KGS # A00XNH01001       "/>
    <s v="011643"/>
    <x v="23"/>
    <x v="340"/>
    <x v="2"/>
  </r>
  <r>
    <s v="A16666"/>
    <s v="0002"/>
    <s v="BFC0024055N    "/>
    <s v="BLOCO DO CILINDRO NORMAL CO4BR34X84                         "/>
    <n v="143"/>
    <n v="5.3"/>
    <n v="757.9"/>
    <s v="13,730 KGS # A00XQL01001      "/>
    <s v="011643"/>
    <x v="23"/>
    <x v="62"/>
    <x v="2"/>
  </r>
  <r>
    <s v="A16817"/>
    <s v="0002"/>
    <s v="BFC0024061N    "/>
    <s v="BLOCO DISCO CO4BR                                           "/>
    <n v="55"/>
    <n v="3.5"/>
    <n v="192.5"/>
    <s v="5,280 KGS # A00XW701001       "/>
    <s v="011643"/>
    <x v="23"/>
    <x v="145"/>
    <x v="8"/>
  </r>
  <r>
    <s v="A16817"/>
    <s v="0003"/>
    <s v="BFC0024063N    "/>
    <s v="BLOCO DISCO CO4BR LUB ESQUERDO                              "/>
    <n v="10"/>
    <n v="3.5"/>
    <n v="35"/>
    <s v="0,960 KGS # A00XZ601001       "/>
    <s v="011643"/>
    <x v="23"/>
    <x v="145"/>
    <x v="8"/>
  </r>
  <r>
    <s v="A16817"/>
    <s v="0004"/>
    <s v="BFC0024062N    "/>
    <s v="BLOCO DISCO CO4BR LUB DIR                                   "/>
    <n v="10"/>
    <n v="3.5"/>
    <n v="35"/>
    <s v="0,960 KGS # A00XZ501001       "/>
    <s v="011643"/>
    <x v="23"/>
    <x v="145"/>
    <x v="8"/>
  </r>
  <r>
    <s v="A16954"/>
    <s v="0002"/>
    <s v="BFC4220300N    "/>
    <s v="BLOCO TRIPLO GERAL JOHNBR 42&quot;X134                           "/>
    <n v="101"/>
    <n v="8.8000000000000007"/>
    <n v="888.8"/>
    <s v="57,370 KGS # A00Y0801001      "/>
    <s v="011643"/>
    <x v="23"/>
    <x v="181"/>
    <x v="8"/>
  </r>
  <r>
    <s v="A17015"/>
    <s v="0004"/>
    <s v="BFC4220301N    "/>
    <s v="BLOCO TRIPLO LUBRIF ESQ JOHNBR 42&quot;X134                      "/>
    <n v="24"/>
    <n v="8.8000000000000007"/>
    <n v="211.2"/>
    <s v="13,630 KGS # A00YCA01001      "/>
    <s v="011643"/>
    <x v="23"/>
    <x v="245"/>
    <x v="6"/>
  </r>
  <r>
    <s v="A17108"/>
    <s v="0001"/>
    <s v="BFC0024055N    "/>
    <s v="BLOCO DO CILINDRO NORMAL CO4BR34X84                         "/>
    <n v="140"/>
    <n v="5.3"/>
    <n v="742"/>
    <s v="13,450 KGS # A00YBH01001      "/>
    <s v="011643"/>
    <x v="23"/>
    <x v="688"/>
    <x v="6"/>
  </r>
  <r>
    <s v="A17267"/>
    <s v="0006"/>
    <s v="BFC4220310N    "/>
    <s v="BLOCO TRIPLO GERAL MF 42X168                                "/>
    <n v="46"/>
    <n v="8.8000000000000007"/>
    <n v="404.8"/>
    <s v="26,128 KGS # A00YFN01001      "/>
    <s v="011643"/>
    <x v="23"/>
    <x v="686"/>
    <x v="4"/>
  </r>
  <r>
    <s v="A17274"/>
    <s v="0002"/>
    <s v="BFC00416632    "/>
    <s v="BLOCO UNICO DISCO LUBRIFICACAO DIREITO CI4 30 - 34          "/>
    <n v="10"/>
    <n v="3.3"/>
    <n v="33"/>
    <s v="0,550 KGS # A00YN801001       "/>
    <s v="011643"/>
    <x v="23"/>
    <x v="689"/>
    <x v="4"/>
  </r>
  <r>
    <s v="A17274"/>
    <s v="0003"/>
    <s v="BFC00416631    "/>
    <s v="BLOCO UNICO DISCO LUBRIFICACAO ESQUERDO CI4 30 - 34         "/>
    <n v="10"/>
    <n v="3.3"/>
    <n v="33"/>
    <s v="0,550 KGS # A00YNB01001       "/>
    <s v="011643"/>
    <x v="23"/>
    <x v="689"/>
    <x v="4"/>
  </r>
  <r>
    <s v="A17274"/>
    <s v="0004"/>
    <s v="BFC00416630    "/>
    <s v="BLOCO UNICO DISCO PONTO DE AR CI4 30 - 34                   "/>
    <n v="10"/>
    <n v="3.3"/>
    <n v="33"/>
    <s v="0,550 KGS # A00YNA01001       "/>
    <s v="011643"/>
    <x v="23"/>
    <x v="689"/>
    <x v="4"/>
  </r>
  <r>
    <s v="A17274"/>
    <s v="0005"/>
    <s v="BFC00416629    "/>
    <s v="BLOCO UNICO DISCO CI4 30 - 34                               "/>
    <n v="260"/>
    <n v="3.3"/>
    <n v="858"/>
    <s v="14,300 KGS # A00YKT01001      "/>
    <s v="011643"/>
    <x v="23"/>
    <x v="689"/>
    <x v="4"/>
  </r>
  <r>
    <s v="A16379"/>
    <s v="0005"/>
    <s v="BFC00418180    "/>
    <s v="BLOCO DO CILINDRO CMO 30 - LUBRIFICACAO                     "/>
    <n v="12"/>
    <n v="4.0999999999999996"/>
    <n v="49.2"/>
    <s v="2,400 KGS # A00XJ501001       "/>
    <s v="011643"/>
    <x v="23"/>
    <x v="680"/>
    <x v="0"/>
  </r>
  <r>
    <s v="A16522"/>
    <s v="0005"/>
    <s v="BFC0024081N    "/>
    <s v="BLOCO TRIPLO LUBRIF ESQ JOHNBR 46 X146                      "/>
    <n v="18"/>
    <n v="8.8000000000000007"/>
    <n v="158.4"/>
    <s v="10,220 KGS # A00XLE01001      "/>
    <s v="011643"/>
    <x v="23"/>
    <x v="687"/>
    <x v="1"/>
  </r>
  <r>
    <s v="A16522"/>
    <s v="0008"/>
    <s v="BFC00418179    "/>
    <s v="BLOCO DO DISCO CMOAN 30&quot; LUBRIFICACAO                       "/>
    <n v="12"/>
    <n v="5.7"/>
    <n v="68.400000000000006"/>
    <s v="2,350 KGS # A00XL401001       "/>
    <s v="011643"/>
    <x v="23"/>
    <x v="687"/>
    <x v="1"/>
  </r>
  <r>
    <s v="A16666"/>
    <s v="0001"/>
    <s v="BFC0024055N    "/>
    <s v="BLOCO DO CILINDRO NORMAL CO4BR34X84                         "/>
    <n v="50"/>
    <n v="5.3"/>
    <n v="265"/>
    <s v="4,800 KGS # A00XTC01001       "/>
    <s v="011643"/>
    <x v="23"/>
    <x v="62"/>
    <x v="2"/>
  </r>
  <r>
    <s v="A16748"/>
    <s v="0001"/>
    <s v="BFC0024059N    "/>
    <s v="BLOCO UNICO DO CILINDRO JANELA                              "/>
    <n v="14"/>
    <n v="5.3"/>
    <n v="74.2"/>
    <s v="2,700 KGS # A00XT901001       "/>
    <s v="011643"/>
    <x v="23"/>
    <x v="683"/>
    <x v="8"/>
  </r>
  <r>
    <s v="A16748"/>
    <s v="0007"/>
    <s v="BFC4220300N    "/>
    <s v="BLOCO TRIPLO GERAL JOHNBR 42&quot;X134                           "/>
    <n v="20"/>
    <n v="8.8000000000000007"/>
    <n v="176"/>
    <s v="11,360 KGS # A00XWX01001      "/>
    <s v="011643"/>
    <x v="23"/>
    <x v="683"/>
    <x v="8"/>
  </r>
  <r>
    <s v="A16792"/>
    <s v="0001"/>
    <s v="BFC0024061N    "/>
    <s v="BLOCO DISCO CO4BR                                           "/>
    <n v="84"/>
    <n v="3.5"/>
    <n v="294"/>
    <s v="8,064 KGS # A00XW701001       "/>
    <s v="011643"/>
    <x v="23"/>
    <x v="690"/>
    <x v="8"/>
  </r>
  <r>
    <s v="A16792"/>
    <s v="0002"/>
    <s v="BFC4220301N    "/>
    <s v="BLOCO TRIPLO LUBRIF ESQ JOHNBR 42&quot;X134                      "/>
    <n v="14"/>
    <n v="8.8000000000000007"/>
    <n v="123.2"/>
    <s v="7,950 KGS # A00XWW01001       "/>
    <s v="011643"/>
    <x v="23"/>
    <x v="690"/>
    <x v="8"/>
  </r>
  <r>
    <s v="A16954"/>
    <s v="0004"/>
    <s v="BFC0024065N    "/>
    <s v="BLOCO DISCO CO4BR JANELA                                    "/>
    <n v="12"/>
    <n v="3.5"/>
    <n v="42"/>
    <s v="0,576 KGS # A00YBD01001       "/>
    <s v="011643"/>
    <x v="23"/>
    <x v="181"/>
    <x v="8"/>
  </r>
  <r>
    <s v="A17062"/>
    <s v="0001"/>
    <s v="BFC0024055N    "/>
    <s v="BLOCO DO CILINDRO NORMAL CO4BR34X84                         "/>
    <n v="161"/>
    <n v="5.3"/>
    <n v="853.3"/>
    <s v="15,460 KGS # A00YBH01001      "/>
    <s v="011643"/>
    <x v="23"/>
    <x v="457"/>
    <x v="6"/>
  </r>
  <r>
    <s v="A17091"/>
    <s v="0001"/>
    <s v="BFC0024223N    "/>
    <s v="FLANGE PORTA PINHAO PARA ANEL B 42 REFORCADO                "/>
    <n v="33"/>
    <n v="3.05"/>
    <n v="100.65"/>
    <s v="8,600 KGS # A00YB701001       "/>
    <s v="011643"/>
    <x v="23"/>
    <x v="81"/>
    <x v="6"/>
  </r>
  <r>
    <s v="A17210"/>
    <s v="0003"/>
    <s v="BFC4220310N    "/>
    <s v="BLOCO TRIPLO GERAL MF 42X168                                "/>
    <n v="52"/>
    <n v="8.8000000000000007"/>
    <n v="457.6"/>
    <s v="29,540 KGS # A00YFN01001      "/>
    <s v="011643"/>
    <x v="23"/>
    <x v="691"/>
    <x v="6"/>
  </r>
  <r>
    <s v="A17210"/>
    <s v="0006"/>
    <s v="BFC00416592    "/>
    <s v="CHAPA FIXAR LUBRIF BLOCO DISCO CI2                          "/>
    <n v="40"/>
    <n v="0.2"/>
    <n v="8"/>
    <s v="0,2800 KGS # A00YKY01001      "/>
    <s v="011643"/>
    <x v="23"/>
    <x v="691"/>
    <x v="6"/>
  </r>
  <r>
    <s v="A17267"/>
    <s v="0004"/>
    <s v="BFC00416629    "/>
    <s v="BLOCO UNICO DISCO CI4 30 - 34                               "/>
    <n v="40"/>
    <n v="3.3"/>
    <n v="132"/>
    <s v="3,840 KGS # A00YKT01001       "/>
    <s v="011643"/>
    <x v="23"/>
    <x v="686"/>
    <x v="4"/>
  </r>
  <r>
    <s v="A17274"/>
    <s v="0001"/>
    <s v="BFC0024055N    "/>
    <s v="BLOCO DO CILINDRO NORMAL CO4BR34X84                         "/>
    <n v="78"/>
    <n v="5.3"/>
    <n v="413.4"/>
    <s v="15,280 KGS # A00YLO01001      "/>
    <s v="011643"/>
    <x v="23"/>
    <x v="689"/>
    <x v="4"/>
  </r>
  <r>
    <s v="A17296"/>
    <s v="0002"/>
    <s v="BFC4220321N    "/>
    <s v="BLOCO TRIPLO LUB MF 42X168                                  "/>
    <n v="8"/>
    <n v="8.8000000000000007"/>
    <n v="70.400000000000006"/>
    <s v="4,550 KGS # A00YP601001       "/>
    <s v="011643"/>
    <x v="23"/>
    <x v="692"/>
    <x v="4"/>
  </r>
  <r>
    <s v="A17409"/>
    <s v="0004"/>
    <s v="BFC0024061N    "/>
    <s v="BLOCO DISCO CO4BR                                           "/>
    <n v="156"/>
    <n v="3.5"/>
    <n v="546"/>
    <s v="14,980 KGS # A00YOO01001      "/>
    <s v="011643"/>
    <x v="23"/>
    <x v="693"/>
    <x v="4"/>
  </r>
  <r>
    <s v="A17448"/>
    <s v="0001"/>
    <s v="BFC003420037N  "/>
    <s v="PRATO B CMOAN 34''                                          "/>
    <n v="3"/>
    <n v="1250"/>
    <n v="3750"/>
    <s v="180,000 KGS # A00YP901001     "/>
    <s v="011643"/>
    <x v="23"/>
    <x v="311"/>
    <x v="4"/>
  </r>
  <r>
    <s v="A17409"/>
    <s v="0002"/>
    <s v="BFC4220321N    "/>
    <s v="BLOCO TRIPLO LUB MF 42X168                                  "/>
    <n v="16"/>
    <n v="8.8000000000000007"/>
    <n v="140.80000000000001"/>
    <s v="9,090 KGS # A00YP601001       "/>
    <s v="011643"/>
    <x v="23"/>
    <x v="693"/>
    <x v="4"/>
  </r>
  <r>
    <s v="A17409"/>
    <s v="0003"/>
    <s v="BFC0024055N    "/>
    <s v="BLOCO DO CILINDRO NORMAL CO4BR34X84                         "/>
    <n v="102"/>
    <n v="5.3"/>
    <n v="540.6"/>
    <s v="19,99 KGS # A00YLO01001       "/>
    <s v="011643"/>
    <x v="23"/>
    <x v="693"/>
    <x v="4"/>
  </r>
  <r>
    <s v="A17465"/>
    <s v="0001"/>
    <s v="BFC0024061N    "/>
    <s v="BLOCO DISCO CO4BR                                           "/>
    <n v="63"/>
    <n v="3.5"/>
    <n v="220.5"/>
    <s v="6,500 KGS # A00YOO01001       "/>
    <s v="011643"/>
    <x v="23"/>
    <x v="80"/>
    <x v="4"/>
  </r>
  <r>
    <s v="A17495"/>
    <s v="0005"/>
    <s v="BFC003420087N  "/>
    <s v="PRATO B CIC 34                                              "/>
    <n v="1"/>
    <n v="1250"/>
    <n v="1250"/>
    <s v="94,500 KGS # A00YPT01001      "/>
    <s v="011643"/>
    <x v="23"/>
    <x v="242"/>
    <x v="10"/>
  </r>
  <r>
    <s v="A17539"/>
    <s v="0002"/>
    <s v="BFC00416504    "/>
    <s v="ANEL PORTA CAME PLATINA P/ JHV42X168                        "/>
    <n v="2"/>
    <n v="600"/>
    <n v="1200"/>
    <s v="49,000 KGS # A00YT801001      "/>
    <s v="011643"/>
    <x v="23"/>
    <x v="237"/>
    <x v="10"/>
  </r>
  <r>
    <s v="A17613"/>
    <s v="0007"/>
    <s v="BFC00416592    "/>
    <s v="CHAPA FIXAR LUBRIF BLOCO DISCO CI2                          "/>
    <n v="50"/>
    <n v="0.2"/>
    <n v="10"/>
    <s v="0,250 KGS # A00YZW01001       "/>
    <s v="011643"/>
    <x v="23"/>
    <x v="449"/>
    <x v="10"/>
  </r>
  <r>
    <s v="A17796"/>
    <s v="0006"/>
    <s v="BFC4220300N    "/>
    <s v="BLOCO TRIPLO GERAL JOHNBR 42&quot;X134                           "/>
    <n v="14"/>
    <n v="8.8000000000000007"/>
    <n v="123.2"/>
    <s v="7,950 KGS # A00ZBF01001       "/>
    <s v="011643"/>
    <x v="23"/>
    <x v="252"/>
    <x v="9"/>
  </r>
  <r>
    <s v="A17842"/>
    <s v="0003"/>
    <s v="BFC0024048N    "/>
    <s v="BLOCO TRIPLO LIM. JOHNBR 34/36                              "/>
    <n v="6"/>
    <n v="8.8000000000000007"/>
    <n v="52.8"/>
    <s v="3,400 KGS # A00ZCY01001       "/>
    <s v="011643"/>
    <x v="23"/>
    <x v="694"/>
    <x v="9"/>
  </r>
  <r>
    <s v="A17982"/>
    <s v="0001"/>
    <s v="BFC00416629    "/>
    <s v="BLOCO UNICO DISCO CI4 30 - 34                               "/>
    <n v="140"/>
    <n v="3.5"/>
    <n v="490"/>
    <s v="11,520 KGS # A00ZK001001      "/>
    <s v="011643"/>
    <x v="23"/>
    <x v="695"/>
    <x v="11"/>
  </r>
  <r>
    <s v="A17998"/>
    <s v="0001"/>
    <s v="BFC003220040N  "/>
    <s v="ANEL B 32 3220040N                                          "/>
    <n v="1"/>
    <n v="670"/>
    <n v="670"/>
    <s v="60,000 KGS # A00ZJP01001      "/>
    <s v="011643"/>
    <x v="23"/>
    <x v="54"/>
    <x v="11"/>
  </r>
  <r>
    <s v="A17613"/>
    <s v="0003"/>
    <s v="BFC4220300N    "/>
    <s v="BLOCO TRIPLO GERAL JOHNBR 42&quot;X134                           "/>
    <n v="20"/>
    <n v="8.8000000000000007"/>
    <n v="176"/>
    <s v="11,360 KGS # A00YY401001      "/>
    <s v="011643"/>
    <x v="23"/>
    <x v="449"/>
    <x v="10"/>
  </r>
  <r>
    <s v="A17740"/>
    <s v="0006"/>
    <s v="BFC4220301N    "/>
    <s v="BLOCO TRIPLO LUBRIF ESQ JOHNBR 42&quot;X134                      "/>
    <n v="18"/>
    <n v="8.8000000000000007"/>
    <n v="158.4"/>
    <s v="10,240 KGS # A00YY501001      "/>
    <s v="011643"/>
    <x v="23"/>
    <x v="303"/>
    <x v="10"/>
  </r>
  <r>
    <s v="A17900"/>
    <s v="0001"/>
    <s v="BFC00416629    "/>
    <s v="BLOCO UNICO DISCO CI4 30 - 34                               "/>
    <n v="60"/>
    <n v="3.5"/>
    <n v="210"/>
    <s v="5,760 KGS # A00ZFO01001       "/>
    <s v="011643"/>
    <x v="23"/>
    <x v="79"/>
    <x v="9"/>
  </r>
  <r>
    <s v="A18117"/>
    <s v="0001"/>
    <s v="BFC4220300N    "/>
    <s v="BLOCO TRIPLO GERAL JOHNBR 42&quot;X134                           "/>
    <n v="67"/>
    <n v="8.8000000000000007"/>
    <n v="589.6"/>
    <s v="38,500 KGS # A00ZL401001      "/>
    <s v="011643"/>
    <x v="23"/>
    <x v="446"/>
    <x v="11"/>
  </r>
  <r>
    <s v="A18147"/>
    <s v="0001"/>
    <s v="BFC4220304N    "/>
    <s v="BLOCO TRIPLO LUBRIF DIR JOHNBR 42&quot;X134                      "/>
    <n v="12"/>
    <n v="8.8000000000000007"/>
    <n v="105.6"/>
    <s v="7,900 KGS # A00ZR701001       "/>
    <s v="011643"/>
    <x v="23"/>
    <x v="310"/>
    <x v="11"/>
  </r>
  <r>
    <s v="A18191"/>
    <s v="0005"/>
    <s v="BFC4220302N    "/>
    <s v="BLOCO TRIPLO LIMPEZA JOHN BR 42&quot;X134                        "/>
    <n v="20"/>
    <n v="8.8000000000000007"/>
    <n v="176"/>
    <s v="11,360 KGS # A00ZRR01001      "/>
    <s v="011643"/>
    <x v="23"/>
    <x v="696"/>
    <x v="11"/>
  </r>
  <r>
    <s v="A18281"/>
    <s v="0002"/>
    <s v="BFC4220300N    "/>
    <s v="BLOCO TRIPLO GERAL JOHNBR 42&quot;X134                           "/>
    <n v="22"/>
    <n v="8.8000000000000007"/>
    <n v="193.6"/>
    <s v="12,500 KGS # A00ZL401001      "/>
    <s v="011643"/>
    <x v="23"/>
    <x v="447"/>
    <x v="5"/>
  </r>
  <r>
    <s v="A18281"/>
    <s v="0004"/>
    <s v="BFC4220301N    "/>
    <s v="BLOCO TRIPLO LUBRIF ESQ JOHNBR 42&quot;X134                      "/>
    <n v="24"/>
    <n v="8.8000000000000007"/>
    <n v="211.2"/>
    <s v="13,630 KGS # A00ZRS01001      "/>
    <s v="011643"/>
    <x v="23"/>
    <x v="447"/>
    <x v="5"/>
  </r>
  <r>
    <s v="A17765"/>
    <s v="0007"/>
    <s v="BFC4220300N    "/>
    <s v="BLOCO TRIPLO GERAL JOHNBR 42&quot;X134                           "/>
    <n v="46"/>
    <n v="8.8000000000000007"/>
    <n v="404.8"/>
    <s v="26,130 KGS # A00ZBF01001      "/>
    <s v="011643"/>
    <x v="23"/>
    <x v="450"/>
    <x v="9"/>
  </r>
  <r>
    <s v="A17796"/>
    <s v="0003"/>
    <s v="BFC4220301N    "/>
    <s v="BLOCO TRIPLO LUBRIF ESQ JOHNBR 42&quot;X134                      "/>
    <n v="12"/>
    <n v="8.8000000000000007"/>
    <n v="105.6"/>
    <s v="6,810 KGS # A00ZCU01001       "/>
    <s v="011643"/>
    <x v="23"/>
    <x v="252"/>
    <x v="9"/>
  </r>
  <r>
    <s v="A17796"/>
    <s v="0004"/>
    <s v="BFC0024046N    "/>
    <s v="BLOCO TRIPLO JOHNBR 34&quot;/36&quot;                                 "/>
    <n v="30"/>
    <n v="8.8000000000000007"/>
    <n v="264"/>
    <s v="17,040 KGS # A00ZCW01001      "/>
    <s v="011643"/>
    <x v="23"/>
    <x v="252"/>
    <x v="9"/>
  </r>
  <r>
    <s v="A17842"/>
    <s v="0001"/>
    <s v="BFC0024047N    "/>
    <s v="BLOCO TRIPLO LUBRIFICACAO JOHNBR 30&quot;X96                     "/>
    <n v="11"/>
    <n v="8.8000000000000007"/>
    <n v="96.8"/>
    <s v="6,250 KGS # A00ZCX01001       "/>
    <s v="011643"/>
    <x v="23"/>
    <x v="694"/>
    <x v="9"/>
  </r>
  <r>
    <s v="A17967"/>
    <s v="0003"/>
    <s v="BFC00416629    "/>
    <s v="BLOCO UNICO DISCO CI4 30 - 34                               "/>
    <n v="250"/>
    <n v="3.5"/>
    <n v="875"/>
    <s v="24,000 KGS # A00ZFO01001      "/>
    <s v="011643"/>
    <x v="23"/>
    <x v="322"/>
    <x v="9"/>
  </r>
  <r>
    <s v="A17990"/>
    <s v="0001"/>
    <s v="BFC003220040N  "/>
    <s v="ANEL B 32 3220040N                                          "/>
    <n v="4"/>
    <n v="670"/>
    <n v="2680"/>
    <s v="180,000 KGS # A00ZJP01001     "/>
    <s v="011643"/>
    <x v="23"/>
    <x v="697"/>
    <x v="11"/>
  </r>
  <r>
    <s v="A18147"/>
    <s v="0002"/>
    <s v="BFC4220300N    "/>
    <s v="BLOCO TRIPLO GERAL JOHNBR 42&quot;X134                           "/>
    <n v="70"/>
    <n v="8.8000000000000007"/>
    <n v="616"/>
    <s v="39,760 KGS # A00ZL401001      "/>
    <s v="011643"/>
    <x v="23"/>
    <x v="310"/>
    <x v="11"/>
  </r>
  <r>
    <s v="A18191"/>
    <s v="0004"/>
    <s v="BFC4220304N    "/>
    <s v="BLOCO TRIPLO LUBRIF DIR JOHNBR 42&quot;X134                      "/>
    <n v="12"/>
    <n v="8.8000000000000007"/>
    <n v="105.6"/>
    <s v="6,820 KGS # A00ZR701001       "/>
    <s v="011643"/>
    <x v="23"/>
    <x v="696"/>
    <x v="11"/>
  </r>
  <r>
    <s v="A18191"/>
    <s v="0006"/>
    <s v="BFC4220301N    "/>
    <s v="BLOCO TRIPLO LUBRIF ESQ JOHNBR 42&quot;X134                      "/>
    <n v="18"/>
    <n v="8.8000000000000007"/>
    <n v="158.4"/>
    <s v="10,220 KGS # A00ZRS01001      "/>
    <s v="011643"/>
    <x v="23"/>
    <x v="696"/>
    <x v="11"/>
  </r>
  <r>
    <s v="A18191"/>
    <s v="0007"/>
    <s v="BFC4220300N    "/>
    <s v="BLOCO TRIPLO GERAL JOHNBR 42&quot;X134                           "/>
    <n v="48"/>
    <n v="8.8000000000000007"/>
    <n v="422.4"/>
    <s v="27,264 KGS # A00ZL401001      "/>
    <s v="011643"/>
    <x v="23"/>
    <x v="696"/>
    <x v="11"/>
  </r>
  <r>
    <s v="A18234"/>
    <s v="0002"/>
    <s v="BFC4220304N    "/>
    <s v="BLOCO TRIPLO LUBRIF DIR JOHNBR 42&quot;X134                      "/>
    <n v="24"/>
    <n v="8.8000000000000007"/>
    <n v="211.2"/>
    <s v="13,600 KGS # A00ZR701001      "/>
    <s v="011643"/>
    <x v="23"/>
    <x v="698"/>
    <x v="5"/>
  </r>
  <r>
    <s v="A18467"/>
    <s v="0001"/>
    <s v="BFC4220300N    "/>
    <s v="BLOCO TRIPLO GERAL JOHNBR 42&quot;X134                           "/>
    <n v="58"/>
    <n v="8.8000000000000007"/>
    <n v="510.4"/>
    <s v="32,940 KGS # A0116401001      "/>
    <s v="011643"/>
    <x v="23"/>
    <x v="699"/>
    <x v="7"/>
  </r>
  <r>
    <s v="A18467"/>
    <s v="0003"/>
    <s v="BFC4220301N    "/>
    <s v="BLOCO TRIPLO LUBRIF ESQ JOHNBR 42&quot;X134                      "/>
    <n v="16"/>
    <n v="8.8000000000000007"/>
    <n v="140.80000000000001"/>
    <s v="9,090 KGS # A00ZRS01001       "/>
    <s v="011643"/>
    <x v="23"/>
    <x v="699"/>
    <x v="7"/>
  </r>
  <r>
    <s v="A18609"/>
    <s v="0001"/>
    <s v="BFC0024065N    "/>
    <s v="BLOCO DISCO CO4BR JANELA                                    "/>
    <n v="6"/>
    <n v="3.5"/>
    <n v="21"/>
    <s v="0,580 KGS # A0128401001       "/>
    <s v="011643"/>
    <x v="23"/>
    <x v="443"/>
    <x v="7"/>
  </r>
  <r>
    <s v="A18609"/>
    <s v="0002"/>
    <s v="BFC0024059N    "/>
    <s v="BLOCO UNICO DO CILINDRO JANELA                              "/>
    <n v="5"/>
    <n v="5.3"/>
    <n v="26.5"/>
    <s v="0,480 KGS # A0128501001       "/>
    <s v="011643"/>
    <x v="23"/>
    <x v="443"/>
    <x v="7"/>
  </r>
  <r>
    <s v="A18693"/>
    <s v="0006"/>
    <s v="BFC4220300N    "/>
    <s v="BLOCO TRIPLO GERAL JOHNBR 42&quot;X134                           "/>
    <n v="16"/>
    <n v="8.8000000000000007"/>
    <n v="140.80000000000001"/>
    <s v="9,100 KGS # A0116401001       "/>
    <s v="011643"/>
    <x v="23"/>
    <x v="700"/>
    <x v="7"/>
  </r>
  <r>
    <s v="A18825"/>
    <s v="0002"/>
    <s v="BFC3220254N    "/>
    <s v="BLOCO TRIPLO LUBRIFICACAO JOHNC 32                          "/>
    <n v="4"/>
    <n v="8.8000000000000007"/>
    <n v="35.200000000000003"/>
    <s v="2,270 KGS # A0161401001       "/>
    <s v="011643"/>
    <x v="23"/>
    <x v="701"/>
    <x v="3"/>
  </r>
  <r>
    <s v="A022WS"/>
    <s v="0001"/>
    <s v="BFH3420522N    "/>
    <s v="CAME DE MALHA CILINDRO CO4                                  "/>
    <n v="312"/>
    <n v="0.22439999999999999"/>
    <n v="70.010000000000005"/>
    <n v="8.26"/>
    <s v="010885"/>
    <x v="21"/>
    <x v="702"/>
    <x v="2"/>
  </r>
  <r>
    <s v="A022Z1"/>
    <s v="0001"/>
    <s v="BFH3420704N    "/>
    <s v="CAME DE MALHA EXTERNO DISCO - CIC34X122                     "/>
    <n v="144"/>
    <n v="0.48609999999999998"/>
    <n v="70"/>
    <n v="3.27"/>
    <s v="010885"/>
    <x v="21"/>
    <x v="703"/>
    <x v="2"/>
  </r>
  <r>
    <s v="A02666"/>
    <s v="0002"/>
    <s v="BFH0022948N    "/>
    <s v="CAME DE PLATINA FIHN4                                       "/>
    <n v="36"/>
    <n v="2"/>
    <n v="72"/>
    <n v="1.9"/>
    <s v="010885"/>
    <x v="21"/>
    <x v="704"/>
    <x v="8"/>
  </r>
  <r>
    <s v="A02685"/>
    <s v="0001"/>
    <s v="BFH12502101    "/>
    <s v="CAME FANGUE CMO/4A 36&quot; DISCO EXTERNO                        "/>
    <n v="72"/>
    <n v="0.45"/>
    <n v="32.4"/>
    <n v="1.5840000000000001"/>
    <s v="010885"/>
    <x v="21"/>
    <x v="288"/>
    <x v="8"/>
  </r>
  <r>
    <s v="A02823"/>
    <s v="0004"/>
    <s v="BFH12502105    "/>
    <s v="CAME DE PLATO PARA ELIMINAR CMOAN 34 EXT                    "/>
    <n v="158"/>
    <n v="0.30370000000000003"/>
    <n v="47.98"/>
    <n v="4.1100000000000003"/>
    <s v="010885"/>
    <x v="21"/>
    <x v="113"/>
    <x v="6"/>
  </r>
  <r>
    <s v="A02879"/>
    <s v="0002"/>
    <s v="BFH0022325N    "/>
    <s v="CAME CILINDRO P/ FIO DE COBERTURA FIHN4                     "/>
    <n v="414"/>
    <n v="0.26090000000000002"/>
    <n v="108.01"/>
    <n v="9.9359999999999999"/>
    <s v="010885"/>
    <x v="21"/>
    <x v="441"/>
    <x v="6"/>
  </r>
  <r>
    <s v="A02879"/>
    <s v="0004"/>
    <s v="BFH3220035N    "/>
    <s v="CAME DE PLATINA                                             "/>
    <n v="111"/>
    <n v="0.50449999999999995"/>
    <n v="56"/>
    <n v="4.8840000000000003"/>
    <s v="010885"/>
    <x v="21"/>
    <x v="441"/>
    <x v="6"/>
  </r>
  <r>
    <s v="A03008"/>
    <s v="0001"/>
    <s v="BFH4220069N    "/>
    <s v="CAME DE PLATINA JOHN BR 42 / 134                            "/>
    <n v="200"/>
    <n v="0.5"/>
    <n v="100"/>
    <n v="5.6"/>
    <s v="010885"/>
    <x v="21"/>
    <x v="705"/>
    <x v="6"/>
  </r>
  <r>
    <s v="A03159"/>
    <s v="0002"/>
    <s v="BFH4220071N    "/>
    <s v="CAME DE PLATINA  JOHN BR 42/13                              "/>
    <n v="7"/>
    <n v="1"/>
    <n v="7"/>
    <n v="0.81200000000000006"/>
    <s v="010885"/>
    <x v="21"/>
    <x v="609"/>
    <x v="10"/>
  </r>
  <r>
    <s v="A03220"/>
    <s v="0001"/>
    <s v="BFH3420565N    "/>
    <s v="CAME ELIMINAR INT. DISCO FIN28                              "/>
    <n v="12"/>
    <n v="5"/>
    <n v="60"/>
    <n v="0.216"/>
    <s v="010885"/>
    <x v="21"/>
    <x v="706"/>
    <x v="10"/>
  </r>
  <r>
    <s v="A03239"/>
    <s v="0002"/>
    <s v="BFH3420233N    "/>
    <s v="CAME TRABALHO DO DISCO MJD CE 34                            "/>
    <n v="40"/>
    <n v="1"/>
    <n v="40"/>
    <n v="2.4"/>
    <s v="010885"/>
    <x v="21"/>
    <x v="707"/>
    <x v="10"/>
  </r>
  <r>
    <s v="A18426"/>
    <s v="0001"/>
    <s v="BFC4220304N    "/>
    <s v="BLOCO TRIPLO LUBRIF DIR JOHNBR 42&quot;X134                      "/>
    <n v="67"/>
    <n v="8.8000000000000007"/>
    <n v="589.6"/>
    <s v="38,000 KGS # A0110601001      "/>
    <s v="011643"/>
    <x v="23"/>
    <x v="309"/>
    <x v="5"/>
  </r>
  <r>
    <s v="A18467"/>
    <s v="0002"/>
    <s v="BFC00418067    "/>
    <s v="BLOCO CIC 30/34                                             "/>
    <n v="110"/>
    <n v="5.3"/>
    <n v="583"/>
    <s v="21,560 KGS # A0112201001      "/>
    <s v="011643"/>
    <x v="23"/>
    <x v="699"/>
    <x v="7"/>
  </r>
  <r>
    <s v="A18560"/>
    <s v="0003"/>
    <s v="BFC4220300N    "/>
    <s v="BLOCO TRIPLO GERAL JOHNBR 42&quot;X134                           "/>
    <n v="36"/>
    <n v="8.8000000000000007"/>
    <n v="316.8"/>
    <s v="20,448 KGS # A0116401001      "/>
    <s v="011643"/>
    <x v="23"/>
    <x v="50"/>
    <x v="7"/>
  </r>
  <r>
    <s v="A18776"/>
    <s v="0002"/>
    <s v="BFC4220300N    "/>
    <s v="BLOCO TRIPLO GERAL JOHNBR 42&quot;X134                           "/>
    <n v="44"/>
    <n v="8.8000000000000007"/>
    <n v="387.2"/>
    <s v="25,000 KGS A0116401001        "/>
    <s v="011643"/>
    <x v="23"/>
    <x v="708"/>
    <x v="3"/>
  </r>
  <r>
    <s v="A18776"/>
    <s v="0005"/>
    <s v="BFC00416629    "/>
    <s v="BLOCO UNICO DISCO CI4 30 - 34                               "/>
    <n v="100"/>
    <n v="3.3"/>
    <n v="330"/>
    <s v="9,600 KGS # A0159501001       "/>
    <s v="011643"/>
    <x v="23"/>
    <x v="708"/>
    <x v="3"/>
  </r>
  <r>
    <s v="A18776"/>
    <s v="0006"/>
    <s v="BFC00416631    "/>
    <s v="BLOCO UNICO DISCO LUBRIFICACAO ESQUERDO CI4 30 - 34         "/>
    <n v="10"/>
    <n v="3.3"/>
    <n v="33"/>
    <s v="0,960 KGS # A0159401001       "/>
    <s v="011643"/>
    <x v="23"/>
    <x v="708"/>
    <x v="3"/>
  </r>
  <r>
    <s v="A0230M"/>
    <s v="0002"/>
    <s v="BFH3420574N    "/>
    <s v="CAME DE ELIMINAR EXTERNO DISCO - CIC34X122                  "/>
    <n v="146"/>
    <n v="0.22009999999999999"/>
    <n v="32.130000000000003"/>
    <n v="2.5299999999999998"/>
    <s v="010885"/>
    <x v="21"/>
    <x v="709"/>
    <x v="2"/>
  </r>
  <r>
    <s v="A02685"/>
    <s v="0005"/>
    <s v="BFH0023191N    "/>
    <s v="CAME PLAT. FIO DE FELPA FIHN4-BR 30 E 32                    "/>
    <n v="135"/>
    <n v="0.5"/>
    <n v="67.5"/>
    <n v="6.48"/>
    <s v="010885"/>
    <x v="21"/>
    <x v="288"/>
    <x v="8"/>
  </r>
  <r>
    <s v="A02823"/>
    <s v="0002"/>
    <s v="BFH0022944N    "/>
    <s v="CAME DE PLATINA FIHN4                                       "/>
    <n v="100"/>
    <n v="0.6"/>
    <n v="60"/>
    <n v="5.2"/>
    <s v="010885"/>
    <x v="21"/>
    <x v="113"/>
    <x v="6"/>
  </r>
  <r>
    <s v="A02879"/>
    <s v="0001"/>
    <s v="BFH0022326N    "/>
    <s v="CAME                                                        "/>
    <n v="298"/>
    <n v="0.255"/>
    <n v="75.989999999999995"/>
    <n v="6.556"/>
    <s v="010885"/>
    <x v="21"/>
    <x v="441"/>
    <x v="6"/>
  </r>
  <r>
    <s v="A02879"/>
    <s v="0008"/>
    <s v="BFH3820203N    "/>
    <s v="CAME DA JANELA INT. DISCO CMOAL                             "/>
    <n v="9"/>
    <n v="0.3488"/>
    <n v="3.14"/>
    <n v="0.27"/>
    <s v="010885"/>
    <x v="21"/>
    <x v="441"/>
    <x v="6"/>
  </r>
  <r>
    <s v="A02879"/>
    <s v="0009"/>
    <s v="BFH3820198N    "/>
    <s v="CAME DA JANELA EXT. DISCO CMOAL                             "/>
    <n v="9"/>
    <n v="0.35549999999999998"/>
    <n v="3.2"/>
    <n v="0.27"/>
    <s v="010885"/>
    <x v="21"/>
    <x v="441"/>
    <x v="6"/>
  </r>
  <r>
    <s v="A03055"/>
    <s v="0001"/>
    <s v="BFH4220069N    "/>
    <s v="CAME DE PLATINA JOHN BR 42 / 134                            "/>
    <n v="319"/>
    <n v="0.5"/>
    <n v="159.5"/>
    <n v="8.2940000000000005"/>
    <s v="010885"/>
    <x v="21"/>
    <x v="710"/>
    <x v="4"/>
  </r>
  <r>
    <s v="A03216"/>
    <s v="0002"/>
    <s v="BFH3420576N    "/>
    <s v="CAME DE MALHA EXTERNO DISCO - CIC34X122                     "/>
    <n v="5"/>
    <n v="0.5"/>
    <n v="2.5"/>
    <n v="0.1"/>
    <s v="010885"/>
    <x v="21"/>
    <x v="269"/>
    <x v="10"/>
  </r>
  <r>
    <s v="A03258"/>
    <s v="0001"/>
    <s v="BFH3420532N    "/>
    <s v="CAME DE MALHA FIXO SUP. MJM                                 "/>
    <n v="100"/>
    <n v="0.5"/>
    <n v="50"/>
    <n v="4"/>
    <s v="010885"/>
    <x v="21"/>
    <x v="711"/>
    <x v="10"/>
  </r>
  <r>
    <s v="A03281"/>
    <s v="0004"/>
    <s v="BFH3420222N    "/>
    <s v="CAME DE AGULHA CILINDRO MJD CE                              "/>
    <n v="46"/>
    <n v="2"/>
    <n v="92"/>
    <n v="5.1520000000000001"/>
    <s v="010885"/>
    <x v="21"/>
    <x v="712"/>
    <x v="10"/>
  </r>
  <r>
    <s v="A03281"/>
    <s v="0007"/>
    <s v="BFH0023193N    "/>
    <s v="CAME PLAT. FIO DE LIGACAO FIHN4-BR 30/32                    "/>
    <n v="60"/>
    <n v="0.6"/>
    <n v="36"/>
    <n v="3"/>
    <s v="010885"/>
    <x v="21"/>
    <x v="712"/>
    <x v="10"/>
  </r>
  <r>
    <s v="A03310"/>
    <s v="0001"/>
    <s v="BFH3420097N    "/>
    <s v="CAME DE ELIMINAR CIIC 34 DISCO INTERNO                      "/>
    <n v="262"/>
    <n v="0.5"/>
    <n v="131"/>
    <n v="5.24"/>
    <s v="010885"/>
    <x v="21"/>
    <x v="713"/>
    <x v="9"/>
  </r>
  <r>
    <s v="A03765"/>
    <s v="0006"/>
    <s v="BFH3420531N    "/>
    <s v="CAME MOVEL TRABALHO CILINDRO MJM-CE/BF                      "/>
    <n v="10"/>
    <n v="0.22"/>
    <n v="2.2000000000000002"/>
    <n v="0.18"/>
    <s v="010885"/>
    <x v="21"/>
    <x v="714"/>
    <x v="11"/>
  </r>
  <r>
    <s v="A03921"/>
    <s v="0004"/>
    <s v="BFH0022324N    "/>
    <s v="CAME                                                        "/>
    <n v="238"/>
    <n v="0.2223"/>
    <n v="52.91"/>
    <n v="4.2839999999999998"/>
    <s v="010885"/>
    <x v="21"/>
    <x v="715"/>
    <x v="5"/>
  </r>
  <r>
    <s v="A03933"/>
    <s v="0003"/>
    <s v="BFH3420577N    "/>
    <s v="CAME DE MALHA INTERNO DISCO - CIC 34X122                    "/>
    <n v="120"/>
    <n v="0.24"/>
    <n v="28.8"/>
    <n v="2.4"/>
    <s v="010885"/>
    <x v="21"/>
    <x v="716"/>
    <x v="5"/>
  </r>
  <r>
    <s v="A04131"/>
    <s v="0006"/>
    <s v="BFH3021185N    "/>
    <s v="CAME FIXA SUP CIL SENSOR TERMI                              "/>
    <n v="6"/>
    <n v="1.1114999999999999"/>
    <n v="6.67"/>
    <s v="0,540 KG                      "/>
    <s v="010885"/>
    <x v="21"/>
    <x v="717"/>
    <x v="7"/>
  </r>
  <r>
    <s v="A04131"/>
    <s v="0009"/>
    <s v="BFH3021182N    "/>
    <s v="CAME DE MALHA FIXO SUP. MJM                                 "/>
    <n v="60"/>
    <n v="1.3090999999999999"/>
    <n v="78.55"/>
    <s v="6,472 KG                      "/>
    <s v="010885"/>
    <x v="21"/>
    <x v="717"/>
    <x v="7"/>
  </r>
  <r>
    <s v="A04131"/>
    <s v="0011"/>
    <s v="BFH3020932N    "/>
    <s v="CAME DE PLATINA MJMBF2                                      "/>
    <n v="25"/>
    <n v="0.56810000000000005"/>
    <n v="14.2"/>
    <s v="1,150 KG                      "/>
    <s v="010885"/>
    <x v="21"/>
    <x v="717"/>
    <x v="7"/>
  </r>
  <r>
    <s v="A04143"/>
    <s v="0003"/>
    <s v="BFH3420554N    "/>
    <s v="CAME ELIMINAR FIXA CIL. CIC34&quot;X122                          "/>
    <n v="200"/>
    <n v="0.1976"/>
    <n v="39.520000000000003"/>
    <s v="3,200 KG                      "/>
    <s v="010885"/>
    <x v="21"/>
    <x v="717"/>
    <x v="7"/>
  </r>
  <r>
    <s v="A04326"/>
    <s v="0006"/>
    <s v="BFH3420552N    "/>
    <s v="CAME MALHA CILINDRO CIC34FIN28                              "/>
    <n v="300"/>
    <n v="0.2717"/>
    <n v="81.510000000000005"/>
    <s v="6,60 KG                       "/>
    <s v="010885"/>
    <x v="21"/>
    <x v="585"/>
    <x v="7"/>
  </r>
  <r>
    <s v="A18407"/>
    <s v="0001"/>
    <s v="BFC4220300N    "/>
    <s v="BLOCO TRIPLO GERAL JOHNBR 42&quot;X134                           "/>
    <n v="34"/>
    <n v="8.8000000000000007"/>
    <n v="299.2"/>
    <s v="19,320 KGS # A00ZL401001      "/>
    <s v="011643"/>
    <x v="23"/>
    <x v="448"/>
    <x v="5"/>
  </r>
  <r>
    <s v="A18407"/>
    <s v="0002"/>
    <s v="BFC4220301N    "/>
    <s v="BLOCO TRIPLO LUBRIF ESQ JOHNBR 42&quot;X134                      "/>
    <n v="36"/>
    <n v="8.8000000000000007"/>
    <n v="316.8"/>
    <s v="20,440 KGS # A00ZRS01001      "/>
    <s v="011643"/>
    <x v="23"/>
    <x v="448"/>
    <x v="5"/>
  </r>
  <r>
    <s v="A18426"/>
    <s v="0005"/>
    <s v="BFC003020032N  "/>
    <s v="PRATO B CMOAN 30''                                          "/>
    <n v="1"/>
    <n v="670"/>
    <n v="670"/>
    <s v="60,000 KGS # A00ZU701001      "/>
    <s v="011643"/>
    <x v="23"/>
    <x v="309"/>
    <x v="5"/>
  </r>
  <r>
    <s v="A18633"/>
    <s v="0001"/>
    <s v="BFC4220300N    "/>
    <s v="BLOCO TRIPLO GERAL JOHNBR 42&quot;X134                           "/>
    <n v="70"/>
    <n v="8.8000000000000007"/>
    <n v="616"/>
    <s v="39,760 KGS # A0116401001      "/>
    <s v="011643"/>
    <x v="23"/>
    <x v="718"/>
    <x v="7"/>
  </r>
  <r>
    <s v="A18825"/>
    <s v="0003"/>
    <s v="BFC3220253N    "/>
    <s v="BLOCO TRIPLO GERAL JOHNC 32                                 "/>
    <n v="30"/>
    <n v="8.8000000000000007"/>
    <n v="264"/>
    <s v="17,040 KGS # A0161301001      "/>
    <s v="011643"/>
    <x v="23"/>
    <x v="701"/>
    <x v="3"/>
  </r>
  <r>
    <s v="A022W6"/>
    <s v="0002"/>
    <s v="BFH3420522N    "/>
    <s v="CAME DE MALHA CILINDRO CO4                                  "/>
    <n v="403"/>
    <n v="6.2E-2"/>
    <n v="24.99"/>
    <s v="10,4 KG                       "/>
    <s v="010885"/>
    <x v="21"/>
    <x v="719"/>
    <x v="2"/>
  </r>
  <r>
    <s v="A0230M"/>
    <s v="0001"/>
    <s v="BFH3420575N    "/>
    <s v="CAME DE ELIMINAR INTERNO DISCO - CIC34X122                  "/>
    <n v="140"/>
    <n v="0.22020000000000001"/>
    <n v="30.83"/>
    <n v="2.56"/>
    <s v="010885"/>
    <x v="21"/>
    <x v="709"/>
    <x v="2"/>
  </r>
  <r>
    <s v="A02491"/>
    <s v="0001"/>
    <s v="BFH0023192N    "/>
    <s v="CAME PLAT. FIO DE COBERT. FIHN4-BR 30/32                    "/>
    <n v="141"/>
    <n v="0.2702"/>
    <n v="38.1"/>
    <n v="6"/>
    <s v="010885"/>
    <x v="21"/>
    <x v="610"/>
    <x v="8"/>
  </r>
  <r>
    <s v="A02685"/>
    <s v="0002"/>
    <s v="BFH12502367    "/>
    <s v="CAME CMOAL                                                  "/>
    <n v="160"/>
    <n v="0.2"/>
    <n v="32"/>
    <n v="3.52"/>
    <s v="010885"/>
    <x v="21"/>
    <x v="288"/>
    <x v="8"/>
  </r>
  <r>
    <s v="A02685"/>
    <s v="0004"/>
    <s v="BFH12502100    "/>
    <s v="CAME P/CMO/4A 36&quot;                                           "/>
    <n v="155"/>
    <n v="0.25"/>
    <n v="38.75"/>
    <n v="3.41"/>
    <s v="010885"/>
    <x v="21"/>
    <x v="288"/>
    <x v="8"/>
  </r>
  <r>
    <s v="A02752"/>
    <s v="0003"/>
    <s v="BFH11502330    "/>
    <s v="CAME                                                        "/>
    <n v="321"/>
    <n v="0.2"/>
    <n v="64.2"/>
    <n v="7.06"/>
    <s v="010885"/>
    <x v="21"/>
    <x v="112"/>
    <x v="6"/>
  </r>
  <r>
    <s v="A02898"/>
    <s v="0002"/>
    <s v="BFH12502104    "/>
    <s v="CAME REPOUSO CMO/4A 36&quot; CIL. INTERLOCK                      "/>
    <n v="160"/>
    <n v="0.5"/>
    <n v="80"/>
    <n v="4.4800000000000004"/>
    <s v="010885"/>
    <x v="21"/>
    <x v="290"/>
    <x v="6"/>
  </r>
  <r>
    <s v="A02936"/>
    <s v="0001"/>
    <s v="BFH3820203N    "/>
    <s v="CAME DA JANELA INT. DISCO CMOAL                             "/>
    <n v="40"/>
    <n v="1.75"/>
    <n v="70"/>
    <n v="1.2"/>
    <s v="010885"/>
    <x v="21"/>
    <x v="720"/>
    <x v="6"/>
  </r>
  <r>
    <s v="A02936"/>
    <s v="0002"/>
    <s v="BFH3820198N    "/>
    <s v="CAME DA JANELA EXT. DISCO CMOAL                             "/>
    <n v="40"/>
    <n v="1.75"/>
    <n v="70"/>
    <n v="1.2"/>
    <s v="010885"/>
    <x v="21"/>
    <x v="720"/>
    <x v="6"/>
  </r>
  <r>
    <s v="A03065"/>
    <s v="0006"/>
    <s v="BFH0022947N    "/>
    <s v="CAME DE PLATINA FIHN4                                       "/>
    <n v="8"/>
    <n v="2"/>
    <n v="16"/>
    <n v="0.41599999999999998"/>
    <s v="010885"/>
    <x v="21"/>
    <x v="442"/>
    <x v="4"/>
  </r>
  <r>
    <s v="A03183"/>
    <s v="0004"/>
    <s v="BFH4220069N    "/>
    <s v="CAME DE PLATINA JOHN BR 42 / 134                            "/>
    <n v="313"/>
    <n v="0.25"/>
    <n v="78.25"/>
    <n v="8.1880000000000006"/>
    <s v="010885"/>
    <x v="21"/>
    <x v="721"/>
    <x v="10"/>
  </r>
  <r>
    <s v="A03216"/>
    <s v="0003"/>
    <s v="BFH3420576N    "/>
    <s v="CAME DE MALHA EXTERNO DISCO - CIC34X122                     "/>
    <n v="50"/>
    <n v="0.5"/>
    <n v="25"/>
    <n v="1"/>
    <s v="010885"/>
    <x v="21"/>
    <x v="269"/>
    <x v="10"/>
  </r>
  <r>
    <s v="A03220"/>
    <s v="0003"/>
    <s v="BFH3420564N    "/>
    <s v="CAME ELIM. EXT. DISCO FIN28                                 "/>
    <n v="12"/>
    <n v="5"/>
    <n v="60"/>
    <n v="0.28799999999999998"/>
    <s v="010885"/>
    <x v="21"/>
    <x v="706"/>
    <x v="10"/>
  </r>
  <r>
    <s v="A03239"/>
    <s v="0001"/>
    <s v="BFH3420241N    "/>
    <s v="CAME DO DISCO EXTERNA MJDCE 34                              "/>
    <n v="110"/>
    <n v="2"/>
    <n v="220"/>
    <n v="1.1000000000000001"/>
    <s v="010885"/>
    <x v="21"/>
    <x v="707"/>
    <x v="10"/>
  </r>
  <r>
    <s v="A03239"/>
    <s v="0006"/>
    <s v="BFH3420234N    "/>
    <s v="CAME FIXOTRAB DISCO EXT MJD CE 34                           "/>
    <n v="40"/>
    <n v="1"/>
    <n v="40"/>
    <n v="2.48"/>
    <s v="010885"/>
    <x v="21"/>
    <x v="707"/>
    <x v="10"/>
  </r>
  <r>
    <s v="A03281"/>
    <s v="0005"/>
    <s v="BFH0023191N    "/>
    <s v="CAME PLAT. FIO DE FELPA FIHN4-BR 30 E 32                    "/>
    <n v="70"/>
    <n v="0.7"/>
    <n v="49"/>
    <n v="3.36"/>
    <s v="010885"/>
    <x v="21"/>
    <x v="712"/>
    <x v="10"/>
  </r>
  <r>
    <s v="A03350"/>
    <s v="0003"/>
    <s v="BFH3420500N    "/>
    <s v="CAME DE ELIMINAR CIC 34 DISCO EXTER                         "/>
    <n v="30"/>
    <n v="0.25"/>
    <n v="7.5"/>
    <n v="0.6"/>
    <s v="010885"/>
    <x v="21"/>
    <x v="270"/>
    <x v="9"/>
  </r>
  <r>
    <s v="A03350"/>
    <s v="0005"/>
    <s v="BFH0022326N    "/>
    <s v="CAME                                                        "/>
    <n v="296"/>
    <n v="0.27"/>
    <n v="79.92"/>
    <n v="6.5119999999999996"/>
    <s v="010885"/>
    <x v="21"/>
    <x v="270"/>
    <x v="9"/>
  </r>
  <r>
    <s v="A03638"/>
    <s v="0001"/>
    <s v="BFH3420097N    "/>
    <s v="CAME DE ELIMINAR CIIC 34 DISCO INTERNO                      "/>
    <n v="400"/>
    <n v="0.24"/>
    <n v="96"/>
    <n v="8"/>
    <s v="010885"/>
    <x v="21"/>
    <x v="604"/>
    <x v="11"/>
  </r>
  <r>
    <s v="A03933"/>
    <s v="0002"/>
    <s v="BFH0023193N    "/>
    <s v="CAME PLAT. FIO DE LIGACAO FIHN4-BR 30/32                    "/>
    <n v="36"/>
    <n v="0.61"/>
    <n v="21.96"/>
    <n v="1.8"/>
    <s v="010885"/>
    <x v="21"/>
    <x v="716"/>
    <x v="5"/>
  </r>
  <r>
    <s v="A04131"/>
    <s v="0001"/>
    <s v="BFH3420526N    "/>
    <s v="CAME 1/2 RETENCAO CILINDRO CO4                              "/>
    <n v="320"/>
    <n v="0.247"/>
    <n v="79.040000000000006"/>
    <s v="6,400 KG                      "/>
    <s v="010885"/>
    <x v="21"/>
    <x v="717"/>
    <x v="7"/>
  </r>
  <r>
    <s v="A04131"/>
    <s v="0003"/>
    <s v="BFH3021181N    "/>
    <s v="CAME MOVEL TRABALHO CILINDRO MJM-CE/BF                      "/>
    <n v="32"/>
    <n v="0.27100000000000002"/>
    <n v="8.67"/>
    <s v="0,704 KG                      "/>
    <s v="010885"/>
    <x v="21"/>
    <x v="717"/>
    <x v="7"/>
  </r>
  <r>
    <s v="A04131"/>
    <s v="0004"/>
    <s v="BFH3021186N    "/>
    <s v="CAME FIXA INFERIOR CILINDRO MJD CE34X24                     "/>
    <n v="60"/>
    <n v="0.3952"/>
    <n v="23.71"/>
    <s v="1,920 KG                      "/>
    <s v="010885"/>
    <x v="21"/>
    <x v="717"/>
    <x v="7"/>
  </r>
  <r>
    <s v="A04503"/>
    <s v="0004"/>
    <s v="BFH3021238N    "/>
    <s v="CAME MOVEL TRABALHO CILINDRO MJM-CE/BF                      "/>
    <n v="186"/>
    <n v="0.2223"/>
    <n v="41.35"/>
    <s v="3,348 KG                      "/>
    <s v="010885"/>
    <x v="21"/>
    <x v="722"/>
    <x v="3"/>
  </r>
  <r>
    <s v="A04633"/>
    <s v="0005"/>
    <s v="BFH3820319N    "/>
    <s v="CAME FIXOTRAB DISCO EXT MJD CE DIAM38X90                    "/>
    <n v="5"/>
    <n v="0.81510000000000005"/>
    <n v="4.08"/>
    <s v="0,330 KG                      "/>
    <s v="010885"/>
    <x v="21"/>
    <x v="723"/>
    <x v="3"/>
  </r>
  <r>
    <s v="A04633"/>
    <s v="0007"/>
    <s v="BFH2620183N    "/>
    <s v="CAME DE PLATINA JHBR / JOHNBR 26                            "/>
    <n v="80"/>
    <n v="0.3211"/>
    <n v="25.69"/>
    <s v="2,08 KG                       "/>
    <s v="010885"/>
    <x v="21"/>
    <x v="723"/>
    <x v="3"/>
  </r>
  <r>
    <s v="A04633"/>
    <s v="0010"/>
    <s v="BFH2620185N    "/>
    <s v="CAME DE PLATINA JHBR / JOHNBR 26 AR                         "/>
    <n v="7"/>
    <n v="0.3211"/>
    <n v="2.25"/>
    <s v="0,182 KG                      "/>
    <s v="010885"/>
    <x v="21"/>
    <x v="723"/>
    <x v="3"/>
  </r>
  <r>
    <s v="A04705"/>
    <s v="0002"/>
    <s v="BFH3420575N    "/>
    <s v="CAME DE ELIMINAR INTERNO DISCO - CIC34X122                  "/>
    <n v="204"/>
    <n v="0.2223"/>
    <n v="45.35"/>
    <s v="3,672 KG                      "/>
    <s v="010885"/>
    <x v="21"/>
    <x v="724"/>
    <x v="3"/>
  </r>
  <r>
    <s v="A04746"/>
    <s v="0002"/>
    <s v="BFH3820313N    "/>
    <s v="CAME SUP CILIND JANELA MJD CE DIAM 38X90                    "/>
    <n v="6"/>
    <n v="0.2964"/>
    <n v="1.78"/>
    <s v="0,144 KG                      "/>
    <s v="010885"/>
    <x v="21"/>
    <x v="725"/>
    <x v="3"/>
  </r>
  <r>
    <s v="A04880"/>
    <s v="0007"/>
    <s v="BFH3420574N    "/>
    <s v="CAME DE ELIMINAR EXTERNO DISCO - CIC34X122                  "/>
    <n v="156"/>
    <n v="0.2223"/>
    <n v="34.68"/>
    <s v="2,808 KG                      "/>
    <s v="010885"/>
    <x v="21"/>
    <x v="10"/>
    <x v="3"/>
  </r>
  <r>
    <s v="A04894"/>
    <s v="0002"/>
    <s v="BFH4220069N    "/>
    <s v="CAME DE PLATINA JOHN BR 42 / 134                            "/>
    <n v="136"/>
    <n v="0.3211"/>
    <n v="43.67"/>
    <s v="3,536 KG                      "/>
    <s v="010885"/>
    <x v="21"/>
    <x v="293"/>
    <x v="3"/>
  </r>
  <r>
    <s v="A04958"/>
    <s v="0002"/>
    <s v="BFH4220071N    "/>
    <s v="CAME DE PLATINA  JOHN BR 42/13                              "/>
    <n v="80"/>
    <n v="0.3211"/>
    <n v="25.69"/>
    <s v="2,080 KG                      "/>
    <s v="010885"/>
    <x v="21"/>
    <x v="603"/>
    <x v="0"/>
  </r>
  <r>
    <s v="A04996"/>
    <s v="0001"/>
    <s v="BFH3420576N    "/>
    <s v="CAME DE MALHA EXTERNO DISCO - CIC34X122                     "/>
    <n v="240"/>
    <n v="0.2717"/>
    <n v="65.209999999999994"/>
    <s v="5,280 KG                      "/>
    <s v="010885"/>
    <x v="21"/>
    <x v="726"/>
    <x v="0"/>
  </r>
  <r>
    <s v="A05007"/>
    <s v="0002"/>
    <s v="BFH3820308N    "/>
    <s v="SUPORTE AGULHA CILINDRO MJD CE DIAM38X90                    "/>
    <n v="25"/>
    <n v="1.4573"/>
    <n v="36.43"/>
    <s v="2,95 KG                       "/>
    <s v="010885"/>
    <x v="21"/>
    <x v="726"/>
    <x v="0"/>
  </r>
  <r>
    <s v="A05073"/>
    <s v="0002"/>
    <s v="BFH3420702N    "/>
    <s v="CAME MALHA CILINDRO CIC34FIN28-32                           "/>
    <n v="5"/>
    <n v="0.247"/>
    <n v="1.24"/>
    <s v="0,100 KG                      "/>
    <s v="010885"/>
    <x v="21"/>
    <x v="727"/>
    <x v="0"/>
  </r>
  <r>
    <s v="A05154"/>
    <s v="0003"/>
    <s v="BFH3420554N    "/>
    <s v="CAME ELIMINAR FIXA CIL. CIC34&quot;X122                          "/>
    <n v="61"/>
    <n v="0.1976"/>
    <n v="12.05"/>
    <s v="0,976 KG                      "/>
    <s v="010885"/>
    <x v="21"/>
    <x v="728"/>
    <x v="0"/>
  </r>
  <r>
    <s v="A05156"/>
    <s v="0001"/>
    <s v="BFN000020001N  "/>
    <s v="CHAVETA DE CENTRALIZACAO                                    "/>
    <n v="100"/>
    <n v="0.42"/>
    <n v="42"/>
    <s v="5,898 KG                      "/>
    <s v="010885"/>
    <x v="21"/>
    <x v="728"/>
    <x v="0"/>
  </r>
  <r>
    <s v="A05268"/>
    <s v="0007"/>
    <s v="BFR00414666    "/>
    <s v="NERVURA                                                     "/>
    <n v="95"/>
    <n v="4.7699999999999996"/>
    <n v="453.15"/>
    <s v="174,00 KG                     "/>
    <s v="010885"/>
    <x v="21"/>
    <x v="729"/>
    <x v="0"/>
  </r>
  <r>
    <s v="A05275"/>
    <s v="0005"/>
    <s v="BFH0023192N    "/>
    <s v="CAME PLAT. FIO DE COBERT. FIHN4-BR 30/32                    "/>
    <n v="35"/>
    <n v="0.54"/>
    <n v="18.899999999999999"/>
    <s v="1,540 KG                      "/>
    <s v="010885"/>
    <x v="21"/>
    <x v="729"/>
    <x v="0"/>
  </r>
  <r>
    <s v="A05301"/>
    <s v="0006"/>
    <s v="BFH3420097N    "/>
    <s v="CAME DE ELIMINAR CIIC 34 DISCO INTERNO                      "/>
    <n v="19"/>
    <n v="0.247"/>
    <n v="4.6900000000000004"/>
    <s v="0,380 KG                      "/>
    <s v="010885"/>
    <x v="21"/>
    <x v="498"/>
    <x v="0"/>
  </r>
  <r>
    <s v="A05626"/>
    <s v="0001"/>
    <s v="BFH0023191N    "/>
    <s v="CAME PLAT. FIO DE FELPA FIHN4-BR 30 E 32                    "/>
    <n v="120"/>
    <n v="0.6"/>
    <n v="72"/>
    <s v="5,76 KG                       "/>
    <s v="010885"/>
    <x v="21"/>
    <x v="327"/>
    <x v="1"/>
  </r>
  <r>
    <s v="A05777"/>
    <s v="0003"/>
    <s v="BFH3420577N    "/>
    <s v="CAME DE MALHA INTERNO DISCO - CIC 34X122                    "/>
    <n v="120"/>
    <n v="0.25"/>
    <n v="30"/>
    <s v="2,400 KG                      "/>
    <s v="010885"/>
    <x v="21"/>
    <x v="730"/>
    <x v="1"/>
  </r>
  <r>
    <s v="A05777"/>
    <s v="0004"/>
    <s v="BFH3420552N    "/>
    <s v="CAME MALHA CILINDRO CIC34FIN28                              "/>
    <n v="117"/>
    <n v="0.25"/>
    <n v="29.25"/>
    <s v="2,340 KG                      "/>
    <s v="010885"/>
    <x v="21"/>
    <x v="730"/>
    <x v="1"/>
  </r>
  <r>
    <s v="A05862"/>
    <s v="0006"/>
    <s v="BFH3420575N    "/>
    <s v="CAME DE ELIMINAR INTERNO DISCO - CIC34X122                  "/>
    <n v="150"/>
    <n v="0.22770000000000001"/>
    <n v="34.159999999999997"/>
    <s v="2,700 KG                      "/>
    <s v="010885"/>
    <x v="21"/>
    <x v="731"/>
    <x v="2"/>
  </r>
  <r>
    <s v="A06001"/>
    <s v="0004"/>
    <s v="BFH0023193N    "/>
    <s v="CAME PLAT. FIO DE LIGACAO FIHN4-BR 30/32                    "/>
    <n v="70"/>
    <n v="0.63029999999999997"/>
    <n v="44.12"/>
    <s v="3,500 KG                      "/>
    <s v="010885"/>
    <x v="21"/>
    <x v="4"/>
    <x v="2"/>
  </r>
  <r>
    <s v="A06151"/>
    <s v="0002"/>
    <s v="BFH12502160    "/>
    <s v="CAME F.L. INTERLOCK CILINDRO                                "/>
    <n v="4"/>
    <n v="0.3458"/>
    <n v="1.38"/>
    <s v="0,068 KG                      "/>
    <s v="010885"/>
    <x v="21"/>
    <x v="732"/>
    <x v="2"/>
  </r>
  <r>
    <s v="A06223"/>
    <s v="0004"/>
    <s v="BFH11502330    "/>
    <s v="CAME                                                        "/>
    <n v="130"/>
    <n v="0.28470000000000001"/>
    <n v="37.01"/>
    <s v="3,120 KG # A00KG701002        "/>
    <s v="010885"/>
    <x v="21"/>
    <x v="733"/>
    <x v="8"/>
  </r>
  <r>
    <s v="A06223"/>
    <s v="0005"/>
    <s v="BFH3420554N    "/>
    <s v="CAME ELIMINAR FIXA CIL. CIC34&quot;X122                          "/>
    <n v="294"/>
    <n v="0.191"/>
    <n v="56.15"/>
    <s v="4,704 KG # A00K4801002        "/>
    <s v="010885"/>
    <x v="21"/>
    <x v="733"/>
    <x v="8"/>
  </r>
  <r>
    <s v="A06223"/>
    <s v="0007"/>
    <s v="BFH11502331    "/>
    <s v="CAME P/BLOCO CMO                                            "/>
    <n v="12"/>
    <n v="0.25800000000000001"/>
    <n v="3.1"/>
    <s v="0,288 KG # A00KNE01002        "/>
    <s v="010885"/>
    <x v="21"/>
    <x v="733"/>
    <x v="8"/>
  </r>
  <r>
    <s v="A06369"/>
    <s v="0004"/>
    <s v="BFH3021015N    "/>
    <s v="CAME COPERCHIO                                              "/>
    <n v="2"/>
    <n v="0.54339999999999999"/>
    <n v="1.0900000000000001"/>
    <s v="0,088 KG #                    "/>
    <s v="010885"/>
    <x v="21"/>
    <x v="540"/>
    <x v="8"/>
  </r>
  <r>
    <s v="A06395"/>
    <s v="0003"/>
    <s v="BFH3420574N    "/>
    <s v="CAME DE ELIMINAR EXTERNO DISCO - CIC34X122                  "/>
    <n v="35"/>
    <n v="0.22"/>
    <n v="7.7"/>
    <s v="0,630 KG # A00KVG01002        "/>
    <s v="010885"/>
    <x v="21"/>
    <x v="48"/>
    <x v="8"/>
  </r>
  <r>
    <s v="A06774"/>
    <s v="0001"/>
    <s v="BFH11101154    "/>
    <s v="PATTINO/TEM/REV/63/65HRC/0.168KG/CAD/PC 11101154            "/>
    <n v="90"/>
    <n v="2.0377000000000001"/>
    <n v="183.39"/>
    <s v="14,400 KG # A00KEO01002       "/>
    <s v="010885"/>
    <x v="21"/>
    <x v="734"/>
    <x v="6"/>
  </r>
  <r>
    <s v="A06970"/>
    <s v="0001"/>
    <s v="BFH12502368    "/>
    <s v="CAME CMOAL                                                  "/>
    <n v="65"/>
    <n v="0.2717"/>
    <n v="17.66"/>
    <s v="1,320 KG # A00LB501002        "/>
    <s v="010885"/>
    <x v="21"/>
    <x v="351"/>
    <x v="6"/>
  </r>
  <r>
    <s v="A07062"/>
    <s v="0007"/>
    <s v="BFH12502105    "/>
    <s v="CAME DE PLATO PARA ELIMINAR CMOAN 34 EXT                    "/>
    <n v="70"/>
    <n v="0.3211"/>
    <n v="22.48"/>
    <s v="1,820 KG # A00LGV01002        "/>
    <s v="010885"/>
    <x v="21"/>
    <x v="735"/>
    <x v="4"/>
  </r>
  <r>
    <s v="A07077"/>
    <s v="0004"/>
    <s v="BFH3220035N    "/>
    <s v="CAME DE PLATINA                                             "/>
    <n v="84"/>
    <n v="0.55569999999999997"/>
    <n v="46.68"/>
    <s v="3,696 KG # A00KWU01002        "/>
    <s v="010885"/>
    <x v="21"/>
    <x v="736"/>
    <x v="4"/>
  </r>
  <r>
    <s v="A07152"/>
    <s v="0002"/>
    <s v="BFH3420520N    "/>
    <s v="CAME ELIMINAR JAN DISC INT CO4                              "/>
    <n v="67"/>
    <n v="0.28399999999999997"/>
    <n v="19.03"/>
    <s v="1,47 KG - A00LKP 01 002       "/>
    <s v="010885"/>
    <x v="21"/>
    <x v="7"/>
    <x v="4"/>
  </r>
  <r>
    <s v="A07289"/>
    <s v="0007"/>
    <s v="BFI0020001N    "/>
    <s v="CHAVETA DE CENTRALIZACAO DO ANEL &quot;B&quot;                        "/>
    <n v="133"/>
    <n v="0.28710000000000002"/>
    <n v="38.18"/>
    <s v="7,714 KG # A00LQW01003        "/>
    <s v="010885"/>
    <x v="21"/>
    <x v="737"/>
    <x v="4"/>
  </r>
  <r>
    <s v="A07305"/>
    <s v="0001"/>
    <s v="BFH4220071N    "/>
    <s v="CAME DE PLATINA  JOHN BR 42/13                              "/>
    <n v="24"/>
    <n v="0.33339999999999997"/>
    <n v="8"/>
    <s v="0,624 KG  # A00LR401002       "/>
    <s v="010885"/>
    <x v="21"/>
    <x v="737"/>
    <x v="4"/>
  </r>
  <r>
    <s v="A07366"/>
    <s v="0004"/>
    <s v="BFH3420097N    "/>
    <s v="CAME DE ELIMINAR CIIC 34 DISCO INTERNO                      "/>
    <n v="200"/>
    <n v="0.24390000000000001"/>
    <n v="48.78"/>
    <s v="4,000 KG # A00LPW01002        "/>
    <s v="010885"/>
    <x v="21"/>
    <x v="14"/>
    <x v="4"/>
  </r>
  <r>
    <s v="A07452"/>
    <s v="0009"/>
    <s v="BFH3620325N    "/>
    <s v="CAME P/ ANEL DE PLATINA JH-BR 30/32/34&quot;                     "/>
    <n v="23"/>
    <n v="0.3211"/>
    <n v="7.39"/>
    <s v="0,621 KG # A00LXC01002        "/>
    <s v="010885"/>
    <x v="21"/>
    <x v="738"/>
    <x v="10"/>
  </r>
  <r>
    <s v="A07716"/>
    <s v="0005"/>
    <s v="BFH4220069N    "/>
    <s v="CAME DE PLATINA JOHN BR 42 / 134                            "/>
    <n v="480"/>
    <n v="0.3458"/>
    <n v="165.98"/>
    <s v="12,9600 KG # A000LR701002     "/>
    <s v="010885"/>
    <x v="21"/>
    <x v="645"/>
    <x v="10"/>
  </r>
  <r>
    <s v="A11514"/>
    <s v="0002"/>
    <s v="BFH000020042N  "/>
    <s v="CAME/TEMP/ REVE/ 65A 66 HRC                                 "/>
    <n v="1100"/>
    <n v="0.34"/>
    <n v="374"/>
    <s v="24,200 KG # A00QCS01002       "/>
    <s v="010885"/>
    <x v="21"/>
    <x v="535"/>
    <x v="4"/>
  </r>
  <r>
    <s v="A11529"/>
    <s v="0001"/>
    <s v="BFH0020233N    "/>
    <s v="CAME DE MALHA P/ JOHN/C 42&quot;                                 "/>
    <n v="356"/>
    <n v="0.33"/>
    <n v="117.48"/>
    <s v="7,832 KG # A00QBH01002        "/>
    <s v="010885"/>
    <x v="21"/>
    <x v="108"/>
    <x v="4"/>
  </r>
  <r>
    <s v="A11529"/>
    <s v="0002"/>
    <s v="BFH0020833N    "/>
    <s v="CAME CIC 30&quot;/34&quot;                                            "/>
    <n v="129"/>
    <n v="0.3"/>
    <n v="38.700000000000003"/>
    <s v="2,840 KG # A00QED01002        "/>
    <s v="010885"/>
    <x v="21"/>
    <x v="108"/>
    <x v="4"/>
  </r>
  <r>
    <s v="A11566"/>
    <s v="0005"/>
    <s v="BFH0024071N    "/>
    <s v="CAME DE MALHA JOHN/BR 42 SEMELHANTE 0024204N                "/>
    <n v="532"/>
    <n v="0.34"/>
    <n v="180.88"/>
    <s v="11,218 KG # A00PQA01002       "/>
    <s v="010885"/>
    <x v="21"/>
    <x v="639"/>
    <x v="4"/>
  </r>
  <r>
    <s v="A11566"/>
    <s v="0017"/>
    <s v="BFH000012374N  "/>
    <s v="PATTINO DE CENTRAGEM                                        "/>
    <n v="32"/>
    <n v="1.71"/>
    <n v="54.72"/>
    <s v="3,576 KG # A00PTU01002        "/>
    <s v="010885"/>
    <x v="21"/>
    <x v="639"/>
    <x v="4"/>
  </r>
  <r>
    <s v="A11588"/>
    <s v="0004"/>
    <s v="BFH000020659N  "/>
    <s v="CAME DE ELIMINAR JOHN C 34-42                               "/>
    <n v="120"/>
    <n v="0.35"/>
    <n v="42"/>
    <s v="2,590KG # A00QGM01002         "/>
    <s v="010885"/>
    <x v="21"/>
    <x v="668"/>
    <x v="4"/>
  </r>
  <r>
    <s v="A11631"/>
    <s v="0004"/>
    <s v="BFB000012922N  "/>
    <s v="EIXO DO COMANDO                                             "/>
    <n v="20"/>
    <n v="30.32"/>
    <n v="606.4"/>
    <s v="133,800 KG # A00QAK01001      "/>
    <s v="010885"/>
    <x v="21"/>
    <x v="663"/>
    <x v="4"/>
  </r>
  <r>
    <s v="A11656"/>
    <s v="0002"/>
    <s v="BFH00416425    "/>
    <s v="CAME ELIMINAR DISC EXT JANELA  CO4                          "/>
    <n v="7"/>
    <n v="0.43"/>
    <n v="3.01"/>
    <s v="0206KG # A00QGD01002          "/>
    <s v="010885"/>
    <x v="21"/>
    <x v="664"/>
    <x v="4"/>
  </r>
  <r>
    <s v="A11656"/>
    <s v="0009"/>
    <s v="BFB000030011N  "/>
    <s v="EIXO FORNITOR (OXIDAR)                                      "/>
    <n v="30"/>
    <n v="2.0699999999999998"/>
    <n v="62.1"/>
    <s v="26,400KG # A00QEI01001        "/>
    <s v="010885"/>
    <x v="21"/>
    <x v="664"/>
    <x v="4"/>
  </r>
  <r>
    <s v="A11676"/>
    <s v="0001"/>
    <s v="BFH0024204N    "/>
    <s v="CAME DE MALHA JOHN/BR 30/32/34                              "/>
    <n v="500"/>
    <n v="0.33"/>
    <n v="165"/>
    <s v="10,000KG # A00Q2401002        "/>
    <s v="010885"/>
    <x v="21"/>
    <x v="188"/>
    <x v="4"/>
  </r>
  <r>
    <s v="A11676"/>
    <s v="0003"/>
    <s v="BFH00416422    "/>
    <s v="CAME SUBIDA DISC EXT CO4                                    "/>
    <n v="110"/>
    <n v="0.3"/>
    <n v="33"/>
    <s v="2,210KG # A00QBH01002         "/>
    <s v="010885"/>
    <x v="21"/>
    <x v="188"/>
    <x v="4"/>
  </r>
  <r>
    <s v="A11708"/>
    <s v="0002"/>
    <s v="BFH00415947    "/>
    <s v="CAME DE ELIMINAR P/ FIHN4-BR 30 E 32                        "/>
    <n v="56"/>
    <n v="0.35"/>
    <n v="19.600000000000001"/>
    <s v="1,176 KG # A00QMT01002        "/>
    <s v="010885"/>
    <x v="21"/>
    <x v="665"/>
    <x v="10"/>
  </r>
  <r>
    <s v="A11719"/>
    <s v="0002"/>
    <s v="BFH0024300N    "/>
    <s v="CAME DE MALHA JHV 32 TRAVA CENTRAL                          "/>
    <n v="240"/>
    <n v="0.83"/>
    <n v="199.2"/>
    <s v="10,469 KG # A00QDR01002       "/>
    <s v="010885"/>
    <x v="21"/>
    <x v="666"/>
    <x v="10"/>
  </r>
  <r>
    <s v="A11756"/>
    <s v="0005"/>
    <s v="BFH00415951    "/>
    <s v="CAME P/ FIO DE COBERTURA MISTO FIHN4-BR                     "/>
    <n v="230"/>
    <n v="0.35"/>
    <n v="80.5"/>
    <s v="5,254 KG # A00QO901002        "/>
    <s v="010885"/>
    <x v="21"/>
    <x v="422"/>
    <x v="10"/>
  </r>
  <r>
    <s v="A11756"/>
    <s v="0006"/>
    <s v="BFH0021913N    "/>
    <s v="CAME DE PLATINA                                             "/>
    <n v="192"/>
    <n v="0.34"/>
    <n v="65.28"/>
    <s v="4,224 KG # A00QGZ01002        "/>
    <s v="010885"/>
    <x v="21"/>
    <x v="422"/>
    <x v="10"/>
  </r>
  <r>
    <s v="A11756"/>
    <s v="0007"/>
    <s v="BFB000030003N  "/>
    <s v="EIXO INTERMEDIARIO (OXIDACAO)                               "/>
    <n v="30"/>
    <n v="0.4"/>
    <n v="12"/>
    <s v="5,040 KG # A00PW501001        "/>
    <s v="010885"/>
    <x v="21"/>
    <x v="422"/>
    <x v="10"/>
  </r>
  <r>
    <s v="A11773"/>
    <s v="0001"/>
    <s v="BFB000030004N  "/>
    <s v="POLIA Z 32 0030004N                                         "/>
    <n v="19"/>
    <n v="2.57"/>
    <n v="48.83"/>
    <s v="22,230 KG # A00QHA01001       "/>
    <s v="010885"/>
    <x v="21"/>
    <x v="392"/>
    <x v="10"/>
  </r>
  <r>
    <s v="A11800"/>
    <s v="0001"/>
    <s v="BFH000020326N  "/>
    <s v="CAME                                                        "/>
    <n v="11"/>
    <n v="0.33"/>
    <n v="3.63"/>
    <s v="0,108 KG # A00QUX01002        "/>
    <s v="010885"/>
    <x v="21"/>
    <x v="667"/>
    <x v="10"/>
  </r>
  <r>
    <s v="A11820"/>
    <s v="0002"/>
    <s v="BFH000011224N  "/>
    <s v="EIXO DO COMANDO MANUAL                                      "/>
    <n v="90"/>
    <n v="1.4650000000000001"/>
    <n v="131.85"/>
    <s v="21,420 KG#A00QKV01002         "/>
    <s v="010885"/>
    <x v="21"/>
    <x v="670"/>
    <x v="10"/>
  </r>
  <r>
    <s v="A03239"/>
    <s v="0005"/>
    <s v="BFH3420232N    "/>
    <s v="CAME FIXOTRAB DISCO INT MJD CE 34                           "/>
    <n v="37"/>
    <n v="1"/>
    <n v="37"/>
    <n v="2.516"/>
    <s v="010885"/>
    <x v="21"/>
    <x v="707"/>
    <x v="10"/>
  </r>
  <r>
    <s v="A03281"/>
    <s v="0009"/>
    <s v="BFH0023192N    "/>
    <s v="CAME PLAT. FIO DE COBERT. FIHN4-BR 30/32                    "/>
    <n v="70"/>
    <n v="0.5"/>
    <n v="35"/>
    <n v="2.94"/>
    <s v="010885"/>
    <x v="21"/>
    <x v="712"/>
    <x v="10"/>
  </r>
  <r>
    <s v="A03494"/>
    <s v="0001"/>
    <s v="BFH3420240N    "/>
    <s v="CAME FIXO FORA TRAB EXT/INT 1/2 CARICA                      "/>
    <n v="52"/>
    <n v="0.74099999999999999"/>
    <n v="38.53"/>
    <n v="3.15"/>
    <s v="010885"/>
    <x v="21"/>
    <x v="739"/>
    <x v="9"/>
  </r>
  <r>
    <s v="A03696"/>
    <s v="0005"/>
    <s v="BFH3420097N    "/>
    <s v="CAME DE ELIMINAR CIIC 34 DISCO INTERNO                      "/>
    <n v="14"/>
    <n v="0.24"/>
    <n v="3.36"/>
    <n v="0.28000000000000003"/>
    <s v="010885"/>
    <x v="21"/>
    <x v="271"/>
    <x v="11"/>
  </r>
  <r>
    <s v="A03734"/>
    <s v="0003"/>
    <s v="BFH11502330    "/>
    <s v="CAME                                                        "/>
    <n v="144"/>
    <n v="0.26"/>
    <n v="37.44"/>
    <n v="2.88"/>
    <s v="010885"/>
    <x v="21"/>
    <x v="740"/>
    <x v="11"/>
  </r>
  <r>
    <s v="A03765"/>
    <s v="0007"/>
    <s v="BFH3420241N    "/>
    <s v="CAME DO DISCO EXTERNA MJDCE 34                              "/>
    <n v="19"/>
    <n v="0.12"/>
    <n v="2.2799999999999998"/>
    <n v="0.19"/>
    <s v="010885"/>
    <x v="21"/>
    <x v="714"/>
    <x v="11"/>
  </r>
  <r>
    <s v="A03843"/>
    <s v="0002"/>
    <s v="BFH0022322N    "/>
    <s v="CAME                                                        "/>
    <n v="160"/>
    <n v="0.2717"/>
    <n v="43.47"/>
    <n v="3.52"/>
    <s v="010885"/>
    <x v="21"/>
    <x v="741"/>
    <x v="5"/>
  </r>
  <r>
    <s v="A03933"/>
    <s v="0004"/>
    <s v="BFH0023191N    "/>
    <s v="CAME PLAT. FIO DE FELPA FIHN4-BR 30 E 32                    "/>
    <n v="36"/>
    <n v="0.59"/>
    <n v="21.24"/>
    <n v="1.728"/>
    <s v="010885"/>
    <x v="21"/>
    <x v="716"/>
    <x v="5"/>
  </r>
  <r>
    <s v="A03933"/>
    <s v="0005"/>
    <s v="BFH3420576N    "/>
    <s v="CAME DE MALHA EXTERNO DISCO - CIC34X122                     "/>
    <n v="106"/>
    <n v="0.27"/>
    <n v="28.62"/>
    <n v="2.3319999999999999"/>
    <s v="010885"/>
    <x v="21"/>
    <x v="716"/>
    <x v="5"/>
  </r>
  <r>
    <s v="A04131"/>
    <s v="0002"/>
    <s v="BFH3420575N    "/>
    <s v="CAME DE ELIMINAR INTERNO DISCO - CIC34X122                  "/>
    <n v="3"/>
    <n v="0.2223"/>
    <n v="0.67"/>
    <s v="0,054 KG                      "/>
    <s v="010885"/>
    <x v="21"/>
    <x v="717"/>
    <x v="7"/>
  </r>
  <r>
    <s v="A04218"/>
    <s v="0004"/>
    <s v="BFH3020941N    "/>
    <s v="CAME DE RETEN. DA AGULHA DO CIL.                            "/>
    <n v="2"/>
    <n v="0.1482"/>
    <n v="0.3"/>
    <s v="0,024 KG                      "/>
    <s v="010885"/>
    <x v="21"/>
    <x v="265"/>
    <x v="7"/>
  </r>
  <r>
    <s v="A04274"/>
    <s v="0002"/>
    <s v="BFH3021181N    "/>
    <s v="CAME MOVEL TRABALHO CILINDRO MJM-CE/BF                      "/>
    <n v="18"/>
    <n v="0.2717"/>
    <n v="4.8899999999999997"/>
    <s v="0,396 KG                      "/>
    <s v="010885"/>
    <x v="21"/>
    <x v="507"/>
    <x v="7"/>
  </r>
  <r>
    <s v="A04326"/>
    <s v="0007"/>
    <s v="BFH4220063N    "/>
    <s v="CAME DE PLATINA JHC/JOHNC 42&quot;                               "/>
    <n v="10"/>
    <n v="0.3705"/>
    <n v="3.71"/>
    <s v="0,300 KG                      "/>
    <s v="010885"/>
    <x v="21"/>
    <x v="585"/>
    <x v="7"/>
  </r>
  <r>
    <s v="A04326"/>
    <s v="0011"/>
    <s v="BFH3021183N    "/>
    <s v="CAME FIXA SUP CILINDRO LUBRIF                               "/>
    <n v="4"/>
    <n v="1.3213999999999999"/>
    <n v="5.29"/>
    <s v="0,428 KG                      "/>
    <s v="010885"/>
    <x v="21"/>
    <x v="585"/>
    <x v="7"/>
  </r>
  <r>
    <s v="A04326"/>
    <s v="0012"/>
    <s v="BFH3021186N    "/>
    <s v="CAME FIXA INFERIOR CILINDRO MJD CE34X24                     "/>
    <n v="6"/>
    <n v="0.3952"/>
    <n v="2.37"/>
    <s v="0,192 KG                      "/>
    <s v="010885"/>
    <x v="21"/>
    <x v="585"/>
    <x v="7"/>
  </r>
  <r>
    <s v="A04435"/>
    <s v="0004"/>
    <s v="BFH3420523N    "/>
    <s v="CAME RETENCAO CILINDRO                                      "/>
    <n v="60"/>
    <n v="0.247"/>
    <n v="14.82"/>
    <s v="1,560 KG                      "/>
    <s v="010885"/>
    <x v="21"/>
    <x v="742"/>
    <x v="7"/>
  </r>
  <r>
    <s v="A04503"/>
    <s v="0002"/>
    <s v="BFH3420577N    "/>
    <s v="CAME DE MALHA INTERNO DISCO - CIC 34X122                    "/>
    <n v="310"/>
    <n v="0.247"/>
    <n v="76.569999999999993"/>
    <s v="6,200 KG                      "/>
    <s v="010885"/>
    <x v="21"/>
    <x v="722"/>
    <x v="3"/>
  </r>
  <r>
    <s v="A04503"/>
    <s v="0003"/>
    <s v="BFH4220069N    "/>
    <s v="CAME DE PLATINA JOHN BR 42 / 134                            "/>
    <n v="400"/>
    <n v="0.3211"/>
    <n v="128.44"/>
    <s v="10,40 KG                      "/>
    <s v="010885"/>
    <x v="21"/>
    <x v="722"/>
    <x v="3"/>
  </r>
  <r>
    <s v="A04633"/>
    <s v="0011"/>
    <s v="BFH2620183N    "/>
    <s v="CAME DE PLATINA JHBR / JOHNBR 26                            "/>
    <n v="1"/>
    <n v="0.3211"/>
    <n v="0.32"/>
    <s v="0,026 KG                      "/>
    <s v="010885"/>
    <x v="21"/>
    <x v="723"/>
    <x v="3"/>
  </r>
  <r>
    <s v="A04633"/>
    <s v="0012"/>
    <s v="BFH3420554N    "/>
    <s v="CAME ELIMINAR FIXA CIL. CIC34&quot;X122                          "/>
    <n v="15"/>
    <n v="0.1976"/>
    <n v="2.96"/>
    <s v="0,240 KG                      "/>
    <s v="010885"/>
    <x v="21"/>
    <x v="723"/>
    <x v="3"/>
  </r>
  <r>
    <s v="A04705"/>
    <s v="0003"/>
    <s v="BFH3420574N    "/>
    <s v="CAME DE ELIMINAR EXTERNO DISCO - CIC34X122                  "/>
    <n v="192"/>
    <n v="0.2223"/>
    <n v="42.68"/>
    <s v="3,456 KG                      "/>
    <s v="010885"/>
    <x v="21"/>
    <x v="724"/>
    <x v="3"/>
  </r>
  <r>
    <s v="A04705"/>
    <s v="0004"/>
    <s v="BFH3820310N    "/>
    <s v="CAME FIXO SUP CILINDRO MJD CE DIAM 38X90                    "/>
    <n v="6"/>
    <n v="0.81510000000000005"/>
    <n v="4.8899999999999997"/>
    <s v="0,396 KG                      "/>
    <s v="010885"/>
    <x v="21"/>
    <x v="724"/>
    <x v="3"/>
  </r>
  <r>
    <s v="A04705"/>
    <s v="0006"/>
    <s v="BFH3820321N    "/>
    <s v="CAME REP DISCO JANELA MJD CE DIAM 38X90                     "/>
    <n v="12"/>
    <n v="1.2589999999999999"/>
    <n v="15.11"/>
    <s v="1,224 KG                      "/>
    <s v="010885"/>
    <x v="21"/>
    <x v="724"/>
    <x v="3"/>
  </r>
  <r>
    <s v="A04778"/>
    <s v="0004"/>
    <s v="BFH3820313N    "/>
    <s v="CAME SUP CILIND JANELA MJD CE DIAM 38X90                    "/>
    <n v="6"/>
    <n v="0.28999999999999998"/>
    <n v="1.74"/>
    <s v="0,144 KG                      "/>
    <s v="010885"/>
    <x v="21"/>
    <x v="743"/>
    <x v="3"/>
  </r>
  <r>
    <s v="A04880"/>
    <s v="0005"/>
    <s v="BFH3420575N    "/>
    <s v="CAME DE ELIMINAR INTERNO DISCO - CIC34X122                  "/>
    <n v="11"/>
    <n v="0.2223"/>
    <n v="2.4500000000000002"/>
    <s v="0,198 KG                      "/>
    <s v="010885"/>
    <x v="21"/>
    <x v="10"/>
    <x v="3"/>
  </r>
  <r>
    <s v="A05154"/>
    <s v="0005"/>
    <s v="BFH3420552N    "/>
    <s v="CAME MALHA CILINDRO CIC34FIN28                              "/>
    <n v="150"/>
    <n v="0.247"/>
    <n v="37.049999999999997"/>
    <s v="3,00 KG                       "/>
    <s v="010885"/>
    <x v="21"/>
    <x v="728"/>
    <x v="0"/>
  </r>
  <r>
    <s v="A05275"/>
    <s v="0003"/>
    <s v="BFH0023193N    "/>
    <s v="CAME PLAT. FIO DE LIGACAO FIHN4-BR 30/32                    "/>
    <n v="30"/>
    <n v="0.64"/>
    <n v="19.2"/>
    <s v="1,560 KG                      "/>
    <s v="010885"/>
    <x v="21"/>
    <x v="729"/>
    <x v="0"/>
  </r>
  <r>
    <s v="A05405"/>
    <s v="0004"/>
    <s v="BFH3620325N    "/>
    <s v="CAME P/ ANEL DE PLATINA JH-BR 30/32/34&quot;                     "/>
    <n v="104"/>
    <n v="0.32"/>
    <n v="33.28"/>
    <s v="2,704 KG                      "/>
    <s v="010885"/>
    <x v="21"/>
    <x v="744"/>
    <x v="1"/>
  </r>
  <r>
    <s v="A05729"/>
    <s v="0001"/>
    <s v="BFH0023196N    "/>
    <s v="CAME PLAT. LUBRIF. DO PEFIHN4-BR 30/32                      "/>
    <n v="18"/>
    <n v="0.64219999999999999"/>
    <n v="11.56"/>
    <s v="0,936 KG                      "/>
    <s v="010885"/>
    <x v="21"/>
    <x v="2"/>
    <x v="1"/>
  </r>
  <r>
    <s v="A05729"/>
    <s v="0002"/>
    <s v="BFH0023195N    "/>
    <s v="CAME PLAT. LUBR. INTERNA FIHN4-BR 30/32                     "/>
    <n v="21"/>
    <n v="0.59199999999999997"/>
    <n v="12.43"/>
    <s v="1,008 KG                      "/>
    <s v="010885"/>
    <x v="21"/>
    <x v="2"/>
    <x v="1"/>
  </r>
  <r>
    <s v="A05862"/>
    <s v="0007"/>
    <s v="BFH3420554N    "/>
    <s v="CAME ELIMINAR FIXA CIL. CIC34&quot;X122                          "/>
    <n v="106"/>
    <n v="0.19220000000000001"/>
    <n v="20.37"/>
    <s v="1,696 KG                      "/>
    <s v="010885"/>
    <x v="21"/>
    <x v="731"/>
    <x v="2"/>
  </r>
  <r>
    <s v="A05862"/>
    <s v="0011"/>
    <s v="BFH3420574N    "/>
    <s v="CAME DE ELIMINAR EXTERNO DISCO - CIC34X122                  "/>
    <n v="23"/>
    <n v="0.2185"/>
    <n v="5.03"/>
    <s v="0,414 KG                      "/>
    <s v="010885"/>
    <x v="21"/>
    <x v="731"/>
    <x v="2"/>
  </r>
  <r>
    <s v="A06001"/>
    <s v="0001"/>
    <s v="BFH0023192N    "/>
    <s v="CAME PLAT. FIO DE COBERT. FIHN4-BR 30/32                    "/>
    <n v="76"/>
    <n v="0.53810000000000002"/>
    <n v="40.9"/>
    <s v="3,344 KG                      "/>
    <s v="010885"/>
    <x v="21"/>
    <x v="4"/>
    <x v="2"/>
  </r>
  <r>
    <s v="A06015"/>
    <s v="0001"/>
    <s v="BFH3420097N    "/>
    <s v="CAME DE ELIMINAR CIIC 34 DISCO INTERNO                      "/>
    <n v="488"/>
    <n v="0.24390000000000001"/>
    <n v="119.02"/>
    <s v="9,760 KG                      "/>
    <s v="010885"/>
    <x v="21"/>
    <x v="745"/>
    <x v="2"/>
  </r>
  <r>
    <s v="A06046"/>
    <s v="0006"/>
    <s v="BFH3420576N    "/>
    <s v="CAME DE MALHA EXTERNO DISCO - CIC34X122                     "/>
    <n v="6"/>
    <n v="0.28249999999999997"/>
    <n v="1.7"/>
    <s v="0,132 KG                      "/>
    <s v="010885"/>
    <x v="21"/>
    <x v="16"/>
    <x v="2"/>
  </r>
  <r>
    <s v="A06223"/>
    <s v="0010"/>
    <s v="BFH3420552N    "/>
    <s v="CAME MALHA CILINDRO CIC34FIN28                              "/>
    <n v="50"/>
    <n v="0.25569999999999998"/>
    <n v="12.79"/>
    <s v="1,000 KG # A00K5701002        "/>
    <s v="010885"/>
    <x v="21"/>
    <x v="733"/>
    <x v="8"/>
  </r>
  <r>
    <s v="A06289"/>
    <s v="0008"/>
    <s v="BFH3420577N    "/>
    <s v="CAME DE MALHA INTERNO DISCO - CIC 34X122                    "/>
    <n v="250"/>
    <n v="0.25569999999999998"/>
    <n v="63.93"/>
    <s v="5,000 KG # A00K6201002        "/>
    <s v="010885"/>
    <x v="21"/>
    <x v="276"/>
    <x v="8"/>
  </r>
  <r>
    <s v="A06319"/>
    <s v="0004"/>
    <s v="BFH3420575N    "/>
    <s v="CAME DE ELIMINAR INTERNO DISCO - CIC34X122                  "/>
    <n v="108"/>
    <n v="0.22"/>
    <n v="23.76"/>
    <s v="1,944 KG # A00K5901002        "/>
    <s v="010885"/>
    <x v="21"/>
    <x v="349"/>
    <x v="8"/>
  </r>
  <r>
    <s v="A07897"/>
    <s v="0006"/>
    <s v="BFH0023191N    "/>
    <s v="CAME PLAT. FIO DE FELPA FIHN4-BR 30 E 32                    "/>
    <n v="4"/>
    <n v="0.66379999999999995"/>
    <n v="2.66"/>
    <s v="0,192 KG # A00MFE01002        "/>
    <s v="010885"/>
    <x v="21"/>
    <x v="523"/>
    <x v="9"/>
  </r>
  <r>
    <s v="A08059"/>
    <s v="0009"/>
    <s v="BFH3820197N    "/>
    <s v="CAME DE RET DISCO EXT CMOAL38                               "/>
    <n v="40"/>
    <n v="0.34570000000000001"/>
    <n v="13.83"/>
    <s v="1,000 KG # A00MBA01002        "/>
    <s v="010885"/>
    <x v="21"/>
    <x v="19"/>
    <x v="9"/>
  </r>
  <r>
    <s v="A08059"/>
    <s v="0012"/>
    <s v="BFH3820202N    "/>
    <s v="CAME DE RET DISCO INT CMOAL38                               "/>
    <n v="40"/>
    <n v="0.34570000000000001"/>
    <n v="13.83"/>
    <s v="1,000 KG # A00MB901002        "/>
    <s v="010885"/>
    <x v="21"/>
    <x v="19"/>
    <x v="9"/>
  </r>
  <r>
    <s v="A08110"/>
    <s v="0005"/>
    <s v="BFH31102611    "/>
    <s v="CAME P/ JANELA JSVRN 30&quot;34&quot;                                 "/>
    <n v="11"/>
    <n v="0.38719999999999999"/>
    <n v="4.26"/>
    <s v="0,275 KG # A00MM301002        "/>
    <s v="010885"/>
    <x v="21"/>
    <x v="438"/>
    <x v="9"/>
  </r>
  <r>
    <s v="A08157"/>
    <s v="0011"/>
    <s v="BFH0023192N    "/>
    <s v="CAME PLAT. FIO DE COBERT. FIHN4-BR 30/32                    "/>
    <n v="133"/>
    <n v="0.62229999999999996"/>
    <n v="82.77"/>
    <s v="5,852 KG # A00LUW01002        "/>
    <s v="010885"/>
    <x v="21"/>
    <x v="647"/>
    <x v="9"/>
  </r>
  <r>
    <s v="A08337"/>
    <s v="0002"/>
    <s v="BFH0023195N    "/>
    <s v="CAME PLAT. LUBR. INTERNA FIHN4-BR 30/32                     "/>
    <n v="12"/>
    <n v="0.71909999999999996"/>
    <n v="8.6300000000000008"/>
    <s v="0,576 KG # A00M2901002        "/>
    <s v="010885"/>
    <x v="21"/>
    <x v="746"/>
    <x v="11"/>
  </r>
  <r>
    <s v="A08337"/>
    <s v="0003"/>
    <s v="BFH0023196N    "/>
    <s v="CAME PLAT. LUBRIF. DO PEFIHN4-BR 30/32                      "/>
    <n v="12"/>
    <n v="0.71909999999999996"/>
    <n v="8.6300000000000008"/>
    <s v="0,612 KG # A00M3001002        "/>
    <s v="010885"/>
    <x v="21"/>
    <x v="746"/>
    <x v="11"/>
  </r>
  <r>
    <s v="A08606"/>
    <s v="0001"/>
    <s v="BFH3420522N    "/>
    <s v="CAME DE MALHA CILINDRO CO4                                  "/>
    <n v="400"/>
    <n v="0.35949999999999999"/>
    <n v="143.80000000000001"/>
    <s v="10,400 KG # A00MKQ01002       "/>
    <s v="010885"/>
    <x v="21"/>
    <x v="747"/>
    <x v="11"/>
  </r>
  <r>
    <s v="A08629"/>
    <s v="0001"/>
    <s v="BFT0010574N    "/>
    <s v="FLANGE SEMI ACABADA                                         "/>
    <n v="8"/>
    <n v="80"/>
    <n v="640"/>
    <s v="                              "/>
    <s v="029845"/>
    <x v="22"/>
    <x v="558"/>
    <x v="11"/>
  </r>
  <r>
    <s v="A08679"/>
    <s v="0001"/>
    <s v="BFH3420523N    "/>
    <s v="CAME RETENCAO CILINDRO                                      "/>
    <n v="19"/>
    <n v="0.35949999999999999"/>
    <n v="6.83"/>
    <s v="0,513 KG # A00N2201002        "/>
    <s v="010885"/>
    <x v="21"/>
    <x v="748"/>
    <x v="11"/>
  </r>
  <r>
    <s v="A08738"/>
    <s v="0006"/>
    <s v="BFN000020001N  "/>
    <s v="CHAVETA DE CENTRALIZACAO                                    "/>
    <n v="194"/>
    <n v="1.5464"/>
    <n v="300"/>
    <s v="11,252 KG # A00N8401003       "/>
    <s v="010885"/>
    <x v="21"/>
    <x v="491"/>
    <x v="11"/>
  </r>
  <r>
    <s v="A08779"/>
    <s v="0001"/>
    <s v="BFH3420510N    "/>
    <s v="CAME MALHA MOVEL DISCO INT CO4                              "/>
    <n v="60"/>
    <n v="0.37340000000000001"/>
    <n v="22.4"/>
    <s v="0,780 KG # A00N9201002        "/>
    <s v="010885"/>
    <x v="21"/>
    <x v="8"/>
    <x v="5"/>
  </r>
  <r>
    <s v="A08779"/>
    <s v="0004"/>
    <s v="BFI0011725N    "/>
    <s v="ALAVANCA                                                    "/>
    <n v="58"/>
    <n v="1.0787"/>
    <n v="62.56"/>
    <s v="3,480 KG # A00MPJ01002        "/>
    <s v="010885"/>
    <x v="21"/>
    <x v="8"/>
    <x v="5"/>
  </r>
  <r>
    <s v="A08849"/>
    <s v="0005"/>
    <s v="BFH4220069N    "/>
    <s v="CAME DE PLATINA JOHN BR 42 / 134                            "/>
    <n v="120"/>
    <n v="0.37340000000000001"/>
    <n v="44.81"/>
    <s v="3,240 KG - A00N74 01 002      "/>
    <s v="010885"/>
    <x v="21"/>
    <x v="226"/>
    <x v="5"/>
  </r>
  <r>
    <s v="A08934"/>
    <s v="0003"/>
    <s v="BFH3420535N    "/>
    <s v="CAME FIXA INFERIOR CILINDRO MJD CE34X24                     "/>
    <n v="80"/>
    <n v="0.27660000000000001"/>
    <n v="22.13"/>
    <s v="1,440 KG # A00NCA01002        "/>
    <s v="010885"/>
    <x v="21"/>
    <x v="749"/>
    <x v="5"/>
  </r>
  <r>
    <s v="A09001"/>
    <s v="0009"/>
    <s v="BFH3420233N    "/>
    <s v="CAME TRABALHO DO DISCO MJD CE 34                            "/>
    <n v="64"/>
    <n v="0.84360000000000002"/>
    <n v="53.99"/>
    <s v="3,840 KG # A00NBK01002        "/>
    <s v="010885"/>
    <x v="21"/>
    <x v="652"/>
    <x v="5"/>
  </r>
  <r>
    <s v="A09016"/>
    <s v="0005"/>
    <s v="BFH3420127N    "/>
    <s v="CAME DE REARMO NORMAL MJDCE34                               "/>
    <n v="51"/>
    <n v="1.1617"/>
    <n v="59.25"/>
    <s v="4,284 KG # A00N7301002        "/>
    <s v="010885"/>
    <x v="21"/>
    <x v="750"/>
    <x v="5"/>
  </r>
  <r>
    <s v="A09061"/>
    <s v="0001"/>
    <s v="BFH4220070N    "/>
    <s v="CAME DE PLATINA JOHN BR 42/134 LUBRIFICA                    "/>
    <n v="88"/>
    <n v="0.38719999999999999"/>
    <n v="34.07"/>
    <s v="2,464 KG # A00MZ701002        "/>
    <s v="010885"/>
    <x v="21"/>
    <x v="653"/>
    <x v="5"/>
  </r>
  <r>
    <s v="A09166"/>
    <s v="0005"/>
    <s v="BFH4220071N    "/>
    <s v="CAME DE PLATINA  JOHN BR 42/13                              "/>
    <n v="200"/>
    <n v="0.38290000000000002"/>
    <n v="76.58"/>
    <s v="5,400 KG # A00MZ801002        "/>
    <s v="010885"/>
    <x v="21"/>
    <x v="403"/>
    <x v="5"/>
  </r>
  <r>
    <s v="A09300"/>
    <s v="0004"/>
    <s v="BFH0023193N    "/>
    <s v="CAME PLAT. FIO DE LIGACAO FIHN4-BR 30/32                    "/>
    <n v="5"/>
    <n v="0.33189999999999997"/>
    <n v="1.66"/>
    <s v="0,120 KG # A00NQW01002        "/>
    <s v="010885"/>
    <x v="21"/>
    <x v="517"/>
    <x v="7"/>
  </r>
  <r>
    <s v="A09343"/>
    <s v="0001"/>
    <s v="BFJ0011057N    "/>
    <s v="PORTA OBJETOS  42''                                         "/>
    <n v="40"/>
    <n v="90"/>
    <n v="3600"/>
    <s v="50,00 KG  - A00NVP 01 001     "/>
    <s v="028685"/>
    <x v="24"/>
    <x v="116"/>
    <x v="7"/>
  </r>
  <r>
    <s v="A09416"/>
    <s v="0004"/>
    <s v="BFH12502367    "/>
    <s v="CAME CMOAL                                                  "/>
    <n v="72"/>
    <n v="0.26700000000000002"/>
    <n v="19.22"/>
    <s v="3,840 KG - A00NPL 01 002      "/>
    <s v="010885"/>
    <x v="21"/>
    <x v="553"/>
    <x v="7"/>
  </r>
  <r>
    <s v="A09441"/>
    <s v="0002"/>
    <s v="BFH12502101    "/>
    <s v="CAME FANGUE CMO/4A 36&quot; DISCO EXTERNO                        "/>
    <n v="100"/>
    <n v="0.31390000000000001"/>
    <n v="31.39"/>
    <s v="2,2950 KG # A00NPO01002       "/>
    <s v="010885"/>
    <x v="21"/>
    <x v="236"/>
    <x v="7"/>
  </r>
  <r>
    <s v="A09471"/>
    <s v="0003"/>
    <s v="BFH3220035N    "/>
    <s v="CAME DE PLATINA                                             "/>
    <n v="5"/>
    <n v="0.62880000000000003"/>
    <n v="3.14"/>
    <s v="0,230 KG - A00NZC01002        "/>
    <s v="010885"/>
    <x v="21"/>
    <x v="236"/>
    <x v="7"/>
  </r>
  <r>
    <s v="A09533"/>
    <s v="0003"/>
    <s v="BFH11502331    "/>
    <s v="CAME P/BLOCO CMO                                            "/>
    <n v="10"/>
    <n v="0.34499999999999997"/>
    <n v="3.45"/>
    <s v="0,240 KG # A00NPI01001        "/>
    <s v="010885"/>
    <x v="21"/>
    <x v="234"/>
    <x v="7"/>
  </r>
  <r>
    <s v="A09614"/>
    <s v="0001"/>
    <s v="BFH3420240N    "/>
    <s v="CAME FIXO FORA TRAB EXT/INT 1/2 CARICA                      "/>
    <n v="32"/>
    <n v="0.85340000000000005"/>
    <n v="27.31"/>
    <s v="1,920KG # A0003701002         "/>
    <s v="010885"/>
    <x v="21"/>
    <x v="751"/>
    <x v="3"/>
  </r>
  <r>
    <s v="A09652"/>
    <s v="0001"/>
    <s v="BFH11101154    "/>
    <s v="PATTINO/TEM/REV/63/65HRC/0.168KG/CAD/PC 11101154            "/>
    <n v="120"/>
    <n v="2.3233999999999999"/>
    <n v="278.81"/>
    <s v="19,800 KG # A00NEZ01002       "/>
    <s v="010885"/>
    <x v="21"/>
    <x v="488"/>
    <x v="3"/>
  </r>
  <r>
    <s v="A09718"/>
    <s v="0004"/>
    <s v="BFH4220069N    "/>
    <s v="CAME DE PLATINA JOHN BR 42 / 134                            "/>
    <n v="240"/>
    <n v="0.35"/>
    <n v="84"/>
    <s v="5,217 KG # A00NYZ01002        "/>
    <s v="010885"/>
    <x v="21"/>
    <x v="338"/>
    <x v="3"/>
  </r>
  <r>
    <s v="A09870"/>
    <s v="0005"/>
    <s v="BFH3220035N    "/>
    <s v="CAME DE PLATINA                                             "/>
    <n v="200"/>
    <n v="0.64"/>
    <n v="128"/>
    <s v="9,200 KG # A00NYE01002        "/>
    <s v="010885"/>
    <x v="21"/>
    <x v="426"/>
    <x v="3"/>
  </r>
  <r>
    <s v="A09930"/>
    <s v="0003"/>
    <s v="BFH4220063N    "/>
    <s v="CAME DE PLATINA JHC/JOHNC 42&quot;                               "/>
    <n v="17"/>
    <n v="0.38"/>
    <n v="6.46"/>
    <s v="0,510 KG # A00OL301002        "/>
    <s v="010885"/>
    <x v="21"/>
    <x v="317"/>
    <x v="3"/>
  </r>
  <r>
    <s v="A10139"/>
    <s v="0001"/>
    <s v="BFH0023192N    "/>
    <s v="CAME PLAT. FIO DE COBERT. FIHN4-BR 30/32                    "/>
    <n v="100"/>
    <n v="0.64"/>
    <n v="64"/>
    <s v="4,500 KG # A00OL101002        "/>
    <s v="010885"/>
    <x v="21"/>
    <x v="455"/>
    <x v="0"/>
  </r>
  <r>
    <s v="A10357"/>
    <s v="0002"/>
    <s v="BFN000020001N  "/>
    <s v="CHAVETA DE CENTRALIZACAO                                    "/>
    <n v="380"/>
    <n v="0.61299999999999999"/>
    <n v="232.94"/>
    <s v="42,000 KG # A00OWN01003       "/>
    <s v="010885"/>
    <x v="21"/>
    <x v="484"/>
    <x v="1"/>
  </r>
  <r>
    <s v="A10357"/>
    <s v="0009"/>
    <s v="BFH3220035N    "/>
    <s v="CAME DE PLATINA                                             "/>
    <n v="70"/>
    <n v="0.64"/>
    <n v="44.8"/>
    <s v="3,220 KG # A00OKQ01002        "/>
    <s v="010885"/>
    <x v="21"/>
    <x v="484"/>
    <x v="1"/>
  </r>
  <r>
    <s v="A10367"/>
    <s v="0006"/>
    <s v="BFH31102603    "/>
    <s v="CAME JSVRN 30&quot;34&quot;                                           "/>
    <n v="180"/>
    <n v="0.35"/>
    <n v="63"/>
    <s v="4,500 KG # A00OR301002        "/>
    <s v="010885"/>
    <x v="21"/>
    <x v="621"/>
    <x v="1"/>
  </r>
  <r>
    <s v="A10367"/>
    <s v="0008"/>
    <s v="BFH31102602    "/>
    <s v="CAME JSVRN 30&quot;34&quot;                                           "/>
    <n v="11"/>
    <n v="0.35"/>
    <n v="3.85"/>
    <s v="0,275 KG # A00OXI01002        "/>
    <s v="010885"/>
    <x v="21"/>
    <x v="621"/>
    <x v="1"/>
  </r>
  <r>
    <s v="A10445"/>
    <s v="0005"/>
    <s v="BFH12502100    "/>
    <s v="CAME P/CMO/4A 36&quot;                                           "/>
    <n v="224"/>
    <n v="0.36"/>
    <n v="80.64"/>
    <s v="5,824 KG # A00OXO01002        "/>
    <s v="010885"/>
    <x v="21"/>
    <x v="318"/>
    <x v="1"/>
  </r>
  <r>
    <s v="A10481"/>
    <s v="0005"/>
    <s v="BFH4220069N    "/>
    <s v="CAME DE PLATINA JOHN BR 42 / 134                            "/>
    <n v="475"/>
    <n v="0.35"/>
    <n v="166.25"/>
    <s v="10,355 KG # A00OLK01002       "/>
    <s v="010885"/>
    <x v="21"/>
    <x v="623"/>
    <x v="1"/>
  </r>
  <r>
    <s v="A04131"/>
    <s v="0008"/>
    <s v="BFH3021183N    "/>
    <s v="CAME FIXA SUP CILINDRO LUBRIF                               "/>
    <n v="12"/>
    <n v="1.3090999999999999"/>
    <n v="15.71"/>
    <s v="1,282 KG                      "/>
    <s v="010885"/>
    <x v="21"/>
    <x v="717"/>
    <x v="7"/>
  </r>
  <r>
    <s v="A04143"/>
    <s v="0002"/>
    <s v="BFH3420574N    "/>
    <s v="CAME DE ELIMINAR EXTERNO DISCO - CIC34X122                  "/>
    <n v="24"/>
    <n v="0.2223"/>
    <n v="5.34"/>
    <s v="0,432 KG                      "/>
    <s v="010885"/>
    <x v="21"/>
    <x v="717"/>
    <x v="7"/>
  </r>
  <r>
    <s v="A04218"/>
    <s v="0003"/>
    <s v="BFH0022161N    "/>
    <s v="CAME DE AVANCO DO LISTRADOR MJMBF2 30&quot;                      "/>
    <n v="2"/>
    <n v="2.9887000000000001"/>
    <n v="5.98"/>
    <s v="0,484 KG                      "/>
    <s v="010885"/>
    <x v="21"/>
    <x v="265"/>
    <x v="7"/>
  </r>
  <r>
    <s v="A04326"/>
    <s v="0005"/>
    <s v="BFH4220063N    "/>
    <s v="CAME DE PLATINA JHC/JOHNC 42&quot;                               "/>
    <n v="240"/>
    <n v="0.3705"/>
    <n v="88.92"/>
    <s v="7,20 KG                       "/>
    <s v="010885"/>
    <x v="21"/>
    <x v="585"/>
    <x v="7"/>
  </r>
  <r>
    <s v="A04326"/>
    <s v="0008"/>
    <s v="BFH3020932N    "/>
    <s v="CAME DE PLATINA MJMBF2                                      "/>
    <n v="3"/>
    <n v="0.56810000000000005"/>
    <n v="1.7"/>
    <s v="0,138 KG                      "/>
    <s v="010885"/>
    <x v="21"/>
    <x v="585"/>
    <x v="7"/>
  </r>
  <r>
    <s v="A04435"/>
    <s v="0001"/>
    <s v="BFH3420552N    "/>
    <s v="CAME MALHA CILINDRO CIC34FIN28                              "/>
    <n v="360"/>
    <n v="0.247"/>
    <n v="88.92"/>
    <s v="7,200 KG                      "/>
    <s v="010885"/>
    <x v="21"/>
    <x v="742"/>
    <x v="7"/>
  </r>
  <r>
    <s v="A04503"/>
    <s v="0001"/>
    <s v="BFH3420577N    "/>
    <s v="CAME DE MALHA INTERNO DISCO - CIC 34X122                    "/>
    <n v="10"/>
    <n v="0.247"/>
    <n v="2.4700000000000002"/>
    <s v="0,200 KG                      "/>
    <s v="010885"/>
    <x v="21"/>
    <x v="722"/>
    <x v="3"/>
  </r>
  <r>
    <s v="A04633"/>
    <s v="0006"/>
    <s v="BFH3420554N    "/>
    <s v="CAME ELIMINAR FIXA CIL. CIC34&quot;X122                          "/>
    <n v="620"/>
    <n v="0.1976"/>
    <n v="122.51"/>
    <s v="9,920 KG                      "/>
    <s v="010885"/>
    <x v="21"/>
    <x v="723"/>
    <x v="3"/>
  </r>
  <r>
    <s v="A04633"/>
    <s v="0009"/>
    <s v="BFH2620183N    "/>
    <s v="CAME DE PLATINA JHBR / JOHNBR 26                            "/>
    <n v="15"/>
    <n v="0.3211"/>
    <n v="4.82"/>
    <s v="0,390 KG                      "/>
    <s v="010885"/>
    <x v="21"/>
    <x v="723"/>
    <x v="3"/>
  </r>
  <r>
    <s v="A04633"/>
    <s v="0014"/>
    <s v="BFH3820310N    "/>
    <s v="CAME FIXO SUP CILINDRO MJD CE DIAM 38X90                    "/>
    <n v="104"/>
    <n v="0.81510000000000005"/>
    <n v="84.77"/>
    <s v="6,864 KG                      "/>
    <s v="010885"/>
    <x v="21"/>
    <x v="723"/>
    <x v="3"/>
  </r>
  <r>
    <s v="A04705"/>
    <s v="0005"/>
    <s v="BFH3820321N    "/>
    <s v="CAME REP DISCO JANELA MJD CE DIAM 38X90                     "/>
    <n v="6"/>
    <n v="1.2589999999999999"/>
    <n v="7.55"/>
    <s v="0,612 KG                      "/>
    <s v="010885"/>
    <x v="21"/>
    <x v="724"/>
    <x v="3"/>
  </r>
  <r>
    <s v="A04778"/>
    <s v="0001"/>
    <s v="BFH3820313N    "/>
    <s v="CAME SUP CILIND JANELA MJD CE DIAM 38X90                    "/>
    <n v="12"/>
    <n v="0.28999999999999998"/>
    <n v="3.48"/>
    <s v="0,288 KG                      "/>
    <s v="010885"/>
    <x v="21"/>
    <x v="743"/>
    <x v="3"/>
  </r>
  <r>
    <s v="A04778"/>
    <s v="0003"/>
    <s v="BFH3420575N    "/>
    <s v="CAME DE ELIMINAR INTERNO DISCO - CIC34X122                  "/>
    <n v="106"/>
    <n v="0.22"/>
    <n v="23.32"/>
    <s v="1,908 KG                      "/>
    <s v="010885"/>
    <x v="21"/>
    <x v="743"/>
    <x v="3"/>
  </r>
  <r>
    <s v="A04880"/>
    <s v="0003"/>
    <s v="BFH4220070N    "/>
    <s v="CAME DE PLATINA JOHN BR 42/134 LUBRIFICA                    "/>
    <n v="40"/>
    <n v="0.3211"/>
    <n v="12.84"/>
    <s v="1,040 KG                      "/>
    <s v="010885"/>
    <x v="21"/>
    <x v="10"/>
    <x v="3"/>
  </r>
  <r>
    <s v="A04958"/>
    <s v="0003"/>
    <s v="BFH4220071N    "/>
    <s v="CAME DE PLATINA  JOHN BR 42/13                              "/>
    <n v="14"/>
    <n v="0.3211"/>
    <n v="4.5"/>
    <s v="0,364 KG                      "/>
    <s v="010885"/>
    <x v="21"/>
    <x v="603"/>
    <x v="0"/>
  </r>
  <r>
    <s v="A05073"/>
    <s v="0003"/>
    <s v="BFH3420702N    "/>
    <s v="CAME MALHA CILINDRO CIC34FIN28-32                           "/>
    <n v="244"/>
    <n v="0.247"/>
    <n v="60.27"/>
    <s v="4,88 KG                       "/>
    <s v="010885"/>
    <x v="21"/>
    <x v="727"/>
    <x v="0"/>
  </r>
  <r>
    <s v="A05405"/>
    <s v="0002"/>
    <s v="BFH3620325N    "/>
    <s v="CAME P/ ANEL DE PLATINA JH-BR 30/32/34&quot;                     "/>
    <n v="16"/>
    <n v="0.32"/>
    <n v="5.12"/>
    <s v="0,416 KG                      "/>
    <s v="010885"/>
    <x v="21"/>
    <x v="744"/>
    <x v="1"/>
  </r>
  <r>
    <s v="A05577"/>
    <s v="0001"/>
    <s v="BFN000020001N  "/>
    <s v="CHAVETA DE CENTRALIZACAO                                    "/>
    <n v="327"/>
    <n v="0.36"/>
    <n v="117.72"/>
    <s v="18,312 KG                     "/>
    <s v="010885"/>
    <x v="21"/>
    <x v="752"/>
    <x v="1"/>
  </r>
  <r>
    <s v="A05626"/>
    <s v="0005"/>
    <s v="BFH0023192N    "/>
    <s v="CAME PLAT. FIO DE COBERT. FIHN4-BR 30/32                    "/>
    <n v="140"/>
    <n v="0.54"/>
    <n v="75.599999999999994"/>
    <s v="6,160 KG                      "/>
    <s v="010885"/>
    <x v="21"/>
    <x v="327"/>
    <x v="1"/>
  </r>
  <r>
    <s v="A05669"/>
    <s v="0001"/>
    <s v="BFH3420097N    "/>
    <s v="CAME DE ELIMINAR CIIC 34 DISCO INTERNO                      "/>
    <n v="162"/>
    <n v="0.247"/>
    <n v="40.01"/>
    <s v="3,240 KG                      "/>
    <s v="010885"/>
    <x v="21"/>
    <x v="753"/>
    <x v="1"/>
  </r>
  <r>
    <s v="A05862"/>
    <s v="0005"/>
    <s v="BFH3420554N    "/>
    <s v="CAME ELIMINAR FIXA CIL. CIC34&quot;X122                          "/>
    <n v="299"/>
    <n v="0.19220000000000001"/>
    <n v="57.47"/>
    <s v="4,784 KG                      "/>
    <s v="010885"/>
    <x v="21"/>
    <x v="731"/>
    <x v="2"/>
  </r>
  <r>
    <s v="A05862"/>
    <s v="0008"/>
    <s v="BFH3420575N    "/>
    <s v="CAME DE ELIMINAR INTERNO DISCO - CIC34X122                  "/>
    <n v="5"/>
    <n v="0.22770000000000001"/>
    <n v="1.1399999999999999"/>
    <s v="0,090 KG                      "/>
    <s v="010885"/>
    <x v="21"/>
    <x v="731"/>
    <x v="2"/>
  </r>
  <r>
    <s v="A05862"/>
    <s v="0010"/>
    <s v="BFH3420574N    "/>
    <s v="CAME DE ELIMINAR EXTERNO DISCO - CIC34X122                  "/>
    <n v="150"/>
    <n v="0.2185"/>
    <n v="32.78"/>
    <s v="2,700 KG                      "/>
    <s v="010885"/>
    <x v="21"/>
    <x v="731"/>
    <x v="2"/>
  </r>
  <r>
    <s v="A06001"/>
    <s v="0003"/>
    <s v="BFH0023191N    "/>
    <s v="CAME PLAT. FIO DE FELPA FIHN4-BR 30 E 32                    "/>
    <n v="72"/>
    <n v="0.60299999999999998"/>
    <n v="43.42"/>
    <s v="3,456 KG                      "/>
    <s v="010885"/>
    <x v="21"/>
    <x v="4"/>
    <x v="2"/>
  </r>
  <r>
    <s v="A06046"/>
    <s v="0005"/>
    <s v="BFH3420576N    "/>
    <s v="CAME DE MALHA EXTERNO DISCO - CIC34X122                     "/>
    <n v="250"/>
    <n v="0.28249999999999997"/>
    <n v="70.63"/>
    <s v="5,500 KG                      "/>
    <s v="010885"/>
    <x v="21"/>
    <x v="16"/>
    <x v="2"/>
  </r>
  <r>
    <s v="A06151"/>
    <s v="0005"/>
    <s v="BFH12502160    "/>
    <s v="CAME F.L. INTERLOCK CILINDRO                                "/>
    <n v="60"/>
    <n v="0.3458"/>
    <n v="20.75"/>
    <s v="1,680 KG                      "/>
    <s v="010885"/>
    <x v="21"/>
    <x v="732"/>
    <x v="2"/>
  </r>
  <r>
    <s v="A06223"/>
    <s v="0006"/>
    <s v="BFH3420552N    "/>
    <s v="CAME MALHA CILINDRO CIC34FIN28                              "/>
    <n v="500"/>
    <n v="0.25280000000000002"/>
    <n v="126.4"/>
    <s v="10,000 KG # A00K5701002       "/>
    <s v="010885"/>
    <x v="21"/>
    <x v="733"/>
    <x v="8"/>
  </r>
  <r>
    <s v="A06223"/>
    <s v="0008"/>
    <s v="BFH11502331    "/>
    <s v="CAME P/BLOCO CMO                                            "/>
    <n v="60"/>
    <n v="0.25800000000000001"/>
    <n v="15.48"/>
    <s v="1,440 KG # A00KG801002        "/>
    <s v="010885"/>
    <x v="21"/>
    <x v="733"/>
    <x v="8"/>
  </r>
  <r>
    <s v="A06289"/>
    <s v="0007"/>
    <s v="BFH3420577N    "/>
    <s v="CAME DE MALHA INTERNO DISCO - CIC 34X122                    "/>
    <n v="10"/>
    <n v="0.25569999999999998"/>
    <n v="2.56"/>
    <s v="0,200 KG # A00KPB01002        "/>
    <s v="010885"/>
    <x v="21"/>
    <x v="276"/>
    <x v="8"/>
  </r>
  <r>
    <s v="A0636N"/>
    <s v="0001"/>
    <s v="BFH3420554N    "/>
    <s v="CAME ELIMINAR FIXA CIL. CIC34&quot;X122                          "/>
    <n v="108"/>
    <n v="0.19"/>
    <n v="20.52"/>
    <s v="1,728 KG # A00K4901002        "/>
    <s v="010885"/>
    <x v="21"/>
    <x v="754"/>
    <x v="8"/>
  </r>
  <r>
    <s v="A06395"/>
    <s v="0005"/>
    <s v="BFH3420574N    "/>
    <s v="CAME DE ELIMINAR EXTERNO DISCO - CIC34X122                  "/>
    <n v="168"/>
    <n v="0.22"/>
    <n v="36.96"/>
    <s v="3,024 KG # A00K6401002        "/>
    <s v="010885"/>
    <x v="21"/>
    <x v="48"/>
    <x v="8"/>
  </r>
  <r>
    <s v="A07027"/>
    <s v="0003"/>
    <s v="BFH11502330    "/>
    <s v="CAME                                                        "/>
    <n v="330"/>
    <n v="0.2964"/>
    <n v="97.81"/>
    <s v="6,600 KG # A00KWO01002        "/>
    <s v="010885"/>
    <x v="21"/>
    <x v="563"/>
    <x v="6"/>
  </r>
  <r>
    <s v="A07077"/>
    <s v="0002"/>
    <s v="BFH11101154    "/>
    <s v="PATTINO/TEM/REV/63/65HRC/0.168KG/CAD/PC 11101154            "/>
    <n v="91"/>
    <n v="2.0377999999999998"/>
    <n v="185.44"/>
    <s v="14,560 KG # A00KEO01002       "/>
    <s v="010885"/>
    <x v="21"/>
    <x v="736"/>
    <x v="4"/>
  </r>
  <r>
    <s v="A0710G"/>
    <s v="0002"/>
    <s v="BFH0023193N    "/>
    <s v="CAME PLAT. FIO DE LIGACAO FIHN4-BR 30/32                    "/>
    <n v="110"/>
    <n v="0.64219999999999999"/>
    <n v="70.64"/>
    <s v="5,500 KG # A00L5001002        "/>
    <s v="010885"/>
    <x v="21"/>
    <x v="583"/>
    <x v="4"/>
  </r>
  <r>
    <s v="A0710G"/>
    <s v="0008"/>
    <s v="BFH4220069N    "/>
    <s v="CAME DE PLATINA JOHN BR 42 / 134                            "/>
    <n v="600"/>
    <n v="0.3458"/>
    <n v="207.48"/>
    <s v="12,600 KG # A00LAB01002       "/>
    <s v="010885"/>
    <x v="21"/>
    <x v="583"/>
    <x v="4"/>
  </r>
  <r>
    <s v="A07343"/>
    <s v="0001"/>
    <s v="BFH4220071N    "/>
    <s v="CAME DE PLATINA  JOHN BR 42/13                              "/>
    <n v="23"/>
    <n v="0.33339999999999997"/>
    <n v="7.67"/>
    <s v="0,598 KG # A00LT101002        "/>
    <s v="010885"/>
    <x v="21"/>
    <x v="495"/>
    <x v="4"/>
  </r>
  <r>
    <s v="A15459"/>
    <s v="0004"/>
    <s v="BFC0024063N    "/>
    <s v="BLOCO DISCO CO4BR LUB ESQUERDO                              "/>
    <n v="5"/>
    <n v="3.5"/>
    <n v="17.5"/>
    <s v="0,52 KG # A00VP301001         "/>
    <s v="011643"/>
    <x v="23"/>
    <x v="673"/>
    <x v="5"/>
  </r>
  <r>
    <s v="A15459"/>
    <s v="0005"/>
    <s v="BFC0024062N    "/>
    <s v="BLOCO DISCO CO4BR LUB DIR                                   "/>
    <n v="6"/>
    <n v="3.5"/>
    <n v="21"/>
    <s v="0,612 KG # A00VP401001        "/>
    <s v="011643"/>
    <x v="23"/>
    <x v="673"/>
    <x v="5"/>
  </r>
  <r>
    <s v="A15459"/>
    <s v="0010"/>
    <s v="BFC00418067    "/>
    <s v="BLOCO CIC 30/34                                             "/>
    <n v="9"/>
    <n v="5.3"/>
    <n v="47.7"/>
    <s v="1,611 KG # A00VS401001        "/>
    <s v="011643"/>
    <x v="23"/>
    <x v="673"/>
    <x v="5"/>
  </r>
  <r>
    <s v="A15682"/>
    <s v="0004"/>
    <s v="BFC4220301N    "/>
    <s v="BLOCO TRIPLO LUBRIF ESQ JOHNBR 42&quot;X134                      "/>
    <n v="30"/>
    <n v="8.8000000000000007"/>
    <n v="264"/>
    <s v="17,040 KGS # A00WH701001      "/>
    <s v="011643"/>
    <x v="23"/>
    <x v="110"/>
    <x v="5"/>
  </r>
  <r>
    <s v="A15682"/>
    <s v="0005"/>
    <s v="BFC4220312N    "/>
    <s v="BLOCO TRIPLO LUB DIR MF 42X168                              "/>
    <n v="14"/>
    <n v="8.8000000000000007"/>
    <n v="123.2"/>
    <s v="7,952 KGS # A00WJC01001       "/>
    <s v="011643"/>
    <x v="23"/>
    <x v="110"/>
    <x v="5"/>
  </r>
  <r>
    <s v="A15879"/>
    <s v="0001"/>
    <s v="BFC4220300N    "/>
    <s v="BLOCO TRIPLO GERAL JOHNBR 42&quot;X134                           "/>
    <n v="40"/>
    <n v="8.8000000000000007"/>
    <n v="352"/>
    <s v="22,720 KGS # A00WLQ01001      "/>
    <s v="011643"/>
    <x v="23"/>
    <x v="677"/>
    <x v="7"/>
  </r>
  <r>
    <s v="A15879"/>
    <s v="0004"/>
    <s v="BFC0024042N    "/>
    <s v="BLOCO TRIPLO LIMPEZA JOHNBR 30&quot;X96                          "/>
    <n v="6"/>
    <n v="8.8000000000000007"/>
    <n v="52.8"/>
    <s v="3,400 KGS # A00WOF01001       "/>
    <s v="011643"/>
    <x v="23"/>
    <x v="677"/>
    <x v="7"/>
  </r>
  <r>
    <s v="A16001"/>
    <s v="0003"/>
    <s v="BFC0024061N    "/>
    <s v="BLOCO DISCO CO4BR                                           "/>
    <n v="154"/>
    <n v="3.5"/>
    <n v="539"/>
    <s v="15,100 KGS # A00WQX01001      "/>
    <s v="011643"/>
    <x v="23"/>
    <x v="675"/>
    <x v="3"/>
  </r>
  <r>
    <s v="A16201"/>
    <s v="0001"/>
    <s v="BFC0024056N    "/>
    <s v="BLOCO DO CILINDRO LUBRIF ESQ  CO4BR34X84                    "/>
    <n v="18"/>
    <n v="5.3"/>
    <n v="95.4"/>
    <s v="3,570 KGS # A00XAB01001       "/>
    <s v="011643"/>
    <x v="23"/>
    <x v="681"/>
    <x v="3"/>
  </r>
  <r>
    <s v="A16201"/>
    <s v="0003"/>
    <s v="BFC0024058N    "/>
    <s v="BLOCO DO CILINDRO LIMPEZA  CO4BR34X84                       "/>
    <n v="6"/>
    <n v="5.3"/>
    <n v="31.8"/>
    <s v="1,780 KGS # A00XAD01001       "/>
    <s v="011643"/>
    <x v="23"/>
    <x v="681"/>
    <x v="3"/>
  </r>
  <r>
    <s v="A16201"/>
    <s v="0005"/>
    <s v="BFC0024055N    "/>
    <s v="BLOCO DO CILINDRO NORMAL CO4BR34X84                         "/>
    <n v="108"/>
    <n v="5.3"/>
    <n v="572.4"/>
    <s v="21,680 KGS # A00WSY01001      "/>
    <s v="011643"/>
    <x v="23"/>
    <x v="681"/>
    <x v="3"/>
  </r>
  <r>
    <s v="A06757"/>
    <s v="0001"/>
    <s v="BFH11502331    "/>
    <s v="CAME P/BLOCO CMO                                            "/>
    <n v="122"/>
    <n v="0.25800000000000001"/>
    <n v="31.48"/>
    <s v="0,044 KG - A00KWP01002        "/>
    <s v="010885"/>
    <x v="21"/>
    <x v="755"/>
    <x v="6"/>
  </r>
  <r>
    <s v="A06793"/>
    <s v="0003"/>
    <s v="BFH12502104    "/>
    <s v="CAME REPOUSO CMO/4A 36&quot; CIL. INTERLOCK                      "/>
    <n v="109"/>
    <n v="0.3458"/>
    <n v="37.69"/>
    <s v="0,252 KG # A00KWQ01002        "/>
    <s v="010885"/>
    <x v="21"/>
    <x v="734"/>
    <x v="6"/>
  </r>
  <r>
    <s v="A06926"/>
    <s v="0003"/>
    <s v="BFH0023191N    "/>
    <s v="CAME PLAT. FIO DE FELPA FIHN4-BR 30 E 32                    "/>
    <n v="135"/>
    <n v="0.59279999999999999"/>
    <n v="80.03"/>
    <s v="6,336 KG # A00L4601002        "/>
    <s v="010885"/>
    <x v="21"/>
    <x v="756"/>
    <x v="6"/>
  </r>
  <r>
    <s v="A06970"/>
    <s v="0004"/>
    <s v="BFH12502100    "/>
    <s v="CAME P/CMO/4A 36&quot;                                           "/>
    <n v="72"/>
    <n v="0.2717"/>
    <n v="19.559999999999999"/>
    <s v="1,540 KG # A00LB601002        "/>
    <s v="010885"/>
    <x v="21"/>
    <x v="351"/>
    <x v="6"/>
  </r>
  <r>
    <s v="A06970"/>
    <s v="0007"/>
    <s v="BFH12502367    "/>
    <s v="CAME CMOAL                                                  "/>
    <n v="135"/>
    <n v="0.2717"/>
    <n v="36.68"/>
    <s v="2,600 KG # A00LDD01002        "/>
    <s v="010885"/>
    <x v="21"/>
    <x v="351"/>
    <x v="6"/>
  </r>
  <r>
    <s v="A06978"/>
    <s v="0001"/>
    <s v="BFH3420554N    "/>
    <s v="CAME ELIMINAR FIXA CIL. CIC34&quot;X122                          "/>
    <n v="372"/>
    <n v="0.2223"/>
    <n v="82.7"/>
    <s v="6,272 KG # A00K4901002        "/>
    <s v="010885"/>
    <x v="21"/>
    <x v="272"/>
    <x v="6"/>
  </r>
  <r>
    <s v="A07152"/>
    <s v="0005"/>
    <s v="BFH4220071N    "/>
    <s v="CAME DE PLATINA  JOHN BR 42/13                              "/>
    <n v="33"/>
    <n v="0.33339999999999997"/>
    <n v="11"/>
    <s v="0,856 KG - A00LLQ 01 002      "/>
    <s v="010885"/>
    <x v="21"/>
    <x v="7"/>
    <x v="4"/>
  </r>
  <r>
    <s v="A07152"/>
    <s v="0009"/>
    <s v="BFH4220069N    "/>
    <s v="CAME DE PLATINA JOHN BR 42 / 134                            "/>
    <n v="122"/>
    <n v="0.3458"/>
    <n v="42.19"/>
    <s v="3,240 KG - A00LAB 01 002      "/>
    <s v="010885"/>
    <x v="21"/>
    <x v="7"/>
    <x v="4"/>
  </r>
  <r>
    <s v="A07252"/>
    <s v="0002"/>
    <s v="BFN000020001N  "/>
    <s v="CHAVETA DE CENTRALIZACAO                                    "/>
    <n v="150"/>
    <n v="2"/>
    <n v="300"/>
    <s v="8,700 KG # A00LPD01003        "/>
    <s v="010885"/>
    <x v="21"/>
    <x v="757"/>
    <x v="4"/>
  </r>
  <r>
    <s v="A07343"/>
    <s v="0002"/>
    <s v="BFH4220071N    "/>
    <s v="CAME DE PLATINA  JOHN BR 42/13                              "/>
    <n v="96"/>
    <n v="0.33339999999999997"/>
    <n v="32.01"/>
    <s v="2,496 KG # A00LR501002        "/>
    <s v="010885"/>
    <x v="21"/>
    <x v="495"/>
    <x v="4"/>
  </r>
  <r>
    <s v="A07366"/>
    <s v="0001"/>
    <s v="BFH4220070N    "/>
    <s v="CAME DE PLATINA JOHN BR 42/134 LUBRIFICA                    "/>
    <n v="8"/>
    <n v="0.33339999999999997"/>
    <n v="2.67"/>
    <s v="0,208 KG # A00LUA01002        "/>
    <s v="010885"/>
    <x v="21"/>
    <x v="14"/>
    <x v="4"/>
  </r>
  <r>
    <s v="A07603"/>
    <s v="0001"/>
    <s v="BFH11101154    "/>
    <s v="PATTINO/TEM/REV/63/65HRC/0.168KG/CAD/PC 11101154            "/>
    <n v="150"/>
    <n v="2.0377999999999998"/>
    <n v="305.67"/>
    <s v="24,600 KG # A00LPY01002       "/>
    <s v="010885"/>
    <x v="21"/>
    <x v="758"/>
    <x v="10"/>
  </r>
  <r>
    <s v="A08059"/>
    <s v="0005"/>
    <s v="BFH31102602    "/>
    <s v="CAME JSVRN 30&quot;34&quot;                                           "/>
    <n v="60"/>
    <n v="0.34570000000000001"/>
    <n v="20.74"/>
    <s v="1,500 KG # A00MAB01002        "/>
    <s v="010885"/>
    <x v="21"/>
    <x v="19"/>
    <x v="9"/>
  </r>
  <r>
    <s v="A08059"/>
    <s v="0011"/>
    <s v="BFH3820198N    "/>
    <s v="CAME DA JANELA EXT. DISCO CMOAL                             "/>
    <n v="40"/>
    <n v="0.41489999999999999"/>
    <n v="16.600000000000001"/>
    <s v="1,200 KG # A00MBB01002        "/>
    <s v="010885"/>
    <x v="21"/>
    <x v="19"/>
    <x v="9"/>
  </r>
  <r>
    <s v="A08059"/>
    <s v="0013"/>
    <s v="BFH3820203N    "/>
    <s v="CAME DA JANELA INT. DISCO CMOAL                             "/>
    <n v="48"/>
    <n v="0.41489999999999999"/>
    <n v="19.920000000000002"/>
    <s v="1,440 KG # A00MB801002        "/>
    <s v="010885"/>
    <x v="21"/>
    <x v="19"/>
    <x v="9"/>
  </r>
  <r>
    <s v="A08110"/>
    <s v="0006"/>
    <s v="BFH4220069N    "/>
    <s v="CAME DE PLATINA JOHN BR 42 / 134                            "/>
    <n v="11"/>
    <n v="0.37340000000000001"/>
    <n v="4.1100000000000003"/>
    <s v="0,275 KG # A00MM401002        "/>
    <s v="010885"/>
    <x v="21"/>
    <x v="438"/>
    <x v="9"/>
  </r>
  <r>
    <s v="A08157"/>
    <s v="0013"/>
    <s v="BFH0023193N    "/>
    <s v="CAME PLAT. FIO DE LIGACAO FIHN4-BR 30/32                    "/>
    <n v="60"/>
    <n v="0.71909999999999996"/>
    <n v="43.15"/>
    <s v="3,060 KG # A00LUX01002        "/>
    <s v="010885"/>
    <x v="21"/>
    <x v="647"/>
    <x v="9"/>
  </r>
  <r>
    <s v="A08212"/>
    <s v="0003"/>
    <s v="BFH3820202N    "/>
    <s v="CAME DE RET DISCO INT CMOAL38                               "/>
    <n v="10"/>
    <n v="0.34570000000000001"/>
    <n v="3.46"/>
    <s v="0,250 KG # A00MPC01002        "/>
    <s v="010885"/>
    <x v="21"/>
    <x v="648"/>
    <x v="9"/>
  </r>
  <r>
    <s v="A08641"/>
    <s v="0004"/>
    <s v="BFH3620325N    "/>
    <s v="CAME P/ ANEL DE PLATINA JH-BR 30/32/34&quot;                     "/>
    <n v="216"/>
    <n v="0.35949999999999999"/>
    <n v="77.650000000000006"/>
    <s v="5,832 KG # A00NGB01002        "/>
    <s v="010885"/>
    <x v="21"/>
    <x v="451"/>
    <x v="11"/>
  </r>
  <r>
    <s v="A08738"/>
    <s v="0003"/>
    <s v="BFH3420097N    "/>
    <s v="CAME DE ELIMINAR CIIC 34 DISCO INTERNO                      "/>
    <n v="200"/>
    <n v="0.27660000000000001"/>
    <n v="55.32"/>
    <s v="4,000 KG # A00MOL01002        "/>
    <s v="010885"/>
    <x v="21"/>
    <x v="491"/>
    <x v="11"/>
  </r>
  <r>
    <s v="A08981"/>
    <s v="0008"/>
    <s v="BFH3420234N    "/>
    <s v="CAME FIXOTRAB DISCO EXT MJD CE 34                           "/>
    <n v="64"/>
    <n v="0.82979999999999998"/>
    <n v="53.11"/>
    <s v="3,840 KG # A00NBL01002        "/>
    <s v="010885"/>
    <x v="21"/>
    <x v="759"/>
    <x v="5"/>
  </r>
  <r>
    <s v="A09016"/>
    <s v="0003"/>
    <s v="BFH3420531N    "/>
    <s v="CAME MOVEL TRABALHO CILINDRO MJM-CE/BF                      "/>
    <n v="26"/>
    <n v="0.24890000000000001"/>
    <n v="6.47"/>
    <s v="0,468 KG # A00NJA01002        "/>
    <s v="010885"/>
    <x v="21"/>
    <x v="750"/>
    <x v="5"/>
  </r>
  <r>
    <s v="A09061"/>
    <s v="0004"/>
    <s v="BFH4220069N    "/>
    <s v="CAME DE PLATINA JOHN BR 42 / 134                            "/>
    <n v="72"/>
    <n v="0.51090000000000002"/>
    <n v="36.78"/>
    <s v="2,660 KG # A00NB101002        "/>
    <s v="010885"/>
    <x v="21"/>
    <x v="653"/>
    <x v="5"/>
  </r>
  <r>
    <s v="A09195"/>
    <s v="0004"/>
    <s v="BFH3420127N    "/>
    <s v="CAME DE REARMO NORMAL MJDCE34                               "/>
    <n v="3"/>
    <n v="1.163"/>
    <n v="3.49"/>
    <s v="0,250 KG - A00NQ2 01 002      "/>
    <s v="010885"/>
    <x v="21"/>
    <x v="760"/>
    <x v="7"/>
  </r>
  <r>
    <s v="A09244"/>
    <s v="0003"/>
    <s v="BFH3220035N    "/>
    <s v="CAME DE PLATINA                                             "/>
    <n v="82"/>
    <n v="0.623"/>
    <n v="51.09"/>
    <s v="3,690 KG # A00LKA01002        "/>
    <s v="010885"/>
    <x v="21"/>
    <x v="527"/>
    <x v="7"/>
  </r>
  <r>
    <s v="A09300"/>
    <s v="0005"/>
    <s v="BFH0023192N    "/>
    <s v="CAME PLAT. FIO DE COBERT. FIHN4-BR 30/32                    "/>
    <n v="4"/>
    <n v="0.62229999999999996"/>
    <n v="2.4900000000000002"/>
    <s v="0,180 KG # A00NQU01002        "/>
    <s v="010885"/>
    <x v="21"/>
    <x v="517"/>
    <x v="7"/>
  </r>
  <r>
    <s v="A09381"/>
    <s v="0004"/>
    <s v="BFH11502330    "/>
    <s v="CAME                                                        "/>
    <n v="152"/>
    <n v="0.29499999999999998"/>
    <n v="44.84"/>
    <s v="3,040 KG - A00NPH 01 002      "/>
    <s v="010885"/>
    <x v="21"/>
    <x v="514"/>
    <x v="7"/>
  </r>
  <r>
    <s v="A09537"/>
    <s v="0001"/>
    <s v="BFH0023195N    "/>
    <s v="CAME PLAT. LUBR. INTERNA FIHN4-BR 30/32                     "/>
    <n v="12"/>
    <n v="0.79"/>
    <n v="9.48"/>
    <s v="0,600 KG # A00NQX01002        "/>
    <s v="010885"/>
    <x v="21"/>
    <x v="761"/>
    <x v="7"/>
  </r>
  <r>
    <s v="A09548"/>
    <s v="0002"/>
    <s v="BFJ000010140N  "/>
    <s v="PORTA OBJETOS  P/ PERNAS 23-36                              "/>
    <n v="40"/>
    <n v="60"/>
    <n v="2400"/>
    <s v="50,00 KG - A00NVO 01 001      "/>
    <s v="028685"/>
    <x v="24"/>
    <x v="761"/>
    <x v="7"/>
  </r>
  <r>
    <s v="A09718"/>
    <s v="0003"/>
    <s v="BFH3220035N    "/>
    <s v="CAME DE PLATINA                                             "/>
    <n v="132"/>
    <n v="0.64"/>
    <n v="84.48"/>
    <s v="6,072 KG # A00NYE01002        "/>
    <s v="010885"/>
    <x v="21"/>
    <x v="338"/>
    <x v="3"/>
  </r>
  <r>
    <s v="A09718"/>
    <s v="0006"/>
    <s v="BFN000020001N  "/>
    <s v="CHAVETA DE CENTRALIZACAO                                    "/>
    <n v="271"/>
    <n v="0.41"/>
    <n v="111.11"/>
    <s v="15,718 KG # A00ODI01003       "/>
    <s v="010885"/>
    <x v="21"/>
    <x v="338"/>
    <x v="3"/>
  </r>
  <r>
    <s v="A09930"/>
    <s v="0001"/>
    <s v="BFH4220064N    "/>
    <s v="CAME DE PLATINA JHC/JOHNC 42&quot;                               "/>
    <n v="35"/>
    <n v="0.42"/>
    <n v="14.7"/>
    <s v="1,050 KG # A00OL601002        "/>
    <s v="010885"/>
    <x v="21"/>
    <x v="317"/>
    <x v="3"/>
  </r>
  <r>
    <s v="A09992"/>
    <s v="0006"/>
    <s v="BFH4220069N    "/>
    <s v="CAME DE PLATINA JOHN BR 42 / 134                            "/>
    <n v="120"/>
    <n v="0.35"/>
    <n v="42"/>
    <s v="2,608 KG # A00OMF01002        "/>
    <s v="010885"/>
    <x v="21"/>
    <x v="489"/>
    <x v="3"/>
  </r>
  <r>
    <s v="A10121"/>
    <s v="0001"/>
    <s v="BFH0023191N    "/>
    <s v="CAME PLAT. FIO DE FELPA FIHN4-BR 30 E 32                    "/>
    <n v="102"/>
    <n v="0.67500000000000004"/>
    <n v="68.849999999999994"/>
    <s v="4,896 KG # A00OL001002        "/>
    <s v="010885"/>
    <x v="21"/>
    <x v="577"/>
    <x v="0"/>
  </r>
  <r>
    <s v="A10168"/>
    <s v="0001"/>
    <s v="BFH3220035N    "/>
    <s v="CAME DE PLATINA                                             "/>
    <n v="46"/>
    <n v="0.64"/>
    <n v="29.44"/>
    <s v="2,116 KG # A00OKQ01002        "/>
    <s v="010885"/>
    <x v="21"/>
    <x v="660"/>
    <x v="0"/>
  </r>
  <r>
    <s v="A10168"/>
    <s v="0004"/>
    <s v="BFH0023193N    "/>
    <s v="CAME PLAT. FIO DE LIGACAO FIHN4-BR 30/32                    "/>
    <n v="75"/>
    <n v="0.35"/>
    <n v="26.25"/>
    <s v="1,800 KG # A00OL501002        "/>
    <s v="010885"/>
    <x v="21"/>
    <x v="660"/>
    <x v="0"/>
  </r>
  <r>
    <s v="A10168"/>
    <s v="0005"/>
    <s v="BFH0023196N    "/>
    <s v="CAME PLAT. LUBRIF. DO PEFIHN4-BR 30/32                      "/>
    <n v="12"/>
    <n v="1.2"/>
    <n v="14.4"/>
    <s v="1,040 KG # A00OQY01002        "/>
    <s v="010885"/>
    <x v="21"/>
    <x v="660"/>
    <x v="0"/>
  </r>
  <r>
    <s v="A16302"/>
    <s v="0002"/>
    <s v="BFC4220301N    "/>
    <s v="BLOCO TRIPLO LUBRIF ESQ JOHNBR 42&quot;X134                      "/>
    <n v="30"/>
    <n v="8.8000000000000007"/>
    <n v="264"/>
    <s v="17,000 KGS # A00WY901001      "/>
    <s v="011643"/>
    <x v="23"/>
    <x v="679"/>
    <x v="0"/>
  </r>
  <r>
    <s v="A16307"/>
    <s v="0004"/>
    <s v="BFC0024061N    "/>
    <s v="BLOCO DISCO CO4BR                                           "/>
    <n v="35"/>
    <n v="3.5"/>
    <n v="122.5"/>
    <s v="19,800 KGS # A00XD701001      "/>
    <s v="011643"/>
    <x v="23"/>
    <x v="152"/>
    <x v="0"/>
  </r>
  <r>
    <s v="A16522"/>
    <s v="0003"/>
    <s v="BFC0024079N    "/>
    <s v="BLOCO TRIPLO GERAL JOHNBR 46 X146                           "/>
    <n v="80"/>
    <n v="8.8000000000000007"/>
    <n v="704"/>
    <s v="45,440 KGS # A00XLC01001      "/>
    <s v="011643"/>
    <x v="23"/>
    <x v="687"/>
    <x v="1"/>
  </r>
  <r>
    <s v="A16522"/>
    <s v="0007"/>
    <s v="BFC0024082N    "/>
    <s v="BLOCO TRIPLO LIMPEZA JOHNBR 46                              "/>
    <n v="4"/>
    <n v="8.8000000000000007"/>
    <n v="35.200000000000003"/>
    <s v="2,270 KGS # A00XLF01001       "/>
    <s v="011643"/>
    <x v="23"/>
    <x v="687"/>
    <x v="1"/>
  </r>
  <r>
    <s v="A16597"/>
    <s v="0001"/>
    <s v="BFC4220310N    "/>
    <s v="BLOCO TRIPLO GERAL MF 42X168                                "/>
    <n v="19"/>
    <n v="8.8000000000000007"/>
    <n v="167.2"/>
    <s v="10,800 KGS # A00XOM01001      "/>
    <s v="011643"/>
    <x v="23"/>
    <x v="340"/>
    <x v="2"/>
  </r>
  <r>
    <s v="A16748"/>
    <s v="0003"/>
    <s v="BFC0024057N    "/>
    <s v="BLOCO DO CILINDRO LUBRIF DIR  CO4BR34X84                    "/>
    <n v="35"/>
    <n v="5.3"/>
    <n v="185.5"/>
    <s v="6,860 KGS # A00XT701001       "/>
    <s v="011643"/>
    <x v="23"/>
    <x v="683"/>
    <x v="8"/>
  </r>
  <r>
    <s v="A16748"/>
    <s v="0005"/>
    <s v="BFC0024055N    "/>
    <s v="BLOCO DO CILINDRO NORMAL CO4BR34X84                         "/>
    <n v="77"/>
    <n v="5.3"/>
    <n v="408.1"/>
    <s v="15,090 KGS # A00XTC01001      "/>
    <s v="011643"/>
    <x v="23"/>
    <x v="683"/>
    <x v="8"/>
  </r>
  <r>
    <s v="A16792"/>
    <s v="0003"/>
    <s v="BFC4220302N    "/>
    <s v="BLOCO TRIPLO LIMPEZA JOHN BR 42&quot;X134                        "/>
    <n v="12"/>
    <n v="8.8000000000000007"/>
    <n v="105.6"/>
    <s v="6,810 KGS # A00XWV01001       "/>
    <s v="011643"/>
    <x v="23"/>
    <x v="690"/>
    <x v="8"/>
  </r>
  <r>
    <s v="A16834"/>
    <s v="0001"/>
    <s v="BFC0024063N    "/>
    <s v="BLOCO DISCO CO4BR LUB ESQUERDO                              "/>
    <n v="25"/>
    <n v="3.5"/>
    <n v="87.5"/>
    <s v="1,540 KGS # A00XZ601001       "/>
    <s v="011643"/>
    <x v="23"/>
    <x v="146"/>
    <x v="8"/>
  </r>
  <r>
    <s v="A16834"/>
    <s v="0002"/>
    <s v="BFC0024062N    "/>
    <s v="BLOCO DISCO CO4BR LUB DIR                                   "/>
    <n v="25"/>
    <n v="3.5"/>
    <n v="87.5"/>
    <s v="1,540 KGS # A00XZ501001       "/>
    <s v="011643"/>
    <x v="23"/>
    <x v="146"/>
    <x v="8"/>
  </r>
  <r>
    <s v="A16930"/>
    <s v="0001"/>
    <s v="BFC0024061N    "/>
    <s v="BLOCO DISCO CO4BR                                           "/>
    <n v="277"/>
    <n v="3.5"/>
    <n v="969.5"/>
    <s v="26,600 KGS # A00XZT01001      "/>
    <s v="011643"/>
    <x v="23"/>
    <x v="346"/>
    <x v="8"/>
  </r>
  <r>
    <s v="A17015"/>
    <s v="0002"/>
    <s v="BFC4220300N    "/>
    <s v="BLOCO TRIPLO GERAL JOHNBR 42&quot;X134                           "/>
    <n v="38"/>
    <n v="8.8000000000000007"/>
    <n v="334.4"/>
    <s v="21,580 KGS # A00Y0801001      "/>
    <s v="011643"/>
    <x v="23"/>
    <x v="245"/>
    <x v="6"/>
  </r>
  <r>
    <s v="A17015"/>
    <s v="0005"/>
    <s v="BFC4220304N    "/>
    <s v="BLOCO TRIPLO LUBRIF DIR JOHNBR 42&quot;X134                      "/>
    <n v="24"/>
    <n v="8.8000000000000007"/>
    <n v="211.2"/>
    <s v="13,630 KGS # A00YCB01001      "/>
    <s v="011643"/>
    <x v="23"/>
    <x v="245"/>
    <x v="6"/>
  </r>
  <r>
    <s v="A17151"/>
    <s v="0002"/>
    <s v="BFC0024055N    "/>
    <s v="BLOCO DO CILINDRO NORMAL CO4BR34X84                         "/>
    <n v="202"/>
    <n v="5.3"/>
    <n v="1070.5999999999999"/>
    <s v="19,392 KGS # A00YBH01001      "/>
    <s v="011643"/>
    <x v="23"/>
    <x v="684"/>
    <x v="6"/>
  </r>
  <r>
    <s v="A17230"/>
    <s v="0007"/>
    <s v="BFC4220313N    "/>
    <s v="BLOCO TRIPLO LIMPEZA MF 42X168                              "/>
    <n v="8"/>
    <n v="8.8000000000000007"/>
    <n v="70.400000000000006"/>
    <s v="4,540 KGS # A00YJZ01001       "/>
    <s v="011643"/>
    <x v="23"/>
    <x v="685"/>
    <x v="4"/>
  </r>
  <r>
    <s v="A17267"/>
    <s v="0003"/>
    <s v="BFC00415653    "/>
    <s v="SUPORTE DO RELOGIO COMPARADOR                               "/>
    <n v="50"/>
    <n v="4.08"/>
    <n v="204"/>
    <s v="7,500 KGS # A00YM401001       "/>
    <s v="011643"/>
    <x v="23"/>
    <x v="686"/>
    <x v="4"/>
  </r>
  <r>
    <s v="A17465"/>
    <s v="0005"/>
    <s v="BFC00416629    "/>
    <s v="BLOCO UNICO DISCO CI4 30 - 34                               "/>
    <n v="119"/>
    <n v="3.5"/>
    <n v="416.5"/>
    <s v="11,450 KGS # A00YSA01001      "/>
    <s v="011643"/>
    <x v="23"/>
    <x v="80"/>
    <x v="4"/>
  </r>
  <r>
    <s v="A17513"/>
    <s v="0002"/>
    <s v="BFC00415875    "/>
    <s v="BLOCO DO CILINDRO CMO 34                                    "/>
    <n v="12"/>
    <n v="4.0999999999999996"/>
    <n v="49.2"/>
    <s v="2,350 KGS # A00YUM01001       "/>
    <s v="011643"/>
    <x v="23"/>
    <x v="762"/>
    <x v="10"/>
  </r>
  <r>
    <s v="A08110"/>
    <s v="0002"/>
    <s v="BFH4220069N    "/>
    <s v="CAME DE PLATINA JOHN BR 42 / 134                            "/>
    <n v="250"/>
    <n v="0.37340000000000001"/>
    <n v="93.35"/>
    <s v="6,750 KG # A00MCZ01002        "/>
    <s v="010885"/>
    <x v="21"/>
    <x v="438"/>
    <x v="9"/>
  </r>
  <r>
    <s v="A08212"/>
    <s v="0001"/>
    <s v="BFH3820202N    "/>
    <s v="CAME DE RET DISCO INT CMOAL38                               "/>
    <n v="40"/>
    <n v="0.34570000000000001"/>
    <n v="13.83"/>
    <s v="1,000 KG # A00MOQ01002        "/>
    <s v="010885"/>
    <x v="21"/>
    <x v="648"/>
    <x v="9"/>
  </r>
  <r>
    <s v="A08233"/>
    <s v="0002"/>
    <s v="BFH0023192N    "/>
    <s v="CAME PLAT. FIO DE COBERT. FIHN4-BR 30/32                    "/>
    <n v="64"/>
    <n v="0.62229999999999996"/>
    <n v="39.83"/>
    <s v="2,784 KG - A00LUW 01 002      "/>
    <s v="010885"/>
    <x v="21"/>
    <x v="763"/>
    <x v="9"/>
  </r>
  <r>
    <s v="A08466"/>
    <s v="0001"/>
    <s v="BFH3220035N    "/>
    <s v="CAME DE PLATINA                                             "/>
    <n v="153"/>
    <n v="0.60850000000000004"/>
    <n v="93.1"/>
    <s v="6,732 KG # A00LKA01002        "/>
    <s v="010885"/>
    <x v="21"/>
    <x v="764"/>
    <x v="11"/>
  </r>
  <r>
    <s v="A08515"/>
    <s v="0003"/>
    <s v="BFH3420525N    "/>
    <s v="CAME 1/2 REPOUSO                                            "/>
    <n v="39"/>
    <n v="0.29039999999999999"/>
    <n v="11.33"/>
    <s v="0,819 KG # A00MU701002        "/>
    <s v="010885"/>
    <x v="21"/>
    <x v="263"/>
    <x v="11"/>
  </r>
  <r>
    <s v="A08641"/>
    <s v="0003"/>
    <s v="BFH3620325N    "/>
    <s v="CAME P/ ANEL DE PLATINA JH-BR 30/32/34&quot;                     "/>
    <n v="16"/>
    <n v="0.35949999999999999"/>
    <n v="5.75"/>
    <s v="0,432 KG # A00MZT01002        "/>
    <s v="010885"/>
    <x v="21"/>
    <x v="451"/>
    <x v="11"/>
  </r>
  <r>
    <s v="A08679"/>
    <s v="0002"/>
    <s v="BFH3420523N    "/>
    <s v="CAME RETENCAO CILINDRO                                      "/>
    <n v="200"/>
    <n v="0.35949999999999999"/>
    <n v="71.900000000000006"/>
    <s v="5200 KG # A00MKR01002         "/>
    <s v="010885"/>
    <x v="21"/>
    <x v="748"/>
    <x v="11"/>
  </r>
  <r>
    <s v="A18849"/>
    <s v="0004"/>
    <s v="BFC0024046N    "/>
    <s v="BLOCO TRIPLO JOHNBR 34&quot;/36&quot;                                 "/>
    <n v="36"/>
    <n v="8.8000000000000007"/>
    <n v="316.8"/>
    <s v="20,450 KGS # A0151701001      "/>
    <s v="011643"/>
    <x v="23"/>
    <x v="368"/>
    <x v="3"/>
  </r>
  <r>
    <s v="A03626"/>
    <s v="0001"/>
    <s v="BFH0010136N    "/>
    <s v="ANEL C 33 ÷ 36&quot;                                             "/>
    <n v="9"/>
    <n v="583.62199999999996"/>
    <n v="5252.6"/>
    <n v="540"/>
    <s v="001125"/>
    <x v="12"/>
    <x v="608"/>
    <x v="11"/>
  </r>
  <r>
    <s v="A07153"/>
    <s v="0001"/>
    <s v="BFH0010029L    "/>
    <s v="ANEL C                                                      "/>
    <n v="15"/>
    <n v="556.68100000000004"/>
    <n v="8350.2199999999993"/>
    <s v="750,00 KG - A00LJ2 01 002     "/>
    <s v="001125"/>
    <x v="12"/>
    <x v="7"/>
    <x v="4"/>
  </r>
  <r>
    <s v="A07563"/>
    <s v="0002"/>
    <s v="BFH0010136N    "/>
    <s v="ANEL C 33 ÷ 36&quot;                                             "/>
    <n v="10"/>
    <n v="647.64530000000002"/>
    <n v="6476.45"/>
    <s v="100,000 KG # A00LX801002      "/>
    <s v="001125"/>
    <x v="12"/>
    <x v="556"/>
    <x v="10"/>
  </r>
  <r>
    <s v="A05608"/>
    <s v="0001"/>
    <s v="BFH0010136N    "/>
    <s v="ANEL C 33 ÷ 36&quot;                                             "/>
    <n v="10"/>
    <n v="583.62"/>
    <n v="5836.2"/>
    <s v="600,00 KG                     "/>
    <s v="001125"/>
    <x v="12"/>
    <x v="565"/>
    <x v="1"/>
  </r>
  <r>
    <s v="A06058"/>
    <s v="0001"/>
    <s v="BFH0010136N    "/>
    <s v="ANEL C 33 ÷ 36&quot;                                             "/>
    <n v="10"/>
    <n v="583.62199999999996"/>
    <n v="5836.22"/>
    <s v="600,000 KG                    "/>
    <s v="001125"/>
    <x v="12"/>
    <x v="765"/>
    <x v="2"/>
  </r>
  <r>
    <s v="A06263"/>
    <s v="0001"/>
    <s v="BFH0010029L    "/>
    <s v="ANEL C                                                      "/>
    <n v="15"/>
    <n v="501.65"/>
    <n v="7524.75"/>
    <s v="750,000 KG # A00KNC01002      "/>
    <s v="001125"/>
    <x v="12"/>
    <x v="328"/>
    <x v="8"/>
  </r>
  <r>
    <s v="A06728"/>
    <s v="0001"/>
    <s v="BFH0010029L    "/>
    <s v="ANEL C                                                      "/>
    <n v="15"/>
    <n v="501.65"/>
    <n v="7524.75"/>
    <s v="795,00 KG - A00KZU01002       "/>
    <s v="001125"/>
    <x v="12"/>
    <x v="755"/>
    <x v="6"/>
  </r>
  <r>
    <s v="A07097"/>
    <s v="0001"/>
    <s v="BFH0011025N    "/>
    <s v="ANEL C 36 ÷ 46&quot;                                             "/>
    <n v="10"/>
    <n v="985.44"/>
    <n v="9854.4"/>
    <s v="850,000 KG # A00LH001002      "/>
    <s v="001125"/>
    <x v="12"/>
    <x v="766"/>
    <x v="4"/>
  </r>
  <r>
    <s v="A07563"/>
    <s v="0001"/>
    <s v="BFH0010136N    "/>
    <s v="ANEL C 33 ÷ 36&quot;                                             "/>
    <n v="2"/>
    <n v="647.64530000000002"/>
    <n v="1295.29"/>
    <s v="20,000 KG # A00LY901002       "/>
    <s v="001125"/>
    <x v="12"/>
    <x v="556"/>
    <x v="10"/>
  </r>
  <r>
    <s v="A02950"/>
    <s v="0001"/>
    <s v="BFH0010136N    "/>
    <s v="ANEL C 33 ÷ 36&quot;                                             "/>
    <n v="7"/>
    <n v="524.89"/>
    <n v="3674.23"/>
    <n v="420"/>
    <s v="001125"/>
    <x v="12"/>
    <x v="570"/>
    <x v="6"/>
  </r>
  <r>
    <s v="A03137"/>
    <s v="0001"/>
    <s v="BFH0010029L    "/>
    <s v="ANEL C                                                      "/>
    <n v="10"/>
    <n v="502"/>
    <n v="5020"/>
    <n v="510"/>
    <s v="001125"/>
    <x v="12"/>
    <x v="767"/>
    <x v="4"/>
  </r>
  <r>
    <s v="A03718"/>
    <s v="0003"/>
    <s v="BFH0011025N    "/>
    <s v="ANEL C 36 ÷ 46&quot;                                             "/>
    <n v="2"/>
    <n v="888.03"/>
    <n v="1776.06"/>
    <n v="170"/>
    <s v="001125"/>
    <x v="12"/>
    <x v="355"/>
    <x v="11"/>
  </r>
  <r>
    <s v="A04626"/>
    <s v="0001"/>
    <s v="BFH0010029L    "/>
    <s v="ANEL C                                                      "/>
    <n v="10"/>
    <n v="501.65"/>
    <n v="5016.5"/>
    <s v="500,00 KG                     "/>
    <s v="001125"/>
    <x v="12"/>
    <x v="723"/>
    <x v="3"/>
  </r>
  <r>
    <s v="A04941"/>
    <s v="0001"/>
    <s v="BFH0010136N    "/>
    <s v="ANEL C 33 ÷ 36&quot;                                             "/>
    <n v="10"/>
    <n v="583.62"/>
    <n v="5836.2"/>
    <s v="600,00 KG                     "/>
    <s v="001125"/>
    <x v="12"/>
    <x v="5"/>
    <x v="0"/>
  </r>
  <r>
    <s v="A05080"/>
    <s v="0001"/>
    <s v="BFH0010029L    "/>
    <s v="ANEL C                                                      "/>
    <n v="10"/>
    <n v="501.65"/>
    <n v="5016.5"/>
    <s v="500,00 KG                     "/>
    <s v="001125"/>
    <x v="12"/>
    <x v="768"/>
    <x v="0"/>
  </r>
  <r>
    <s v="A13412"/>
    <s v="0001"/>
    <s v="BFC0023333N    "/>
    <s v="BLOCO UNICO MF                                              "/>
    <n v="7"/>
    <n v="7.75"/>
    <n v="54.25"/>
    <s v="1,372 KGS # A00SDI01001       "/>
    <s v="003659"/>
    <x v="25"/>
    <x v="302"/>
    <x v="3"/>
  </r>
  <r>
    <s v="A13743"/>
    <s v="0001"/>
    <s v="BFC0023333N    "/>
    <s v="BLOCO UNICO MF                                              "/>
    <n v="240"/>
    <n v="7.75"/>
    <n v="1860"/>
    <s v="47,040 KGS # A00THW01001      "/>
    <s v="003659"/>
    <x v="25"/>
    <x v="769"/>
    <x v="0"/>
  </r>
  <r>
    <s v="A15428"/>
    <s v="0001"/>
    <s v="BFC0023333N    "/>
    <s v="BLOCO UNICO MF                                              "/>
    <n v="104"/>
    <n v="8.06"/>
    <n v="838.24"/>
    <s v="20,8 KG # A00VZ801001         "/>
    <s v="003659"/>
    <x v="25"/>
    <x v="161"/>
    <x v="11"/>
  </r>
  <r>
    <s v="A022YG"/>
    <s v="0004"/>
    <s v="BFC0024040N    "/>
    <s v="BLOCO TRIPLO GERAL JOHNBR 30&quot;X96                            "/>
    <n v="32"/>
    <n v="7.76"/>
    <n v="248.32"/>
    <n v="17.920000000000002"/>
    <s v="003659"/>
    <x v="25"/>
    <x v="770"/>
    <x v="2"/>
  </r>
  <r>
    <s v="A03633"/>
    <s v="0003"/>
    <s v="BFC000020574N  "/>
    <s v="BLOCO DISCO CIC                                             "/>
    <n v="140"/>
    <n v="7.15"/>
    <n v="1001"/>
    <n v="8.9600000000000009"/>
    <s v="003659"/>
    <x v="25"/>
    <x v="604"/>
    <x v="11"/>
  </r>
  <r>
    <s v="A05139"/>
    <s v="0001"/>
    <s v="BFC000020574N  "/>
    <s v="BLOCO DISCO CIC                                             "/>
    <n v="64"/>
    <n v="7.3"/>
    <n v="467.2"/>
    <s v="4,096 KG                      "/>
    <s v="003659"/>
    <x v="25"/>
    <x v="44"/>
    <x v="0"/>
  </r>
  <r>
    <s v="A06013"/>
    <s v="0005"/>
    <s v="BFC000020574N  "/>
    <s v="BLOCO DISCO CIC                                             "/>
    <n v="190"/>
    <n v="7.3"/>
    <n v="1387"/>
    <s v="12,160 KG                     "/>
    <s v="003659"/>
    <x v="25"/>
    <x v="745"/>
    <x v="2"/>
  </r>
  <r>
    <s v="A08547"/>
    <s v="0003"/>
    <s v="BFC000020574N  "/>
    <s v="BLOCO DISCO CIC                                             "/>
    <n v="32"/>
    <n v="7.3"/>
    <n v="233.6"/>
    <s v="3,200 KG # A00MWD01001        "/>
    <s v="003659"/>
    <x v="25"/>
    <x v="650"/>
    <x v="11"/>
  </r>
  <r>
    <s v="A09157"/>
    <s v="0002"/>
    <s v="BFC000020574N  "/>
    <s v="BLOCO DISCO CIC                                             "/>
    <n v="284"/>
    <n v="7.3"/>
    <n v="2073.1999999999998"/>
    <s v="18,500 KG # A00MVN01001       "/>
    <s v="003659"/>
    <x v="25"/>
    <x v="403"/>
    <x v="5"/>
  </r>
  <r>
    <s v="A10242"/>
    <s v="0002"/>
    <s v="BFC000020574N  "/>
    <s v="BLOCO DISCO CIC                                             "/>
    <n v="98"/>
    <n v="7.3"/>
    <n v="715.4"/>
    <s v="12,740 KG # A00OF201001       "/>
    <s v="003659"/>
    <x v="25"/>
    <x v="661"/>
    <x v="0"/>
  </r>
  <r>
    <s v="A11876"/>
    <s v="0001"/>
    <s v="BFC000020574N  "/>
    <s v="BLOCO DISCO CIC                                             "/>
    <n v="60"/>
    <n v="7.45"/>
    <n v="447"/>
    <s v="5,500 KG # A00QWT01001        "/>
    <s v="003659"/>
    <x v="25"/>
    <x v="771"/>
    <x v="10"/>
  </r>
  <r>
    <s v="A12737"/>
    <s v="0002"/>
    <s v="BFC000020574N  "/>
    <s v="BLOCO DISCO CIC                                             "/>
    <n v="40"/>
    <n v="7.57"/>
    <n v="302.8"/>
    <s v="2,560 KGS # A00RYS01001       "/>
    <s v="003659"/>
    <x v="25"/>
    <x v="421"/>
    <x v="5"/>
  </r>
  <r>
    <s v="A13412"/>
    <s v="0002"/>
    <s v="BFC000020574N  "/>
    <s v="BLOCO DISCO CIC                                             "/>
    <n v="210"/>
    <n v="7.75"/>
    <n v="1627.5"/>
    <s v="41,160 KGS # A00SU401001      "/>
    <s v="003659"/>
    <x v="25"/>
    <x v="302"/>
    <x v="3"/>
  </r>
  <r>
    <s v="A14383"/>
    <s v="0001"/>
    <s v="BFC000020574N  "/>
    <s v="BLOCO DISCO CIC                                             "/>
    <n v="290"/>
    <n v="8.06"/>
    <n v="2337.4"/>
    <s v="25,700 KGS # A00U7001001      "/>
    <s v="003659"/>
    <x v="25"/>
    <x v="559"/>
    <x v="6"/>
  </r>
  <r>
    <s v="A07461"/>
    <s v="0005"/>
    <s v="BFC000020575N  "/>
    <s v="BLOCO DESCANCO PLATO CIC                                    "/>
    <n v="2"/>
    <n v="7.3"/>
    <n v="14.6"/>
    <s v="0,162 KG # A00LWZ01001        "/>
    <s v="003659"/>
    <x v="25"/>
    <x v="592"/>
    <x v="10"/>
  </r>
  <r>
    <s v="A05292"/>
    <s v="0003"/>
    <s v="BFC000020798N  "/>
    <s v="NIQUELAR BLOCO                                              "/>
    <n v="37"/>
    <n v="7.3"/>
    <n v="270.10000000000002"/>
    <s v="10,00 KG                      "/>
    <s v="003659"/>
    <x v="25"/>
    <x v="498"/>
    <x v="0"/>
  </r>
  <r>
    <s v="A13463"/>
    <s v="0001"/>
    <s v="BFC000020798N  "/>
    <s v="NIQUELAR BLOCO                                              "/>
    <n v="20"/>
    <n v="7.75"/>
    <n v="155"/>
    <s v="2,040 KGS # A00SZS01001       "/>
    <s v="003659"/>
    <x v="25"/>
    <x v="143"/>
    <x v="3"/>
  </r>
  <r>
    <s v="A05300"/>
    <s v="0002"/>
    <s v="BFC000020799N  "/>
    <s v="NIQUELAR BLOCO                                              "/>
    <n v="10"/>
    <n v="7.3"/>
    <n v="73"/>
    <s v="1,50 KG                       "/>
    <s v="003659"/>
    <x v="25"/>
    <x v="498"/>
    <x v="0"/>
  </r>
  <r>
    <s v="A18693"/>
    <s v="0001"/>
    <s v="BFC3021208N    "/>
    <s v="BLOCO DUPLO DISCO LUBRIF ESQ CI2 30X108                     "/>
    <n v="6"/>
    <n v="3.3"/>
    <n v="19.8"/>
    <s v="0,580 KGS # A0141801001       "/>
    <s v="011643"/>
    <x v="23"/>
    <x v="700"/>
    <x v="7"/>
  </r>
  <r>
    <s v="A18693"/>
    <s v="0007"/>
    <s v="BFC3021671N    "/>
    <s v="BLOCO DUPLO DISCO CI2 30X108                                "/>
    <n v="55"/>
    <n v="3.3"/>
    <n v="181.5"/>
    <s v="5,280 KGS # A00ZYH01001       "/>
    <s v="011643"/>
    <x v="23"/>
    <x v="700"/>
    <x v="7"/>
  </r>
  <r>
    <s v="A18693"/>
    <s v="0008"/>
    <s v="BFC3021672N    "/>
    <s v="BLOCO DUPLO DISCO LUBRIF CI2 30X108                         "/>
    <n v="5"/>
    <n v="3.3"/>
    <n v="16.5"/>
    <s v="0,980 KGS # A0141701001       "/>
    <s v="011643"/>
    <x v="23"/>
    <x v="700"/>
    <x v="7"/>
  </r>
  <r>
    <s v="A17091"/>
    <s v="0007"/>
    <s v="BFC3021679N    "/>
    <s v="BLOCO TRIPLO CILINDRO LUBRIF MF30X120                       "/>
    <n v="6"/>
    <n v="8.8000000000000007"/>
    <n v="52.8"/>
    <s v="0,936 KGS # A00Y7801001       "/>
    <s v="011643"/>
    <x v="23"/>
    <x v="81"/>
    <x v="6"/>
  </r>
  <r>
    <s v="A17651"/>
    <s v="0001"/>
    <s v="BFC3220037N    "/>
    <s v="ANELPORTA GUIA JH/C JOHN/C F.C.MN                           "/>
    <n v="3"/>
    <n v="170"/>
    <n v="510"/>
    <s v="15,000 KGS # A00YXZ01001      "/>
    <s v="011643"/>
    <x v="23"/>
    <x v="772"/>
    <x v="10"/>
  </r>
  <r>
    <s v="A18573"/>
    <s v="0005"/>
    <s v="BFC3220254N    "/>
    <s v="BLOCO TRIPLO LUBRIFICACAO JOHNC 32                          "/>
    <n v="12"/>
    <n v="8.8000000000000007"/>
    <n v="105.6"/>
    <s v="6,800 KGS # A0123601001       "/>
    <s v="011643"/>
    <x v="23"/>
    <x v="773"/>
    <x v="7"/>
  </r>
  <r>
    <s v="A18573"/>
    <s v="0002"/>
    <s v="BFC3220255N    "/>
    <s v="BLOCO TRIPLO LIMPEZA JOHNC 32                               "/>
    <n v="6"/>
    <n v="8.8000000000000007"/>
    <n v="52.8"/>
    <s v="3,400 KGS # A0123801001       "/>
    <s v="011643"/>
    <x v="23"/>
    <x v="773"/>
    <x v="7"/>
  </r>
  <r>
    <s v="A18573"/>
    <s v="0003"/>
    <s v="BFC3220256N    "/>
    <s v="BLOCO TRIPLO CATRACA DIREITA  JOHNC 32                      "/>
    <n v="6"/>
    <n v="8.8000000000000007"/>
    <n v="52.8"/>
    <s v="3,400 KGS # A0123901001       "/>
    <s v="011643"/>
    <x v="23"/>
    <x v="773"/>
    <x v="7"/>
  </r>
  <r>
    <s v="A18573"/>
    <s v="0004"/>
    <s v="BFC3220257N    "/>
    <s v="BLOCO TRIPLO CATRACA ESQUERDA  JOHNC 32                     "/>
    <n v="6"/>
    <n v="8.8000000000000007"/>
    <n v="52.8"/>
    <s v="3,400 KGS # A0124001001       "/>
    <s v="011643"/>
    <x v="23"/>
    <x v="773"/>
    <x v="7"/>
  </r>
  <r>
    <s v="A17651"/>
    <s v="0004"/>
    <s v="BFC3420090N    "/>
    <s v="ANEL PORTA GUIA FIO CI/C 34&quot;                                "/>
    <n v="2"/>
    <n v="210"/>
    <n v="420"/>
    <s v="17,000 KGS # A00YY101001      "/>
    <s v="011643"/>
    <x v="23"/>
    <x v="772"/>
    <x v="10"/>
  </r>
  <r>
    <s v="A17091"/>
    <s v="0003"/>
    <s v="BFC3420528N    "/>
    <s v="BLOCO CILINDRO LUBRIFICACAO MJDCE34                         "/>
    <n v="6"/>
    <n v="4.0999999999999996"/>
    <n v="24.6"/>
    <s v="0,660 KGS # A00YEE01001       "/>
    <s v="011643"/>
    <x v="23"/>
    <x v="81"/>
    <x v="6"/>
  </r>
  <r>
    <s v="A17091"/>
    <s v="0008"/>
    <s v="BFC3420530N    "/>
    <s v="BLOCO CILINDRO JANELA MJDCE34                               "/>
    <n v="2"/>
    <n v="4.0999999999999996"/>
    <n v="8.1999999999999993"/>
    <s v="0,306 KGS # A00YF701001       "/>
    <s v="011643"/>
    <x v="23"/>
    <x v="81"/>
    <x v="6"/>
  </r>
  <r>
    <s v="A17495"/>
    <s v="0004"/>
    <s v="BFC3420711N    "/>
    <s v="ANEL B CI4 34X108                                           "/>
    <n v="1"/>
    <n v="1250"/>
    <n v="1250"/>
    <s v="94,500 KGS # A00YPA01001      "/>
    <s v="011643"/>
    <x v="23"/>
    <x v="242"/>
    <x v="10"/>
  </r>
  <r>
    <s v="A17606"/>
    <s v="0002"/>
    <s v="BFC3420713N    "/>
    <s v="ANEL PORTA GUIA FIO CI4 34X108                              "/>
    <n v="5"/>
    <n v="140"/>
    <n v="700"/>
    <s v="42,500 KGS A00YY001001        "/>
    <s v="011643"/>
    <x v="23"/>
    <x v="449"/>
    <x v="10"/>
  </r>
  <r>
    <s v="A02441"/>
    <s v="0001"/>
    <s v="BFB00010012N   "/>
    <s v="FLANGE                                                      "/>
    <n v="61"/>
    <n v="4.6170999999999998"/>
    <n v="281.64"/>
    <n v="113.4"/>
    <s v="010885"/>
    <x v="21"/>
    <x v="333"/>
    <x v="8"/>
  </r>
  <r>
    <s v="A05079"/>
    <s v="0002"/>
    <s v="BFB00010012N   "/>
    <s v="FLANGE                                                      "/>
    <n v="39"/>
    <n v="3.5295999999999998"/>
    <n v="137.65"/>
    <s v="72,07 KG                      "/>
    <s v="010885"/>
    <x v="21"/>
    <x v="768"/>
    <x v="0"/>
  </r>
  <r>
    <s v="A06514"/>
    <s v="0004"/>
    <s v="BFB00010012N   "/>
    <s v="FLANGE                                                      "/>
    <n v="10"/>
    <n v="3.5411000000000001"/>
    <n v="35.409999999999997"/>
    <s v="18,540 KG # A00KXW01001       "/>
    <s v="010885"/>
    <x v="21"/>
    <x v="15"/>
    <x v="6"/>
  </r>
  <r>
    <s v="A09102"/>
    <s v="0005"/>
    <s v="BFB00010012N   "/>
    <s v="FLANGE                                                      "/>
    <n v="49"/>
    <n v="4.0199999999999996"/>
    <n v="196.98"/>
    <s v="91,630 KG # A00NKA01001       "/>
    <s v="010885"/>
    <x v="21"/>
    <x v="774"/>
    <x v="5"/>
  </r>
  <r>
    <s v="A11332"/>
    <s v="0001"/>
    <s v="BFB00010012N   "/>
    <s v="FLANGE                                                      "/>
    <n v="32"/>
    <n v="4.7"/>
    <n v="150.4"/>
    <s v="63,760 # A00PY801001          "/>
    <s v="010885"/>
    <x v="21"/>
    <x v="641"/>
    <x v="6"/>
  </r>
  <r>
    <s v="A02514"/>
    <s v="0002"/>
    <s v="BFB00010166N   "/>
    <s v="POLIA Z=25 Z=58 DUPLA                                       "/>
    <n v="20"/>
    <n v="4.1242000000000001"/>
    <n v="82.48"/>
    <n v="65.599999999999994"/>
    <s v="010885"/>
    <x v="21"/>
    <x v="775"/>
    <x v="8"/>
  </r>
  <r>
    <s v="A04326"/>
    <s v="0004"/>
    <s v="BFB00010166N   "/>
    <s v="POLIA Z=25 Z=58 DUPLA                                       "/>
    <n v="19"/>
    <n v="6.2457000000000003"/>
    <n v="118.67"/>
    <s v="62,13 KG                      "/>
    <s v="010885"/>
    <x v="21"/>
    <x v="585"/>
    <x v="7"/>
  </r>
  <r>
    <s v="A05424"/>
    <s v="0001"/>
    <s v="BFB00010166N   "/>
    <s v="POLIA Z=25 Z=58 DUPLA                                       "/>
    <n v="10"/>
    <n v="6.3029999999999999"/>
    <n v="63.03"/>
    <s v="33,00 KG                      "/>
    <s v="010885"/>
    <x v="21"/>
    <x v="776"/>
    <x v="1"/>
  </r>
  <r>
    <s v="A07325"/>
    <s v="0004"/>
    <s v="BFB00010166N   "/>
    <s v="POLIA Z=25 Z=58 DUPLA                                       "/>
    <n v="1"/>
    <n v="6.3029999999999999"/>
    <n v="6.3"/>
    <s v="3,450 KG # A00LS501001        "/>
    <s v="010885"/>
    <x v="21"/>
    <x v="232"/>
    <x v="4"/>
  </r>
  <r>
    <s v="A08883"/>
    <s v="0001"/>
    <s v="BFB00010166N   "/>
    <s v="POLIA Z=25 Z=58 DUPLA                                       "/>
    <n v="14"/>
    <n v="7.2759999999999998"/>
    <n v="101.86"/>
    <s v="46,200 KG # A00N3401001       "/>
    <s v="010885"/>
    <x v="21"/>
    <x v="430"/>
    <x v="5"/>
  </r>
  <r>
    <s v="A10445"/>
    <s v="0001"/>
    <s v="BFB00010166N   "/>
    <s v="POLIA Z=25 Z=58 DUPLA                                       "/>
    <n v="2"/>
    <n v="7.11"/>
    <n v="14.22"/>
    <s v="6,626 KG # A00OFG01001        "/>
    <s v="010885"/>
    <x v="21"/>
    <x v="318"/>
    <x v="1"/>
  </r>
  <r>
    <s v="A11087"/>
    <s v="0001"/>
    <s v="BFB00010166N   "/>
    <s v="POLIA Z=25 Z=58 DUPLA                                       "/>
    <n v="10"/>
    <n v="7.8"/>
    <n v="78"/>
    <s v="33,300 KG # A00PSF01001       "/>
    <s v="010885"/>
    <x v="21"/>
    <x v="777"/>
    <x v="6"/>
  </r>
  <r>
    <s v="A11656"/>
    <s v="0008"/>
    <s v="BFB00010166N   "/>
    <s v="POLIA Z=25 Z=58 DUPLA                                       "/>
    <n v="3"/>
    <n v="7.8"/>
    <n v="23.4"/>
    <s v="9,939KG # A00QHR01001         "/>
    <s v="010885"/>
    <x v="21"/>
    <x v="664"/>
    <x v="4"/>
  </r>
  <r>
    <s v="A11756"/>
    <s v="0004"/>
    <s v="BFB00010166N   "/>
    <s v="POLIA Z=25 Z=58 DUPLA                                       "/>
    <n v="9"/>
    <n v="7.8"/>
    <n v="70.2"/>
    <s v="29,817 KG # A00QHR01001       "/>
    <s v="010885"/>
    <x v="21"/>
    <x v="422"/>
    <x v="10"/>
  </r>
  <r>
    <s v="A02675"/>
    <s v="0003"/>
    <s v="BFB00010193N   "/>
    <s v="POLIA/OXIDAR/4.168KG/CADA/PC                                "/>
    <n v="10"/>
    <n v="6.55"/>
    <n v="65.5"/>
    <n v="41.96"/>
    <s v="010885"/>
    <x v="21"/>
    <x v="288"/>
    <x v="8"/>
  </r>
  <r>
    <s v="A05347"/>
    <s v="0002"/>
    <s v="BFB00010193N   "/>
    <s v="POLIA/OXIDAR/4.168KG/CADA/PC                                "/>
    <n v="5"/>
    <n v="7.91"/>
    <n v="39.549999999999997"/>
    <s v="21,75 KG                      "/>
    <s v="010885"/>
    <x v="21"/>
    <x v="778"/>
    <x v="0"/>
  </r>
  <r>
    <s v="A06245"/>
    <s v="0002"/>
    <s v="BFB00010193N   "/>
    <s v="POLIA/OXIDAR/4.168KG/CADA/PC                                "/>
    <n v="1"/>
    <n v="7.9644000000000004"/>
    <n v="7.96"/>
    <s v="4,144 KG # A00KIG01001        "/>
    <s v="010885"/>
    <x v="21"/>
    <x v="328"/>
    <x v="8"/>
  </r>
  <r>
    <s v="A07393"/>
    <s v="0005"/>
    <s v="BFB00010193N   "/>
    <s v="POLIA/OXIDAR/4.168KG/CADA/PC                                "/>
    <n v="24"/>
    <n v="8.0220000000000002"/>
    <n v="192.53"/>
    <s v="100,800 KG # A00LQL01001      "/>
    <s v="010885"/>
    <x v="21"/>
    <x v="779"/>
    <x v="10"/>
  </r>
  <r>
    <s v="A09930"/>
    <s v="0007"/>
    <s v="BFB00010193N   "/>
    <s v="POLIA/OXIDAR/4.168KG/CADA/PC                                "/>
    <n v="12"/>
    <n v="8.99"/>
    <n v="107.88"/>
    <s v="50,400 KG # A00OAG01001       "/>
    <s v="010885"/>
    <x v="21"/>
    <x v="317"/>
    <x v="3"/>
  </r>
  <r>
    <s v="A12660"/>
    <s v="0002"/>
    <s v="BFC000020799N  "/>
    <s v="NIQUELAR BLOCO                                              "/>
    <n v="10"/>
    <n v="7.45"/>
    <n v="74.5"/>
    <s v="0,640 KGS # A00RSY01001       "/>
    <s v="003659"/>
    <x v="25"/>
    <x v="780"/>
    <x v="5"/>
  </r>
  <r>
    <s v="A05657"/>
    <s v="0002"/>
    <s v="BFC0010601N    "/>
    <s v="PINO P/ FALDADOR                                            "/>
    <n v="43"/>
    <n v="2.99"/>
    <n v="128.57"/>
    <s v="2,00 KG                       "/>
    <s v="003659"/>
    <x v="25"/>
    <x v="589"/>
    <x v="1"/>
  </r>
  <r>
    <s v="A11126"/>
    <s v="0006"/>
    <s v="BFC0010684N    "/>
    <s v="PINO DO FRALDADOR                                           "/>
    <n v="14"/>
    <n v="3.85"/>
    <n v="53.9"/>
    <s v="2,100 KG # A00PUA01001        "/>
    <s v="003659"/>
    <x v="25"/>
    <x v="781"/>
    <x v="6"/>
  </r>
  <r>
    <s v="A09435"/>
    <s v="0001"/>
    <s v="BFC0011502339  "/>
    <s v="PLACA DE APOIO DA AGULHA CMOAN 11502339                     "/>
    <n v="70"/>
    <n v="1.64"/>
    <n v="114.8"/>
    <s v="2,100 KG - A00NYB01001        "/>
    <s v="003659"/>
    <x v="25"/>
    <x v="396"/>
    <x v="7"/>
  </r>
  <r>
    <s v="A03507"/>
    <s v="0004"/>
    <s v="BFC0013056N    "/>
    <s v="GUIA MOVEL                                                  "/>
    <n v="18"/>
    <n v="3.8"/>
    <n v="68.400000000000006"/>
    <n v="2.448"/>
    <s v="003659"/>
    <x v="25"/>
    <x v="285"/>
    <x v="11"/>
  </r>
  <r>
    <s v="A05677"/>
    <s v="0002"/>
    <s v="BFC0014075N    "/>
    <s v="GUIA ESQUERDO TANQUE SUP. ALTA                              "/>
    <n v="12"/>
    <n v="202"/>
    <n v="2424"/>
    <s v="24,00 KG                      "/>
    <s v="003659"/>
    <x v="25"/>
    <x v="602"/>
    <x v="1"/>
  </r>
  <r>
    <s v="A06087"/>
    <s v="0002"/>
    <s v="BFC0020015N    "/>
    <s v="FLANGE PORTA PINHAO MN                                      "/>
    <n v="38"/>
    <n v="2.63"/>
    <n v="99.94"/>
    <s v="7,220 KG                      "/>
    <s v="003659"/>
    <x v="25"/>
    <x v="436"/>
    <x v="2"/>
  </r>
  <r>
    <s v="A07683"/>
    <s v="0003"/>
    <s v="BFC0020015N    "/>
    <s v="FLANGE PORTA PINHAO MN                                      "/>
    <n v="108"/>
    <n v="2.63"/>
    <n v="284.04000000000002"/>
    <s v="32,00 KG - A00LIH 01 001      "/>
    <s v="003659"/>
    <x v="25"/>
    <x v="782"/>
    <x v="10"/>
  </r>
  <r>
    <s v="A14064"/>
    <s v="0003"/>
    <s v="BFC0020015N    "/>
    <s v="FLANGE PORTA PINHAO MN                                      "/>
    <n v="44"/>
    <n v="3"/>
    <n v="132"/>
    <s v="8,400 KGS # A00TTJ01001       "/>
    <s v="003659"/>
    <x v="25"/>
    <x v="783"/>
    <x v="2"/>
  </r>
  <r>
    <s v="A07683"/>
    <s v="0001"/>
    <s v="BFC0020223N    "/>
    <s v="BLOQUINHO P/ CHAPINHA GUIAFIO MN                            "/>
    <n v="297"/>
    <n v="0.7"/>
    <n v="207.9"/>
    <s v="6,237 KG -  A00MBM 01 001     "/>
    <s v="003659"/>
    <x v="25"/>
    <x v="782"/>
    <x v="10"/>
  </r>
  <r>
    <s v="A14546"/>
    <s v="0002"/>
    <s v="BFC0020263N    "/>
    <s v="PIASTRA                                                     "/>
    <n v="1000"/>
    <n v="0.8"/>
    <n v="800"/>
    <s v="1,500 KGS # A00UMD01001       "/>
    <s v="003659"/>
    <x v="25"/>
    <x v="387"/>
    <x v="6"/>
  </r>
  <r>
    <s v="A02909"/>
    <s v="0001"/>
    <s v="BFC0020330N    "/>
    <s v="ALAVANVA P/ ALIMENTADOR GUIA FIOS DF                        "/>
    <n v="247"/>
    <n v="2.3712"/>
    <n v="585.69000000000005"/>
    <n v="22.23"/>
    <s v="003659"/>
    <x v="25"/>
    <x v="784"/>
    <x v="6"/>
  </r>
  <r>
    <s v="A03187"/>
    <s v="0001"/>
    <s v="BFC0020330N    "/>
    <s v="ALAVANCA P/ ALIMENTADOR GUIA FIOS DF                        "/>
    <n v="297"/>
    <n v="2.37"/>
    <n v="703.89"/>
    <n v="26.135999999999999"/>
    <s v="003659"/>
    <x v="25"/>
    <x v="595"/>
    <x v="10"/>
  </r>
  <r>
    <s v="A04130"/>
    <s v="0001"/>
    <s v="BFC0020330N    "/>
    <s v="ALAVANCA P/ ALIMENTADOR GUIA FIOS DF                        "/>
    <n v="142"/>
    <n v="2.37"/>
    <n v="336.54"/>
    <s v="12,87 KG                      "/>
    <s v="003659"/>
    <x v="25"/>
    <x v="717"/>
    <x v="7"/>
  </r>
  <r>
    <s v="A04676"/>
    <s v="0001"/>
    <s v="BFC0020330N    "/>
    <s v="ALAVANCA P/ ALIMENTADOR GUIA FIOS DF                        "/>
    <n v="87"/>
    <n v="2.37"/>
    <n v="206.19"/>
    <s v="7,656 KG                      "/>
    <s v="003659"/>
    <x v="25"/>
    <x v="508"/>
    <x v="3"/>
  </r>
  <r>
    <s v="A05057"/>
    <s v="0001"/>
    <s v="BFC0020330N    "/>
    <s v="ALAVANCA P/ ALIMENTADOR GUIA FIOS DF                        "/>
    <n v="207"/>
    <n v="2.37"/>
    <n v="490.59"/>
    <s v="18,630 KG                     "/>
    <s v="003659"/>
    <x v="25"/>
    <x v="785"/>
    <x v="0"/>
  </r>
  <r>
    <s v="A05830"/>
    <s v="0005"/>
    <s v="BFC0020330N    "/>
    <s v="ALAVANCA P/ ALIMENTADOR GUIA FIOS DF                        "/>
    <n v="143"/>
    <n v="2.37"/>
    <n v="338.91"/>
    <s v="12,584 KG                     "/>
    <s v="003659"/>
    <x v="25"/>
    <x v="786"/>
    <x v="2"/>
  </r>
  <r>
    <s v="A06406"/>
    <s v="0004"/>
    <s v="BFC0020330N    "/>
    <s v="ALAVANCA P/ ALIMENTADOR GUIA FIOS DF                        "/>
    <n v="154"/>
    <n v="2.37"/>
    <n v="364.98"/>
    <s v="13,86 KG - A00JZI01001        "/>
    <s v="003659"/>
    <x v="25"/>
    <x v="502"/>
    <x v="8"/>
  </r>
  <r>
    <s v="A07361"/>
    <s v="0004"/>
    <s v="BFC0020330N    "/>
    <s v="ALAVANCA P/ ALIMENTADOR GUIA FIOS DF                        "/>
    <n v="17"/>
    <n v="2.37"/>
    <n v="40.29"/>
    <s v="1,530 KG # A00LU801001        "/>
    <s v="003659"/>
    <x v="25"/>
    <x v="14"/>
    <x v="4"/>
  </r>
  <r>
    <s v="A08783"/>
    <s v="0002"/>
    <s v="BFC0020330N    "/>
    <s v="ALAVANCA P/ ALIMENTADOR GUIA FIOS DF                        "/>
    <n v="36"/>
    <n v="2.37"/>
    <n v="85.32"/>
    <s v="4,248 KG # A00LZF01001        "/>
    <s v="003659"/>
    <x v="25"/>
    <x v="8"/>
    <x v="5"/>
  </r>
  <r>
    <s v="A09568"/>
    <s v="0002"/>
    <s v="BFC0020330N    "/>
    <s v="ALAVANCA P/ ALIMENTADOR GUIA FIOS DF                        "/>
    <n v="29"/>
    <n v="2.37"/>
    <n v="68.73"/>
    <s v="3,502 KG # A00O7101001        "/>
    <s v="003659"/>
    <x v="25"/>
    <x v="494"/>
    <x v="7"/>
  </r>
  <r>
    <s v="A11081"/>
    <s v="0001"/>
    <s v="BFC0020330N    "/>
    <s v="ALAVANCA P/ ALIMENTADOR GUIA FIOS DF                        "/>
    <n v="51"/>
    <n v="2.5299999999999998"/>
    <n v="129.03"/>
    <s v="4,500 KG # A00NP701002        "/>
    <s v="003659"/>
    <x v="25"/>
    <x v="777"/>
    <x v="6"/>
  </r>
  <r>
    <s v="A12105"/>
    <s v="0001"/>
    <s v="BFC0020330N    "/>
    <s v="ALAVANCA P/ ALIMENTADOR GUIA FIOS DF                        "/>
    <n v="406"/>
    <n v="2.58"/>
    <n v="1047.48"/>
    <s v="12,000 KG # A00QGQ01001       "/>
    <s v="003659"/>
    <x v="25"/>
    <x v="787"/>
    <x v="9"/>
  </r>
  <r>
    <s v="A12557"/>
    <s v="0004"/>
    <s v="BFC0020330N    "/>
    <s v="ALAVANCA P/ ALIMENTADOR GUIA FIOS DF                        "/>
    <n v="116"/>
    <n v="2.58"/>
    <n v="299.27999999999997"/>
    <s v="10,423 KGS # A00RLX01001      "/>
    <s v="003659"/>
    <x v="25"/>
    <x v="788"/>
    <x v="11"/>
  </r>
  <r>
    <s v="A13290"/>
    <s v="0002"/>
    <s v="BFC0020330N    "/>
    <s v="ALAVANCA P/ ALIMENTADOR GUIA FIOS DF                        "/>
    <n v="219"/>
    <n v="2.68"/>
    <n v="586.91999999999996"/>
    <s v="19,700 KGS # A00RVU01001      "/>
    <s v="003659"/>
    <x v="25"/>
    <x v="789"/>
    <x v="3"/>
  </r>
  <r>
    <s v="A02420"/>
    <s v="0001"/>
    <s v="BFC0024040N    "/>
    <s v="BLOCO TRIPLO GERAL JOHNBR 30&quot;X96                            "/>
    <n v="49"/>
    <n v="7.76"/>
    <n v="380.24"/>
    <n v="27.4"/>
    <s v="003659"/>
    <x v="25"/>
    <x v="611"/>
    <x v="8"/>
  </r>
  <r>
    <s v="A03340"/>
    <s v="0004"/>
    <s v="BFC0024040N    "/>
    <s v="BLOCO TRIPLO GERAL JOHNBR 30&quot;X96                            "/>
    <n v="28"/>
    <n v="7.76"/>
    <n v="217.28"/>
    <n v="15.792"/>
    <s v="003659"/>
    <x v="25"/>
    <x v="790"/>
    <x v="9"/>
  </r>
  <r>
    <s v="A03804"/>
    <s v="0003"/>
    <s v="BFC0024040N    "/>
    <s v="BLOCO TRIPLO GERAL JOHNBR 30&quot;X96                            "/>
    <n v="64"/>
    <n v="8.24"/>
    <n v="527.36"/>
    <n v="36.095999999999997"/>
    <s v="003659"/>
    <x v="25"/>
    <x v="791"/>
    <x v="5"/>
  </r>
  <r>
    <s v="A04499"/>
    <s v="0002"/>
    <s v="BFC0024040N    "/>
    <s v="BLOCO TRIPLO GERAL JOHNBR 30&quot;X96                            "/>
    <n v="30"/>
    <n v="8.24"/>
    <n v="247.2"/>
    <s v="16,80 KG                      "/>
    <s v="003659"/>
    <x v="25"/>
    <x v="571"/>
    <x v="7"/>
  </r>
  <r>
    <s v="A04856"/>
    <s v="0006"/>
    <s v="BFC0024040N    "/>
    <s v="BLOCO TRIPLO GERAL JOHNBR 30&quot;X96                            "/>
    <n v="12"/>
    <n v="8.24"/>
    <n v="98.88"/>
    <s v="6,72 KG                       "/>
    <s v="003659"/>
    <x v="25"/>
    <x v="792"/>
    <x v="3"/>
  </r>
  <r>
    <s v="A05292"/>
    <s v="0002"/>
    <s v="BFC0024040N    "/>
    <s v="BLOCO TRIPLO GERAL JOHNBR 30&quot;X96                            "/>
    <n v="24"/>
    <n v="8.24"/>
    <n v="197.76"/>
    <s v="12,14 KG                      "/>
    <s v="003659"/>
    <x v="25"/>
    <x v="498"/>
    <x v="0"/>
  </r>
  <r>
    <s v="A05551"/>
    <s v="0006"/>
    <s v="BFC0024040N    "/>
    <s v="BLOCO TRIPLO GERAL JOHNBR 30&quot;X96                            "/>
    <n v="20"/>
    <n v="8.24"/>
    <n v="164.8"/>
    <s v="11,240 KG                     "/>
    <s v="003659"/>
    <x v="25"/>
    <x v="793"/>
    <x v="1"/>
  </r>
  <r>
    <s v="A06068"/>
    <s v="0001"/>
    <s v="BFC0024040N    "/>
    <s v="BLOCO TRIPLO GERAL JOHNBR 30&quot;X96                            "/>
    <n v="52"/>
    <n v="8.24"/>
    <n v="428.48"/>
    <s v="29,432 KG                     "/>
    <s v="003659"/>
    <x v="25"/>
    <x v="794"/>
    <x v="2"/>
  </r>
  <r>
    <s v="A10459"/>
    <s v="0002"/>
    <s v="BFB00010193N   "/>
    <s v="POLIA/OXIDAR/4.168KG/CADA/PC                                "/>
    <n v="6"/>
    <n v="8.99"/>
    <n v="53.94"/>
    <s v="25,200 KG # A00OAG01001       "/>
    <s v="010885"/>
    <x v="21"/>
    <x v="485"/>
    <x v="1"/>
  </r>
  <r>
    <s v="A11566"/>
    <s v="0015"/>
    <s v="BFB00010193N   "/>
    <s v="POLIA/OXIDAR/4.168KG/CADA/PC                                "/>
    <n v="10"/>
    <n v="9.9"/>
    <n v="99"/>
    <s v="42,500 KG # A00QFV01001       "/>
    <s v="010885"/>
    <x v="21"/>
    <x v="639"/>
    <x v="4"/>
  </r>
  <r>
    <s v="A022XB"/>
    <s v="0001"/>
    <s v="BFB00010279N   "/>
    <s v="POLIA Z28                                                   "/>
    <n v="20"/>
    <n v="3.5"/>
    <n v="70"/>
    <n v="17.3"/>
    <s v="010885"/>
    <x v="21"/>
    <x v="795"/>
    <x v="2"/>
  </r>
  <r>
    <s v="A04139"/>
    <s v="0001"/>
    <s v="BFB00010279N   "/>
    <s v="POLIA Z28                                                   "/>
    <n v="6"/>
    <n v="1.6569"/>
    <n v="9.94"/>
    <s v="4,884 KG                      "/>
    <s v="010885"/>
    <x v="21"/>
    <x v="717"/>
    <x v="7"/>
  </r>
  <r>
    <s v="A05729"/>
    <s v="0004"/>
    <s v="BFB00010279N   "/>
    <s v="POLIA Z28                                                   "/>
    <n v="9"/>
    <n v="1.077"/>
    <n v="9.69"/>
    <s v="7,70 KG                       "/>
    <s v="010885"/>
    <x v="21"/>
    <x v="2"/>
    <x v="1"/>
  </r>
  <r>
    <s v="A09424"/>
    <s v="0002"/>
    <s v="BFB00010279N   "/>
    <s v="POLIA Z28                                                   "/>
    <n v="22"/>
    <n v="1.8968"/>
    <n v="41.73"/>
    <s v="18,810 KG - A00NF601001       "/>
    <s v="010885"/>
    <x v="21"/>
    <x v="396"/>
    <x v="7"/>
  </r>
  <r>
    <s v="A11529"/>
    <s v="0003"/>
    <s v="BFB00010279N   "/>
    <s v="POLIA Z28                                                   "/>
    <n v="12"/>
    <n v="2.0099999999999998"/>
    <n v="24.12"/>
    <s v="10,932 KG # A00PEP01001       "/>
    <s v="010885"/>
    <x v="21"/>
    <x v="108"/>
    <x v="4"/>
  </r>
  <r>
    <s v="A08157"/>
    <s v="0016"/>
    <s v="BFB00028013    "/>
    <s v="ARRUELA LISA H13 x 2,5mm.OXIDADO (COML)                     "/>
    <n v="1497"/>
    <n v="1.37E-2"/>
    <n v="20.51"/>
    <s v="9,360 KG # A00MNQ01001        "/>
    <s v="010885"/>
    <x v="21"/>
    <x v="647"/>
    <x v="9"/>
  </r>
  <r>
    <s v="A02685"/>
    <s v="0009"/>
    <s v="BFB00030043N   "/>
    <s v="POLIA Z20/OXIDAR/0.796KG/CADA PECA                          "/>
    <n v="10"/>
    <n v="8"/>
    <n v="80"/>
    <n v="7.68"/>
    <s v="010885"/>
    <x v="21"/>
    <x v="288"/>
    <x v="8"/>
  </r>
  <r>
    <s v="A03554"/>
    <s v="0001"/>
    <s v="BFB00030043N   "/>
    <s v="POLIA Z20/OXIDAR/0.796KG/CADA PECA                          "/>
    <n v="3"/>
    <n v="1.51"/>
    <n v="4.53"/>
    <n v="2.3864999999999998"/>
    <s v="010885"/>
    <x v="21"/>
    <x v="796"/>
    <x v="11"/>
  </r>
  <r>
    <s v="A06176"/>
    <s v="0001"/>
    <s v="BFB00030043N   "/>
    <s v="POLIA Z20/OXIDAR/0.796KG/CADA PECA                          "/>
    <n v="12"/>
    <n v="1.4239999999999999"/>
    <n v="17.09"/>
    <s v="8,952 KG # A00KKJ01001        "/>
    <s v="010885"/>
    <x v="21"/>
    <x v="797"/>
    <x v="8"/>
  </r>
  <r>
    <s v="A07062"/>
    <s v="0003"/>
    <s v="BFB00030043N   "/>
    <s v="POLIA Z20/OXIDAR/0.796KG/CADA PECA                          "/>
    <n v="60"/>
    <n v="1.5976999999999999"/>
    <n v="95.86"/>
    <s v="46,800 KG # A00KSH01001       "/>
    <s v="010885"/>
    <x v="21"/>
    <x v="735"/>
    <x v="4"/>
  </r>
  <r>
    <s v="A09424"/>
    <s v="0003"/>
    <s v="BFB00030043N   "/>
    <s v="POLIA Z20/OXIDAR/0.796KG/CADA PECA                          "/>
    <n v="6"/>
    <n v="1.7116"/>
    <n v="10.27"/>
    <s v="4,740 KG - A00MPF01001        "/>
    <s v="010885"/>
    <x v="21"/>
    <x v="396"/>
    <x v="7"/>
  </r>
  <r>
    <s v="A11199"/>
    <s v="0006"/>
    <s v="BFB00030043N   "/>
    <s v="POLIA Z20/OXIDAR/0.796KG/CADA PECA                          "/>
    <n v="12"/>
    <n v="1.84"/>
    <n v="22.08"/>
    <s v="9,480 KG # A00P7901001        "/>
    <s v="010885"/>
    <x v="21"/>
    <x v="634"/>
    <x v="6"/>
  </r>
  <r>
    <s v="A022YC"/>
    <s v="0002"/>
    <s v="BFB0010011N    "/>
    <s v="SUPORTE FIXO OXIDAR/3.140KG/PC                              "/>
    <n v="33"/>
    <n v="0.21879999999999999"/>
    <n v="7.22"/>
    <n v="118.8"/>
    <s v="010885"/>
    <x v="21"/>
    <x v="118"/>
    <x v="2"/>
  </r>
  <r>
    <s v="A05154"/>
    <s v="0010"/>
    <s v="BFB0010011N    "/>
    <s v="SUPORTE FIXO OXIDAR/3.140KG/PC                              "/>
    <n v="45"/>
    <n v="7"/>
    <n v="315"/>
    <s v="163,26 KG                     "/>
    <s v="010885"/>
    <x v="21"/>
    <x v="728"/>
    <x v="0"/>
  </r>
  <r>
    <s v="A06337"/>
    <s v="0001"/>
    <s v="BFB0010011N    "/>
    <s v="SUPORTE FIXO OXIDAR/3.140KG/PC                              "/>
    <n v="16"/>
    <n v="7.37"/>
    <n v="117.92"/>
    <s v="61,664 KG # A00KRO01001       "/>
    <s v="010885"/>
    <x v="21"/>
    <x v="798"/>
    <x v="8"/>
  </r>
  <r>
    <s v="A07062"/>
    <s v="0002"/>
    <s v="BFB0010011N    "/>
    <s v="SUPORTE FIXO OXIDAR/3.140KG/PC                              "/>
    <n v="19"/>
    <n v="7.2514000000000003"/>
    <n v="137.78"/>
    <s v="71,060 KG # A00LHE01001       "/>
    <s v="010885"/>
    <x v="21"/>
    <x v="735"/>
    <x v="4"/>
  </r>
  <r>
    <s v="A08744"/>
    <s v="0002"/>
    <s v="BFB0010011N    "/>
    <s v="SUPORTE FIXO OXIDAR/3.140KG/PC                              "/>
    <n v="5"/>
    <n v="7.9180000000000001"/>
    <n v="39.590000000000003"/>
    <s v="3,700 KG # A00NA501001        "/>
    <s v="010885"/>
    <x v="21"/>
    <x v="491"/>
    <x v="11"/>
  </r>
  <r>
    <s v="A09992"/>
    <s v="0001"/>
    <s v="BFB0010011N    "/>
    <s v="SUPORTE FIXO OXIDAR/3.140KG/PC                              "/>
    <n v="10"/>
    <n v="12.84"/>
    <n v="128.4"/>
    <s v="60,000 KG # A00OLU01001       "/>
    <s v="010885"/>
    <x v="21"/>
    <x v="489"/>
    <x v="3"/>
  </r>
  <r>
    <s v="A11261"/>
    <s v="0002"/>
    <s v="BFB0010011N    "/>
    <s v="SUPORTE FIXO OXIDAR/3.140KG/PC                              "/>
    <n v="16"/>
    <n v="14.2"/>
    <n v="227.2"/>
    <s v="96,000 KG # A00PEL01001       "/>
    <s v="010885"/>
    <x v="21"/>
    <x v="482"/>
    <x v="6"/>
  </r>
  <r>
    <s v="A10658"/>
    <s v="0003"/>
    <s v="BFB0010313N    "/>
    <s v="DISTANCIAL PARA PERNA SUPERIOR                              "/>
    <n v="500"/>
    <n v="1.1279999999999999"/>
    <n v="564"/>
    <s v="240,000 KG # A00PFJ01001      "/>
    <s v="010885"/>
    <x v="21"/>
    <x v="635"/>
    <x v="2"/>
  </r>
  <r>
    <s v="A04043"/>
    <s v="0001"/>
    <s v="BFB0010574N    "/>
    <s v="FLANGE                                                      "/>
    <n v="30"/>
    <n v="0.61119999999999997"/>
    <n v="18.34"/>
    <n v="9.6"/>
    <s v="010885"/>
    <x v="21"/>
    <x v="799"/>
    <x v="5"/>
  </r>
  <r>
    <s v="A0230C"/>
    <s v="0001"/>
    <s v="BFB0010640N    "/>
    <s v="PINO P/ FALDADOR                                            "/>
    <n v="17"/>
    <n v="1.9444999999999999"/>
    <n v="33.06"/>
    <n v="2.82"/>
    <s v="010885"/>
    <x v="21"/>
    <x v="439"/>
    <x v="2"/>
  </r>
  <r>
    <s v="A08260"/>
    <s v="0001"/>
    <s v="BFB0012967N    "/>
    <s v="PINO X TRANS OXIDAR (0,196KG/ PC)                           "/>
    <n v="33"/>
    <n v="0.14549999999999999"/>
    <n v="4.8"/>
    <s v="2,250 KG - A00MQK 01 001      "/>
    <s v="010885"/>
    <x v="21"/>
    <x v="649"/>
    <x v="9"/>
  </r>
  <r>
    <s v="A10238"/>
    <s v="0001"/>
    <s v="BFB00414675    "/>
    <s v="ANEL P/ POLIA 00010193-N                                    "/>
    <n v="200"/>
    <n v="0.13"/>
    <n v="26"/>
    <s v="8,000 KG # A00OTF01001        "/>
    <s v="010885"/>
    <x v="21"/>
    <x v="619"/>
    <x v="0"/>
  </r>
  <r>
    <s v="A02625"/>
    <s v="0004"/>
    <s v="BFB00414676    "/>
    <s v="ANEL DA POLIA 0030043N                                      "/>
    <n v="200"/>
    <n v="5.8500000000000003E-2"/>
    <n v="11.7"/>
    <n v="4.4000000000000004"/>
    <s v="010885"/>
    <x v="21"/>
    <x v="800"/>
    <x v="8"/>
  </r>
  <r>
    <s v="A09597"/>
    <s v="0003"/>
    <s v="BFB00414676    "/>
    <s v="ANEL DA POLIA 0030043N                                      "/>
    <n v="200"/>
    <n v="4.8000000000000001E-2"/>
    <n v="9.6"/>
    <s v="4,400 KG # A00O9201001        "/>
    <s v="010885"/>
    <x v="21"/>
    <x v="305"/>
    <x v="7"/>
  </r>
  <r>
    <s v="A02625"/>
    <s v="0003"/>
    <s v="BFB00414677    "/>
    <s v="ANEL P/ POLIA 00030043-N                                    "/>
    <n v="200"/>
    <n v="5.8500000000000003E-2"/>
    <n v="11.7"/>
    <n v="4.8"/>
    <s v="010885"/>
    <x v="21"/>
    <x v="800"/>
    <x v="8"/>
  </r>
  <r>
    <s v="A11800"/>
    <s v="0006"/>
    <s v="BFB00414677    "/>
    <s v="ANEL P/ POLIA 00030043-N                                    "/>
    <n v="300"/>
    <n v="6.0999999999999999E-2"/>
    <n v="18.3"/>
    <s v="7,685 KG#A00QUL01001          "/>
    <s v="010885"/>
    <x v="21"/>
    <x v="667"/>
    <x v="10"/>
  </r>
  <r>
    <s v="A06289"/>
    <s v="0004"/>
    <s v="BFB00414678    "/>
    <s v="ANEL P/ POLIA 00010166-N                                    "/>
    <n v="300"/>
    <n v="0.12609999999999999"/>
    <n v="37.83"/>
    <s v="12,000 KG # A00KPE01001       "/>
    <s v="010885"/>
    <x v="21"/>
    <x v="276"/>
    <x v="8"/>
  </r>
  <r>
    <s v="A07366"/>
    <s v="0008"/>
    <s v="BFB00418139    "/>
    <s v="POLIA Z=28 COM DIAM. INT. DE 28MM                           "/>
    <n v="29"/>
    <n v="2.1983999999999999"/>
    <n v="63.75"/>
    <s v="43,500 KG # A00L6601001       "/>
    <s v="010885"/>
    <x v="21"/>
    <x v="14"/>
    <x v="4"/>
  </r>
  <r>
    <s v="A09016"/>
    <s v="0006"/>
    <s v="BFB00418139    "/>
    <s v="POLIA Z=28 COM DIAM. INT. DE 28MM                           "/>
    <n v="1"/>
    <n v="2.4716999999999998"/>
    <n v="2.4700000000000002"/>
    <s v="1,100 KG # A00N3601001        "/>
    <s v="010885"/>
    <x v="21"/>
    <x v="750"/>
    <x v="5"/>
  </r>
  <r>
    <s v="A06095"/>
    <s v="0002"/>
    <s v="BFC0024040N    "/>
    <s v="BLOCO TRIPLO GERAL JOHNBR 30&quot;X96                            "/>
    <n v="8"/>
    <n v="8.24"/>
    <n v="65.92"/>
    <s v="4,528 KG                      "/>
    <s v="003659"/>
    <x v="25"/>
    <x v="12"/>
    <x v="2"/>
  </r>
  <r>
    <s v="A06699"/>
    <s v="0006"/>
    <s v="BFC0024040N    "/>
    <s v="BLOCO TRIPLO GERAL JOHNBR 30&quot;X96                            "/>
    <n v="44"/>
    <n v="8.24"/>
    <n v="362.56"/>
    <s v="24,552 KG # A00KUJ01001       "/>
    <s v="003659"/>
    <x v="25"/>
    <x v="518"/>
    <x v="6"/>
  </r>
  <r>
    <s v="A06971"/>
    <s v="0002"/>
    <s v="BFC0024040N    "/>
    <s v="BLOCO TRIPLO GERAL JOHNBR 30&quot;X96                            "/>
    <n v="18"/>
    <n v="8.24"/>
    <n v="148.32"/>
    <s v="9,936 KG # A00LBI01001        "/>
    <s v="003659"/>
    <x v="25"/>
    <x v="351"/>
    <x v="6"/>
  </r>
  <r>
    <s v="A07203"/>
    <s v="0004"/>
    <s v="BFC0024040N    "/>
    <s v="BLOCO TRIPLO GERAL JOHNBR 30&quot;X96                            "/>
    <n v="17"/>
    <n v="8.24"/>
    <n v="140.08000000000001"/>
    <s v="9,571 KG - A00LJJ 01 001      "/>
    <s v="003659"/>
    <x v="25"/>
    <x v="801"/>
    <x v="4"/>
  </r>
  <r>
    <s v="A07551"/>
    <s v="0009"/>
    <s v="BFC0024040N    "/>
    <s v="BLOCO TRIPLO GERAL JOHNBR 30&quot;X96                            "/>
    <n v="16"/>
    <n v="8.24"/>
    <n v="131.84"/>
    <s v="9,088 KG # A00LV601001        "/>
    <s v="003659"/>
    <x v="25"/>
    <x v="802"/>
    <x v="10"/>
  </r>
  <r>
    <s v="A07633"/>
    <s v="0003"/>
    <s v="BFC0024040N    "/>
    <s v="BLOCO TRIPLO GERAL JOHNBR 30&quot;X96                            "/>
    <n v="14"/>
    <n v="8.24"/>
    <n v="115.36"/>
    <s v="7,952 KG # A00LV601001        "/>
    <s v="003659"/>
    <x v="25"/>
    <x v="644"/>
    <x v="10"/>
  </r>
  <r>
    <s v="A07851"/>
    <s v="0004"/>
    <s v="BFC0024040N    "/>
    <s v="BLOCO TRIPLO GERAL JOHNBR 30&quot;X96                            "/>
    <n v="2"/>
    <n v="8.24"/>
    <n v="16.48"/>
    <s v="1,136 KG - A00MA5 01 001      "/>
    <s v="003659"/>
    <x v="25"/>
    <x v="803"/>
    <x v="10"/>
  </r>
  <r>
    <s v="A08093"/>
    <s v="0001"/>
    <s v="BFC0024040N    "/>
    <s v="BLOCO TRIPLO GERAL JOHNBR 30&quot;X96                            "/>
    <n v="32"/>
    <n v="8.24"/>
    <n v="263.68"/>
    <s v="18,176 KG # A00MI401001       "/>
    <s v="003659"/>
    <x v="25"/>
    <x v="107"/>
    <x v="9"/>
  </r>
  <r>
    <s v="A08211"/>
    <s v="0002"/>
    <s v="BFC0024040N    "/>
    <s v="BLOCO TRIPLO GERAL JOHNBR 30&quot;X96                            "/>
    <n v="20"/>
    <n v="8.24"/>
    <n v="164.8"/>
    <s v="9,300 KG # A00MI401001        "/>
    <s v="003659"/>
    <x v="25"/>
    <x v="648"/>
    <x v="9"/>
  </r>
  <r>
    <s v="A08884"/>
    <s v="0002"/>
    <s v="BFC0024040N    "/>
    <s v="BLOCO TRIPLO GERAL JOHNBR 30&quot;X96                            "/>
    <n v="25"/>
    <n v="8.24"/>
    <n v="206"/>
    <s v="14,000 KG # A00NAX01001       "/>
    <s v="003659"/>
    <x v="25"/>
    <x v="430"/>
    <x v="5"/>
  </r>
  <r>
    <s v="A10066"/>
    <s v="0001"/>
    <s v="BFC0024040N    "/>
    <s v="BLOCO TRIPLO GERAL JOHNBR 30&quot;X96                            "/>
    <n v="12"/>
    <n v="8.24"/>
    <n v="98.88"/>
    <s v="6,600 KG # A00OHG01001        "/>
    <s v="003659"/>
    <x v="25"/>
    <x v="804"/>
    <x v="0"/>
  </r>
  <r>
    <s v="A10262"/>
    <s v="0002"/>
    <s v="BFC0024040N    "/>
    <s v="BLOCO TRIPLO GERAL JOHNBR 30&quot;X96                            "/>
    <n v="14"/>
    <n v="8.24"/>
    <n v="115.36"/>
    <s v="7,700 KG # A00OQR01001        "/>
    <s v="003659"/>
    <x v="25"/>
    <x v="520"/>
    <x v="0"/>
  </r>
  <r>
    <s v="A11360"/>
    <s v="0001"/>
    <s v="BFC0024040N    "/>
    <s v="BLOCO TRIPLO GERAL JOHNBR 30&quot;X96                            "/>
    <n v="56"/>
    <n v="8.4"/>
    <n v="470.4"/>
    <s v="18,000 KG # A00P0401001       "/>
    <s v="003659"/>
    <x v="25"/>
    <x v="538"/>
    <x v="6"/>
  </r>
  <r>
    <s v="A12478"/>
    <s v="0006"/>
    <s v="BFC0024040N    "/>
    <s v="BLOCO TRIPLO GERAL JOHNBR 30&quot;X96                            "/>
    <n v="6"/>
    <n v="8.57"/>
    <n v="51.42"/>
    <s v="3,408 KGS # A00RPW01001       "/>
    <s v="003659"/>
    <x v="25"/>
    <x v="805"/>
    <x v="11"/>
  </r>
  <r>
    <s v="A12899"/>
    <s v="0004"/>
    <s v="BFC0024040N    "/>
    <s v="BLOCO TRIPLO GERAL JOHNBR 30&quot;X96                            "/>
    <n v="42"/>
    <n v="8.57"/>
    <n v="359.94"/>
    <s v="23,856 KGS # A00RZP01001      "/>
    <s v="003659"/>
    <x v="25"/>
    <x v="473"/>
    <x v="5"/>
  </r>
  <r>
    <s v="A13875"/>
    <s v="0005"/>
    <s v="BFC0024040N    "/>
    <s v="BLOCO TRIPLO GERAL JOHNBR 30&quot;X96                            "/>
    <n v="72"/>
    <n v="8.92"/>
    <n v="642.24"/>
    <s v="40,896 KGS # A00TD501001      "/>
    <s v="003659"/>
    <x v="25"/>
    <x v="806"/>
    <x v="1"/>
  </r>
  <r>
    <s v="A14128"/>
    <s v="0001"/>
    <s v="BFC0024040N    "/>
    <s v="BLOCO TRIPLO GERAL JOHNBR 30&quot;X96                            "/>
    <n v="16"/>
    <n v="8.92"/>
    <n v="142.72"/>
    <s v="9,088 KGS # A00TV001001       "/>
    <s v="003659"/>
    <x v="25"/>
    <x v="135"/>
    <x v="8"/>
  </r>
  <r>
    <s v="A15791"/>
    <s v="0002"/>
    <s v="BFC0024040N    "/>
    <s v="BLOCO TRIPLO GERAL JOHNBR 30&quot;X96                            "/>
    <n v="2"/>
    <n v="9.2799999999999994"/>
    <n v="18.559999999999999"/>
    <s v="1,136 KGS # A00WIG01001       "/>
    <s v="003659"/>
    <x v="25"/>
    <x v="676"/>
    <x v="7"/>
  </r>
  <r>
    <s v="A02801"/>
    <s v="0003"/>
    <s v="BFC0024041N    "/>
    <s v="BLOCO TRIPLO LUBRIFICACAO JOHNBR 30&quot;X96                     "/>
    <n v="6"/>
    <n v="8.0703999999999994"/>
    <n v="48.42"/>
    <n v="3.36"/>
    <s v="003659"/>
    <x v="25"/>
    <x v="587"/>
    <x v="6"/>
  </r>
  <r>
    <s v="A04577"/>
    <s v="0007"/>
    <s v="BFC0024041N    "/>
    <s v="BLOCO TRIPLO LUBRIFICACAO JOHNBR 30&quot;X96                     "/>
    <n v="12"/>
    <n v="8.24"/>
    <n v="98.88"/>
    <s v="6,408 KG                      "/>
    <s v="003659"/>
    <x v="25"/>
    <x v="807"/>
    <x v="3"/>
  </r>
  <r>
    <s v="A05620"/>
    <s v="0004"/>
    <s v="BFC0024041N    "/>
    <s v="BLOCO TRIPLO LUBRIFICACAO JOHNBR 30&quot;X96                     "/>
    <n v="32"/>
    <n v="8.24"/>
    <n v="263.68"/>
    <s v="17,216 KG                     "/>
    <s v="003659"/>
    <x v="25"/>
    <x v="565"/>
    <x v="1"/>
  </r>
  <r>
    <s v="A06795"/>
    <s v="0002"/>
    <s v="BFC0024041N    "/>
    <s v="BLOCO TRIPLO LUBRIFICACAO JOHNBR 30&quot;X96                     "/>
    <n v="20"/>
    <n v="8.24"/>
    <n v="164.8"/>
    <s v="10,760 KG # A00KIT01001       "/>
    <s v="003659"/>
    <x v="25"/>
    <x v="734"/>
    <x v="6"/>
  </r>
  <r>
    <s v="A07666"/>
    <s v="0002"/>
    <s v="BFC0024041N    "/>
    <s v="BLOCO TRIPLO LUBRIFICACAO JOHNBR 30&quot;X96                     "/>
    <n v="15"/>
    <n v="8.24"/>
    <n v="123.6"/>
    <s v="8,100 KG # A00LV701001        "/>
    <s v="003659"/>
    <x v="25"/>
    <x v="496"/>
    <x v="10"/>
  </r>
  <r>
    <s v="A08074"/>
    <s v="0003"/>
    <s v="BFC0024041N    "/>
    <s v="BLOCO TRIPLO LUBRIFICACAO JOHNBR 30&quot;X96                     "/>
    <n v="20"/>
    <n v="8.24"/>
    <n v="164.8"/>
    <s v="10,80 KG - A00MER 01 001      "/>
    <s v="003659"/>
    <x v="25"/>
    <x v="557"/>
    <x v="9"/>
  </r>
  <r>
    <s v="A08348"/>
    <s v="0003"/>
    <s v="BFC0024041N    "/>
    <s v="BLOCO TRIPLO LUBRIFICACAO JOHNBR 30&quot;X96                     "/>
    <n v="34"/>
    <n v="8.24"/>
    <n v="280.16000000000003"/>
    <s v="19,000 KG # A00MI501001       "/>
    <s v="003659"/>
    <x v="25"/>
    <x v="808"/>
    <x v="11"/>
  </r>
  <r>
    <s v="A10972"/>
    <s v="0001"/>
    <s v="BFC0024041N    "/>
    <s v="BLOCO TRIPLO LUBRIFICACAO JOHNBR 30&quot;X96                     "/>
    <n v="12"/>
    <n v="8.4"/>
    <n v="100.8"/>
    <s v="6,600 KG#A00PM401001          "/>
    <s v="003659"/>
    <x v="25"/>
    <x v="631"/>
    <x v="8"/>
  </r>
  <r>
    <s v="A14188"/>
    <s v="0001"/>
    <s v="BFC0024041N    "/>
    <s v="BLOCO TRIPLO LUBRIFICACAO JOHNBR 30&quot;X96                     "/>
    <n v="28"/>
    <n v="8.92"/>
    <n v="249.76"/>
    <s v="15,904 KGS # A00TV101001      "/>
    <s v="003659"/>
    <x v="25"/>
    <x v="136"/>
    <x v="8"/>
  </r>
  <r>
    <s v="A16017"/>
    <s v="0002"/>
    <s v="BFC0024041N    "/>
    <s v="BLOCO TRIPLO LUBRIFICACAO JOHNBR 30&quot;X96                     "/>
    <n v="4"/>
    <n v="9.2799999999999994"/>
    <n v="37.119999999999997"/>
    <s v="2,270 KGS # A00WX901001       "/>
    <s v="003659"/>
    <x v="25"/>
    <x v="809"/>
    <x v="3"/>
  </r>
  <r>
    <s v="A03340"/>
    <s v="0006"/>
    <s v="BFC0024042N    "/>
    <s v="BLOCO TRIPLO LIMPEZA JOHNBR 30&quot;X96                          "/>
    <n v="6"/>
    <n v="7.76"/>
    <n v="46.56"/>
    <n v="3.3839999999999999"/>
    <s v="003659"/>
    <x v="25"/>
    <x v="790"/>
    <x v="9"/>
  </r>
  <r>
    <s v="A05573"/>
    <s v="0002"/>
    <s v="BFC0024042N    "/>
    <s v="BLOCO TRIPLO LIMPEZA JOHNBR 30&quot;X96                          "/>
    <n v="9"/>
    <n v="8.24"/>
    <n v="74.16"/>
    <s v="5,04 KG                       "/>
    <s v="003659"/>
    <x v="25"/>
    <x v="752"/>
    <x v="1"/>
  </r>
  <r>
    <s v="A07683"/>
    <s v="0004"/>
    <s v="BFC0024042N    "/>
    <s v="BLOCO TRIPLO LIMPEZA JOHNBR 30&quot;X96                          "/>
    <n v="10"/>
    <n v="8.24"/>
    <n v="82.4"/>
    <s v="5,04 KG - A00LVB 01 001       "/>
    <s v="003659"/>
    <x v="25"/>
    <x v="782"/>
    <x v="10"/>
  </r>
  <r>
    <s v="A13702"/>
    <s v="0002"/>
    <s v="BFC0020330N    "/>
    <s v="ALAVANCA P/ ALIMENTADOR GUIA FIOS DF                        "/>
    <n v="259"/>
    <n v="2.68"/>
    <n v="694.12"/>
    <s v="23,300 KGS # A00RVU01001      "/>
    <s v="003659"/>
    <x v="25"/>
    <x v="415"/>
    <x v="0"/>
  </r>
  <r>
    <s v="A14237"/>
    <s v="0001"/>
    <s v="BFC0020330N    "/>
    <s v="ALAVANCA P/ ALIMENTADOR GUIA FIOS DF                        "/>
    <n v="111"/>
    <n v="2.68"/>
    <n v="297.48"/>
    <s v="10,000 KGS # A00TP501001      "/>
    <s v="003659"/>
    <x v="25"/>
    <x v="67"/>
    <x v="8"/>
  </r>
  <r>
    <s v="A05079"/>
    <s v="0001"/>
    <s v="BFB10112851    "/>
    <s v="PINHAO Z-15         MN                                      "/>
    <n v="30"/>
    <n v="0.21010000000000001"/>
    <n v="6.3"/>
    <s v="3,300 KG                      "/>
    <s v="010885"/>
    <x v="21"/>
    <x v="768"/>
    <x v="0"/>
  </r>
  <r>
    <s v="A03109"/>
    <s v="0001"/>
    <s v="BFB11101429    "/>
    <s v="FLANGE P/ ROTOR 11101429                                    "/>
    <n v="10"/>
    <n v="8"/>
    <n v="80"/>
    <n v="5"/>
    <s v="010885"/>
    <x v="21"/>
    <x v="810"/>
    <x v="4"/>
  </r>
  <r>
    <s v="A08260"/>
    <s v="0002"/>
    <s v="BFB11101429    "/>
    <s v="FLANGE P/ ROTOR 11101429                                    "/>
    <n v="1"/>
    <n v="1.0764"/>
    <n v="1.08"/>
    <s v="0,503 KG - A00MQM 01 001      "/>
    <s v="010885"/>
    <x v="21"/>
    <x v="649"/>
    <x v="9"/>
  </r>
  <r>
    <s v="A11044"/>
    <s v="0001"/>
    <s v="BFB11101429    "/>
    <s v="FLANGE P/ ROTOR 11101429                                    "/>
    <n v="5"/>
    <n v="1.1850000000000001"/>
    <n v="5.93"/>
    <s v="2,515 KG # A00P7701001        "/>
    <s v="010885"/>
    <x v="21"/>
    <x v="186"/>
    <x v="8"/>
  </r>
  <r>
    <s v="A04326"/>
    <s v="0003"/>
    <s v="BFB11101955    "/>
    <s v="ESQUADRIA                                                   "/>
    <n v="223"/>
    <n v="1.9099999999999999E-2"/>
    <n v="4.26"/>
    <s v="2,23 KG                       "/>
    <s v="010885"/>
    <x v="21"/>
    <x v="585"/>
    <x v="7"/>
  </r>
  <r>
    <s v="A05154"/>
    <s v="0009"/>
    <s v="BFB11103296    "/>
    <s v="ROLDANA                                                     "/>
    <n v="111"/>
    <n v="0.1719"/>
    <n v="19.079999999999998"/>
    <s v="9,99 KG                       "/>
    <s v="010885"/>
    <x v="21"/>
    <x v="728"/>
    <x v="0"/>
  </r>
  <r>
    <s v="A05862"/>
    <s v="0002"/>
    <s v="BFB11103296    "/>
    <s v="ROLDANA                                                     "/>
    <n v="200"/>
    <n v="0.17949999999999999"/>
    <n v="35.9"/>
    <s v="18,800 KG                     "/>
    <s v="010885"/>
    <x v="21"/>
    <x v="731"/>
    <x v="2"/>
  </r>
  <r>
    <s v="A06484"/>
    <s v="0002"/>
    <s v="BFB11103296    "/>
    <s v="ROLDANA                                                     "/>
    <n v="433"/>
    <n v="0.1757"/>
    <n v="76.08"/>
    <s v="46,00 KG - A00KV401001        "/>
    <s v="010885"/>
    <x v="21"/>
    <x v="15"/>
    <x v="6"/>
  </r>
  <r>
    <s v="A08021"/>
    <s v="0004"/>
    <s v="BFB11103296    "/>
    <s v="ROLDANA                                                     "/>
    <n v="70"/>
    <n v="0.19689999999999999"/>
    <n v="13.78"/>
    <s v="6,370 KG # A00LLN01001        "/>
    <s v="010885"/>
    <x v="21"/>
    <x v="811"/>
    <x v="9"/>
  </r>
  <r>
    <s v="A10297"/>
    <s v="0001"/>
    <s v="BFB11103296    "/>
    <s v="ROLDANA                                                     "/>
    <n v="500"/>
    <n v="0.21"/>
    <n v="105"/>
    <s v="42,278 KG # A00OGZ01001       "/>
    <s v="010885"/>
    <x v="21"/>
    <x v="812"/>
    <x v="0"/>
  </r>
  <r>
    <s v="A07343"/>
    <s v="0009"/>
    <s v="BFB11104165    "/>
    <s v="EIXO DO ROTOR DF                                            "/>
    <n v="100"/>
    <n v="0.83650000000000002"/>
    <n v="83.65"/>
    <s v="43,700 KG # A00KBT01001       "/>
    <s v="010885"/>
    <x v="21"/>
    <x v="495"/>
    <x v="4"/>
  </r>
  <r>
    <s v="A18849"/>
    <s v="0002"/>
    <s v="BFC0024047N    "/>
    <s v="BLOCO TRIPLO LUBRIFICACAO JOHNBR 30&quot;X96                     "/>
    <n v="10"/>
    <n v="8.8000000000000007"/>
    <n v="88"/>
    <s v="5,680 KGS # A0172901001       "/>
    <s v="011643"/>
    <x v="23"/>
    <x v="368"/>
    <x v="3"/>
  </r>
  <r>
    <s v="A15682"/>
    <s v="0003"/>
    <s v="BFC3021173N    "/>
    <s v="BLOCO TRIPLO GERAL JHV 30                                   "/>
    <n v="27"/>
    <n v="8.8000000000000007"/>
    <n v="237.6"/>
    <s v="15,336 KGS # A00WIH01001      "/>
    <s v="011643"/>
    <x v="23"/>
    <x v="110"/>
    <x v="5"/>
  </r>
  <r>
    <s v="A18693"/>
    <s v="0002"/>
    <s v="BFC3021207N    "/>
    <s v="BLOCO DUPLO DISCO AR CI2 30X108                             "/>
    <n v="3"/>
    <n v="3.3"/>
    <n v="9.9"/>
    <s v="0,290 KGS # A0141601001       "/>
    <s v="011643"/>
    <x v="23"/>
    <x v="700"/>
    <x v="7"/>
  </r>
  <r>
    <s v="A17740"/>
    <s v="0009"/>
    <s v="BFC3220037N    "/>
    <s v="ANELPORTA GUIA JH/C JOHN/C F.C.MN                           "/>
    <n v="6"/>
    <n v="170"/>
    <n v="1020"/>
    <s v="30,000 KGS # A00YXZ01001      "/>
    <s v="011643"/>
    <x v="23"/>
    <x v="303"/>
    <x v="10"/>
  </r>
  <r>
    <s v="A18609"/>
    <s v="0004"/>
    <s v="BFC3220037N    "/>
    <s v="ANELPORTA GUIA JH/C JOHN/C F.C.MN                           "/>
    <n v="2"/>
    <n v="170"/>
    <n v="340"/>
    <s v="10,000 KGS # A0128901001      "/>
    <s v="011643"/>
    <x v="23"/>
    <x v="443"/>
    <x v="7"/>
  </r>
  <r>
    <s v="A18560"/>
    <s v="0004"/>
    <s v="BFC3220253N    "/>
    <s v="BLOCO TRIPLO GERAL JOHNC 32                                 "/>
    <n v="47"/>
    <n v="8.8000000000000007"/>
    <n v="413.6"/>
    <s v="26,700 KGS # A0119601001      "/>
    <s v="011643"/>
    <x v="23"/>
    <x v="50"/>
    <x v="7"/>
  </r>
  <r>
    <s v="A02514"/>
    <s v="0005"/>
    <s v="BFB00010012N   "/>
    <s v="FLANGE                                                      "/>
    <n v="7"/>
    <n v="4.1242000000000001"/>
    <n v="28.87"/>
    <n v="37"/>
    <s v="010885"/>
    <x v="21"/>
    <x v="775"/>
    <x v="8"/>
  </r>
  <r>
    <s v="A05079"/>
    <s v="0004"/>
    <s v="BFB00010012N   "/>
    <s v="FLANGE                                                      "/>
    <n v="45"/>
    <n v="3.5295999999999998"/>
    <n v="158.83000000000001"/>
    <s v="83,16 KG                      "/>
    <s v="010885"/>
    <x v="21"/>
    <x v="768"/>
    <x v="0"/>
  </r>
  <r>
    <s v="A06514"/>
    <s v="0005"/>
    <s v="BFB00010012N   "/>
    <s v="FLANGE                                                      "/>
    <n v="34"/>
    <n v="3.5411000000000001"/>
    <n v="120.4"/>
    <s v="63,036 KG # A00JVK01001       "/>
    <s v="010885"/>
    <x v="21"/>
    <x v="15"/>
    <x v="6"/>
  </r>
  <r>
    <s v="A10046"/>
    <s v="0005"/>
    <s v="BFB00010012N   "/>
    <s v="FLANGE                                                      "/>
    <n v="30"/>
    <n v="4.2699999999999996"/>
    <n v="128.1"/>
    <s v="59,775 KG # A00OMS01001       "/>
    <s v="010885"/>
    <x v="21"/>
    <x v="552"/>
    <x v="0"/>
  </r>
  <r>
    <s v="A11566"/>
    <s v="0003"/>
    <s v="BFB00010012N   "/>
    <s v="FLANGE                                                      "/>
    <n v="33"/>
    <n v="4.7"/>
    <n v="155.1"/>
    <s v="59,730 KG # A00QG201001       "/>
    <s v="010885"/>
    <x v="21"/>
    <x v="639"/>
    <x v="4"/>
  </r>
  <r>
    <s v="A02641"/>
    <s v="0001"/>
    <s v="BFB00010166N   "/>
    <s v="POLIA Z=25 Z=58 DUPLA                                       "/>
    <n v="6"/>
    <n v="5.7"/>
    <n v="34.200000000000003"/>
    <n v="19.7"/>
    <s v="010885"/>
    <x v="21"/>
    <x v="287"/>
    <x v="8"/>
  </r>
  <r>
    <s v="A04382"/>
    <s v="0001"/>
    <s v="BFB00010166N   "/>
    <s v="POLIA Z=25 Z=58 DUPLA                                       "/>
    <n v="6"/>
    <n v="6.3"/>
    <n v="37.799999999999997"/>
    <s v="19,80 KG                      "/>
    <s v="010885"/>
    <x v="21"/>
    <x v="813"/>
    <x v="7"/>
  </r>
  <r>
    <s v="A05553"/>
    <s v="0002"/>
    <s v="BFB00010166N   "/>
    <s v="POLIA Z=25 Z=58 DUPLA                                       "/>
    <n v="24"/>
    <n v="6.27"/>
    <n v="150.47999999999999"/>
    <s v="78,576 KG                     "/>
    <s v="010885"/>
    <x v="21"/>
    <x v="793"/>
    <x v="1"/>
  </r>
  <r>
    <s v="A07325"/>
    <s v="0005"/>
    <s v="BFB00010166N   "/>
    <s v="POLIA Z=25 Z=58 DUPLA                                       "/>
    <n v="30"/>
    <n v="6.3029999999999999"/>
    <n v="189.09"/>
    <s v="103,500 KG # A00KIH01001      "/>
    <s v="010885"/>
    <x v="21"/>
    <x v="232"/>
    <x v="4"/>
  </r>
  <r>
    <s v="A09519"/>
    <s v="0004"/>
    <s v="BFB00010166N   "/>
    <s v="POLIA Z=25 Z=58 DUPLA                                       "/>
    <n v="15"/>
    <n v="7.1"/>
    <n v="106.5"/>
    <s v="49,700 KG # A00NZ101001       "/>
    <s v="010885"/>
    <x v="21"/>
    <x v="614"/>
    <x v="7"/>
  </r>
  <r>
    <s v="A10497"/>
    <s v="0006"/>
    <s v="BFB00010166N   "/>
    <s v="POLIA Z=25 Z=58 DUPLA                                       "/>
    <n v="6"/>
    <n v="7.79"/>
    <n v="46.74"/>
    <s v="19,878 KG # A00OFG01001       "/>
    <s v="010885"/>
    <x v="21"/>
    <x v="227"/>
    <x v="2"/>
  </r>
  <r>
    <s v="A11171"/>
    <s v="0002"/>
    <s v="BFB00010166N   "/>
    <s v="POLIA Z=25 Z=58 DUPLA                                       "/>
    <n v="15"/>
    <n v="7.8"/>
    <n v="117"/>
    <s v="49,980 KG # A00PSF01001       "/>
    <s v="010885"/>
    <x v="21"/>
    <x v="601"/>
    <x v="6"/>
  </r>
  <r>
    <s v="A11694"/>
    <s v="0001"/>
    <s v="BFB00010166N   "/>
    <s v="POLIA Z=25 Z=58 DUPLA                                       "/>
    <n v="1"/>
    <n v="7.8"/>
    <n v="7.8"/>
    <s v="3,313 KG # A00QHR01001        "/>
    <s v="010885"/>
    <x v="21"/>
    <x v="669"/>
    <x v="4"/>
  </r>
  <r>
    <s v="A02963"/>
    <s v="0005"/>
    <s v="BFB00010193N   "/>
    <s v="POLIA/OXIDAR/4.168KG/CADA/PC                                "/>
    <n v="31"/>
    <n v="8"/>
    <n v="248"/>
    <n v="130.19999999999999"/>
    <s v="010885"/>
    <x v="21"/>
    <x v="25"/>
    <x v="6"/>
  </r>
  <r>
    <s v="A05405"/>
    <s v="0003"/>
    <s v="BFB00010193N   "/>
    <s v="POLIA/OXIDAR/4.168KG/CADA/PC                                "/>
    <n v="28"/>
    <n v="7.91"/>
    <n v="221.48"/>
    <s v="114,744 KG                    "/>
    <s v="010885"/>
    <x v="21"/>
    <x v="744"/>
    <x v="1"/>
  </r>
  <r>
    <s v="A06289"/>
    <s v="0003"/>
    <s v="BFB00010193N   "/>
    <s v="POLIA/OXIDAR/4.168KG/CADA/PC                                "/>
    <n v="22"/>
    <n v="7.96"/>
    <n v="175.12"/>
    <s v="93,500 KG # A00KIG01001       "/>
    <s v="010885"/>
    <x v="21"/>
    <x v="276"/>
    <x v="8"/>
  </r>
  <r>
    <s v="A15489"/>
    <s v="0001"/>
    <s v="BFC0020330N    "/>
    <s v="ALAVANCA P/ ALIMENTADOR GUIA FIOS DF                        "/>
    <n v="99"/>
    <n v="2.79"/>
    <n v="276.20999999999998"/>
    <s v="8,9 KG # A00VRZ01001          "/>
    <s v="003659"/>
    <x v="25"/>
    <x v="814"/>
    <x v="5"/>
  </r>
  <r>
    <s v="A16877"/>
    <s v="0002"/>
    <s v="BFC0020330N    "/>
    <s v="ALAVANCA P/ ALIMENTADOR GUIA FIOS DF                        "/>
    <n v="60"/>
    <n v="2.79"/>
    <n v="167.4"/>
    <s v="5,400 KGS # A00XWF01001       "/>
    <s v="003659"/>
    <x v="25"/>
    <x v="323"/>
    <x v="8"/>
  </r>
  <r>
    <s v="A13094"/>
    <s v="0004"/>
    <s v="BFC0021407N    "/>
    <s v="BLOCO                                                       "/>
    <n v="80"/>
    <n v="7.75"/>
    <n v="620"/>
    <s v="23,440 KGS # A00SKS01001      "/>
    <s v="003659"/>
    <x v="25"/>
    <x v="542"/>
    <x v="7"/>
  </r>
  <r>
    <s v="A13521"/>
    <s v="0005"/>
    <s v="BFC0021407N    "/>
    <s v="BLOCO                                                       "/>
    <n v="160"/>
    <n v="7.75"/>
    <n v="1240"/>
    <s v="31,36 KGS # A00T3201001       "/>
    <s v="003659"/>
    <x v="25"/>
    <x v="93"/>
    <x v="3"/>
  </r>
  <r>
    <s v="A14852"/>
    <s v="0003"/>
    <s v="BFC0021407N    "/>
    <s v="BLOCO                                                       "/>
    <n v="100"/>
    <n v="8.06"/>
    <n v="806"/>
    <s v="28,8 KG  # A00URL01001        "/>
    <s v="003659"/>
    <x v="25"/>
    <x v="815"/>
    <x v="10"/>
  </r>
  <r>
    <s v="A07921"/>
    <s v="0004"/>
    <s v="BFC0021408N    "/>
    <s v="BLOCO CMOAL                                                 "/>
    <n v="6"/>
    <n v="8.24"/>
    <n v="49.44"/>
    <s v="1,560 KG - A00MAS 01 001      "/>
    <s v="003659"/>
    <x v="25"/>
    <x v="224"/>
    <x v="9"/>
  </r>
  <r>
    <s v="A13454"/>
    <s v="0001"/>
    <s v="BFC0021409N    "/>
    <s v="BLOCO DO DISCO CMOE 38&quot;                                     "/>
    <n v="76"/>
    <n v="7.75"/>
    <n v="589"/>
    <s v="9,88 KGS # A00SYI01001        "/>
    <s v="003659"/>
    <x v="25"/>
    <x v="300"/>
    <x v="3"/>
  </r>
  <r>
    <s v="A14912"/>
    <s v="0001"/>
    <s v="BFC0021409N    "/>
    <s v="BLOCO DO DISCO CMOE 38&quot;                                     "/>
    <n v="87"/>
    <n v="8.06"/>
    <n v="701.22"/>
    <s v="22,62 KG  #  A00V5801001      "/>
    <s v="003659"/>
    <x v="25"/>
    <x v="816"/>
    <x v="10"/>
  </r>
  <r>
    <s v="A07995"/>
    <s v="0003"/>
    <s v="BFC0021410N    "/>
    <s v="BLOCO DO DISCO CMOE 38&quot; - JANELINHA                         "/>
    <n v="6"/>
    <n v="7.3"/>
    <n v="43.8"/>
    <s v="0,612 KG # A00MCQ01001        "/>
    <s v="003659"/>
    <x v="25"/>
    <x v="817"/>
    <x v="9"/>
  </r>
  <r>
    <s v="A13164"/>
    <s v="0003"/>
    <s v="BFC0021412N    "/>
    <s v="BLOCO DO DISCO CMOE 38&quot; LUBRIFICACAO                        "/>
    <n v="11"/>
    <n v="7.75"/>
    <n v="85.25"/>
    <s v="1,122 KGS # A00SKX01001       "/>
    <s v="003659"/>
    <x v="25"/>
    <x v="818"/>
    <x v="7"/>
  </r>
  <r>
    <s v="A02887"/>
    <s v="0001"/>
    <s v="BFC0021413N    "/>
    <s v="BLOCO DO DISCO CMOE 38&quot; LUBRIFICACAO                        "/>
    <n v="10"/>
    <n v="7.15"/>
    <n v="71.5"/>
    <n v="1.28"/>
    <s v="003659"/>
    <x v="25"/>
    <x v="290"/>
    <x v="6"/>
  </r>
  <r>
    <s v="A12208"/>
    <s v="0001"/>
    <s v="BFC0021631N    "/>
    <s v="BLOCO UNICO CILINDRO CI4 30                                 "/>
    <n v="64"/>
    <n v="7.45"/>
    <n v="476.8"/>
    <s v="11,136 KG # A00RC901001       "/>
    <s v="003659"/>
    <x v="25"/>
    <x v="435"/>
    <x v="9"/>
  </r>
  <r>
    <s v="A13017"/>
    <s v="0002"/>
    <s v="BFC0021631N    "/>
    <s v="BLOCO UNICO CILINDRO CI4 30                                 "/>
    <n v="136"/>
    <n v="7.75"/>
    <n v="1054"/>
    <s v="26,656 KGS # A00RYD01001      "/>
    <s v="003659"/>
    <x v="25"/>
    <x v="319"/>
    <x v="7"/>
  </r>
  <r>
    <s v="A14362"/>
    <s v="0001"/>
    <s v="BFC0021631N    "/>
    <s v="BLOCO UNICO CILINDRO CI4 30                                 "/>
    <n v="72"/>
    <n v="8.06"/>
    <n v="580.32000000000005"/>
    <s v="14,112 KGS # A00UCA01001      "/>
    <s v="003659"/>
    <x v="25"/>
    <x v="411"/>
    <x v="6"/>
  </r>
  <r>
    <s v="A12374"/>
    <s v="0001"/>
    <s v="BFC0021633N    "/>
    <s v="BLOCO UNICO DISCO CI4 30                                    "/>
    <n v="104"/>
    <n v="7.45"/>
    <n v="774.8"/>
    <s v="20,384 KGS # A00RNH01001      "/>
    <s v="003659"/>
    <x v="25"/>
    <x v="168"/>
    <x v="11"/>
  </r>
  <r>
    <s v="A12718"/>
    <s v="0001"/>
    <s v="BFC0021633N    "/>
    <s v="BLOCO UNICO DISCO CI4 30                                    "/>
    <n v="50"/>
    <n v="7.45"/>
    <n v="372.5"/>
    <s v="9,800 KGS # A00RZ501001       "/>
    <s v="003659"/>
    <x v="25"/>
    <x v="251"/>
    <x v="5"/>
  </r>
  <r>
    <s v="A13214"/>
    <s v="0001"/>
    <s v="BFC0021633N    "/>
    <s v="BLOCO UNICO DISCO CI4 30                                    "/>
    <n v="69"/>
    <n v="7.75"/>
    <n v="534.75"/>
    <s v="13,551 KGS # A00SP901001      "/>
    <s v="003659"/>
    <x v="25"/>
    <x v="142"/>
    <x v="7"/>
  </r>
  <r>
    <s v="A15153"/>
    <s v="0003"/>
    <s v="BFC0021657N    "/>
    <s v="BLOCO UNICO CILINDRO LUBRIFICACAO ESQUERDO CI4 30           "/>
    <n v="16"/>
    <n v="8.06"/>
    <n v="128.96"/>
    <s v="2,88 KG # A00VNZ01001         "/>
    <s v="003659"/>
    <x v="25"/>
    <x v="819"/>
    <x v="11"/>
  </r>
  <r>
    <s v="A13094"/>
    <s v="0002"/>
    <s v="BFC0021658N    "/>
    <s v="BLOCO UNICO DISCO LUBRIFICACAO ESQUERDO CI4 30              "/>
    <n v="10"/>
    <n v="7.75"/>
    <n v="77.5"/>
    <s v="1,960 KGS # A00SL301001       "/>
    <s v="003659"/>
    <x v="25"/>
    <x v="542"/>
    <x v="7"/>
  </r>
  <r>
    <s v="A12899"/>
    <s v="0002"/>
    <s v="BFC0021659N    "/>
    <s v="BLOCO UNICO DISCO LUBRIFICACAO DIREITO CI4 30               "/>
    <n v="5"/>
    <n v="7.45"/>
    <n v="37.25"/>
    <s v="0,980 KGS # A00SD801001       "/>
    <s v="003659"/>
    <x v="25"/>
    <x v="473"/>
    <x v="5"/>
  </r>
  <r>
    <s v="A10321"/>
    <s v="0001"/>
    <s v="BFC0022126N    "/>
    <s v="PLAQUINHA GUIA FIOS 4 COL                                   "/>
    <n v="200"/>
    <n v="0.8"/>
    <n v="160"/>
    <s v="10,000 KG # A00OWC01001       "/>
    <s v="003659"/>
    <x v="25"/>
    <x v="820"/>
    <x v="0"/>
  </r>
  <r>
    <s v="A10932"/>
    <s v="0001"/>
    <s v="BFC0022513N    "/>
    <s v="BLOQUINHO                                                   "/>
    <n v="58"/>
    <n v="0.73"/>
    <n v="42.34"/>
    <s v="1,191 KG # A00PMX01001        "/>
    <s v="003659"/>
    <x v="25"/>
    <x v="480"/>
    <x v="8"/>
  </r>
  <r>
    <s v="A02676"/>
    <s v="0002"/>
    <s v="BFC0023333N    "/>
    <s v="BLOCO UNICO MF                                              "/>
    <n v="87"/>
    <n v="6.88"/>
    <n v="598.55999999999995"/>
    <n v="17.399999999999999"/>
    <s v="003659"/>
    <x v="25"/>
    <x v="288"/>
    <x v="8"/>
  </r>
  <r>
    <s v="A02887"/>
    <s v="0004"/>
    <s v="BFC0023333N    "/>
    <s v="BLOCO UNICO MF                                              "/>
    <n v="161"/>
    <n v="7.1521999999999997"/>
    <n v="1151.5"/>
    <n v="32.200000000000003"/>
    <s v="003659"/>
    <x v="25"/>
    <x v="290"/>
    <x v="6"/>
  </r>
  <r>
    <s v="A04252"/>
    <s v="0003"/>
    <s v="BFC0023333N    "/>
    <s v="BLOCO UNICO MF                                              "/>
    <n v="16"/>
    <n v="7.3"/>
    <n v="116.8"/>
    <s v="3,20 KG                       "/>
    <s v="003659"/>
    <x v="25"/>
    <x v="454"/>
    <x v="7"/>
  </r>
  <r>
    <s v="A05119"/>
    <s v="0001"/>
    <s v="BFC0023333N    "/>
    <s v="BLOCO UNICO MF                                              "/>
    <n v="4"/>
    <n v="7.3"/>
    <n v="29.2"/>
    <s v="0,808 KG                      "/>
    <s v="003659"/>
    <x v="25"/>
    <x v="0"/>
    <x v="0"/>
  </r>
  <r>
    <s v="A06344"/>
    <s v="0001"/>
    <s v="BFC0023333N    "/>
    <s v="BLOCO UNICO MF                                              "/>
    <n v="64"/>
    <n v="7.3"/>
    <n v="467.2"/>
    <s v="12,672 KG # A00KMU01001       "/>
    <s v="003659"/>
    <x v="25"/>
    <x v="798"/>
    <x v="8"/>
  </r>
  <r>
    <s v="A08394"/>
    <s v="0001"/>
    <s v="BFC0023333N    "/>
    <s v="BLOCO UNICO MF                                              "/>
    <n v="72"/>
    <n v="7.3"/>
    <n v="525.6"/>
    <s v="40,000 KG # A00MRP01001       "/>
    <s v="003659"/>
    <x v="25"/>
    <x v="516"/>
    <x v="11"/>
  </r>
  <r>
    <s v="A09655"/>
    <s v="0002"/>
    <s v="BFC0023333N    "/>
    <s v="BLOCO UNICO MF                                              "/>
    <n v="72"/>
    <n v="7.3"/>
    <n v="525.6"/>
    <s v="24,000 KG # A00OBC01001       "/>
    <s v="003659"/>
    <x v="25"/>
    <x v="821"/>
    <x v="3"/>
  </r>
  <r>
    <s v="A09684"/>
    <s v="0001"/>
    <s v="BFC0023333N    "/>
    <s v="BLOCO UNICO MF                                              "/>
    <n v="96"/>
    <n v="7.3"/>
    <n v="700.8"/>
    <s v="32,000 KG # A00OBC01001       "/>
    <s v="003659"/>
    <x v="25"/>
    <x v="822"/>
    <x v="3"/>
  </r>
  <r>
    <s v="A09795"/>
    <s v="0001"/>
    <s v="BFC0023333N    "/>
    <s v="BLOCO UNICO MF                                              "/>
    <n v="210"/>
    <n v="7.3"/>
    <n v="1533"/>
    <s v="27,300 KG # A00OBD01001       "/>
    <s v="003659"/>
    <x v="25"/>
    <x v="580"/>
    <x v="3"/>
  </r>
  <r>
    <s v="A09861"/>
    <s v="0002"/>
    <s v="BFC0023333N    "/>
    <s v="BLOCO UNICO MF                                              "/>
    <n v="62"/>
    <n v="7.3"/>
    <n v="452.6"/>
    <s v="8,060 KG # A00OFI01001        "/>
    <s v="003659"/>
    <x v="25"/>
    <x v="426"/>
    <x v="3"/>
  </r>
  <r>
    <s v="A10262"/>
    <s v="0001"/>
    <s v="BFC0023333N    "/>
    <s v="BLOCO UNICO MF                                              "/>
    <n v="12"/>
    <n v="7.3"/>
    <n v="87.6"/>
    <s v="1,560 KG # A00OTG01001        "/>
    <s v="003659"/>
    <x v="25"/>
    <x v="520"/>
    <x v="0"/>
  </r>
  <r>
    <s v="A07490"/>
    <s v="0001"/>
    <s v="BFB00010193N   "/>
    <s v="POLIA/OXIDAR/4.168KG/CADA/PC                                "/>
    <n v="33"/>
    <n v="8.2129999999999992"/>
    <n v="271.02999999999997"/>
    <s v="138,600 KG # A00LQL01001      "/>
    <s v="010885"/>
    <x v="21"/>
    <x v="823"/>
    <x v="10"/>
  </r>
  <r>
    <s v="A09992"/>
    <s v="0002"/>
    <s v="BFB00010193N   "/>
    <s v="POLIA/OXIDAR/4.168KG/CADA/PC                                "/>
    <n v="12"/>
    <n v="8.99"/>
    <n v="107.88"/>
    <s v="50,400 KG # A00OAG01001       "/>
    <s v="010885"/>
    <x v="21"/>
    <x v="489"/>
    <x v="3"/>
  </r>
  <r>
    <s v="A10459"/>
    <s v="0003"/>
    <s v="BFB00010193N   "/>
    <s v="POLIA/OXIDAR/4.168KG/CADA/PC                                "/>
    <n v="2"/>
    <n v="8.99"/>
    <n v="17.98"/>
    <s v="8,400 KG # A00P3501001        "/>
    <s v="010885"/>
    <x v="21"/>
    <x v="485"/>
    <x v="1"/>
  </r>
  <r>
    <s v="A11588"/>
    <s v="0005"/>
    <s v="BFB00010193N   "/>
    <s v="POLIA/OXIDAR/4.168KG/CADA/PC                                "/>
    <n v="10"/>
    <n v="9.9"/>
    <n v="99"/>
    <s v="41,900KG # A00QFV01001        "/>
    <s v="010885"/>
    <x v="21"/>
    <x v="668"/>
    <x v="4"/>
  </r>
  <r>
    <s v="A02340"/>
    <s v="0002"/>
    <s v="BFB00010279N   "/>
    <s v="POLIA Z28                                                   "/>
    <n v="12"/>
    <n v="2.0339999999999998"/>
    <n v="24.41"/>
    <n v="10.32"/>
    <s v="010885"/>
    <x v="21"/>
    <x v="569"/>
    <x v="8"/>
  </r>
  <r>
    <s v="A04326"/>
    <s v="0014"/>
    <s v="BFB00010279N   "/>
    <s v="POLIA Z28                                                   "/>
    <n v="4"/>
    <n v="1.387"/>
    <n v="5.55"/>
    <s v="3,432 KG                      "/>
    <s v="010885"/>
    <x v="21"/>
    <x v="585"/>
    <x v="7"/>
  </r>
  <r>
    <s v="A05749"/>
    <s v="0001"/>
    <s v="BFB00010279N   "/>
    <s v="POLIA Z28                                                   "/>
    <n v="51"/>
    <n v="1.6311"/>
    <n v="83.19"/>
    <s v="43,554 KG                     "/>
    <s v="010885"/>
    <x v="21"/>
    <x v="500"/>
    <x v="1"/>
  </r>
  <r>
    <s v="A10640"/>
    <s v="0001"/>
    <s v="BFB00010279N   "/>
    <s v="POLIA Z28                                                   "/>
    <n v="10"/>
    <n v="2.0099999999999998"/>
    <n v="20.100000000000001"/>
    <s v="8,550 KG # A00OAJ01001        "/>
    <s v="010885"/>
    <x v="21"/>
    <x v="640"/>
    <x v="2"/>
  </r>
  <r>
    <s v="A11800"/>
    <s v="0005"/>
    <s v="BFB00010279N   "/>
    <s v="POLIA Z28                                                   "/>
    <n v="10"/>
    <n v="2.0099999999999998"/>
    <n v="20.100000000000001"/>
    <s v="8,680 KG#A00QJ201001          "/>
    <s v="010885"/>
    <x v="21"/>
    <x v="667"/>
    <x v="10"/>
  </r>
  <r>
    <s v="A08157"/>
    <s v="0017"/>
    <s v="BFB00028021    "/>
    <s v="ARRUELA LISA DI21XDE37X3MM DIN125 OXIDAR                    "/>
    <n v="498"/>
    <n v="3.3799999999999997E-2"/>
    <n v="16.829999999999998"/>
    <s v="7,720KG # A00MNP01001         "/>
    <s v="010885"/>
    <x v="21"/>
    <x v="647"/>
    <x v="9"/>
  </r>
  <r>
    <s v="A02963"/>
    <s v="0003"/>
    <s v="BFB00030043N   "/>
    <s v="POLIA Z20/OXIDAR/0.796KG/CADA PECA                          "/>
    <n v="2"/>
    <n v="5"/>
    <n v="10"/>
    <n v="1.51"/>
    <s v="010885"/>
    <x v="21"/>
    <x v="25"/>
    <x v="6"/>
  </r>
  <r>
    <s v="A03554"/>
    <s v="0002"/>
    <s v="BFB00030043N   "/>
    <s v="POLIA Z20/OXIDAR/0.796KG/CADA PECA                          "/>
    <n v="40"/>
    <n v="1.51"/>
    <n v="60.4"/>
    <n v="31.82"/>
    <s v="010885"/>
    <x v="21"/>
    <x v="796"/>
    <x v="11"/>
  </r>
  <r>
    <s v="A06289"/>
    <s v="0001"/>
    <s v="BFB00030043N   "/>
    <s v="POLIA Z20/OXIDAR/0.796KG/CADA PECA                          "/>
    <n v="11"/>
    <n v="1.5275000000000001"/>
    <n v="16.8"/>
    <s v="8,668 KG # A00KKJ01001        "/>
    <s v="010885"/>
    <x v="21"/>
    <x v="276"/>
    <x v="8"/>
  </r>
  <r>
    <s v="A08337"/>
    <s v="0001"/>
    <s v="BFB00030043N   "/>
    <s v="POLIA Z20/OXIDAR/0.796KG/CADA PECA                          "/>
    <n v="30"/>
    <n v="1.712"/>
    <n v="51.36"/>
    <s v="23,760 KG # A00MNX01001       "/>
    <s v="010885"/>
    <x v="21"/>
    <x v="746"/>
    <x v="11"/>
  </r>
  <r>
    <s v="A09583"/>
    <s v="0003"/>
    <s v="BFB00030043N   "/>
    <s v="POLIA Z20/OXIDAR/0.796KG/CADA PECA                          "/>
    <n v="10"/>
    <n v="1.71"/>
    <n v="17.100000000000001"/>
    <s v="7,900 KG # A00MPF01001        "/>
    <s v="010885"/>
    <x v="21"/>
    <x v="494"/>
    <x v="7"/>
  </r>
  <r>
    <s v="A11446"/>
    <s v="0001"/>
    <s v="BFB00030043N   "/>
    <s v="POLIA Z20/OXIDAR/0.796KG/CADA PECA                          "/>
    <n v="38"/>
    <n v="1.9"/>
    <n v="72.2"/>
    <s v="30,400KG # A00P7901001        "/>
    <s v="010885"/>
    <x v="21"/>
    <x v="824"/>
    <x v="6"/>
  </r>
  <r>
    <s v="A022YJ"/>
    <s v="0003"/>
    <s v="BFB0010011N    "/>
    <s v="SUPORTE FIXO OXIDAR/3.140KG/PC                              "/>
    <n v="55"/>
    <n v="1.0369999999999999"/>
    <n v="57.04"/>
    <n v="198"/>
    <s v="010885"/>
    <x v="21"/>
    <x v="770"/>
    <x v="2"/>
  </r>
  <r>
    <s v="A18825"/>
    <s v="0001"/>
    <s v="BFC0024046N    "/>
    <s v="BLOCO TRIPLO JOHNBR 34&quot;/36&quot;                                 "/>
    <n v="34"/>
    <n v="8.8000000000000007"/>
    <n v="299.2"/>
    <s v="19,310 KGS # A0151701001      "/>
    <s v="011643"/>
    <x v="23"/>
    <x v="701"/>
    <x v="3"/>
  </r>
  <r>
    <s v="A17015"/>
    <s v="0006"/>
    <s v="BFC3021323N    "/>
    <s v="ANEL PORTA GUIA FIOS CO430                                  "/>
    <n v="1"/>
    <n v="190"/>
    <n v="190"/>
    <s v="7,500 KGS # A00Y4901001       "/>
    <s v="011643"/>
    <x v="23"/>
    <x v="245"/>
    <x v="6"/>
  </r>
  <r>
    <s v="A17156"/>
    <s v="0001"/>
    <s v="BFC3021668N    "/>
    <s v="ANEL PORTA GUIA FIO CI2 30X108 ALIM                         "/>
    <n v="2"/>
    <n v="190"/>
    <n v="380"/>
    <s v="17,000 KGS # A00YIE01001      "/>
    <s v="011643"/>
    <x v="23"/>
    <x v="83"/>
    <x v="6"/>
  </r>
  <r>
    <s v="A17606"/>
    <s v="0003"/>
    <s v="BFC3220037N    "/>
    <s v="ANELPORTA GUIA JH/C JOHN/C F.C.MN                           "/>
    <n v="5"/>
    <n v="170"/>
    <n v="850"/>
    <s v="25,000 KGS # A00YXZ01001      "/>
    <s v="011643"/>
    <x v="23"/>
    <x v="449"/>
    <x v="10"/>
  </r>
  <r>
    <s v="A18073"/>
    <s v="0006"/>
    <s v="BFC3220037N    "/>
    <s v="ANELPORTA GUIA JH/C JOHN/C F.C.MN                           "/>
    <n v="4"/>
    <n v="170"/>
    <n v="680"/>
    <s v="20,000 KGS # A00KZIX01001     "/>
    <s v="011643"/>
    <x v="23"/>
    <x v="38"/>
    <x v="11"/>
  </r>
  <r>
    <s v="A16630"/>
    <s v="0001"/>
    <s v="BFC3220254N    "/>
    <s v="BLOCO TRIPLO LUBRIFICACAO JOHNC 32                          "/>
    <n v="2"/>
    <n v="8.8000000000000007"/>
    <n v="17.600000000000001"/>
    <s v="1,090 KGS # A00XSH01001       "/>
    <s v="011643"/>
    <x v="23"/>
    <x v="348"/>
    <x v="2"/>
  </r>
  <r>
    <s v="A17651"/>
    <s v="0002"/>
    <s v="BFC3420509N    "/>
    <s v="ANEL PORTA GUIA FIOS CO4BR 34&quot;                              "/>
    <n v="1"/>
    <n v="210"/>
    <n v="210"/>
    <s v="9,000 KGS # A00YZZ01001       "/>
    <s v="011643"/>
    <x v="23"/>
    <x v="772"/>
    <x v="10"/>
  </r>
  <r>
    <s v="A02419"/>
    <s v="0003"/>
    <s v="BFB00010012N   "/>
    <s v="FLANGE                                                      "/>
    <n v="30"/>
    <n v="2.0459999999999998"/>
    <n v="61.38"/>
    <n v="55.8"/>
    <s v="010885"/>
    <x v="21"/>
    <x v="611"/>
    <x v="8"/>
  </r>
  <r>
    <s v="A04574"/>
    <s v="0002"/>
    <s v="BFB00010012N   "/>
    <s v="FLANGE                                                      "/>
    <n v="28"/>
    <n v="3.41"/>
    <n v="95.48"/>
    <s v="50,00 KG                      "/>
    <s v="010885"/>
    <x v="21"/>
    <x v="807"/>
    <x v="3"/>
  </r>
  <r>
    <s v="A06514"/>
    <s v="0003"/>
    <s v="BFB00010012N   "/>
    <s v="FLANGE                                                      "/>
    <n v="30"/>
    <n v="3.5411000000000001"/>
    <n v="106.23"/>
    <s v="55,620 KG # A00KJV01001       "/>
    <s v="010885"/>
    <x v="21"/>
    <x v="15"/>
    <x v="6"/>
  </r>
  <r>
    <s v="A07565"/>
    <s v="0002"/>
    <s v="BFB00010012N   "/>
    <s v="FLANGE                                                      "/>
    <n v="61"/>
    <n v="3.5908000000000002"/>
    <n v="219.04"/>
    <s v="119,680 KG # A00LY801001      "/>
    <s v="010885"/>
    <x v="21"/>
    <x v="556"/>
    <x v="10"/>
  </r>
  <r>
    <s v="A10754"/>
    <s v="0005"/>
    <s v="BFB00010012N   "/>
    <s v="FLANGE                                                      "/>
    <n v="40"/>
    <n v="4.6900000000000004"/>
    <n v="187.6"/>
    <s v="79,700 KG # A00PHE01001       "/>
    <s v="010885"/>
    <x v="21"/>
    <x v="626"/>
    <x v="2"/>
  </r>
  <r>
    <s v="A02474"/>
    <s v="0002"/>
    <s v="BFB00010166N   "/>
    <s v="POLIA Z=25 Z=58 DUPLA                                       "/>
    <n v="14"/>
    <n v="0.1273"/>
    <n v="1.78"/>
    <n v="46"/>
    <s v="010885"/>
    <x v="21"/>
    <x v="610"/>
    <x v="8"/>
  </r>
  <r>
    <s v="A03350"/>
    <s v="0007"/>
    <s v="BFB00010166N   "/>
    <s v="POLIA Z=25 Z=58 DUPLA                                       "/>
    <n v="23"/>
    <n v="6.22"/>
    <n v="143.06"/>
    <n v="75"/>
    <s v="010885"/>
    <x v="21"/>
    <x v="270"/>
    <x v="9"/>
  </r>
  <r>
    <s v="A04633"/>
    <s v="0003"/>
    <s v="BFB00010166N   "/>
    <s v="POLIA Z=25 Z=58 DUPLA                                       "/>
    <n v="18"/>
    <n v="6.2417999999999996"/>
    <n v="112.35"/>
    <s v="58,824 KG                     "/>
    <s v="010885"/>
    <x v="21"/>
    <x v="723"/>
    <x v="3"/>
  </r>
  <r>
    <s v="A06374"/>
    <s v="0001"/>
    <s v="BFB00010166N   "/>
    <s v="POLIA Z=25 Z=58 DUPLA                                       "/>
    <n v="39"/>
    <n v="6.26"/>
    <n v="244.14"/>
    <s v="126,00 KG - A00KLO01001       "/>
    <s v="010885"/>
    <x v="21"/>
    <x v="825"/>
    <x v="8"/>
  </r>
  <r>
    <s v="A11306"/>
    <s v="0001"/>
    <s v="BFC0023333N    "/>
    <s v="BLOCO UNICO MF                                              "/>
    <n v="80"/>
    <n v="7.6"/>
    <n v="608"/>
    <s v="22,000 KG # A00PO501001       "/>
    <s v="003659"/>
    <x v="25"/>
    <x v="539"/>
    <x v="6"/>
  </r>
  <r>
    <s v="A12049"/>
    <s v="0004"/>
    <s v="BFC0023333N    "/>
    <s v="BLOCO UNICO MF                                              "/>
    <n v="204"/>
    <n v="7.45"/>
    <n v="1519.8"/>
    <s v="47,00KG # A00R2801001         "/>
    <s v="003659"/>
    <x v="25"/>
    <x v="826"/>
    <x v="9"/>
  </r>
  <r>
    <s v="A13618"/>
    <s v="0004"/>
    <s v="BFC0023333N    "/>
    <s v="BLOCO UNICO MF                                              "/>
    <n v="157"/>
    <n v="7.75"/>
    <n v="1216.75"/>
    <s v="30,772 KGS # A00SDI01001      "/>
    <s v="003659"/>
    <x v="25"/>
    <x v="827"/>
    <x v="0"/>
  </r>
  <r>
    <s v="A13769"/>
    <s v="0001"/>
    <s v="BFC0023333N    "/>
    <s v="BLOCO UNICO MF                                              "/>
    <n v="176"/>
    <n v="7.75"/>
    <n v="1364"/>
    <s v="34,496 KGS # A00THW01001      "/>
    <s v="003659"/>
    <x v="25"/>
    <x v="89"/>
    <x v="1"/>
  </r>
  <r>
    <s v="A05070"/>
    <s v="0002"/>
    <s v="BFC000020574N  "/>
    <s v="BLOCO DISCO CIC                                             "/>
    <n v="100"/>
    <n v="7.3"/>
    <n v="730"/>
    <s v="6,200 KG                      "/>
    <s v="003659"/>
    <x v="25"/>
    <x v="727"/>
    <x v="0"/>
  </r>
  <r>
    <s v="A05330"/>
    <s v="0002"/>
    <s v="BFC000020574N  "/>
    <s v="BLOCO DISCO CIC                                             "/>
    <n v="70"/>
    <n v="7.3"/>
    <n v="511"/>
    <s v="14,00 KG                      "/>
    <s v="003659"/>
    <x v="25"/>
    <x v="11"/>
    <x v="0"/>
  </r>
  <r>
    <s v="A07461"/>
    <s v="0003"/>
    <s v="BFC000020574N  "/>
    <s v="BLOCO DISCO CIC                                             "/>
    <n v="170"/>
    <n v="7.3"/>
    <n v="1241"/>
    <s v="10,710 KG # A00LO801001       "/>
    <s v="003659"/>
    <x v="25"/>
    <x v="592"/>
    <x v="10"/>
  </r>
  <r>
    <s v="A09074"/>
    <s v="0002"/>
    <s v="BFC000020574N  "/>
    <s v="BLOCO DISCO CIC                                             "/>
    <n v="30"/>
    <n v="7.3"/>
    <n v="219"/>
    <s v="13,400 KG # A00MVN01001       "/>
    <s v="003659"/>
    <x v="25"/>
    <x v="452"/>
    <x v="5"/>
  </r>
  <r>
    <s v="A10148"/>
    <s v="0001"/>
    <s v="BFC000020574N  "/>
    <s v="BLOCO DISCO CIC                                             "/>
    <n v="110"/>
    <n v="7.3"/>
    <n v="803"/>
    <s v="16,500 KG # A00OF201001       "/>
    <s v="003659"/>
    <x v="25"/>
    <x v="659"/>
    <x v="0"/>
  </r>
  <r>
    <s v="A10990"/>
    <s v="0002"/>
    <s v="BFC000020574N  "/>
    <s v="BLOCO DISCO CIC                                             "/>
    <n v="100"/>
    <n v="7.6"/>
    <n v="760"/>
    <s v="13,000 KG # A00PKH01001       "/>
    <s v="003659"/>
    <x v="25"/>
    <x v="828"/>
    <x v="8"/>
  </r>
  <r>
    <s v="A12653"/>
    <s v="0001"/>
    <s v="BFC000020574N  "/>
    <s v="BLOCO DISCO CIC                                             "/>
    <n v="180"/>
    <n v="7.57"/>
    <n v="1362.6"/>
    <s v="11,520 KGS # A00RSW01001      "/>
    <s v="003659"/>
    <x v="25"/>
    <x v="420"/>
    <x v="5"/>
  </r>
  <r>
    <s v="A13334"/>
    <s v="0001"/>
    <s v="BFC000020574N  "/>
    <s v="BLOCO DISCO CIC                                             "/>
    <n v="110"/>
    <n v="7.75"/>
    <n v="852.5"/>
    <s v="7,040 KGS # A00SU401001       "/>
    <s v="003659"/>
    <x v="25"/>
    <x v="90"/>
    <x v="3"/>
  </r>
  <r>
    <s v="A14041"/>
    <s v="0001"/>
    <s v="BFC000020574N  "/>
    <s v="BLOCO DISCO CIC                                             "/>
    <n v="152"/>
    <n v="7.75"/>
    <n v="1178"/>
    <s v="29,488 KGS # A00TQ601001      "/>
    <s v="003659"/>
    <x v="25"/>
    <x v="183"/>
    <x v="2"/>
  </r>
  <r>
    <s v="A10346"/>
    <s v="0002"/>
    <s v="BFC000020575N  "/>
    <s v="BLOCO DESCANCO PLATO CIC                                    "/>
    <n v="6"/>
    <n v="7.6"/>
    <n v="45.6"/>
    <s v="0,780 KG # A00ORV01001        "/>
    <s v="003659"/>
    <x v="25"/>
    <x v="484"/>
    <x v="1"/>
  </r>
  <r>
    <s v="A03252"/>
    <s v="0001"/>
    <s v="BFC000020798N  "/>
    <s v="NIQUELAR BLOCO                                              "/>
    <n v="30"/>
    <n v="7.15"/>
    <n v="214.5"/>
    <n v="1.8"/>
    <s v="003659"/>
    <x v="25"/>
    <x v="829"/>
    <x v="10"/>
  </r>
  <r>
    <s v="A12753"/>
    <s v="0001"/>
    <s v="BFC000020798N  "/>
    <s v="NIQUELAR BLOCO                                              "/>
    <n v="20"/>
    <n v="7.45"/>
    <n v="149"/>
    <s v="1,240 KGS # A00RSX01001       "/>
    <s v="003659"/>
    <x v="25"/>
    <x v="537"/>
    <x v="5"/>
  </r>
  <r>
    <s v="A05954"/>
    <s v="0003"/>
    <s v="BFC000020799N  "/>
    <s v="NIQUELAR BLOCO                                              "/>
    <n v="32"/>
    <n v="7.3"/>
    <n v="233.6"/>
    <s v="1,984 KG                      "/>
    <s v="003659"/>
    <x v="25"/>
    <x v="830"/>
    <x v="2"/>
  </r>
  <r>
    <s v="A13412"/>
    <s v="0003"/>
    <s v="BFC000020799N  "/>
    <s v="NIQUELAR BLOCO                                              "/>
    <n v="20"/>
    <n v="7.75"/>
    <n v="155"/>
    <s v="2,040 KGS # A00SU501001       "/>
    <s v="003659"/>
    <x v="25"/>
    <x v="302"/>
    <x v="3"/>
  </r>
  <r>
    <s v="A17855"/>
    <s v="0003"/>
    <s v="BFC0010588N    "/>
    <s v="PINO                                                        "/>
    <n v="20"/>
    <n v="5.22"/>
    <n v="104.4"/>
    <s v="2,000 KGS # A00ZFC01001       "/>
    <s v="003659"/>
    <x v="25"/>
    <x v="53"/>
    <x v="9"/>
  </r>
  <r>
    <s v="A03854"/>
    <s v="0002"/>
    <s v="BFC0010684N    "/>
    <s v="PINO DO FRALDADOR                                           "/>
    <n v="30"/>
    <n v="2.37"/>
    <n v="71.099999999999994"/>
    <n v="4.5"/>
    <s v="003659"/>
    <x v="25"/>
    <x v="831"/>
    <x v="5"/>
  </r>
  <r>
    <s v="A0710W"/>
    <s v="0001"/>
    <s v="BFC0011502339  "/>
    <s v="PLACA DE APOIO DA AGULHA CMOAN 11502339                     "/>
    <n v="138"/>
    <n v="1.64"/>
    <n v="226.32"/>
    <s v="6,900 KG # A00LL701001        "/>
    <s v="003659"/>
    <x v="25"/>
    <x v="832"/>
    <x v="4"/>
  </r>
  <r>
    <s v="A03507"/>
    <s v="0002"/>
    <s v="BFC0013054N    "/>
    <s v="GUIA FIXO SUPERIOR                                          "/>
    <n v="4"/>
    <n v="3.8"/>
    <n v="15.2"/>
    <n v="1.3280000000000001"/>
    <s v="003659"/>
    <x v="25"/>
    <x v="285"/>
    <x v="11"/>
  </r>
  <r>
    <s v="A03752"/>
    <s v="0001"/>
    <s v="BFC0014074N    "/>
    <s v="SUPORTE DO ROLAMENTO SUP. ALTA                              "/>
    <n v="5"/>
    <n v="3.7"/>
    <n v="18.5"/>
    <n v="0.9"/>
    <s v="003659"/>
    <x v="25"/>
    <x v="833"/>
    <x v="11"/>
  </r>
  <r>
    <s v="A05677"/>
    <s v="0003"/>
    <s v="BFC0014076N    "/>
    <s v="GUIA DIREITO TANQUE SUP. ALTA                               "/>
    <n v="12"/>
    <n v="202"/>
    <n v="2424"/>
    <s v="24,00 KG                      "/>
    <s v="003659"/>
    <x v="25"/>
    <x v="602"/>
    <x v="1"/>
  </r>
  <r>
    <s v="A06376"/>
    <s v="0003"/>
    <s v="BFC0020015N    "/>
    <s v="FLANGE PORTA PINHAO MN                                      "/>
    <n v="74"/>
    <n v="2.63"/>
    <n v="194.62"/>
    <s v="14,060 KG # A00KRU01001       "/>
    <s v="003659"/>
    <x v="25"/>
    <x v="825"/>
    <x v="8"/>
  </r>
  <r>
    <s v="A10496"/>
    <s v="0002"/>
    <s v="BFC0020015N    "/>
    <s v="FLANGE PORTA PINHAO MN                                      "/>
    <n v="77"/>
    <n v="2.83"/>
    <n v="217.91"/>
    <s v="14,630 KG # A00P4701001       "/>
    <s v="003659"/>
    <x v="25"/>
    <x v="227"/>
    <x v="2"/>
  </r>
  <r>
    <s v="A16194"/>
    <s v="0001"/>
    <s v="BFC0020015N    "/>
    <s v="FLANGE PORTA PINHAO MN                                      "/>
    <n v="11"/>
    <n v="3.13"/>
    <n v="34.43"/>
    <s v="2,100 KGS # A00WSL01001       "/>
    <s v="003659"/>
    <x v="25"/>
    <x v="35"/>
    <x v="3"/>
  </r>
  <r>
    <s v="A03433"/>
    <s v="0007"/>
    <s v="BFC0020223N    "/>
    <s v="BLOQUINHO P/ CHAPINHA GUIAFIO MN                            "/>
    <n v="48"/>
    <n v="0.63"/>
    <n v="30.24"/>
    <n v="0.77400000000000002"/>
    <s v="003659"/>
    <x v="25"/>
    <x v="313"/>
    <x v="9"/>
  </r>
  <r>
    <s v="A09956"/>
    <s v="0004"/>
    <s v="BFC0020223N    "/>
    <s v="BLOQUINHO P/ CHAPINHA GUIAFIO MN                            "/>
    <n v="44"/>
    <n v="0.7"/>
    <n v="30.8"/>
    <s v="0,924 KG # A00OK201001        "/>
    <s v="003659"/>
    <x v="25"/>
    <x v="617"/>
    <x v="3"/>
  </r>
  <r>
    <s v="A12820"/>
    <s v="0001"/>
    <s v="BFC0020263N    "/>
    <s v="PIASTRA                                                     "/>
    <n v="800"/>
    <n v="0.74"/>
    <n v="592"/>
    <s v="1,400 KGS # A00SBD01001       "/>
    <s v="003659"/>
    <x v="25"/>
    <x v="104"/>
    <x v="5"/>
  </r>
  <r>
    <s v="A03167"/>
    <s v="0003"/>
    <s v="BFC0020330N    "/>
    <s v="ALAVANVA P/ ALIMENTADOR GUIA FIOS DF                        "/>
    <n v="110"/>
    <n v="2.37"/>
    <n v="260.7"/>
    <n v="9.68"/>
    <s v="003659"/>
    <x v="25"/>
    <x v="834"/>
    <x v="10"/>
  </r>
  <r>
    <s v="A03747"/>
    <s v="0004"/>
    <s v="BFC0020330N    "/>
    <s v="ALAVANCA P/ ALIMENTADOR GUIA FIOS DF                        "/>
    <n v="319"/>
    <n v="2.37"/>
    <n v="756.03"/>
    <n v="28.71"/>
    <s v="003659"/>
    <x v="25"/>
    <x v="835"/>
    <x v="11"/>
  </r>
  <r>
    <s v="A04273"/>
    <s v="0002"/>
    <s v="BFC0020330N    "/>
    <s v="ALAVANCA P/ ALIMENTADOR GUIA FIOS DF                        "/>
    <n v="11"/>
    <n v="2.37"/>
    <n v="26.07"/>
    <s v="0,990 KG                      "/>
    <s v="003659"/>
    <x v="25"/>
    <x v="507"/>
    <x v="7"/>
  </r>
  <r>
    <s v="A08849"/>
    <s v="0002"/>
    <s v="BFB00010166N   "/>
    <s v="POLIA Z=25 Z=58 DUPLA                                       "/>
    <n v="15"/>
    <n v="7.2759999999999998"/>
    <n v="109.14"/>
    <s v="49,50 KG  - A00N34 01 001     "/>
    <s v="010885"/>
    <x v="21"/>
    <x v="226"/>
    <x v="5"/>
  </r>
  <r>
    <s v="A10409"/>
    <s v="0002"/>
    <s v="BFB00010166N   "/>
    <s v="POLIA Z=25 Z=58 DUPLA                                       "/>
    <n v="6"/>
    <n v="7.11"/>
    <n v="42.66"/>
    <s v="19,880 KG # A00OFG01001       "/>
    <s v="010885"/>
    <x v="21"/>
    <x v="551"/>
    <x v="1"/>
  </r>
  <r>
    <s v="A10574"/>
    <s v="0001"/>
    <s v="BFB00010166N   "/>
    <s v="POLIA Z=25 Z=58 DUPLA                                       "/>
    <n v="12"/>
    <n v="7.79"/>
    <n v="93.48"/>
    <s v="39,756 KG # A00OFG01001       "/>
    <s v="010885"/>
    <x v="21"/>
    <x v="624"/>
    <x v="2"/>
  </r>
  <r>
    <s v="A11614"/>
    <s v="0002"/>
    <s v="BFB00010166N   "/>
    <s v="POLIA Z=25 Z=58 DUPLA                                       "/>
    <n v="9"/>
    <n v="7.8"/>
    <n v="70.2"/>
    <s v="29,412KG # A00QHR01001        "/>
    <s v="010885"/>
    <x v="21"/>
    <x v="662"/>
    <x v="4"/>
  </r>
  <r>
    <s v="A11731"/>
    <s v="0005"/>
    <s v="BFB00010166N   "/>
    <s v="POLIA Z=25 Z=58 DUPLA                                       "/>
    <n v="10"/>
    <n v="7.8"/>
    <n v="78"/>
    <s v="33,130 KG#A00QHR01001         "/>
    <s v="010885"/>
    <x v="21"/>
    <x v="479"/>
    <x v="10"/>
  </r>
  <r>
    <s v="A02641"/>
    <s v="0002"/>
    <s v="BFB00010193N   "/>
    <s v="POLIA/OXIDAR/4.168KG/CADA/PC                                "/>
    <n v="12"/>
    <n v="7.4"/>
    <n v="88.8"/>
    <n v="50.8"/>
    <s v="010885"/>
    <x v="21"/>
    <x v="287"/>
    <x v="8"/>
  </r>
  <r>
    <s v="A04043"/>
    <s v="0003"/>
    <s v="BFB00010193N   "/>
    <s v="POLIA/OXIDAR/4.168KG/CADA/PC                                "/>
    <n v="45"/>
    <n v="8.1174999999999997"/>
    <n v="365.29"/>
    <s v="191,25 KG                     "/>
    <s v="010885"/>
    <x v="21"/>
    <x v="799"/>
    <x v="5"/>
  </r>
  <r>
    <s v="A06190"/>
    <s v="0002"/>
    <s v="BFB00010193N   "/>
    <s v="POLIA/OXIDAR/4.168KG/CADA/PC                                "/>
    <n v="9"/>
    <n v="7.95"/>
    <n v="71.55"/>
    <s v="37,296 KG # A00KIG01001       "/>
    <s v="010885"/>
    <x v="21"/>
    <x v="797"/>
    <x v="8"/>
  </r>
  <r>
    <s v="A06589"/>
    <s v="0003"/>
    <s v="BFB00010193N   "/>
    <s v="POLIA/OXIDAR/4.168KG/CADA/PC                                "/>
    <n v="26"/>
    <n v="7.9340999999999999"/>
    <n v="206.29"/>
    <s v="108,004 KG # A00KRB01001      "/>
    <s v="010885"/>
    <x v="21"/>
    <x v="836"/>
    <x v="6"/>
  </r>
  <r>
    <s v="A07781"/>
    <s v="0001"/>
    <s v="BFB00010193N   "/>
    <s v="POLIA/OXIDAR/4.168KG/CADA/PC                                "/>
    <n v="20"/>
    <n v="8.2200000000000006"/>
    <n v="164.4"/>
    <s v="84,00 KG - A00LQK 01 001      "/>
    <s v="010885"/>
    <x v="21"/>
    <x v="646"/>
    <x v="10"/>
  </r>
  <r>
    <s v="A10017"/>
    <s v="0003"/>
    <s v="BFB00010193N   "/>
    <s v="POLIA/OXIDAR/4.168KG/CADA/PC                                "/>
    <n v="14"/>
    <n v="8.99"/>
    <n v="125.86"/>
    <s v="58,800 KG # A00OJ801001       "/>
    <s v="010885"/>
    <x v="21"/>
    <x v="618"/>
    <x v="0"/>
  </r>
  <r>
    <s v="A11261"/>
    <s v="0003"/>
    <s v="BFB00010193N   "/>
    <s v="POLIA/OXIDAR/4.168KG/CADA/PC                                "/>
    <n v="22"/>
    <n v="9.9"/>
    <n v="217.8"/>
    <s v="92,400 KG # A00PWU01001       "/>
    <s v="010885"/>
    <x v="21"/>
    <x v="482"/>
    <x v="6"/>
  </r>
  <r>
    <s v="A11656"/>
    <s v="0007"/>
    <s v="BFB00010193N   "/>
    <s v="POLIA/OXIDAR/4.168KG/CADA/PC                                "/>
    <n v="1"/>
    <n v="9.9"/>
    <n v="9.9"/>
    <s v="4,184KG # A00QFV01001         "/>
    <s v="010885"/>
    <x v="21"/>
    <x v="664"/>
    <x v="4"/>
  </r>
  <r>
    <s v="A03186"/>
    <s v="0001"/>
    <s v="BFB00010279N   "/>
    <s v="POLIA Z28                                                   "/>
    <n v="5"/>
    <n v="16"/>
    <n v="80"/>
    <n v="4.33"/>
    <s v="010885"/>
    <x v="21"/>
    <x v="595"/>
    <x v="10"/>
  </r>
  <r>
    <s v="A04808"/>
    <s v="0003"/>
    <s v="BFB00010279N   "/>
    <s v="POLIA Z28                                                   "/>
    <n v="2"/>
    <n v="1.6426000000000001"/>
    <n v="3.29"/>
    <s v="1,72 KG                       "/>
    <s v="010885"/>
    <x v="21"/>
    <x v="509"/>
    <x v="3"/>
  </r>
  <r>
    <s v="A07152"/>
    <s v="0004"/>
    <s v="BFB00010279N   "/>
    <s v="POLIA Z28                                                   "/>
    <n v="50"/>
    <n v="1.6063000000000001"/>
    <n v="80.319999999999993"/>
    <s v="42,00 KG - A00KAG 01 001      "/>
    <s v="010885"/>
    <x v="21"/>
    <x v="7"/>
    <x v="4"/>
  </r>
  <r>
    <s v="A10754"/>
    <s v="0004"/>
    <s v="BFB00010279N   "/>
    <s v="POLIA Z28                                                   "/>
    <n v="10"/>
    <n v="2.0099999999999998"/>
    <n v="20.100000000000001"/>
    <s v="8,550 KG # A00OAJ01001        "/>
    <s v="010885"/>
    <x v="21"/>
    <x v="626"/>
    <x v="2"/>
  </r>
  <r>
    <s v="A0230C"/>
    <s v="0002"/>
    <s v="BFB00030043N   "/>
    <s v="POLIA Z20/OXIDAR/0.796KG/CADA PECA                          "/>
    <n v="19"/>
    <n v="1.9443999999999999"/>
    <n v="36.94"/>
    <n v="14.4"/>
    <s v="010885"/>
    <x v="21"/>
    <x v="439"/>
    <x v="2"/>
  </r>
  <r>
    <s v="A03454"/>
    <s v="0001"/>
    <s v="BFB00030043N   "/>
    <s v="POLIA Z20/OXIDAR/0.796KG/CADA PECA                          "/>
    <n v="10"/>
    <n v="1.5049999999999999"/>
    <n v="15.05"/>
    <n v="7.88"/>
    <s v="010885"/>
    <x v="21"/>
    <x v="837"/>
    <x v="9"/>
  </r>
  <r>
    <s v="A04465"/>
    <s v="0002"/>
    <s v="BFB00030043N   "/>
    <s v="POLIA Z20/OXIDAR/0.796KG/CADA PECA                          "/>
    <n v="1"/>
    <n v="1.4555"/>
    <n v="1.46"/>
    <s v="0,760 KG                      "/>
    <s v="010885"/>
    <x v="21"/>
    <x v="532"/>
    <x v="7"/>
  </r>
  <r>
    <s v="A06427"/>
    <s v="0003"/>
    <s v="BFB00030043N   "/>
    <s v="POLIA Z20/OXIDAR/0.796KG/CADA PECA                          "/>
    <n v="20"/>
    <n v="1.5275000000000001"/>
    <n v="30.55"/>
    <s v="15,80 KG - A00KKJ01001        "/>
    <s v="010885"/>
    <x v="21"/>
    <x v="838"/>
    <x v="8"/>
  </r>
  <r>
    <s v="A08568"/>
    <s v="0001"/>
    <s v="BFB00030043N   "/>
    <s v="POLIA Z20/OXIDAR/0.796KG/CADA PECA                          "/>
    <n v="24"/>
    <n v="1.712"/>
    <n v="41.09"/>
    <s v="19,00 KG - A00MPF 01 001      "/>
    <s v="010885"/>
    <x v="21"/>
    <x v="402"/>
    <x v="11"/>
  </r>
  <r>
    <s v="A10121"/>
    <s v="0006"/>
    <s v="BFB00030043N   "/>
    <s v="POLIA Z20/OXIDAR/0.796KG/CADA PECA                          "/>
    <n v="15"/>
    <n v="1.71"/>
    <n v="25.65"/>
    <s v="11,850 KG # A00MPF01002       "/>
    <s v="010885"/>
    <x v="21"/>
    <x v="577"/>
    <x v="0"/>
  </r>
  <r>
    <s v="A05268"/>
    <s v="0004"/>
    <s v="BFB0010011N    "/>
    <s v="SUPORTE FIXO OXIDAR/3.140KG/PC                              "/>
    <n v="21"/>
    <n v="6.94"/>
    <n v="145.74"/>
    <s v="76,314 KG                     "/>
    <s v="010885"/>
    <x v="21"/>
    <x v="729"/>
    <x v="0"/>
  </r>
  <r>
    <s v="A06337"/>
    <s v="0002"/>
    <s v="BFB0010011N    "/>
    <s v="SUPORTE FIXO OXIDAR/3.140KG/PC                              "/>
    <n v="30"/>
    <n v="7.37"/>
    <n v="221.1"/>
    <s v="115,620 KG # A00KJU01001      "/>
    <s v="010885"/>
    <x v="21"/>
    <x v="798"/>
    <x v="8"/>
  </r>
  <r>
    <s v="A07062"/>
    <s v="0004"/>
    <s v="BFB0010011N    "/>
    <s v="SUPORTE FIXO OXIDAR/3.140KG/PC                              "/>
    <n v="17"/>
    <n v="7.1433999999999997"/>
    <n v="121.44"/>
    <s v="63,580 KG # A00JVA01001       "/>
    <s v="010885"/>
    <x v="21"/>
    <x v="735"/>
    <x v="4"/>
  </r>
  <r>
    <s v="A08849"/>
    <s v="0003"/>
    <s v="BFB0010011N    "/>
    <s v="SUPORTE FIXO OXIDAR/3.140KG/PC                              "/>
    <n v="30"/>
    <n v="8.1319999999999997"/>
    <n v="243.96"/>
    <s v="111,00 KG - A00NCH 01 001     "/>
    <s v="010885"/>
    <x v="21"/>
    <x v="226"/>
    <x v="5"/>
  </r>
  <r>
    <s v="A10017"/>
    <s v="0004"/>
    <s v="BFB0010011N    "/>
    <s v="SUPORTE FIXO OXIDAR/3.140KG/PC                              "/>
    <n v="30"/>
    <n v="12.84"/>
    <n v="385.2"/>
    <s v="180,000 KG # A00OFD01001      "/>
    <s v="010885"/>
    <x v="21"/>
    <x v="618"/>
    <x v="0"/>
  </r>
  <r>
    <s v="A11278"/>
    <s v="0002"/>
    <s v="BFB0010011N    "/>
    <s v="SUPORTE FIXO OXIDAR/3.140KG/PC                              "/>
    <n v="26"/>
    <n v="14.2"/>
    <n v="369.2"/>
    <s v="156,000 KG # A00PX701001      "/>
    <s v="010885"/>
    <x v="21"/>
    <x v="398"/>
    <x v="6"/>
  </r>
  <r>
    <s v="A03115"/>
    <s v="0002"/>
    <s v="BFB0010276N    "/>
    <s v="EIXO DE TRANSMISSAO DA MJD/C                                "/>
    <n v="6"/>
    <n v="29.15"/>
    <n v="174.9"/>
    <n v="6"/>
    <s v="010885"/>
    <x v="21"/>
    <x v="839"/>
    <x v="4"/>
  </r>
  <r>
    <s v="A05627"/>
    <s v="0001"/>
    <s v="BFB0010574N    "/>
    <s v="FLANGE                                                      "/>
    <n v="8"/>
    <n v="0.45400000000000001"/>
    <n v="3.63"/>
    <s v="1,904 KG                      "/>
    <s v="010885"/>
    <x v="21"/>
    <x v="327"/>
    <x v="1"/>
  </r>
  <r>
    <s v="A0230T"/>
    <s v="0001"/>
    <s v="BFB0010640N    "/>
    <s v="PINO P/ FALDADOR                                            "/>
    <n v="135"/>
    <n v="4.71"/>
    <n v="635.85"/>
    <n v="22"/>
    <s v="010885"/>
    <x v="21"/>
    <x v="840"/>
    <x v="2"/>
  </r>
  <r>
    <s v="A02429"/>
    <s v="0002"/>
    <s v="BFB0012977N    "/>
    <s v="POLIA Z=25 Z=70                                             "/>
    <n v="10"/>
    <n v="1.6087"/>
    <n v="16.09"/>
    <n v="48.2"/>
    <s v="010885"/>
    <x v="21"/>
    <x v="333"/>
    <x v="8"/>
  </r>
  <r>
    <s v="A04788"/>
    <s v="0001"/>
    <s v="BFC0020330N    "/>
    <s v="ALAVANCA P/ ALIMENTADOR GUIA FIOS DF                        "/>
    <n v="190"/>
    <n v="2.37"/>
    <n v="450.3"/>
    <s v="16,720  KG                    "/>
    <s v="003659"/>
    <x v="25"/>
    <x v="743"/>
    <x v="3"/>
  </r>
  <r>
    <s v="A05103"/>
    <s v="0003"/>
    <s v="BFC0020330N    "/>
    <s v="ALAVANCA P/ ALIMENTADOR GUIA FIOS DF                        "/>
    <n v="27"/>
    <n v="2.37"/>
    <n v="63.99"/>
    <s v="1,936 KG                      "/>
    <s v="003659"/>
    <x v="25"/>
    <x v="593"/>
    <x v="0"/>
  </r>
  <r>
    <s v="A05976"/>
    <s v="0004"/>
    <s v="BFC0020330N    "/>
    <s v="ALAVANCA P/ ALIMENTADOR GUIA FIOS DF                        "/>
    <n v="282"/>
    <n v="2.37"/>
    <n v="668.34"/>
    <s v="25,000 KG                     "/>
    <s v="003659"/>
    <x v="25"/>
    <x v="841"/>
    <x v="2"/>
  </r>
  <r>
    <s v="A06814"/>
    <s v="0001"/>
    <s v="BFC0020330N    "/>
    <s v="ALAVANCA P/ ALIMENTADOR GUIA FIOS DF                        "/>
    <n v="176"/>
    <n v="2.37"/>
    <n v="417.12"/>
    <s v="15,488 KG # A00JZJ01001       "/>
    <s v="003659"/>
    <x v="25"/>
    <x v="842"/>
    <x v="6"/>
  </r>
  <r>
    <s v="A08465"/>
    <s v="0001"/>
    <s v="BFC0020330N    "/>
    <s v="ALAVANCA P/ ALIMENTADOR GUIA FIOS DF                        "/>
    <n v="187"/>
    <n v="2.37"/>
    <n v="443.19"/>
    <s v="22,000 KG # A00LZF01001       "/>
    <s v="003659"/>
    <x v="25"/>
    <x v="764"/>
    <x v="11"/>
  </r>
  <r>
    <s v="A09205"/>
    <s v="0002"/>
    <s v="BFC0020330N    "/>
    <s v="ALAVANCA P/ ALIMENTADOR GUIA FIOS DF                        "/>
    <n v="77"/>
    <n v="2.37"/>
    <n v="182.49"/>
    <s v="9,300 KG - A00LZF 01 001      "/>
    <s v="003659"/>
    <x v="25"/>
    <x v="843"/>
    <x v="7"/>
  </r>
  <r>
    <s v="A10410"/>
    <s v="0003"/>
    <s v="BFC0020330N    "/>
    <s v="ALAVANCA P/ ALIMENTADOR GUIA FIOS DF                        "/>
    <n v="191"/>
    <n v="2.46"/>
    <n v="469.86"/>
    <s v="23,000 KG # A00O9601001       "/>
    <s v="003659"/>
    <x v="25"/>
    <x v="551"/>
    <x v="1"/>
  </r>
  <r>
    <s v="A11481"/>
    <s v="0001"/>
    <s v="BFC0020330N    "/>
    <s v="ALAVANCA P/ ALIMENTADOR GUIA FIOS DF                        "/>
    <n v="243"/>
    <n v="2.4300000000000002"/>
    <n v="590.49"/>
    <s v="29,300 KG # A000O9601001      "/>
    <s v="003659"/>
    <x v="25"/>
    <x v="187"/>
    <x v="4"/>
  </r>
  <r>
    <s v="A12547"/>
    <s v="0002"/>
    <s v="BFC0020330N    "/>
    <s v="ALAVANCA P/ ALIMENTADOR GUIA FIOS DF                        "/>
    <n v="170"/>
    <n v="2.58"/>
    <n v="438.6"/>
    <s v="27,000 KGS # A00QGQ01001      "/>
    <s v="003659"/>
    <x v="25"/>
    <x v="30"/>
    <x v="11"/>
  </r>
  <r>
    <s v="A13273"/>
    <s v="0002"/>
    <s v="BFC0020330N    "/>
    <s v="ALAVANCA P/ ALIMENTADOR GUIA FIOS DF                        "/>
    <n v="215"/>
    <n v="2.68"/>
    <n v="576.20000000000005"/>
    <s v="19,340 KGS # A00RLX01001      "/>
    <s v="003659"/>
    <x v="25"/>
    <x v="418"/>
    <x v="3"/>
  </r>
  <r>
    <s v="A13337"/>
    <s v="0001"/>
    <s v="BFC0020330N    "/>
    <s v="ALAVANCA P/ ALIMENTADOR GUIA FIOS DF                        "/>
    <n v="142"/>
    <n v="2.68"/>
    <n v="380.56"/>
    <s v="12,700 KGS # A00RVU01001      "/>
    <s v="003659"/>
    <x v="25"/>
    <x v="91"/>
    <x v="3"/>
  </r>
  <r>
    <s v="A13768"/>
    <s v="0002"/>
    <s v="BFC0020330N    "/>
    <s v="ALAVANCA P/ ALIMENTADOR GUIA FIOS DF                        "/>
    <n v="4"/>
    <n v="6.68"/>
    <n v="26.72"/>
    <s v="0,400 KGS # A00RVU01001       "/>
    <s v="003659"/>
    <x v="25"/>
    <x v="89"/>
    <x v="1"/>
  </r>
  <r>
    <s v="A14719"/>
    <s v="0001"/>
    <s v="BFC0020330N    "/>
    <s v="ALAVANCA P/ ALIMENTADOR GUIA FIOS DF                        "/>
    <n v="372"/>
    <n v="2.71"/>
    <n v="1008.12"/>
    <s v="# A00UFE01001  33,5           "/>
    <s v="003659"/>
    <x v="25"/>
    <x v="844"/>
    <x v="4"/>
  </r>
  <r>
    <s v="A15618"/>
    <s v="0001"/>
    <s v="BFC0020330N    "/>
    <s v="ALAVANCA P/ ALIMENTADOR GUIA FIOS DF                        "/>
    <n v="188"/>
    <n v="2.79"/>
    <n v="524.52"/>
    <s v="16,9 KG # A00VRZ01001         "/>
    <s v="003659"/>
    <x v="25"/>
    <x v="845"/>
    <x v="5"/>
  </r>
  <r>
    <s v="A02901"/>
    <s v="0001"/>
    <s v="BFC0021407N    "/>
    <s v="BLOCO                                                       "/>
    <n v="90"/>
    <n v="10"/>
    <n v="900"/>
    <n v="27"/>
    <s v="003659"/>
    <x v="25"/>
    <x v="784"/>
    <x v="6"/>
  </r>
  <r>
    <s v="A13130"/>
    <s v="0003"/>
    <s v="BFC0021407N    "/>
    <s v="BLOCO                                                       "/>
    <n v="20"/>
    <n v="7.75"/>
    <n v="155"/>
    <s v="5,200 KGS # A00SKS01001       "/>
    <s v="003659"/>
    <x v="25"/>
    <x v="190"/>
    <x v="7"/>
  </r>
  <r>
    <s v="A14832"/>
    <s v="0002"/>
    <s v="BFC0021407N    "/>
    <s v="BLOCO                                                       "/>
    <n v="60"/>
    <n v="8.06"/>
    <n v="483.6"/>
    <s v="17,28 # A00URL01001           "/>
    <s v="003659"/>
    <x v="25"/>
    <x v="846"/>
    <x v="10"/>
  </r>
  <r>
    <s v="A16798"/>
    <s v="0002"/>
    <s v="BFC0021407N    "/>
    <s v="BLOCO                                                       "/>
    <n v="10"/>
    <n v="8.06"/>
    <n v="80.599999999999994"/>
    <s v="1,960 KGS # A00XYE01001       "/>
    <s v="003659"/>
    <x v="25"/>
    <x v="279"/>
    <x v="8"/>
  </r>
  <r>
    <s v="A14912"/>
    <s v="0002"/>
    <s v="BFC0021408N    "/>
    <s v="BLOCO CMOAL                                                 "/>
    <n v="24"/>
    <n v="8.06"/>
    <n v="193.44"/>
    <s v="3,12 KG  # A00V0601001        "/>
    <s v="003659"/>
    <x v="25"/>
    <x v="816"/>
    <x v="10"/>
  </r>
  <r>
    <s v="A07974"/>
    <s v="0001"/>
    <s v="BFC0021409N    "/>
    <s v="BLOCO DO DISCO CMOE 38&quot;                                     "/>
    <n v="60"/>
    <n v="7.3"/>
    <n v="438"/>
    <s v="7,800 KG # A00MAT01001        "/>
    <s v="003659"/>
    <x v="25"/>
    <x v="588"/>
    <x v="9"/>
  </r>
  <r>
    <s v="A14852"/>
    <s v="0002"/>
    <s v="BFC0021409N    "/>
    <s v="BLOCO DO DISCO CMOE 38&quot;                                     "/>
    <n v="82"/>
    <n v="8.06"/>
    <n v="660.92"/>
    <s v="10,66 KG # A00UWJ01001        "/>
    <s v="003659"/>
    <x v="25"/>
    <x v="815"/>
    <x v="10"/>
  </r>
  <r>
    <s v="A14926"/>
    <s v="0005"/>
    <s v="BFC0021409N    "/>
    <s v="BLOCO DO DISCO CMOE 38&quot;                                     "/>
    <n v="63"/>
    <n v="8.06"/>
    <n v="507.78"/>
    <s v="8,19 KG # A00V5801001         "/>
    <s v="003659"/>
    <x v="25"/>
    <x v="379"/>
    <x v="10"/>
  </r>
  <r>
    <s v="A14939"/>
    <s v="0005"/>
    <s v="BFC0021410N    "/>
    <s v="BLOCO DO DISCO CMOE 38&quot; - JANELINHA                         "/>
    <n v="6"/>
    <n v="8.06"/>
    <n v="48.36"/>
    <s v="0,900 KG # A00V0701001        "/>
    <s v="003659"/>
    <x v="25"/>
    <x v="847"/>
    <x v="9"/>
  </r>
  <r>
    <s v="A02887"/>
    <s v="0002"/>
    <s v="BFC0021412N    "/>
    <s v="BLOCO DO DISCO CMOE 38&quot; LUBRIFICACAO                        "/>
    <n v="10"/>
    <n v="7.15"/>
    <n v="71.5"/>
    <n v="1.28"/>
    <s v="003659"/>
    <x v="25"/>
    <x v="290"/>
    <x v="6"/>
  </r>
  <r>
    <s v="A13164"/>
    <s v="0004"/>
    <s v="BFC0021413N    "/>
    <s v="BLOCO DO DISCO CMOE 38&quot; LUBRIFICACAO                        "/>
    <n v="11"/>
    <n v="7.75"/>
    <n v="85.25"/>
    <s v="1,122 KGS # A00SKY01001       "/>
    <s v="003659"/>
    <x v="25"/>
    <x v="818"/>
    <x v="7"/>
  </r>
  <r>
    <s v="A12104"/>
    <s v="0002"/>
    <s v="BFC0021631N    "/>
    <s v="BLOCO UNICO CILINDRO CI4 30                                 "/>
    <n v="52"/>
    <n v="7.45"/>
    <n v="387.4"/>
    <s v="10,000 KG # A00RCG01001       "/>
    <s v="003659"/>
    <x v="25"/>
    <x v="787"/>
    <x v="9"/>
  </r>
  <r>
    <s v="A12231"/>
    <s v="0002"/>
    <s v="BFC0021631N    "/>
    <s v="BLOCO UNICO CILINDRO CI4 30                                 "/>
    <n v="43"/>
    <n v="7.45"/>
    <n v="320.35000000000002"/>
    <s v="8,428 KG#A008C901001          "/>
    <s v="003659"/>
    <x v="25"/>
    <x v="848"/>
    <x v="9"/>
  </r>
  <r>
    <s v="A13291"/>
    <s v="0002"/>
    <s v="BFC0021631N    "/>
    <s v="BLOCO UNICO CILINDRO CI4 30                                 "/>
    <n v="89"/>
    <n v="7.75"/>
    <n v="689.75"/>
    <s v="17,444 KGS # A00SPQ01001      "/>
    <s v="003659"/>
    <x v="25"/>
    <x v="789"/>
    <x v="3"/>
  </r>
  <r>
    <s v="A12478"/>
    <s v="0002"/>
    <s v="BFC0021633N    "/>
    <s v="BLOCO UNICO DISCO CI4 30                                    "/>
    <n v="3"/>
    <n v="7.45"/>
    <n v="22.35"/>
    <s v="0,588 KGS # A00RNH01001       "/>
    <s v="003659"/>
    <x v="25"/>
    <x v="805"/>
    <x v="11"/>
  </r>
  <r>
    <s v="A13070"/>
    <s v="0001"/>
    <s v="BFC0021633N    "/>
    <s v="BLOCO UNICO DISCO CI4 30                                    "/>
    <n v="70"/>
    <n v="7.75"/>
    <n v="542.5"/>
    <s v="13,720 KGS # A00RZ501001      "/>
    <s v="003659"/>
    <x v="25"/>
    <x v="374"/>
    <x v="7"/>
  </r>
  <r>
    <s v="A12283"/>
    <s v="0007"/>
    <s v="BFC0021656N    "/>
    <s v="BLOCO UNICO CILINDRO LUBRIFICACAO DIREITO CI4 30            "/>
    <n v="29"/>
    <n v="7.45"/>
    <n v="216.05"/>
    <s v="5,684 KG#A00RIK01001          "/>
    <s v="003659"/>
    <x v="25"/>
    <x v="407"/>
    <x v="9"/>
  </r>
  <r>
    <s v="A12478"/>
    <s v="0007"/>
    <s v="BFC0021659N    "/>
    <s v="BLOCO UNICO DISCO LUBRIFICACAO DIREITO CI4 30               "/>
    <n v="3"/>
    <n v="7.45"/>
    <n v="22.35"/>
    <s v="0,588 KGS # A00RNP01001       "/>
    <s v="003659"/>
    <x v="25"/>
    <x v="805"/>
    <x v="11"/>
  </r>
  <r>
    <s v="A12283"/>
    <s v="0005"/>
    <s v="BFC0021834N    "/>
    <s v="BLOCO UNICO CILINDRO PONTO DE AR CI4 30                     "/>
    <n v="10"/>
    <n v="7.45"/>
    <n v="74.5"/>
    <s v="1,960 KG#A00RIM01001          "/>
    <s v="003659"/>
    <x v="25"/>
    <x v="407"/>
    <x v="9"/>
  </r>
  <r>
    <s v="A04574"/>
    <s v="0004"/>
    <s v="BFB00414675    "/>
    <s v="ANEL P/ POLIA 00010193-N                                    "/>
    <n v="200"/>
    <n v="0.12239999999999999"/>
    <n v="24.48"/>
    <s v="12,80 KG                      "/>
    <s v="010885"/>
    <x v="21"/>
    <x v="807"/>
    <x v="3"/>
  </r>
  <r>
    <s v="A10574"/>
    <s v="0005"/>
    <s v="BFB00414675    "/>
    <s v="ANEL P/ POLIA 00010193-N                                    "/>
    <n v="200"/>
    <n v="0.16"/>
    <n v="32"/>
    <s v="13,100 KG # A00PCK01001       "/>
    <s v="010885"/>
    <x v="21"/>
    <x v="624"/>
    <x v="2"/>
  </r>
  <r>
    <s v="A04574"/>
    <s v="0006"/>
    <s v="BFB00414676    "/>
    <s v="ANEL DA POLIA 0030043N                                      "/>
    <n v="200"/>
    <n v="4.5999999999999999E-2"/>
    <n v="9.1999999999999993"/>
    <s v="4,80 KG                       "/>
    <s v="010885"/>
    <x v="21"/>
    <x v="807"/>
    <x v="3"/>
  </r>
  <r>
    <s v="A03402"/>
    <s v="0001"/>
    <s v="BFB00414677    "/>
    <s v="ANEL P/ POLIA 00030043-N                                    "/>
    <n v="200"/>
    <n v="2.5000000000000001E-2"/>
    <n v="5"/>
    <n v="4.9400000000000004"/>
    <s v="010885"/>
    <x v="21"/>
    <x v="849"/>
    <x v="9"/>
  </r>
  <r>
    <s v="A07565"/>
    <s v="0003"/>
    <s v="BFB00414678    "/>
    <s v="ANEL P/ POLIA 00010166-N                                    "/>
    <n v="150"/>
    <n v="7.6899999999999996E-2"/>
    <n v="11.54"/>
    <s v="6,000 KG # A00M0001001        "/>
    <s v="010885"/>
    <x v="21"/>
    <x v="556"/>
    <x v="10"/>
  </r>
  <r>
    <s v="A05749"/>
    <s v="0002"/>
    <s v="BFB00414986    "/>
    <s v="ANEL DA POLIA 0010961N                                      "/>
    <n v="200"/>
    <n v="0.27879999999999999"/>
    <n v="55.76"/>
    <s v="29,200 KG                     "/>
    <s v="010885"/>
    <x v="21"/>
    <x v="500"/>
    <x v="1"/>
  </r>
  <r>
    <s v="A02625"/>
    <s v="0001"/>
    <s v="BFB00415826    "/>
    <s v="ANEL P/ POLIA 0012977N                                      "/>
    <n v="120"/>
    <n v="5.8500000000000003E-2"/>
    <n v="7.02"/>
    <n v="2.88"/>
    <s v="010885"/>
    <x v="21"/>
    <x v="800"/>
    <x v="8"/>
  </r>
  <r>
    <s v="A08934"/>
    <s v="0002"/>
    <s v="BFB00418139    "/>
    <s v="POLIA Z=28 COM DIAM. INT. DE 28MM                           "/>
    <n v="12"/>
    <n v="2.4716999999999998"/>
    <n v="29.66"/>
    <s v="13,200 KG # A00N3601001       "/>
    <s v="010885"/>
    <x v="21"/>
    <x v="749"/>
    <x v="5"/>
  </r>
  <r>
    <s v="A11171"/>
    <s v="0004"/>
    <s v="BFB00418139    "/>
    <s v="POLIA Z=28 COM DIAM. INT. DE 28MM                           "/>
    <n v="10"/>
    <n v="2.6"/>
    <n v="26"/>
    <s v="11,000 KG # A00P7801001       "/>
    <s v="010885"/>
    <x v="21"/>
    <x v="601"/>
    <x v="6"/>
  </r>
  <r>
    <s v="A05154"/>
    <s v="0011"/>
    <s v="BFB10112851    "/>
    <s v="PINHAO Z-15         MN                                      "/>
    <n v="157"/>
    <n v="0.21010000000000001"/>
    <n v="32.99"/>
    <s v="18,92 KG                      "/>
    <s v="010885"/>
    <x v="21"/>
    <x v="728"/>
    <x v="0"/>
  </r>
  <r>
    <s v="A11719"/>
    <s v="0007"/>
    <s v="BFB10112851    "/>
    <s v="PINHAO Z-15         MN                                      "/>
    <n v="60"/>
    <n v="0.32"/>
    <n v="19.2"/>
    <s v="6,360 KG # A00QKR01001        "/>
    <s v="010885"/>
    <x v="21"/>
    <x v="666"/>
    <x v="10"/>
  </r>
  <r>
    <s v="A03183"/>
    <s v="0002"/>
    <s v="BFB11101429    "/>
    <s v="FLANGE P/ ROTOR 11101429                                    "/>
    <n v="114"/>
    <n v="5"/>
    <n v="570"/>
    <n v="57.456000000000003"/>
    <s v="010885"/>
    <x v="21"/>
    <x v="721"/>
    <x v="10"/>
  </r>
  <r>
    <s v="A08260"/>
    <s v="0003"/>
    <s v="BFB11101429    "/>
    <s v="FLANGE P/ ROTOR 11101429                                    "/>
    <n v="64"/>
    <n v="1.0764"/>
    <n v="68.89"/>
    <s v="32,192 KG - A00MNY 01 001     "/>
    <s v="010885"/>
    <x v="21"/>
    <x v="649"/>
    <x v="9"/>
  </r>
  <r>
    <s v="A11077"/>
    <s v="0004"/>
    <s v="BFB11101429    "/>
    <s v="FLANGE P/ ROTOR 11101429                                    "/>
    <n v="25"/>
    <n v="1.1850000000000001"/>
    <n v="29.63"/>
    <s v="12,575 KG # A00P7701001       "/>
    <s v="010885"/>
    <x v="21"/>
    <x v="633"/>
    <x v="6"/>
  </r>
  <r>
    <s v="A06707"/>
    <s v="0003"/>
    <s v="BFB11101955    "/>
    <s v="ESQUADRIA                                                   "/>
    <n v="300"/>
    <n v="1.9099999999999999E-2"/>
    <n v="5.73"/>
    <s v="3,000 KG # A00L9301001        "/>
    <s v="010885"/>
    <x v="21"/>
    <x v="518"/>
    <x v="6"/>
  </r>
  <r>
    <s v="A05347"/>
    <s v="0001"/>
    <s v="BFB11103296    "/>
    <s v="ROLDANA                                                     "/>
    <n v="686"/>
    <n v="0.17899999999999999"/>
    <n v="122.79"/>
    <s v="64,484 KG                     "/>
    <s v="010885"/>
    <x v="21"/>
    <x v="778"/>
    <x v="0"/>
  </r>
  <r>
    <s v="A05862"/>
    <s v="0003"/>
    <s v="BFB11103296    "/>
    <s v="ROLDANA                                                     "/>
    <n v="210"/>
    <n v="0.17949999999999999"/>
    <n v="37.700000000000003"/>
    <s v="19,740 KG                     "/>
    <s v="010885"/>
    <x v="21"/>
    <x v="731"/>
    <x v="2"/>
  </r>
  <r>
    <s v="A07027"/>
    <s v="0001"/>
    <s v="BFB11103296    "/>
    <s v="ROLDANA                                                     "/>
    <n v="500"/>
    <n v="0.1757"/>
    <n v="87.85"/>
    <s v="47,000 KG # A00KX801001       "/>
    <s v="010885"/>
    <x v="21"/>
    <x v="563"/>
    <x v="6"/>
  </r>
  <r>
    <s v="A08212"/>
    <s v="0004"/>
    <s v="BFB11103296    "/>
    <s v="ROLDANA                                                     "/>
    <n v="500"/>
    <n v="0.20330000000000001"/>
    <n v="101.65"/>
    <s v="46,500 KG # A00MDU01001       "/>
    <s v="010885"/>
    <x v="21"/>
    <x v="648"/>
    <x v="9"/>
  </r>
  <r>
    <s v="A10518"/>
    <s v="0001"/>
    <s v="BFB11103296    "/>
    <s v="ROLDANA                                                     "/>
    <n v="500"/>
    <n v="0.2"/>
    <n v="100"/>
    <s v="42,278 KG # A00OPQ01001       "/>
    <s v="010885"/>
    <x v="21"/>
    <x v="526"/>
    <x v="2"/>
  </r>
  <r>
    <s v="A0230M"/>
    <s v="0003"/>
    <s v="BFB11104165    "/>
    <s v="EIXO DO ROTOR DF                                            "/>
    <n v="32"/>
    <n v="0.22009999999999999"/>
    <n v="7.04"/>
    <n v="13.95"/>
    <s v="010885"/>
    <x v="21"/>
    <x v="709"/>
    <x v="2"/>
  </r>
  <r>
    <s v="A07490"/>
    <s v="0003"/>
    <s v="BFB11104165    "/>
    <s v="EIXO DO ROTOR DF                                            "/>
    <n v="94"/>
    <n v="0.83460000000000001"/>
    <n v="78.45"/>
    <s v="41,078 KG # A00LNX01001       "/>
    <s v="010885"/>
    <x v="21"/>
    <x v="823"/>
    <x v="10"/>
  </r>
  <r>
    <s v="A0710G"/>
    <s v="0006"/>
    <s v="BFB21141146    "/>
    <s v="CESTO OXIDAR /0.106 KG CD/PC                                "/>
    <n v="199"/>
    <n v="0.20630000000000001"/>
    <n v="41.05"/>
    <s v="21,293 KG # A00LKB01001       "/>
    <s v="010885"/>
    <x v="21"/>
    <x v="583"/>
    <x v="4"/>
  </r>
  <r>
    <s v="A09992"/>
    <s v="0007"/>
    <s v="BFB21141146    "/>
    <s v="CESTO OXIDAR /0.106 KG CD/PC                                "/>
    <n v="200"/>
    <n v="0.33"/>
    <n v="66"/>
    <s v="30,000 KG # A00OMI01001       "/>
    <s v="010885"/>
    <x v="21"/>
    <x v="489"/>
    <x v="3"/>
  </r>
  <r>
    <s v="A04382"/>
    <s v="0003"/>
    <s v="BFB3020935N    "/>
    <s v="ANEL PORTA LISTRADORES MJM-BF2 30X48COLI                    "/>
    <n v="1"/>
    <n v="72.58"/>
    <n v="72.58"/>
    <s v="38,00 KG                      "/>
    <s v="010885"/>
    <x v="21"/>
    <x v="813"/>
    <x v="7"/>
  </r>
  <r>
    <s v="A03245"/>
    <s v="0002"/>
    <s v="BFB30244100    "/>
    <s v="EIXO DO ROTOR                                               "/>
    <n v="50"/>
    <n v="1.5"/>
    <n v="75"/>
    <n v="39.6"/>
    <s v="010885"/>
    <x v="21"/>
    <x v="850"/>
    <x v="10"/>
  </r>
  <r>
    <s v="A08157"/>
    <s v="0001"/>
    <s v="BFB30244100    "/>
    <s v="EIXO DO ROTOR                                               "/>
    <n v="60"/>
    <n v="1.7226999999999999"/>
    <n v="103.36"/>
    <s v="51,000 KG # A00LQI01001       "/>
    <s v="010885"/>
    <x v="21"/>
    <x v="647"/>
    <x v="9"/>
  </r>
  <r>
    <s v="A09870"/>
    <s v="0004"/>
    <s v="BFB30244100    "/>
    <s v="EIXO DO ROTOR                                               "/>
    <n v="24"/>
    <n v="1.72"/>
    <n v="41.28"/>
    <s v="16,800 KG # A00NOG01001       "/>
    <s v="010885"/>
    <x v="21"/>
    <x v="426"/>
    <x v="3"/>
  </r>
  <r>
    <s v="A10968"/>
    <s v="0005"/>
    <s v="BFB30244100    "/>
    <s v="EIXO DO ROTOR                                               "/>
    <n v="12"/>
    <n v="1.65"/>
    <n v="19.8"/>
    <s v="8,400 KG # A00OUN01001        "/>
    <s v="010885"/>
    <x v="21"/>
    <x v="672"/>
    <x v="8"/>
  </r>
  <r>
    <s v="A04043"/>
    <s v="0004"/>
    <s v="BFB0010011N    "/>
    <s v="SUPORTE FIXO OXIDAR/3.140KG/PC                              "/>
    <n v="22"/>
    <n v="6.6849999999999996"/>
    <n v="147.07"/>
    <s v="77,00 KG                      "/>
    <s v="010885"/>
    <x v="21"/>
    <x v="799"/>
    <x v="5"/>
  </r>
  <r>
    <s v="A06319"/>
    <s v="0001"/>
    <s v="BFB0010011N    "/>
    <s v="SUPORTE FIXO OXIDAR/3.140KG/PC                              "/>
    <n v="8"/>
    <n v="7.41"/>
    <n v="59.28"/>
    <s v="11,900 KG # A00KJU01001       "/>
    <s v="010885"/>
    <x v="21"/>
    <x v="349"/>
    <x v="8"/>
  </r>
  <r>
    <s v="A07062"/>
    <s v="0001"/>
    <s v="BFB0010011N    "/>
    <s v="SUPORTE FIXO OXIDAR/3.140KG/PC                              "/>
    <n v="26"/>
    <n v="7.2514000000000003"/>
    <n v="188.54"/>
    <s v="97,240 KG # A00LDC01001       "/>
    <s v="010885"/>
    <x v="21"/>
    <x v="735"/>
    <x v="4"/>
  </r>
  <r>
    <s v="A08687"/>
    <s v="0002"/>
    <s v="BFB0010011N    "/>
    <s v="SUPORTE FIXO OXIDAR/3.140KG/PC                              "/>
    <n v="23"/>
    <n v="7.9180000000000001"/>
    <n v="182.11"/>
    <s v="85,000 KG # A00MYD01001       "/>
    <s v="010885"/>
    <x v="21"/>
    <x v="651"/>
    <x v="11"/>
  </r>
  <r>
    <s v="A12374"/>
    <s v="0005"/>
    <s v="BFC0021965N    "/>
    <s v="BLOCO UNICO DISCO PONTO DE AR CI4 30                        "/>
    <n v="6"/>
    <n v="7.45"/>
    <n v="44.7"/>
    <s v="1,176 KGS # A00RNQ01001       "/>
    <s v="003659"/>
    <x v="25"/>
    <x v="168"/>
    <x v="11"/>
  </r>
  <r>
    <s v="A10860"/>
    <s v="0001"/>
    <s v="BFC0022513N    "/>
    <s v="BLOQUINHO                                                   "/>
    <n v="80"/>
    <n v="0.73"/>
    <n v="58.4"/>
    <s v="1,642 KG # A00PM701001        "/>
    <s v="003659"/>
    <x v="25"/>
    <x v="229"/>
    <x v="8"/>
  </r>
  <r>
    <s v="A02500"/>
    <s v="0001"/>
    <s v="BFC0023333N    "/>
    <s v="BLOCO UNICO MF                                              "/>
    <n v="64"/>
    <n v="6.88"/>
    <n v="440.32"/>
    <n v="12.9"/>
    <s v="003659"/>
    <x v="25"/>
    <x v="440"/>
    <x v="8"/>
  </r>
  <r>
    <s v="A02862"/>
    <s v="0002"/>
    <s v="BFC0023333N    "/>
    <s v="BLOCO UNICO MF                                              "/>
    <n v="42"/>
    <n v="7.1551999999999998"/>
    <n v="300.52"/>
    <n v="8.4"/>
    <s v="003659"/>
    <x v="25"/>
    <x v="114"/>
    <x v="6"/>
  </r>
  <r>
    <s v="A04233"/>
    <s v="0002"/>
    <s v="BFC0023333N    "/>
    <s v="BLOCO UNICO MF                                              "/>
    <n v="104"/>
    <n v="7.3"/>
    <n v="759.2"/>
    <s v="20,80 KG                      "/>
    <s v="003659"/>
    <x v="25"/>
    <x v="851"/>
    <x v="7"/>
  </r>
  <r>
    <s v="A04308"/>
    <s v="0001"/>
    <s v="BFC0023333N    "/>
    <s v="BLOCO UNICO MF                                              "/>
    <n v="8"/>
    <n v="7.3"/>
    <n v="58.4"/>
    <s v="1,600 KG                      "/>
    <s v="003659"/>
    <x v="25"/>
    <x v="331"/>
    <x v="7"/>
  </r>
  <r>
    <s v="A06301"/>
    <s v="0001"/>
    <s v="BFC0023333N    "/>
    <s v="BLOCO UNICO MF                                              "/>
    <n v="87"/>
    <n v="7.3"/>
    <n v="635.1"/>
    <s v="17,226 KG # A00KMU01001       "/>
    <s v="003659"/>
    <x v="25"/>
    <x v="765"/>
    <x v="2"/>
  </r>
  <r>
    <s v="A06699"/>
    <s v="0007"/>
    <s v="BFC0023333N    "/>
    <s v="BLOCO UNICO MF                                              "/>
    <n v="64"/>
    <n v="7.3"/>
    <n v="467.2"/>
    <s v="12,544 KG # A00KWR01001       "/>
    <s v="003659"/>
    <x v="25"/>
    <x v="518"/>
    <x v="6"/>
  </r>
  <r>
    <s v="A08983"/>
    <s v="0002"/>
    <s v="BFC0023333N    "/>
    <s v="BLOCO UNICO MF                                              "/>
    <n v="90"/>
    <n v="7.3"/>
    <n v="657"/>
    <s v="30,000 KG # A00MYZ01001       "/>
    <s v="003659"/>
    <x v="25"/>
    <x v="759"/>
    <x v="5"/>
  </r>
  <r>
    <s v="A09668"/>
    <s v="0001"/>
    <s v="BFC0023333N    "/>
    <s v="BLOCO UNICO MF                                              "/>
    <n v="81"/>
    <n v="7.3"/>
    <n v="591.29999999999995"/>
    <s v="27,000 KG # A00OBC01001       "/>
    <s v="003659"/>
    <x v="25"/>
    <x v="325"/>
    <x v="3"/>
  </r>
  <r>
    <s v="A09722"/>
    <s v="0002"/>
    <s v="BFC0023333N    "/>
    <s v="BLOCO UNICO MF                                              "/>
    <n v="80"/>
    <n v="7.3"/>
    <n v="584"/>
    <s v="10,400 KG # A00OBD01001       "/>
    <s v="003659"/>
    <x v="25"/>
    <x v="194"/>
    <x v="3"/>
  </r>
  <r>
    <s v="A09824"/>
    <s v="0001"/>
    <s v="BFC0023333N    "/>
    <s v="BLOCO UNICO MF                                              "/>
    <n v="238"/>
    <n v="7.3"/>
    <n v="1737.4"/>
    <s v="30,940 KG # A00OF101001       "/>
    <s v="003659"/>
    <x v="25"/>
    <x v="657"/>
    <x v="3"/>
  </r>
  <r>
    <s v="A09876"/>
    <s v="0002"/>
    <s v="BFC0023333N    "/>
    <s v="BLOCO UNICO MF                                              "/>
    <n v="23"/>
    <n v="7.3"/>
    <n v="167.9"/>
    <s v="2,990 KG # A00OIG01001        "/>
    <s v="003659"/>
    <x v="25"/>
    <x v="615"/>
    <x v="3"/>
  </r>
  <r>
    <s v="A11273"/>
    <s v="0002"/>
    <s v="BFC0023333N    "/>
    <s v="BLOCO UNICO MF                                              "/>
    <n v="85"/>
    <n v="7.6"/>
    <n v="646"/>
    <s v="19,830 KG # A00PO501001       "/>
    <s v="003659"/>
    <x v="25"/>
    <x v="398"/>
    <x v="6"/>
  </r>
  <r>
    <s v="A11351"/>
    <s v="0001"/>
    <s v="BFC0023333N    "/>
    <s v="BLOCO UNICO MF                                              "/>
    <n v="106"/>
    <n v="7.6"/>
    <n v="805.6"/>
    <s v="22,000 KG # A00PO501001       "/>
    <s v="003659"/>
    <x v="25"/>
    <x v="394"/>
    <x v="6"/>
  </r>
  <r>
    <s v="A12987"/>
    <s v="0002"/>
    <s v="BFC0023333N    "/>
    <s v="BLOCO UNICO MF                                              "/>
    <n v="136"/>
    <n v="7.75"/>
    <n v="1054"/>
    <s v="14,06 KG # A00SDI01001        "/>
    <s v="003659"/>
    <x v="25"/>
    <x v="101"/>
    <x v="7"/>
  </r>
  <r>
    <s v="A13618"/>
    <s v="0006"/>
    <s v="BFC0023333N    "/>
    <s v="BLOCO UNICO MF                                              "/>
    <n v="18"/>
    <n v="7.75"/>
    <n v="139.5"/>
    <s v="3,528 KGS # A00TE701001       "/>
    <s v="003659"/>
    <x v="25"/>
    <x v="827"/>
    <x v="0"/>
  </r>
  <r>
    <s v="A13774"/>
    <s v="0003"/>
    <s v="BFC0023333N    "/>
    <s v="BLOCO UNICO MF                                              "/>
    <n v="28"/>
    <n v="7.75"/>
    <n v="217"/>
    <s v="5,488 KGS # A00TK001001       "/>
    <s v="003659"/>
    <x v="25"/>
    <x v="89"/>
    <x v="1"/>
  </r>
  <r>
    <s v="A02348"/>
    <s v="0003"/>
    <s v="BFC0024040N    "/>
    <s v="BLOCO TRIPLO GERAL JOHNBR 30&quot;X96                            "/>
    <n v="42"/>
    <n v="7.76"/>
    <n v="325.92"/>
    <n v="23.52"/>
    <s v="003659"/>
    <x v="25"/>
    <x v="569"/>
    <x v="8"/>
  </r>
  <r>
    <s v="A03340"/>
    <s v="0003"/>
    <s v="BFC0024040N    "/>
    <s v="BLOCO TRIPLO GERAL JOHNBR 30&quot;X96                            "/>
    <n v="10"/>
    <n v="7.76"/>
    <n v="77.599999999999994"/>
    <n v="5.66"/>
    <s v="003659"/>
    <x v="25"/>
    <x v="790"/>
    <x v="9"/>
  </r>
  <r>
    <s v="A03565"/>
    <s v="0001"/>
    <s v="BFC0024040N    "/>
    <s v="BLOCO TRIPLO GERAL JOHNBR 30&quot;X96                            "/>
    <n v="36"/>
    <n v="8.24"/>
    <n v="296.64"/>
    <n v="19.98"/>
    <s v="003659"/>
    <x v="25"/>
    <x v="404"/>
    <x v="11"/>
  </r>
  <r>
    <s v="A04486"/>
    <s v="0002"/>
    <s v="BFC0024040N    "/>
    <s v="BLOCO TRIPLO GERAL JOHNBR 30&quot;X96                            "/>
    <n v="28"/>
    <n v="7.15"/>
    <n v="200.2"/>
    <s v="15,60 KG                      "/>
    <s v="003659"/>
    <x v="25"/>
    <x v="852"/>
    <x v="7"/>
  </r>
  <r>
    <s v="A04856"/>
    <s v="0005"/>
    <s v="BFC0024040N    "/>
    <s v="BLOCO TRIPLO GERAL JOHNBR 30&quot;X96                            "/>
    <n v="14"/>
    <n v="8.24"/>
    <n v="115.36"/>
    <s v="7,84 KG                       "/>
    <s v="003659"/>
    <x v="25"/>
    <x v="792"/>
    <x v="3"/>
  </r>
  <r>
    <s v="A05255"/>
    <s v="0001"/>
    <s v="BFC0024040N    "/>
    <s v="BLOCO TRIPLO GERAL JOHNBR 30&quot;X96                            "/>
    <n v="54"/>
    <n v="8.24"/>
    <n v="444.96"/>
    <s v="30,348 KG                     "/>
    <s v="003659"/>
    <x v="25"/>
    <x v="503"/>
    <x v="0"/>
  </r>
  <r>
    <s v="A05493"/>
    <s v="0002"/>
    <s v="BFC0024040N    "/>
    <s v="BLOCO TRIPLO GERAL JOHNBR 30&quot;X96                            "/>
    <n v="34"/>
    <n v="8.24"/>
    <n v="280.16000000000003"/>
    <s v="19,04 KG                      "/>
    <s v="003659"/>
    <x v="25"/>
    <x v="853"/>
    <x v="1"/>
  </r>
  <r>
    <s v="A05700"/>
    <s v="0003"/>
    <s v="BFC0024040N    "/>
    <s v="BLOCO TRIPLO GERAL JOHNBR 30&quot;X96                            "/>
    <n v="47"/>
    <n v="8.24"/>
    <n v="387.28"/>
    <s v="26,320 KG                     "/>
    <s v="003659"/>
    <x v="25"/>
    <x v="499"/>
    <x v="1"/>
  </r>
  <r>
    <s v="A06089"/>
    <s v="0002"/>
    <s v="BFC0024040N    "/>
    <s v="BLOCO TRIPLO GERAL JOHNBR 30&quot;X96                            "/>
    <n v="62"/>
    <n v="8.24"/>
    <n v="510.88"/>
    <s v="35,216 KG                     "/>
    <s v="003659"/>
    <x v="25"/>
    <x v="436"/>
    <x v="2"/>
  </r>
  <r>
    <s v="A06699"/>
    <s v="0005"/>
    <s v="BFC0024040N    "/>
    <s v="BLOCO TRIPLO GERAL JOHNBR 30&quot;X96                            "/>
    <n v="58"/>
    <n v="8.24"/>
    <n v="477.92"/>
    <s v="32,364 KG # A00KUI01001       "/>
    <s v="003659"/>
    <x v="25"/>
    <x v="518"/>
    <x v="6"/>
  </r>
  <r>
    <s v="A06964"/>
    <s v="0003"/>
    <s v="BFC0024040N    "/>
    <s v="BLOCO TRIPLO GERAL JOHNBR 30&quot;X96                            "/>
    <n v="36"/>
    <n v="8.4"/>
    <n v="302.39999999999998"/>
    <s v="20,232 KG # A00LBI01001       "/>
    <s v="003659"/>
    <x v="25"/>
    <x v="854"/>
    <x v="6"/>
  </r>
  <r>
    <s v="A07203"/>
    <s v="0001"/>
    <s v="BFC0024040N    "/>
    <s v="BLOCO TRIPLO GERAL JOHNBR 30&quot;X96                            "/>
    <n v="37"/>
    <n v="8.24"/>
    <n v="304.88"/>
    <s v="20,720 KG - A00LJI 01 001     "/>
    <s v="003659"/>
    <x v="25"/>
    <x v="801"/>
    <x v="4"/>
  </r>
  <r>
    <s v="A07250"/>
    <s v="0002"/>
    <s v="BFC0024040N    "/>
    <s v="BLOCO TRIPLO GERAL JOHNBR 30&quot;X96                            "/>
    <n v="12"/>
    <n v="8.24"/>
    <n v="98.88"/>
    <s v="6,744 KG # A00LJJ01001        "/>
    <s v="003659"/>
    <x v="25"/>
    <x v="757"/>
    <x v="4"/>
  </r>
  <r>
    <s v="A07614"/>
    <s v="0001"/>
    <s v="BFC0024040N    "/>
    <s v="BLOCO TRIPLO GERAL JOHNBR 30&quot;X96                            "/>
    <n v="26"/>
    <n v="8.24"/>
    <n v="214.24"/>
    <s v="13,100 KG # A00LV601001       "/>
    <s v="003659"/>
    <x v="25"/>
    <x v="855"/>
    <x v="10"/>
  </r>
  <r>
    <s v="A07703"/>
    <s v="0002"/>
    <s v="BFC0024040N    "/>
    <s v="BLOCO TRIPLO GERAL JOHNBR 30&quot;X96                            "/>
    <n v="138"/>
    <n v="8.24"/>
    <n v="1137.1199999999999"/>
    <s v="78,384 KG - A00MA5 01 001     "/>
    <s v="003659"/>
    <x v="25"/>
    <x v="645"/>
    <x v="10"/>
  </r>
  <r>
    <s v="A09341"/>
    <s v="0003"/>
    <s v="BFB0010011N    "/>
    <s v="SUPORTE FIXO OXIDAR/3.140KG/PC                              "/>
    <n v="10"/>
    <n v="7.9073000000000002"/>
    <n v="79.069999999999993"/>
    <s v="8,800 KG # A00NJW01001        "/>
    <s v="010885"/>
    <x v="21"/>
    <x v="116"/>
    <x v="7"/>
  </r>
  <r>
    <s v="A10987"/>
    <s v="0005"/>
    <s v="BFB0010011N    "/>
    <s v="SUPORTE FIXO OXIDAR/3.140KG/PC                              "/>
    <n v="5"/>
    <n v="14.2"/>
    <n v="71"/>
    <s v="30,000 KG # A00PLU01001       "/>
    <s v="010885"/>
    <x v="21"/>
    <x v="631"/>
    <x v="8"/>
  </r>
  <r>
    <s v="A11588"/>
    <s v="0006"/>
    <s v="BFB0010011N    "/>
    <s v="SUPORTE FIXO OXIDAR/3.140KG/PC                              "/>
    <n v="3"/>
    <n v="14.2"/>
    <n v="42.6"/>
    <s v="9,420KG # A00PLU01001         "/>
    <s v="010885"/>
    <x v="21"/>
    <x v="668"/>
    <x v="4"/>
  </r>
  <r>
    <s v="A03943"/>
    <s v="0001"/>
    <s v="BFB0010574N    "/>
    <s v="FLANGE                                                      "/>
    <n v="40"/>
    <n v="0.45839999999999997"/>
    <n v="18.34"/>
    <n v="9.6"/>
    <s v="010885"/>
    <x v="21"/>
    <x v="856"/>
    <x v="5"/>
  </r>
  <r>
    <s v="A03350"/>
    <s v="0001"/>
    <s v="BFB0012967N    "/>
    <s v="PINO X TRANS OXIDAR (0,196KG/ PC)                           "/>
    <n v="5"/>
    <n v="0.13"/>
    <n v="0.65"/>
    <n v="0.35"/>
    <s v="010885"/>
    <x v="21"/>
    <x v="270"/>
    <x v="9"/>
  </r>
  <r>
    <s v="A02644"/>
    <s v="0001"/>
    <s v="BFB0022514N    "/>
    <s v="PARAF. DE FIXACAO DA PEDRA X FELPA M612                     "/>
    <n v="463"/>
    <n v="0.1512"/>
    <n v="70.010000000000005"/>
    <n v="2.31"/>
    <s v="010885"/>
    <x v="21"/>
    <x v="287"/>
    <x v="8"/>
  </r>
  <r>
    <s v="A07565"/>
    <s v="0004"/>
    <s v="BFB00414675    "/>
    <s v="ANEL P/ POLIA 00010193-N                                    "/>
    <n v="150"/>
    <n v="0.12609999999999999"/>
    <n v="18.920000000000002"/>
    <s v="6,000 KG # A00LZZ01001        "/>
    <s v="010885"/>
    <x v="21"/>
    <x v="556"/>
    <x v="10"/>
  </r>
  <r>
    <s v="A09001"/>
    <s v="0003"/>
    <s v="BFB00414677    "/>
    <s v="ANEL P/ POLIA 00030043-N                                    "/>
    <n v="300"/>
    <n v="5.1400000000000001E-2"/>
    <n v="15.42"/>
    <s v="7,200 KG # A00NIK01001        "/>
    <s v="010885"/>
    <x v="21"/>
    <x v="652"/>
    <x v="5"/>
  </r>
  <r>
    <s v="A04574"/>
    <s v="0005"/>
    <s v="BFB00414678    "/>
    <s v="ANEL P/ POLIA 00010166-N                                    "/>
    <n v="200"/>
    <n v="8.0199999999999994E-2"/>
    <n v="16.04"/>
    <s v="8,400 KG                      "/>
    <s v="010885"/>
    <x v="21"/>
    <x v="807"/>
    <x v="3"/>
  </r>
  <r>
    <s v="A05749"/>
    <s v="0004"/>
    <s v="BFB00418139    "/>
    <s v="POLIA Z=28 COM DIAM. INT. DE 28MM                           "/>
    <n v="32"/>
    <n v="2.1926000000000001"/>
    <n v="70.16"/>
    <s v="36,730 KG                     "/>
    <s v="010885"/>
    <x v="21"/>
    <x v="500"/>
    <x v="1"/>
  </r>
  <r>
    <s v="A09016"/>
    <s v="0004"/>
    <s v="BFB00418139    "/>
    <s v="POLIA Z=28 COM DIAM. INT. DE 28MM                           "/>
    <n v="1"/>
    <n v="2.4716999999999998"/>
    <n v="2.4700000000000002"/>
    <s v="1,100 KG # A00NJB01001        "/>
    <s v="010885"/>
    <x v="21"/>
    <x v="750"/>
    <x v="5"/>
  </r>
  <r>
    <s v="A02879"/>
    <s v="0006"/>
    <s v="BFB10112851    "/>
    <s v="PINHAO Z-15         MN                                      "/>
    <n v="89"/>
    <n v="0.4"/>
    <n v="35.6"/>
    <n v="9.6199999999999992"/>
    <s v="010885"/>
    <x v="21"/>
    <x v="441"/>
    <x v="6"/>
  </r>
  <r>
    <s v="A10777"/>
    <s v="0002"/>
    <s v="BFB10112851    "/>
    <s v="PINHAO Z-15         MN                                      "/>
    <n v="50"/>
    <n v="0.32"/>
    <n v="16"/>
    <s v="6,500 KG # A00P1401002        "/>
    <s v="010885"/>
    <x v="21"/>
    <x v="549"/>
    <x v="8"/>
  </r>
  <r>
    <s v="A06623"/>
    <s v="0001"/>
    <s v="BFB11101429    "/>
    <s v="FLANGE P/ ROTOR 11101429                                    "/>
    <n v="52"/>
    <n v="0.96260000000000001"/>
    <n v="50.06"/>
    <s v="26,208 KG # A00KZD01001       "/>
    <s v="010885"/>
    <x v="21"/>
    <x v="857"/>
    <x v="6"/>
  </r>
  <r>
    <s v="A09797"/>
    <s v="0003"/>
    <s v="BFB11101429    "/>
    <s v="FLANGE P/ ROTOR 11101429                                    "/>
    <n v="28"/>
    <n v="1.085"/>
    <n v="30.38"/>
    <s v="14,112 KG # A00OEI01001       "/>
    <s v="010885"/>
    <x v="21"/>
    <x v="580"/>
    <x v="3"/>
  </r>
  <r>
    <s v="A11631"/>
    <s v="0002"/>
    <s v="BFB11101429    "/>
    <s v="FLANGE P/ ROTOR 11101429                                    "/>
    <n v="3"/>
    <n v="1.1850000000000001"/>
    <n v="3.56"/>
    <s v="1,506 KG # A00QKZ01001        "/>
    <s v="010885"/>
    <x v="21"/>
    <x v="663"/>
    <x v="4"/>
  </r>
  <r>
    <s v="A03216"/>
    <s v="0006"/>
    <s v="BFB11101955    "/>
    <s v="ESQUADRIA                                                   "/>
    <n v="103"/>
    <n v="1"/>
    <n v="103"/>
    <n v="1.03"/>
    <s v="010885"/>
    <x v="21"/>
    <x v="269"/>
    <x v="10"/>
  </r>
  <r>
    <s v="A02898"/>
    <s v="0003"/>
    <s v="BFB11103296    "/>
    <s v="ROLDANA                                                     "/>
    <n v="794"/>
    <n v="0.3"/>
    <n v="238.2"/>
    <n v="73.05"/>
    <s v="010885"/>
    <x v="21"/>
    <x v="290"/>
    <x v="6"/>
  </r>
  <r>
    <s v="A05862"/>
    <s v="0001"/>
    <s v="BFB11103296    "/>
    <s v="ROLDANA                                                     "/>
    <n v="200"/>
    <n v="0.17949999999999999"/>
    <n v="35.9"/>
    <s v="18,800 KG                     "/>
    <s v="010885"/>
    <x v="21"/>
    <x v="731"/>
    <x v="2"/>
  </r>
  <r>
    <s v="A06395"/>
    <s v="0001"/>
    <s v="BFB11103296    "/>
    <s v="ROLDANA                                                     "/>
    <n v="360"/>
    <n v="0.17949999999999999"/>
    <n v="64.62"/>
    <s v="32,860 KG # A00KV301001       "/>
    <s v="010885"/>
    <x v="21"/>
    <x v="48"/>
    <x v="8"/>
  </r>
  <r>
    <s v="A07366"/>
    <s v="0009"/>
    <s v="BFB11103296    "/>
    <s v="ROLDANA                                                     "/>
    <n v="430"/>
    <n v="0.1757"/>
    <n v="75.55"/>
    <s v="39,560 KG # A00LLN01001       "/>
    <s v="010885"/>
    <x v="21"/>
    <x v="14"/>
    <x v="4"/>
  </r>
  <r>
    <s v="A09519"/>
    <s v="0005"/>
    <s v="BFB11103296    "/>
    <s v="ROLDANA                                                     "/>
    <n v="349"/>
    <n v="0.21"/>
    <n v="73.290000000000006"/>
    <s v="33,000 KG # A00MNG01001       "/>
    <s v="010885"/>
    <x v="21"/>
    <x v="614"/>
    <x v="7"/>
  </r>
  <r>
    <s v="A03253"/>
    <s v="0009"/>
    <s v="BFB11104165    "/>
    <s v="EIXO DO ROTOR DF                                            "/>
    <n v="30"/>
    <n v="5"/>
    <n v="150"/>
    <n v="13.08"/>
    <s v="010885"/>
    <x v="21"/>
    <x v="829"/>
    <x v="10"/>
  </r>
  <r>
    <s v="A11023"/>
    <s v="0008"/>
    <s v="BFB21141130    "/>
    <s v="ROLDANA TENSORA OXIDAR 0,300KG PC                           "/>
    <n v="63"/>
    <n v="0.75"/>
    <n v="47.25"/>
    <s v="18,900 KG # A00O0301001       "/>
    <s v="010885"/>
    <x v="21"/>
    <x v="632"/>
    <x v="8"/>
  </r>
  <r>
    <s v="A02498"/>
    <s v="0001"/>
    <s v="BFB21141146    "/>
    <s v="CESTO OXIDAR /0.106 KG CD/PC                                "/>
    <n v="200"/>
    <n v="0.16830000000000001"/>
    <n v="33.659999999999997"/>
    <n v="20"/>
    <s v="010885"/>
    <x v="21"/>
    <x v="440"/>
    <x v="8"/>
  </r>
  <r>
    <s v="A08466"/>
    <s v="0002"/>
    <s v="BFB21141146    "/>
    <s v="CESTO OXIDAR /0.106 KG CD/PC                                "/>
    <n v="100"/>
    <n v="0.2354"/>
    <n v="23.54"/>
    <s v="11,000 KG # A00MTA01001       "/>
    <s v="010885"/>
    <x v="21"/>
    <x v="764"/>
    <x v="11"/>
  </r>
  <r>
    <s v="A11261"/>
    <s v="0001"/>
    <s v="BFB21141146    "/>
    <s v="CESTO OXIDAR /0.106 KG CD/PC                                "/>
    <n v="100"/>
    <n v="0.25"/>
    <n v="25"/>
    <s v="10,400 KG # A00PXY01001       "/>
    <s v="010885"/>
    <x v="21"/>
    <x v="482"/>
    <x v="6"/>
  </r>
  <r>
    <s v="A06844"/>
    <s v="0002"/>
    <s v="BFB30244100    "/>
    <s v="EIXO DO ROTOR                                               "/>
    <n v="10"/>
    <n v="1.54"/>
    <n v="15.4"/>
    <s v="9,58 KG  - A00L6501001        "/>
    <s v="010885"/>
    <x v="21"/>
    <x v="314"/>
    <x v="6"/>
  </r>
  <r>
    <s v="A09844"/>
    <s v="0004"/>
    <s v="BFB30244100    "/>
    <s v="EIXO DO ROTOR                                               "/>
    <n v="5"/>
    <n v="9.69"/>
    <n v="48.45"/>
    <s v="3,500 KG # A00OFA01001        "/>
    <s v="010885"/>
    <x v="21"/>
    <x v="657"/>
    <x v="3"/>
  </r>
  <r>
    <s v="A10876"/>
    <s v="0005"/>
    <s v="BFB30244100    "/>
    <s v="EIXO DO ROTOR                                               "/>
    <n v="7"/>
    <n v="1.65"/>
    <n v="11.55"/>
    <s v="4,900 KG # A00OFA01001        "/>
    <s v="010885"/>
    <x v="21"/>
    <x v="427"/>
    <x v="8"/>
  </r>
  <r>
    <s v="A11077"/>
    <s v="0002"/>
    <s v="BFB30244100    "/>
    <s v="EIXO DO ROTOR                                               "/>
    <n v="13"/>
    <n v="1.9"/>
    <n v="24.7"/>
    <s v="10,500 KG # A00OUN01001       "/>
    <s v="010885"/>
    <x v="21"/>
    <x v="633"/>
    <x v="6"/>
  </r>
  <r>
    <s v="A11708"/>
    <s v="0004"/>
    <s v="BFB30244100    "/>
    <s v="EIXO DO ROTOR                                               "/>
    <n v="5"/>
    <n v="1.9"/>
    <n v="9.5"/>
    <s v="4,000KG # A00QAH01001         "/>
    <s v="010885"/>
    <x v="21"/>
    <x v="665"/>
    <x v="10"/>
  </r>
  <r>
    <s v="A09663"/>
    <s v="0007"/>
    <s v="BFC000020001N  "/>
    <s v="CHAVETA DE CENTRALIZACAO                                    "/>
    <n v="208"/>
    <n v="0.41"/>
    <n v="85.28"/>
    <s v="12,064 KG # A00OC501001       "/>
    <s v="010885"/>
    <x v="21"/>
    <x v="325"/>
    <x v="3"/>
  </r>
  <r>
    <s v="A16522"/>
    <s v="0002"/>
    <s v="BFC000020224N  "/>
    <s v="BLOCO                                                       "/>
    <n v="500"/>
    <n v="0.6"/>
    <n v="300"/>
    <s v="8,090 KGS # A00XJD01001       "/>
    <s v="011643"/>
    <x v="23"/>
    <x v="687"/>
    <x v="1"/>
  </r>
  <r>
    <s v="A17765"/>
    <s v="0003"/>
    <s v="BFC000020224N  "/>
    <s v="BLOCO                                                       "/>
    <n v="500"/>
    <n v="0.6"/>
    <n v="300"/>
    <s v="8,080 KGS # A00Z0701001       "/>
    <s v="011643"/>
    <x v="23"/>
    <x v="450"/>
    <x v="9"/>
  </r>
  <r>
    <s v="A18849"/>
    <s v="0003"/>
    <s v="BFC0024048N    "/>
    <s v="BLOCO TRIPLO LIM. JOHNBR 34/36                              "/>
    <n v="4"/>
    <n v="8.8000000000000007"/>
    <n v="35.200000000000003"/>
    <s v="2,270 KGS # A0151901001       "/>
    <s v="011643"/>
    <x v="23"/>
    <x v="368"/>
    <x v="3"/>
  </r>
  <r>
    <s v="A18693"/>
    <s v="0004"/>
    <s v="BFC3021206N    "/>
    <s v="BLOCO DUPLO CILINDRO DE AR CI2 30X108                       "/>
    <n v="75"/>
    <n v="5.3"/>
    <n v="397.5"/>
    <s v="14,700 KGS # A0142101001      "/>
    <s v="011643"/>
    <x v="23"/>
    <x v="700"/>
    <x v="7"/>
  </r>
  <r>
    <s v="A16930"/>
    <s v="0002"/>
    <s v="BFC3021323N    "/>
    <s v="ANEL PORTA GUIA FIOS CO430                                  "/>
    <n v="5"/>
    <n v="190"/>
    <n v="950"/>
    <s v="37,500 KGS # A00Y4901001      "/>
    <s v="011643"/>
    <x v="23"/>
    <x v="346"/>
    <x v="8"/>
  </r>
  <r>
    <s v="A18693"/>
    <s v="0003"/>
    <s v="BFC3021669N    "/>
    <s v="BLOCO DUPLO CILINDRO CI2 30X108                             "/>
    <n v="5"/>
    <n v="5.3"/>
    <n v="26.5"/>
    <s v="0,980 KGS # A0141901001       "/>
    <s v="011643"/>
    <x v="23"/>
    <x v="700"/>
    <x v="7"/>
  </r>
  <r>
    <s v="A18693"/>
    <s v="0005"/>
    <s v="BFC3021670N    "/>
    <s v="BLOCO DUPLO CILINDRO LUBRIF CI2 30X108                      "/>
    <n v="5"/>
    <n v="5.3"/>
    <n v="26.5"/>
    <s v="0,980 KGS # A0142001001       "/>
    <s v="011643"/>
    <x v="23"/>
    <x v="700"/>
    <x v="7"/>
  </r>
  <r>
    <s v="A17091"/>
    <s v="0005"/>
    <s v="BFC3021678N    "/>
    <s v="BLOCO TRIPLO CILINDRO MF30X120                              "/>
    <n v="40"/>
    <n v="8.8000000000000007"/>
    <n v="352"/>
    <s v="6,240 KGS # A00Y2901001       "/>
    <s v="011643"/>
    <x v="23"/>
    <x v="81"/>
    <x v="6"/>
  </r>
  <r>
    <s v="A17091"/>
    <s v="0006"/>
    <s v="BFC3021680N    "/>
    <s v="BLOCO TRIPLO CILINDRO AR MF30X120                           "/>
    <n v="2"/>
    <n v="8.8000000000000007"/>
    <n v="17.600000000000001"/>
    <s v="0,312 KGS # A00Y7901001       "/>
    <s v="011643"/>
    <x v="23"/>
    <x v="81"/>
    <x v="6"/>
  </r>
  <r>
    <s v="A18065"/>
    <s v="0001"/>
    <s v="BFC3220037N    "/>
    <s v="ANELPORTA GUIA JH/C JOHN/C F.C.MN                           "/>
    <n v="2"/>
    <n v="170"/>
    <n v="340"/>
    <s v="10,000 KGS # A00ZIX01001      "/>
    <s v="011643"/>
    <x v="23"/>
    <x v="463"/>
    <x v="11"/>
  </r>
  <r>
    <s v="A18573"/>
    <s v="0001"/>
    <s v="BFC3220253N    "/>
    <s v="BLOCO TRIPLO GERAL JOHNC 32                                 "/>
    <n v="53"/>
    <n v="8.8000000000000007"/>
    <n v="466.4"/>
    <s v="30,140 KGS # A0119601001      "/>
    <s v="011643"/>
    <x v="23"/>
    <x v="773"/>
    <x v="7"/>
  </r>
  <r>
    <s v="A15828"/>
    <s v="0001"/>
    <s v="BFC3420507N    "/>
    <s v="ANEL PORTA BLOCO CILINDRO CO34                              "/>
    <n v="1"/>
    <n v="1000"/>
    <n v="1000"/>
    <s v="90,000 KGS # A00WLY01001      "/>
    <s v="011643"/>
    <x v="23"/>
    <x v="456"/>
    <x v="7"/>
  </r>
  <r>
    <s v="A17606"/>
    <s v="0001"/>
    <s v="BFC3420509N    "/>
    <s v="ANEL PORTA GUIA FIOS CO4BR 34&quot;                              "/>
    <n v="2"/>
    <n v="210"/>
    <n v="420"/>
    <s v="18,000 KGS # A00YY301001      "/>
    <s v="011643"/>
    <x v="23"/>
    <x v="449"/>
    <x v="10"/>
  </r>
  <r>
    <s v="A17091"/>
    <s v="0002"/>
    <s v="BFC3420527N    "/>
    <s v="BLOCO DO CILINDRO NORMAL MJDCE34                            "/>
    <n v="42"/>
    <n v="4.0999999999999996"/>
    <n v="172.2"/>
    <s v="4,840 KGS # A00YD701001       "/>
    <s v="011643"/>
    <x v="23"/>
    <x v="81"/>
    <x v="6"/>
  </r>
  <r>
    <s v="A17091"/>
    <s v="0004"/>
    <s v="BFC3420529N    "/>
    <s v="BLOCO CILINDRO SONDA MJDCE34                                "/>
    <n v="3"/>
    <n v="4.0999999999999996"/>
    <n v="12.3"/>
    <s v="0,330 KGS # A00YF201001       "/>
    <s v="011643"/>
    <x v="23"/>
    <x v="81"/>
    <x v="6"/>
  </r>
  <r>
    <s v="A17651"/>
    <s v="0003"/>
    <s v="BFC3420730N    "/>
    <s v="ANEL PORTA GUIA FIO CI2 34X122                              "/>
    <n v="4"/>
    <n v="210"/>
    <n v="840"/>
    <s v="34,000 KGS # A00YY201001      "/>
    <s v="011643"/>
    <x v="23"/>
    <x v="772"/>
    <x v="10"/>
  </r>
  <r>
    <s v="A02761"/>
    <s v="0001"/>
    <s v="BFB00010012N   "/>
    <s v="FLANGE                                                      "/>
    <n v="34"/>
    <n v="3.2"/>
    <n v="108.8"/>
    <n v="63.24"/>
    <s v="010885"/>
    <x v="21"/>
    <x v="112"/>
    <x v="6"/>
  </r>
  <r>
    <s v="A06173"/>
    <s v="0001"/>
    <s v="BFB00010012N   "/>
    <s v="FLANGE                                                      "/>
    <n v="30"/>
    <n v="3.544"/>
    <n v="106.32"/>
    <s v="55,680 KG # A00KJV01001       "/>
    <s v="010885"/>
    <x v="21"/>
    <x v="797"/>
    <x v="8"/>
  </r>
  <r>
    <s v="A07565"/>
    <s v="0001"/>
    <s v="BFB00010012N   "/>
    <s v="FLANGE                                                      "/>
    <n v="60"/>
    <n v="3.5908000000000002"/>
    <n v="215.45"/>
    <s v="112,800 KG # A00LQJ01001      "/>
    <s v="010885"/>
    <x v="21"/>
    <x v="556"/>
    <x v="10"/>
  </r>
  <r>
    <s v="A10046"/>
    <s v="0006"/>
    <s v="BFB00010012N   "/>
    <s v="FLANGE                                                      "/>
    <n v="30"/>
    <n v="4.2699999999999996"/>
    <n v="128.1"/>
    <s v="59,775 KG # A00OFC01001       "/>
    <s v="010885"/>
    <x v="21"/>
    <x v="552"/>
    <x v="0"/>
  </r>
  <r>
    <s v="A022TG"/>
    <s v="0001"/>
    <s v="BFB00010166N   "/>
    <s v="POLIA Z=25 Z=58 DUPLA                                       "/>
    <n v="32"/>
    <n v="5.6550000000000002"/>
    <n v="180.96"/>
    <s v="104 KG                        "/>
    <s v="010885"/>
    <x v="21"/>
    <x v="353"/>
    <x v="2"/>
  </r>
  <r>
    <s v="A02963"/>
    <s v="0004"/>
    <s v="BFB00010166N   "/>
    <s v="POLIA Z=25 Z=58 DUPLA                                       "/>
    <n v="22"/>
    <n v="4"/>
    <n v="88"/>
    <n v="71.67"/>
    <s v="010885"/>
    <x v="21"/>
    <x v="25"/>
    <x v="6"/>
  </r>
  <r>
    <s v="A04574"/>
    <s v="0001"/>
    <s v="BFB00010166N   "/>
    <s v="POLIA Z=25 Z=58 DUPLA                                       "/>
    <n v="7"/>
    <n v="6.25"/>
    <n v="43.75"/>
    <s v="22,876 KG                     "/>
    <s v="010885"/>
    <x v="21"/>
    <x v="807"/>
    <x v="3"/>
  </r>
  <r>
    <s v="A06245"/>
    <s v="0001"/>
    <s v="BFB00010166N   "/>
    <s v="POLIA Z=25 Z=58 DUPLA                                       "/>
    <n v="17"/>
    <n v="6.2649999999999997"/>
    <n v="106.51"/>
    <s v="55,216 KG # A00KLO01001       "/>
    <s v="010885"/>
    <x v="21"/>
    <x v="328"/>
    <x v="8"/>
  </r>
  <r>
    <s v="A07954"/>
    <s v="0001"/>
    <s v="BFB00010166N   "/>
    <s v="POLIA Z=25 Z=58 DUPLA                                       "/>
    <n v="45"/>
    <n v="7.0620000000000003"/>
    <n v="317.79000000000002"/>
    <s v="148,500 KG # A00LP301001      "/>
    <s v="010885"/>
    <x v="21"/>
    <x v="224"/>
    <x v="9"/>
  </r>
  <r>
    <s v="A09583"/>
    <s v="0002"/>
    <s v="BFB00010166N   "/>
    <s v="POLIA Z=25 Z=58 DUPLA                                       "/>
    <n v="30"/>
    <n v="7.11"/>
    <n v="213.3"/>
    <s v="99,400 KG # A00NO401001       "/>
    <s v="010885"/>
    <x v="21"/>
    <x v="494"/>
    <x v="7"/>
  </r>
  <r>
    <s v="A10536"/>
    <s v="0004"/>
    <s v="BFB00010166N   "/>
    <s v="POLIA Z=25 Z=58 DUPLA                                       "/>
    <n v="5"/>
    <n v="7.79"/>
    <n v="38.950000000000003"/>
    <s v="16,565KG# A00OFG01001         "/>
    <s v="010885"/>
    <x v="21"/>
    <x v="671"/>
    <x v="2"/>
  </r>
  <r>
    <s v="A11529"/>
    <s v="0006"/>
    <s v="BFB00010166N   "/>
    <s v="POLIA Z=25 Z=58 DUPLA                                       "/>
    <n v="2"/>
    <n v="7.8"/>
    <n v="15.6"/>
    <s v="6,495 KG # A00PSF01001        "/>
    <s v="010885"/>
    <x v="21"/>
    <x v="108"/>
    <x v="4"/>
  </r>
  <r>
    <s v="A11719"/>
    <s v="0004"/>
    <s v="BFB00010166N   "/>
    <s v="POLIA Z=25 Z=58 DUPLA                                       "/>
    <n v="10"/>
    <n v="7.8"/>
    <n v="78"/>
    <s v="33,130 KG # A00QHR01001       "/>
    <s v="010885"/>
    <x v="21"/>
    <x v="666"/>
    <x v="10"/>
  </r>
  <r>
    <s v="A03659"/>
    <s v="0002"/>
    <s v="BFB00010193N   "/>
    <s v="POLIA/OXIDAR/4.168KG/CADA/PC                                "/>
    <n v="3"/>
    <n v="8.08"/>
    <n v="24.24"/>
    <n v="12.6"/>
    <s v="010885"/>
    <x v="21"/>
    <x v="461"/>
    <x v="11"/>
  </r>
  <r>
    <s v="A05424"/>
    <s v="0003"/>
    <s v="BFB00010193N   "/>
    <s v="POLIA/OXIDAR/4.168KG/CADA/PC                                "/>
    <n v="1"/>
    <n v="7.91"/>
    <n v="7.91"/>
    <s v="4,130 KG                      "/>
    <s v="010885"/>
    <x v="21"/>
    <x v="776"/>
    <x v="1"/>
  </r>
  <r>
    <s v="A06484"/>
    <s v="0003"/>
    <s v="BFB00010193N   "/>
    <s v="POLIA/OXIDAR/4.168KG/CADA/PC                                "/>
    <n v="20"/>
    <n v="7.9340999999999999"/>
    <n v="158.68"/>
    <s v="83,08 KG - A00KRB01001        "/>
    <s v="010885"/>
    <x v="21"/>
    <x v="15"/>
    <x v="6"/>
  </r>
  <r>
    <s v="A07490"/>
    <s v="0002"/>
    <s v="BFB00010193N   "/>
    <s v="POLIA/OXIDAR/4.168KG/CADA/PC                                "/>
    <n v="37"/>
    <n v="8.2129999999999992"/>
    <n v="303.88"/>
    <s v="155,4000 KG # A00LQK01001     "/>
    <s v="010885"/>
    <x v="21"/>
    <x v="823"/>
    <x v="10"/>
  </r>
  <r>
    <s v="A07995"/>
    <s v="0002"/>
    <s v="BFC0024040N    "/>
    <s v="BLOCO TRIPLO GERAL JOHNBR 30&quot;X96                            "/>
    <n v="2"/>
    <n v="8.24"/>
    <n v="16.48"/>
    <s v="1,120 KG # A00MI701001        "/>
    <s v="003659"/>
    <x v="25"/>
    <x v="817"/>
    <x v="9"/>
  </r>
  <r>
    <s v="A08191"/>
    <s v="0002"/>
    <s v="BFC0024040N    "/>
    <s v="BLOCO TRIPLO GERAL JOHNBR 30&quot;X96                            "/>
    <n v="12"/>
    <n v="8.24"/>
    <n v="98.88"/>
    <s v="6,780 KG # A00MI401001        "/>
    <s v="003659"/>
    <x v="25"/>
    <x v="648"/>
    <x v="9"/>
  </r>
  <r>
    <s v="A08364"/>
    <s v="0003"/>
    <s v="BFC0024040N    "/>
    <s v="BLOCO TRIPLO GERAL JOHNBR 30&quot;X96                            "/>
    <n v="28"/>
    <n v="8.24"/>
    <n v="230.72"/>
    <s v="16,000 KG # A00MIQ01001       "/>
    <s v="003659"/>
    <x v="25"/>
    <x v="521"/>
    <x v="11"/>
  </r>
  <r>
    <s v="A10057"/>
    <s v="0001"/>
    <s v="BFC0024040N    "/>
    <s v="BLOCO TRIPLO GERAL JOHNBR 30&quot;X96                            "/>
    <n v="60"/>
    <n v="8.24"/>
    <n v="494.4"/>
    <s v="33,000 KG # A00OHG01001       "/>
    <s v="003659"/>
    <x v="25"/>
    <x v="230"/>
    <x v="0"/>
  </r>
  <r>
    <s v="A10250"/>
    <s v="0001"/>
    <s v="BFC0024040N    "/>
    <s v="BLOCO TRIPLO GERAL JOHNBR 30&quot;X96                            "/>
    <n v="30"/>
    <n v="8.24"/>
    <n v="247.2"/>
    <s v="16,500 KG # A00OQR01001       "/>
    <s v="003659"/>
    <x v="25"/>
    <x v="620"/>
    <x v="0"/>
  </r>
  <r>
    <s v="A11019"/>
    <s v="0001"/>
    <s v="BFC0024040N    "/>
    <s v="BLOCO TRIPLO GERAL JOHNBR 30&quot;X96                            "/>
    <n v="18"/>
    <n v="8.4"/>
    <n v="151.19999999999999"/>
    <s v="4,000 KG # A00PO401001        "/>
    <s v="003659"/>
    <x v="25"/>
    <x v="632"/>
    <x v="8"/>
  </r>
  <r>
    <s v="A11779"/>
    <s v="0007"/>
    <s v="BFC0024040N    "/>
    <s v="BLOCO TRIPLO GERAL JOHNBR 30&quot;X96                            "/>
    <n v="12"/>
    <n v="8.57"/>
    <n v="102.84"/>
    <s v="12,568 KG # A00QMW01001       "/>
    <s v="003659"/>
    <x v="25"/>
    <x v="858"/>
    <x v="10"/>
  </r>
  <r>
    <s v="A12856"/>
    <s v="0002"/>
    <s v="BFC0024040N    "/>
    <s v="BLOCO TRIPLO GERAL JOHNBR 30&quot;X96                            "/>
    <n v="66"/>
    <n v="8.57"/>
    <n v="565.62"/>
    <s v="37,290 KGS # A00RZP01001      "/>
    <s v="003659"/>
    <x v="25"/>
    <x v="105"/>
    <x v="5"/>
  </r>
  <r>
    <s v="A13291"/>
    <s v="0001"/>
    <s v="BFC0024040N    "/>
    <s v="BLOCO TRIPLO GERAL JOHNBR 30&quot;X96                            "/>
    <n v="2"/>
    <n v="8.92"/>
    <n v="17.84"/>
    <s v="1,136 KGS # A00SP201001       "/>
    <s v="003659"/>
    <x v="25"/>
    <x v="789"/>
    <x v="3"/>
  </r>
  <r>
    <s v="A14118"/>
    <s v="0001"/>
    <s v="BFC0024040N    "/>
    <s v="BLOCO TRIPLO GERAL JOHNBR 30&quot;X96                            "/>
    <n v="114"/>
    <n v="8.92"/>
    <n v="1016.88"/>
    <s v="64,752 KGS # A00TV001001      "/>
    <s v="003659"/>
    <x v="25"/>
    <x v="859"/>
    <x v="8"/>
  </r>
  <r>
    <s v="A02348"/>
    <s v="0004"/>
    <s v="BFC0024041N    "/>
    <s v="BLOCO TRIPLO LUBRIFICACAO JOHNBR 30&quot;X96                     "/>
    <n v="30"/>
    <n v="7.76"/>
    <n v="232.8"/>
    <n v="16.2"/>
    <s v="003659"/>
    <x v="25"/>
    <x v="569"/>
    <x v="8"/>
  </r>
  <r>
    <s v="A03911"/>
    <s v="0002"/>
    <s v="BFC0024041N    "/>
    <s v="BLOCO TRIPLO LUBRIFICACAO JOHNBR 30&quot;X96                     "/>
    <n v="6"/>
    <n v="8.24"/>
    <n v="49.44"/>
    <n v="3.36"/>
    <s v="003659"/>
    <x v="25"/>
    <x v="860"/>
    <x v="5"/>
  </r>
  <r>
    <s v="A05416"/>
    <s v="0003"/>
    <s v="BFC0024041N    "/>
    <s v="BLOCO TRIPLO LUBRIFICACAO JOHNBR 30&quot;X96                     "/>
    <n v="18"/>
    <n v="8.24"/>
    <n v="148.32"/>
    <s v="9,200 KG                      "/>
    <s v="003659"/>
    <x v="25"/>
    <x v="861"/>
    <x v="1"/>
  </r>
  <r>
    <s v="A06186"/>
    <s v="0001"/>
    <s v="BFC0024041N    "/>
    <s v="BLOCO TRIPLO LUBRIFICACAO JOHNBR 30&quot;X96                     "/>
    <n v="24"/>
    <n v="8.24"/>
    <n v="197.76"/>
    <s v="12,864 KG # A00KIT01001       "/>
    <s v="003659"/>
    <x v="25"/>
    <x v="797"/>
    <x v="8"/>
  </r>
  <r>
    <s v="A07633"/>
    <s v="0006"/>
    <s v="BFC0024041N    "/>
    <s v="BLOCO TRIPLO LUBRIFICACAO JOHNBR 30&quot;X96                     "/>
    <n v="24"/>
    <n v="8.24"/>
    <n v="197.76"/>
    <s v="12,072 KG # A00LV701001       "/>
    <s v="003659"/>
    <x v="25"/>
    <x v="644"/>
    <x v="10"/>
  </r>
  <r>
    <s v="A08022"/>
    <s v="0002"/>
    <s v="BFC0024041N    "/>
    <s v="BLOCO TRIPLO LUBRIFICACAO JOHNBR 30&quot;X96                     "/>
    <n v="20"/>
    <n v="8.24"/>
    <n v="164.8"/>
    <s v="10,900 KG # A00MER01001       "/>
    <s v="003659"/>
    <x v="25"/>
    <x v="811"/>
    <x v="9"/>
  </r>
  <r>
    <s v="A08295"/>
    <s v="0003"/>
    <s v="BFC0024041N    "/>
    <s v="BLOCO TRIPLO LUBRIFICACAO JOHNBR 30&quot;X96                     "/>
    <n v="12"/>
    <n v="8.24"/>
    <n v="98.88"/>
    <s v="7,000 KG # A00MIR01001        "/>
    <s v="003659"/>
    <x v="25"/>
    <x v="497"/>
    <x v="9"/>
  </r>
  <r>
    <s v="A10783"/>
    <s v="0003"/>
    <s v="BFC0024041N    "/>
    <s v="BLOCO TRIPLO LUBRIFICACAO JOHNBR 30&quot;X96                     "/>
    <n v="6"/>
    <n v="8.4"/>
    <n v="50.4"/>
    <s v="3,300 KG # A00PIH01001        "/>
    <s v="003659"/>
    <x v="25"/>
    <x v="862"/>
    <x v="8"/>
  </r>
  <r>
    <s v="A13941"/>
    <s v="0002"/>
    <s v="BFC0024041N    "/>
    <s v="BLOCO TRIPLO LUBRIFICACAO JOHNBR 30&quot;X96                     "/>
    <n v="16"/>
    <n v="8.92"/>
    <n v="142.72"/>
    <s v="9,080 KGS # A00TD601001       "/>
    <s v="003659"/>
    <x v="25"/>
    <x v="560"/>
    <x v="2"/>
  </r>
  <r>
    <s v="A02801"/>
    <s v="0002"/>
    <s v="BFC0024042N    "/>
    <s v="BLOCO TRIPLO LIMPEZA JOHNBR 30&quot;X96                          "/>
    <n v="2"/>
    <n v="8.0703999999999994"/>
    <n v="16.14"/>
    <n v="1.1200000000000001"/>
    <s v="003659"/>
    <x v="25"/>
    <x v="587"/>
    <x v="6"/>
  </r>
  <r>
    <s v="A05416"/>
    <s v="0002"/>
    <s v="BFC0024042N    "/>
    <s v="BLOCO TRIPLO LIMPEZA JOHNBR 30&quot;X96                          "/>
    <n v="10"/>
    <n v="8.24"/>
    <n v="82.4"/>
    <s v="5,06 KG                       "/>
    <s v="003659"/>
    <x v="25"/>
    <x v="861"/>
    <x v="1"/>
  </r>
  <r>
    <s v="A07666"/>
    <s v="0004"/>
    <s v="BFC0024042N    "/>
    <s v="BLOCO TRIPLO LIMPEZA JOHNBR 30&quot;X96                          "/>
    <n v="10"/>
    <n v="8.24"/>
    <n v="82.4"/>
    <s v="5,550 KG # A00LVB01001        "/>
    <s v="003659"/>
    <x v="25"/>
    <x v="496"/>
    <x v="10"/>
  </r>
  <r>
    <s v="A022TF"/>
    <s v="0001"/>
    <s v="BFC3420090N    "/>
    <s v="ANEL PORTA GUIA FIO CI/C 34&quot;                                "/>
    <n v="2"/>
    <n v="456"/>
    <n v="912"/>
    <s v="17 KG                         "/>
    <s v="003659"/>
    <x v="25"/>
    <x v="353"/>
    <x v="2"/>
  </r>
  <r>
    <s v="A04781"/>
    <s v="0001"/>
    <s v="BFC3420090N    "/>
    <s v="ANEL PORTA GUIA FIO CI/C 34&quot;                                "/>
    <n v="1"/>
    <n v="474.24"/>
    <n v="474.24"/>
    <s v="8,50 KG                       "/>
    <s v="003659"/>
    <x v="25"/>
    <x v="743"/>
    <x v="3"/>
  </r>
  <r>
    <s v="A07240"/>
    <s v="0003"/>
    <s v="BFC3420090N    "/>
    <s v="ANEL PORTA GUIA FIO CI/C 34&quot;                                "/>
    <n v="2"/>
    <n v="474.24"/>
    <n v="948.48"/>
    <s v="18,000 KG # A00LO901001       "/>
    <s v="003659"/>
    <x v="25"/>
    <x v="863"/>
    <x v="4"/>
  </r>
  <r>
    <s v="A11399"/>
    <s v="0002"/>
    <s v="BFC3420090N    "/>
    <s v="ANEL PORTA GUIA FIO CI/C 34&quot;                                "/>
    <n v="1"/>
    <n v="493.2"/>
    <n v="493.2"/>
    <s v="9,000 KG # A00Q5401001        "/>
    <s v="003659"/>
    <x v="25"/>
    <x v="642"/>
    <x v="6"/>
  </r>
  <r>
    <s v="A13396"/>
    <s v="0001"/>
    <s v="BFC3420090N    "/>
    <s v="ANEL PORTA GUIA FIO CI/C 34&quot;                                "/>
    <n v="2"/>
    <n v="523.20000000000005"/>
    <n v="1046.4000000000001"/>
    <s v="17,000 KGS # A00SWU01001      "/>
    <s v="003659"/>
    <x v="25"/>
    <x v="262"/>
    <x v="3"/>
  </r>
  <r>
    <s v="A08887"/>
    <s v="0003"/>
    <s v="BFC3420117N    "/>
    <s v="ANEL B MJD/C-MJM/C                                          "/>
    <n v="1"/>
    <n v="1016.08"/>
    <n v="1016.08"/>
    <s v="60,000 KG # A00N9501001       "/>
    <s v="003659"/>
    <x v="25"/>
    <x v="430"/>
    <x v="5"/>
  </r>
  <r>
    <s v="A08498"/>
    <s v="0003"/>
    <s v="BFC3420220N    "/>
    <s v="BLOCO DISCO JANELA MJD CE 34                                "/>
    <n v="6"/>
    <n v="7.3"/>
    <n v="43.8"/>
    <s v="1,800 KG # A00MVY01001        "/>
    <s v="003659"/>
    <x v="25"/>
    <x v="263"/>
    <x v="11"/>
  </r>
  <r>
    <s v="A03793"/>
    <s v="0002"/>
    <s v="BFC3420471N    "/>
    <s v="ANEL PORTA CAME PLATINA FIHN434                             "/>
    <n v="2"/>
    <n v="530.4"/>
    <n v="1060.8"/>
    <n v="44"/>
    <s v="003659"/>
    <x v="25"/>
    <x v="423"/>
    <x v="5"/>
  </r>
  <r>
    <s v="A06641"/>
    <s v="0002"/>
    <s v="BFC3420507N    "/>
    <s v="ANEL PORTA BLOCO CILINDRO CO34                              "/>
    <n v="1"/>
    <n v="1016.08"/>
    <n v="1016.08"/>
    <s v="94,000 KG # A00KY401001       "/>
    <s v="003659"/>
    <x v="25"/>
    <x v="399"/>
    <x v="6"/>
  </r>
  <r>
    <s v="A11582"/>
    <s v="0002"/>
    <s v="BFC3420507N    "/>
    <s v="ANEL PORTA BLOCO CILINDRO CO34                              "/>
    <n v="2"/>
    <n v="1056.72"/>
    <n v="2113.44"/>
    <s v="200,000 KG # A00QCN01001      "/>
    <s v="003659"/>
    <x v="25"/>
    <x v="668"/>
    <x v="4"/>
  </r>
  <r>
    <s v="A14877"/>
    <s v="0004"/>
    <s v="BFC3420507N    "/>
    <s v="ANEL PORTA BLOCO CILINDRO CO34                              "/>
    <n v="1"/>
    <n v="1165.8"/>
    <n v="1165.8"/>
    <s v="94 KG  # A00UWB01001          "/>
    <s v="003659"/>
    <x v="25"/>
    <x v="864"/>
    <x v="10"/>
  </r>
  <r>
    <s v="A09992"/>
    <s v="0003"/>
    <s v="BFB00010193N   "/>
    <s v="POLIA/OXIDAR/4.168KG/CADA/PC                                "/>
    <n v="24"/>
    <n v="8.99"/>
    <n v="215.76"/>
    <s v="100,800 KG # A00OJB01001      "/>
    <s v="010885"/>
    <x v="21"/>
    <x v="489"/>
    <x v="3"/>
  </r>
  <r>
    <s v="A10459"/>
    <s v="0004"/>
    <s v="BFB00010193N   "/>
    <s v="POLIA/OXIDAR/4.168KG/CADA/PC                                "/>
    <n v="1"/>
    <n v="8.99"/>
    <n v="8.99"/>
    <s v="4,200 KG # A00OJ801001        "/>
    <s v="010885"/>
    <x v="21"/>
    <x v="485"/>
    <x v="1"/>
  </r>
  <r>
    <s v="A11599"/>
    <s v="0003"/>
    <s v="BFB00010193N   "/>
    <s v="POLIA/OXIDAR/4.168KG/CADA/PC                                "/>
    <n v="10"/>
    <n v="9.9"/>
    <n v="99"/>
    <s v="40,900 KG#A00QFV01001         "/>
    <s v="010885"/>
    <x v="21"/>
    <x v="643"/>
    <x v="4"/>
  </r>
  <r>
    <s v="A03183"/>
    <s v="0001"/>
    <s v="BFB00010279N   "/>
    <s v="POLIA Z28                                                   "/>
    <n v="25"/>
    <n v="1.5"/>
    <n v="37.5"/>
    <n v="21.5"/>
    <s v="010885"/>
    <x v="21"/>
    <x v="721"/>
    <x v="10"/>
  </r>
  <r>
    <s v="A04633"/>
    <s v="0002"/>
    <s v="BFB00010279N   "/>
    <s v="POLIA Z28                                                   "/>
    <n v="38"/>
    <n v="1.6464000000000001"/>
    <n v="62.56"/>
    <s v="32,756 KG                     "/>
    <s v="010885"/>
    <x v="21"/>
    <x v="723"/>
    <x v="3"/>
  </r>
  <r>
    <s v="A07152"/>
    <s v="0003"/>
    <s v="BFB00010279N   "/>
    <s v="POLIA Z28                                                   "/>
    <n v="10"/>
    <n v="1.6063000000000001"/>
    <n v="16.059999999999999"/>
    <s v="8,40 KG - A00LJ3 01 001       "/>
    <s v="010885"/>
    <x v="21"/>
    <x v="7"/>
    <x v="4"/>
  </r>
  <r>
    <s v="A10754"/>
    <s v="0003"/>
    <s v="BFB00010279N   "/>
    <s v="POLIA Z28                                                   "/>
    <n v="6"/>
    <n v="2.0099999999999998"/>
    <n v="12.06"/>
    <s v="5,130 KG # A00PEE01001        "/>
    <s v="010885"/>
    <x v="21"/>
    <x v="626"/>
    <x v="2"/>
  </r>
  <r>
    <s v="A08157"/>
    <s v="0015"/>
    <s v="BFB00028025    "/>
    <s v="ARRUELA 25X44 X 4MM - OXIDADO                               "/>
    <n v="499"/>
    <n v="6.4899999999999999E-2"/>
    <n v="32.39"/>
    <s v="15,070 KG # A00MNR01001       "/>
    <s v="010885"/>
    <x v="21"/>
    <x v="647"/>
    <x v="9"/>
  </r>
  <r>
    <s v="A02999"/>
    <s v="0001"/>
    <s v="BFB00030043N   "/>
    <s v="POLIA Z20/OXIDAR/0.796KG/CADA PECA                          "/>
    <n v="20"/>
    <n v="3.5"/>
    <n v="70"/>
    <n v="15.16"/>
    <s v="010885"/>
    <x v="21"/>
    <x v="705"/>
    <x v="6"/>
  </r>
  <r>
    <s v="A04465"/>
    <s v="0001"/>
    <s v="BFB00030043N   "/>
    <s v="POLIA Z20/OXIDAR/0.796KG/CADA PECA                          "/>
    <n v="50"/>
    <n v="1.4555"/>
    <n v="72.78"/>
    <s v="38,00 KG                      "/>
    <s v="010885"/>
    <x v="21"/>
    <x v="532"/>
    <x v="7"/>
  </r>
  <r>
    <s v="A06395"/>
    <s v="0002"/>
    <s v="BFB00030043N   "/>
    <s v="POLIA Z20/OXIDAR/0.796KG/CADA PECA                          "/>
    <n v="21"/>
    <n v="1.5275000000000001"/>
    <n v="32.08"/>
    <s v="16,422 KG # A00KKJ01001       "/>
    <s v="010885"/>
    <x v="21"/>
    <x v="48"/>
    <x v="8"/>
  </r>
  <r>
    <s v="A08447"/>
    <s v="0002"/>
    <s v="BFB00030043N   "/>
    <s v="POLIA Z20/OXIDAR/0.796KG/CADA PECA                          "/>
    <n v="30"/>
    <n v="1.712"/>
    <n v="51.36"/>
    <s v="24,000 KG # A00MNX01001       "/>
    <s v="010885"/>
    <x v="21"/>
    <x v="582"/>
    <x v="11"/>
  </r>
  <r>
    <s v="A10017"/>
    <s v="0005"/>
    <s v="BFB00030043N   "/>
    <s v="POLIA Z20/OXIDAR/0.796KG/CADA PECA                          "/>
    <n v="20"/>
    <n v="1.71"/>
    <n v="34.200000000000003"/>
    <s v="15,800 KG # A00MPF01001       "/>
    <s v="010885"/>
    <x v="21"/>
    <x v="618"/>
    <x v="0"/>
  </r>
  <r>
    <s v="A11529"/>
    <s v="0007"/>
    <s v="BFB00030043N   "/>
    <s v="POLIA Z20/OXIDAR/0.796KG/CADA PECA                          "/>
    <n v="2"/>
    <n v="1.9"/>
    <n v="3.8"/>
    <s v="1,584 KG # A00P7901001        "/>
    <s v="010885"/>
    <x v="21"/>
    <x v="108"/>
    <x v="4"/>
  </r>
  <r>
    <s v="A10046"/>
    <s v="0003"/>
    <s v="BFB000415623   "/>
    <s v="STOP EIXO DO ROTOR                                          "/>
    <n v="75"/>
    <n v="0.05"/>
    <n v="3.75"/>
    <s v="1,650 KG # A00ONZ01001        "/>
    <s v="010885"/>
    <x v="21"/>
    <x v="552"/>
    <x v="0"/>
  </r>
  <r>
    <s v="A02675"/>
    <s v="0002"/>
    <s v="BFB0010011N    "/>
    <s v="SUPORTE FIXO OXIDAR/3.140KG/PC                              "/>
    <n v="75"/>
    <n v="6.55"/>
    <n v="491.25"/>
    <n v="270.60000000000002"/>
    <s v="010885"/>
    <x v="21"/>
    <x v="288"/>
    <x v="8"/>
  </r>
  <r>
    <s v="A06173"/>
    <s v="0003"/>
    <s v="BFB0010011N    "/>
    <s v="SUPORTE FIXO OXIDAR/3.140KG/PC                              "/>
    <n v="22"/>
    <n v="7.0095000000000001"/>
    <n v="154.21"/>
    <s v="85,80 KG # A00KJU01001        "/>
    <s v="010885"/>
    <x v="21"/>
    <x v="797"/>
    <x v="8"/>
  </r>
  <r>
    <s v="A07046"/>
    <s v="0003"/>
    <s v="BFB0010011N    "/>
    <s v="SUPORTE FIXO OXIDAR/3.140KG/PC                              "/>
    <n v="24"/>
    <n v="7.37"/>
    <n v="176.88"/>
    <s v="93,600 KG # A00LDC01001       "/>
    <s v="010885"/>
    <x v="21"/>
    <x v="865"/>
    <x v="6"/>
  </r>
  <r>
    <s v="A08641"/>
    <s v="0005"/>
    <s v="BFB0010011N    "/>
    <s v="SUPORTE FIXO OXIDAR/3.140KG/PC                              "/>
    <n v="10"/>
    <n v="7.9180000000000001"/>
    <n v="79.180000000000007"/>
    <s v="37,000 KG # A00MYD01001       "/>
    <s v="010885"/>
    <x v="21"/>
    <x v="451"/>
    <x v="11"/>
  </r>
  <r>
    <s v="A09341"/>
    <s v="0002"/>
    <s v="BFB0010011N    "/>
    <s v="SUPORTE FIXO OXIDAR/3.140KG/PC                              "/>
    <n v="30"/>
    <n v="7.9073000000000002"/>
    <n v="237.22"/>
    <s v="26,400 KG # A00NQI01001       "/>
    <s v="010885"/>
    <x v="21"/>
    <x v="116"/>
    <x v="7"/>
  </r>
  <r>
    <s v="A10968"/>
    <s v="0003"/>
    <s v="BFB0010011N    "/>
    <s v="SUPORTE FIXO OXIDAR/3.140KG/PC                              "/>
    <n v="13"/>
    <n v="14.2"/>
    <n v="184.6"/>
    <s v="78,000 KG # A00PU01001        "/>
    <s v="010885"/>
    <x v="21"/>
    <x v="672"/>
    <x v="8"/>
  </r>
  <r>
    <s v="A11566"/>
    <s v="0016"/>
    <s v="BFB0010011N    "/>
    <s v="SUPORTE FIXO OXIDAR/3.140KG/PC                              "/>
    <n v="30"/>
    <n v="14.2"/>
    <n v="426"/>
    <s v="94,200 KG # A00QFY01001       "/>
    <s v="010885"/>
    <x v="21"/>
    <x v="639"/>
    <x v="4"/>
  </r>
  <r>
    <s v="A09331"/>
    <s v="0008"/>
    <s v="BFB0010279N    "/>
    <s v="POLIA                                                       "/>
    <n v="8"/>
    <n v="1.8462000000000001"/>
    <n v="14.77"/>
    <s v="6,720 KG # A00NF601001        "/>
    <s v="010885"/>
    <x v="21"/>
    <x v="654"/>
    <x v="7"/>
  </r>
  <r>
    <s v="A02710"/>
    <s v="0002"/>
    <s v="BFB0010574N    "/>
    <s v="FLANGE                                                      "/>
    <n v="48"/>
    <n v="1.125"/>
    <n v="54"/>
    <n v="11.52"/>
    <s v="010885"/>
    <x v="21"/>
    <x v="111"/>
    <x v="8"/>
  </r>
  <r>
    <s v="A05627"/>
    <s v="0002"/>
    <s v="BFB0010576N    "/>
    <s v="POLIA Z14                                                   "/>
    <n v="10"/>
    <n v="0.50800000000000001"/>
    <n v="5.08"/>
    <s v="2,66 KG                       "/>
    <s v="010885"/>
    <x v="21"/>
    <x v="327"/>
    <x v="1"/>
  </r>
  <r>
    <s v="A07716"/>
    <s v="0006"/>
    <s v="BFB00201006A   "/>
    <s v="ARRUELA LISA 18XDI.6,4XESP.1,6MM OXIDAR                     "/>
    <n v="1505"/>
    <n v="4.7999999999999996E-3"/>
    <n v="7.22"/>
    <s v="3,6500 KG # A00MCY01001       "/>
    <s v="010885"/>
    <x v="21"/>
    <x v="645"/>
    <x v="10"/>
  </r>
  <r>
    <s v="A06289"/>
    <s v="0006"/>
    <s v="BFB00414675    "/>
    <s v="ANEL P/ POLIA 00010193-N                                    "/>
    <n v="200"/>
    <n v="7.6899999999999996E-2"/>
    <n v="15.38"/>
    <s v="13,200 KG # A00KPD01001       "/>
    <s v="010885"/>
    <x v="21"/>
    <x v="276"/>
    <x v="8"/>
  </r>
  <r>
    <s v="A06289"/>
    <s v="0002"/>
    <s v="BFB00414676    "/>
    <s v="ANEL DA POLIA 0030043N                                      "/>
    <n v="350"/>
    <n v="4.58E-2"/>
    <n v="16.03"/>
    <s v="7,700 KG # A00KPC01001        "/>
    <s v="010885"/>
    <x v="21"/>
    <x v="276"/>
    <x v="8"/>
  </r>
  <r>
    <s v="A04808"/>
    <s v="0002"/>
    <s v="BFB00414677    "/>
    <s v="ANEL P/ POLIA 00030043-N                                    "/>
    <n v="300"/>
    <n v="4.58E-2"/>
    <n v="13.74"/>
    <s v="7,200 KG                      "/>
    <s v="010885"/>
    <x v="21"/>
    <x v="509"/>
    <x v="3"/>
  </r>
  <r>
    <s v="A03554"/>
    <s v="0004"/>
    <s v="BFB00418139    "/>
    <s v="POLIA Z=28 COM DIAM. INT. DE 28MM                           "/>
    <n v="25"/>
    <n v="2.2200000000000002"/>
    <n v="55.5"/>
    <n v="29.04"/>
    <s v="010885"/>
    <x v="21"/>
    <x v="796"/>
    <x v="11"/>
  </r>
  <r>
    <s v="A09001"/>
    <s v="0002"/>
    <s v="BFB00418139    "/>
    <s v="POLIA Z=28 COM DIAM. INT. DE 28MM                           "/>
    <n v="37"/>
    <n v="2.4716999999999998"/>
    <n v="91.45"/>
    <s v="40,700 KG # A00N3601001       "/>
    <s v="010885"/>
    <x v="21"/>
    <x v="652"/>
    <x v="5"/>
  </r>
  <r>
    <s v="A11332"/>
    <s v="0002"/>
    <s v="BFB00418139    "/>
    <s v="POLIA Z=28 COM DIAM. INT. DE 28MM                           "/>
    <n v="12"/>
    <n v="2.6"/>
    <n v="31.2"/>
    <s v="13,200 # A00P7801001          "/>
    <s v="010885"/>
    <x v="21"/>
    <x v="641"/>
    <x v="6"/>
  </r>
  <r>
    <s v="A10046"/>
    <s v="0001"/>
    <s v="BFB10112851    "/>
    <s v="PINHAO Z-15         MN                                      "/>
    <n v="40"/>
    <n v="0.3"/>
    <n v="12"/>
    <s v="5,200 KG # A00ODN01002        "/>
    <s v="010885"/>
    <x v="21"/>
    <x v="552"/>
    <x v="0"/>
  </r>
  <r>
    <s v="A06589"/>
    <s v="0002"/>
    <s v="BFB11101429    "/>
    <s v="FLANGE P/ ROTOR 11101429                                    "/>
    <n v="14"/>
    <n v="0.96640000000000004"/>
    <n v="13.53"/>
    <s v="7,084 KG # A00KZD01001        "/>
    <s v="010885"/>
    <x v="21"/>
    <x v="836"/>
    <x v="6"/>
  </r>
  <r>
    <s v="A09797"/>
    <s v="0002"/>
    <s v="BFB11101429    "/>
    <s v="FLANGE P/ ROTOR 11101429                                    "/>
    <n v="30"/>
    <n v="1.085"/>
    <n v="32.549999999999997"/>
    <s v="15,120 KG # A00NOD01001       "/>
    <s v="010885"/>
    <x v="21"/>
    <x v="580"/>
    <x v="3"/>
  </r>
  <r>
    <s v="A11614"/>
    <s v="0006"/>
    <s v="BFB11101429    "/>
    <s v="FLANGE P/ ROTOR 11101429                                    "/>
    <n v="40"/>
    <n v="1.1850000000000001"/>
    <n v="47.4"/>
    <s v="21,200KG # A00QG401001        "/>
    <s v="010885"/>
    <x v="21"/>
    <x v="662"/>
    <x v="4"/>
  </r>
  <r>
    <s v="A07716"/>
    <s v="0001"/>
    <s v="BFB11101955    "/>
    <s v="ESQUADRIA                                                   "/>
    <n v="208"/>
    <n v="2.1399999999999999E-2"/>
    <n v="4.45"/>
    <s v="2,3375 KG # A00MCX01001       "/>
    <s v="010885"/>
    <x v="21"/>
    <x v="645"/>
    <x v="10"/>
  </r>
  <r>
    <s v="A05414"/>
    <s v="0001"/>
    <s v="BFB11103296    "/>
    <s v="ROLDANA                                                     "/>
    <n v="120"/>
    <n v="0.17899999999999999"/>
    <n v="21.48"/>
    <s v="13,16 KG                      "/>
    <s v="010885"/>
    <x v="21"/>
    <x v="861"/>
    <x v="1"/>
  </r>
  <r>
    <s v="A05862"/>
    <s v="0004"/>
    <s v="BFB11103296    "/>
    <s v="ROLDANA                                                     "/>
    <n v="20"/>
    <n v="0.17949999999999999"/>
    <n v="3.59"/>
    <s v="1,880 KG                      "/>
    <s v="010885"/>
    <x v="21"/>
    <x v="731"/>
    <x v="2"/>
  </r>
  <r>
    <s v="A07152"/>
    <s v="0001"/>
    <s v="BFB11103296    "/>
    <s v="ROLDANA                                                     "/>
    <n v="500"/>
    <n v="0.1757"/>
    <n v="87.85"/>
    <s v="45,00 KG - A00LFX 01 001      "/>
    <s v="010885"/>
    <x v="21"/>
    <x v="7"/>
    <x v="4"/>
  </r>
  <r>
    <s v="A08212"/>
    <s v="0005"/>
    <s v="BFB11103296    "/>
    <s v="ROLDANA                                                     "/>
    <n v="500"/>
    <n v="0.20330000000000001"/>
    <n v="101.65"/>
    <s v="46,500 KG # A00MIC01001       "/>
    <s v="010885"/>
    <x v="21"/>
    <x v="648"/>
    <x v="9"/>
  </r>
  <r>
    <s v="A03253"/>
    <s v="0008"/>
    <s v="BFB11104165    "/>
    <s v="EIXO DO ROTOR DF                                            "/>
    <n v="12"/>
    <n v="5"/>
    <n v="60"/>
    <n v="13.08"/>
    <s v="010885"/>
    <x v="21"/>
    <x v="829"/>
    <x v="10"/>
  </r>
  <r>
    <s v="A07954"/>
    <s v="0006"/>
    <s v="BFB21141130    "/>
    <s v="ROLDANA TENSORA OXIDAR 0,300KG PC                           "/>
    <n v="114"/>
    <n v="0.63129999999999997"/>
    <n v="71.97"/>
    <s v="33,630 KG # A00LEN01001       "/>
    <s v="010885"/>
    <x v="21"/>
    <x v="224"/>
    <x v="9"/>
  </r>
  <r>
    <s v="A0710G"/>
    <s v="0007"/>
    <s v="BFB21141146    "/>
    <s v="CESTO OXIDAR /0.106 KG CD/PC                                "/>
    <n v="1"/>
    <n v="0.20630000000000001"/>
    <n v="0.21"/>
    <s v="0,107 KG # A00LJX01001        "/>
    <s v="010885"/>
    <x v="21"/>
    <x v="583"/>
    <x v="4"/>
  </r>
  <r>
    <s v="A11077"/>
    <s v="0003"/>
    <s v="BFB21141146    "/>
    <s v="CESTO OXIDAR /0.106 KG CD/PC                                "/>
    <n v="100"/>
    <n v="0.25"/>
    <n v="25"/>
    <s v="10,400 KG # A00PSW01001       "/>
    <s v="010885"/>
    <x v="21"/>
    <x v="633"/>
    <x v="6"/>
  </r>
  <r>
    <s v="A05894"/>
    <s v="0002"/>
    <s v="BFB30244100    "/>
    <s v="EIXO DO ROTOR                                               "/>
    <n v="39"/>
    <n v="1.5136000000000001"/>
    <n v="59.03"/>
    <s v="31,356 KG                     "/>
    <s v="010885"/>
    <x v="21"/>
    <x v="401"/>
    <x v="2"/>
  </r>
  <r>
    <s v="A04633"/>
    <s v="0001"/>
    <s v="BFB21141146    "/>
    <s v="CESTO OXIDAR /0.106 KG CD/PC                                "/>
    <n v="200"/>
    <n v="0.20630000000000001"/>
    <n v="41.26"/>
    <s v="21,60 KG                      "/>
    <s v="010885"/>
    <x v="21"/>
    <x v="723"/>
    <x v="3"/>
  </r>
  <r>
    <s v="A09914"/>
    <s v="0001"/>
    <s v="BFB21141146    "/>
    <s v="CESTO OXIDAR /0.106 KG CD/PC                                "/>
    <n v="80"/>
    <n v="0.33"/>
    <n v="26.4"/>
    <s v="12,000 KG # A00OKI01001       "/>
    <s v="010885"/>
    <x v="21"/>
    <x v="658"/>
    <x v="3"/>
  </r>
  <r>
    <s v="A11599"/>
    <s v="0004"/>
    <s v="BFB21141146    "/>
    <s v="CESTO OXIDAR /0.106 KG CD/PC                                "/>
    <n v="100"/>
    <n v="0.25"/>
    <n v="25"/>
    <s v="1,500 KG#A00QJG01001          "/>
    <s v="010885"/>
    <x v="21"/>
    <x v="643"/>
    <x v="4"/>
  </r>
  <r>
    <s v="A03245"/>
    <s v="0001"/>
    <s v="BFB30244100    "/>
    <s v="EIXO DO ROTOR                                               "/>
    <n v="3"/>
    <n v="1.5"/>
    <n v="4.5"/>
    <n v="2.3759999999999999"/>
    <s v="010885"/>
    <x v="21"/>
    <x v="850"/>
    <x v="10"/>
  </r>
  <r>
    <s v="A06978"/>
    <s v="0004"/>
    <s v="BFB30244100    "/>
    <s v="EIXO DO ROTOR                                               "/>
    <n v="57"/>
    <n v="1.5136000000000001"/>
    <n v="86.28"/>
    <s v="45,258 KG # A00L6501001       "/>
    <s v="010885"/>
    <x v="21"/>
    <x v="272"/>
    <x v="6"/>
  </r>
  <r>
    <s v="A09870"/>
    <s v="0003"/>
    <s v="BFB30244100    "/>
    <s v="EIXO DO ROTOR                                               "/>
    <n v="12"/>
    <n v="1.72"/>
    <n v="20.64"/>
    <s v="8,400 KG # A00OHE01001        "/>
    <s v="010885"/>
    <x v="21"/>
    <x v="426"/>
    <x v="3"/>
  </r>
  <r>
    <s v="A10917"/>
    <s v="0006"/>
    <s v="BFB30244100    "/>
    <s v="EIXO DO ROTOR                                               "/>
    <n v="12"/>
    <n v="1.65"/>
    <n v="19.8"/>
    <s v="8,400 KG # A00OFA01001        "/>
    <s v="010885"/>
    <x v="21"/>
    <x v="629"/>
    <x v="8"/>
  </r>
  <r>
    <s v="A11676"/>
    <s v="0008"/>
    <s v="BFB30244100    "/>
    <s v="EIXO DO ROTOR                                               "/>
    <n v="15"/>
    <n v="1.9"/>
    <n v="28.5"/>
    <s v="12,000KG # A00QAH01001        "/>
    <s v="010885"/>
    <x v="21"/>
    <x v="188"/>
    <x v="4"/>
  </r>
  <r>
    <s v="A17448"/>
    <s v="0002"/>
    <s v="BFC00000060023N"/>
    <s v="SUPORTE                                                     "/>
    <n v="50"/>
    <n v="0.25"/>
    <n v="12.5"/>
    <s v="0,400 KGS # A00YST01001       "/>
    <s v="011643"/>
    <x v="23"/>
    <x v="311"/>
    <x v="4"/>
  </r>
  <r>
    <s v="A16954"/>
    <s v="0005"/>
    <s v="BFC000020224N  "/>
    <s v="BLOCO                                                       "/>
    <n v="1044"/>
    <n v="0.6"/>
    <n v="626.4"/>
    <s v="16,910 KGS # A00YA201001      "/>
    <s v="011643"/>
    <x v="23"/>
    <x v="181"/>
    <x v="8"/>
  </r>
  <r>
    <s v="A17765"/>
    <s v="0004"/>
    <s v="BFC000020224N  "/>
    <s v="BLOCO                                                       "/>
    <n v="547"/>
    <n v="0.6"/>
    <n v="328.2"/>
    <s v="8,080 KGS # A00Z0701001       "/>
    <s v="011643"/>
    <x v="23"/>
    <x v="450"/>
    <x v="9"/>
  </r>
  <r>
    <s v="A15359"/>
    <s v="0006"/>
    <s v="BFC000020799N  "/>
    <s v="BLOCO PLATO                                                 "/>
    <n v="4"/>
    <n v="3.3"/>
    <n v="13.2"/>
    <s v="0,408 KG # A00VWQ01001        "/>
    <s v="011643"/>
    <x v="23"/>
    <x v="255"/>
    <x v="11"/>
  </r>
  <r>
    <s v="A18727"/>
    <s v="0001"/>
    <s v="BFC0011502339  "/>
    <s v="PLACA DE APOIO DA AGULHA CMOAN 11502339                     "/>
    <n v="250"/>
    <n v="0.55000000000000004"/>
    <n v="137.5"/>
    <s v="4,730 KGS # A0160001001       "/>
    <s v="011643"/>
    <x v="23"/>
    <x v="866"/>
    <x v="3"/>
  </r>
  <r>
    <s v="A17409"/>
    <s v="0001"/>
    <s v="BFC0020263N    "/>
    <s v="PIASTRA                                                     "/>
    <n v="1000"/>
    <n v="9.5000000000000001E-2"/>
    <n v="95"/>
    <s v="1,200 KGS # A00YSC01001       "/>
    <s v="011643"/>
    <x v="23"/>
    <x v="693"/>
    <x v="4"/>
  </r>
  <r>
    <s v="A17230"/>
    <s v="0001"/>
    <s v="BFC0020330N    "/>
    <s v="ALAVANCA P/ ALIMENTADOR GUIA FIOS DF                        "/>
    <n v="175"/>
    <n v="2.5"/>
    <n v="437.5"/>
    <s v="15,800 KGS # A00YIW01001      "/>
    <s v="011643"/>
    <x v="23"/>
    <x v="685"/>
    <x v="4"/>
  </r>
  <r>
    <s v="A17513"/>
    <s v="0003"/>
    <s v="BFC0020330N    "/>
    <s v="ALAVANCA P/ ALIMENTADOR GUIA FIOS DF                        "/>
    <n v="110"/>
    <n v="2.5"/>
    <n v="275"/>
    <s v="9,800 KGS # A00YO701001       "/>
    <s v="011643"/>
    <x v="23"/>
    <x v="762"/>
    <x v="10"/>
  </r>
  <r>
    <s v="A17994"/>
    <s v="0003"/>
    <s v="BFC0020330N    "/>
    <s v="ALAVANCA P/ ALIMENTADOR GUIA FIOS DF                        "/>
    <n v="285"/>
    <n v="2.5"/>
    <n v="712.5"/>
    <s v="25,700 KGS # A00ZAL01001      "/>
    <s v="011643"/>
    <x v="23"/>
    <x v="697"/>
    <x v="11"/>
  </r>
  <r>
    <s v="A18330"/>
    <s v="0002"/>
    <s v="BFC0020330N    "/>
    <s v="ALAVANCA P/ ALIMENTADOR GUIA FIOS DF                        "/>
    <n v="110"/>
    <n v="2.5"/>
    <n v="275"/>
    <s v="9,900 KGS # A00ZMR01001       "/>
    <s v="011643"/>
    <x v="23"/>
    <x v="867"/>
    <x v="5"/>
  </r>
  <r>
    <s v="A18560"/>
    <s v="0005"/>
    <s v="BFC0020330N    "/>
    <s v="ALAVANCA P/ ALIMENTADOR GUIA FIOS DF                        "/>
    <n v="302"/>
    <n v="2.5"/>
    <n v="755"/>
    <s v="27,100 KGS # A00ZSG01001      "/>
    <s v="011643"/>
    <x v="23"/>
    <x v="50"/>
    <x v="7"/>
  </r>
  <r>
    <s v="A16834"/>
    <s v="0003"/>
    <s v="BFC0021407N    "/>
    <s v="BLOCO                                                       "/>
    <n v="78"/>
    <n v="4.0999999999999996"/>
    <n v="319.8"/>
    <s v="15,300 KGS # A00XZG01001      "/>
    <s v="011643"/>
    <x v="23"/>
    <x v="146"/>
    <x v="8"/>
  </r>
  <r>
    <s v="A18073"/>
    <s v="0002"/>
    <s v="BFC0021407N    "/>
    <s v="BLOCO                                                       "/>
    <n v="114"/>
    <n v="4.0999999999999996"/>
    <n v="467.4"/>
    <s v="10,940 KGS # A00ZJG01001      "/>
    <s v="011643"/>
    <x v="23"/>
    <x v="38"/>
    <x v="11"/>
  </r>
  <r>
    <s v="A16834"/>
    <s v="0004"/>
    <s v="BFC0021408N    "/>
    <s v="BLOCO CMOAL                                                 "/>
    <n v="12"/>
    <n v="4.0999999999999996"/>
    <n v="49.2"/>
    <s v="2,350 KGS # A00XZF01001       "/>
    <s v="011643"/>
    <x v="23"/>
    <x v="146"/>
    <x v="8"/>
  </r>
  <r>
    <s v="A17740"/>
    <s v="0001"/>
    <s v="BFC0021409N    "/>
    <s v="BLOCO DO DISCO CMOE 38&quot;                                     "/>
    <n v="160"/>
    <n v="5.7"/>
    <n v="912"/>
    <s v="41,000 KGS # A00YZS01001      "/>
    <s v="011643"/>
    <x v="23"/>
    <x v="303"/>
    <x v="10"/>
  </r>
  <r>
    <s v="A18281"/>
    <s v="0008"/>
    <s v="BFC0021412N    "/>
    <s v="BLOCO DO DISCO CMOE 38&quot; LUBRIFICACAO                        "/>
    <n v="18"/>
    <n v="5.7"/>
    <n v="102.6"/>
    <s v="1,730 KGS # A00ZVN01001       "/>
    <s v="011643"/>
    <x v="23"/>
    <x v="447"/>
    <x v="5"/>
  </r>
  <r>
    <s v="A17230"/>
    <s v="0002"/>
    <s v="BFC0021631N    "/>
    <s v="BLOCO UNICO CILINDRO CI4 30                                 "/>
    <n v="68"/>
    <n v="5.3"/>
    <n v="360.4"/>
    <s v="6,530 KGS # A00YKB01001       "/>
    <s v="011643"/>
    <x v="23"/>
    <x v="685"/>
    <x v="4"/>
  </r>
  <r>
    <s v="A17967"/>
    <s v="0004"/>
    <s v="BFC0021631N    "/>
    <s v="BLOCO UNICO CILINDRO CI4 30                                 "/>
    <n v="135"/>
    <n v="5.3"/>
    <n v="715.5"/>
    <s v="26,460 KGS # A00ZEO01001      "/>
    <s v="011643"/>
    <x v="23"/>
    <x v="322"/>
    <x v="9"/>
  </r>
  <r>
    <s v="A18727"/>
    <s v="0004"/>
    <s v="BFC0021631N    "/>
    <s v="BLOCO UNICO CILINDRO CI4 30                                 "/>
    <n v="16"/>
    <n v="5.3"/>
    <n v="84.8"/>
    <s v="3,140 KGS # A0152901001       "/>
    <s v="011643"/>
    <x v="23"/>
    <x v="866"/>
    <x v="3"/>
  </r>
  <r>
    <s v="A16369"/>
    <s v="0001"/>
    <s v="BFC0022513N    "/>
    <s v="BLOQUINHO                                                   "/>
    <n v="1"/>
    <n v="0.6"/>
    <n v="0.6"/>
    <s v="0,050 KGS # A00XJT01001       "/>
    <s v="011643"/>
    <x v="23"/>
    <x v="257"/>
    <x v="0"/>
  </r>
  <r>
    <s v="A16001"/>
    <s v="0004"/>
    <s v="BFC0023333N    "/>
    <s v="BLOCO UNICO MF                                              "/>
    <n v="154"/>
    <n v="5.3"/>
    <n v="816.2"/>
    <s v="30,500 KGS # A00WP101001      "/>
    <s v="011643"/>
    <x v="23"/>
    <x v="675"/>
    <x v="3"/>
  </r>
  <r>
    <s v="A17530"/>
    <s v="0004"/>
    <s v="BFC0023333N    "/>
    <s v="BLOCO UNICO MF                                              "/>
    <n v="152"/>
    <n v="5.3"/>
    <n v="805.6"/>
    <s v="29,800 KGS # A00YVC01001      "/>
    <s v="011643"/>
    <x v="23"/>
    <x v="243"/>
    <x v="10"/>
  </r>
  <r>
    <s v="A17668"/>
    <s v="0001"/>
    <s v="BFC0023333N    "/>
    <s v="BLOCO UNICO MF                                              "/>
    <n v="128"/>
    <n v="5.3"/>
    <n v="678.4"/>
    <s v="25,090 KGS # A00YVC01001      "/>
    <s v="011643"/>
    <x v="23"/>
    <x v="341"/>
    <x v="10"/>
  </r>
  <r>
    <s v="A17765"/>
    <s v="0008"/>
    <s v="BFC0023333N    "/>
    <s v="BLOCO UNICO MF                                              "/>
    <n v="201"/>
    <n v="5.3"/>
    <n v="1065.3"/>
    <s v="39,400 KGS #A00Z0001001       "/>
    <s v="011643"/>
    <x v="23"/>
    <x v="450"/>
    <x v="9"/>
  </r>
  <r>
    <s v="A022ZH"/>
    <s v="0001"/>
    <s v="BFB000010961N  "/>
    <s v="POLIA Z-56                                                  "/>
    <n v="12"/>
    <n v="0.49640000000000001"/>
    <n v="5.96"/>
    <n v="5.25"/>
    <s v="010885"/>
    <x v="21"/>
    <x v="703"/>
    <x v="2"/>
  </r>
  <r>
    <s v="A0230K"/>
    <s v="0001"/>
    <s v="BFH0024300N    "/>
    <s v="CAME DE MALHA JHV 32 TRAVA CENTRAL                          "/>
    <n v="164"/>
    <n v="0.42680000000000001"/>
    <n v="70"/>
    <n v="7.21"/>
    <s v="010885"/>
    <x v="21"/>
    <x v="439"/>
    <x v="2"/>
  </r>
  <r>
    <s v="A0230W"/>
    <s v="0001"/>
    <s v="BFB000012922N  "/>
    <s v="EIXO DO COMANDO                                             "/>
    <n v="2"/>
    <n v="8.2699999999999996E-2"/>
    <n v="0.17"/>
    <n v="15"/>
    <s v="010885"/>
    <x v="21"/>
    <x v="840"/>
    <x v="2"/>
  </r>
  <r>
    <s v="A02323"/>
    <s v="0001"/>
    <s v="BFH0023213N    "/>
    <s v="CAME DE RETENCAO JOHN BR 30/32/34                           "/>
    <n v="260"/>
    <n v="0.16669999999999999"/>
    <n v="43.34"/>
    <n v="5"/>
    <s v="010885"/>
    <x v="21"/>
    <x v="868"/>
    <x v="2"/>
  </r>
  <r>
    <s v="A0230W"/>
    <s v="0004"/>
    <s v="BFH000020788N  "/>
    <s v="CAME DE RETENCAO DO CILINDRO CIC 30-34                      "/>
    <n v="500"/>
    <n v="8.2799999999999999E-2"/>
    <n v="41.4"/>
    <n v="9.5"/>
    <s v="010885"/>
    <x v="21"/>
    <x v="840"/>
    <x v="2"/>
  </r>
  <r>
    <s v="A02385"/>
    <s v="0002"/>
    <s v="BFH0024204N    "/>
    <s v="CAME DE MALHA JOHN/BR 30/32/34                              "/>
    <n v="183"/>
    <n v="0.14219999999999999"/>
    <n v="26.02"/>
    <n v="3.66"/>
    <s v="010885"/>
    <x v="21"/>
    <x v="869"/>
    <x v="8"/>
  </r>
  <r>
    <s v="A11694"/>
    <s v="0002"/>
    <s v="BFB30244100    "/>
    <s v="EIXO DO ROTOR                                               "/>
    <n v="15"/>
    <n v="1.9"/>
    <n v="28.5"/>
    <s v="12,000 KG # A00QAH01001       "/>
    <s v="010885"/>
    <x v="21"/>
    <x v="669"/>
    <x v="4"/>
  </r>
  <r>
    <s v="A18330"/>
    <s v="0001"/>
    <s v="BFC00000060023N"/>
    <s v="SUPORTE                                                     "/>
    <n v="43"/>
    <n v="0.25"/>
    <n v="10.75"/>
    <s v="0,300 KGS # A00ZYY01001       "/>
    <s v="011643"/>
    <x v="23"/>
    <x v="867"/>
    <x v="5"/>
  </r>
  <r>
    <s v="A17765"/>
    <s v="0001"/>
    <s v="BFC000020224N  "/>
    <s v="BLOCO                                                       "/>
    <n v="500"/>
    <n v="0.6"/>
    <n v="300"/>
    <s v="8,080 KGS # A00Z0701001       "/>
    <s v="011643"/>
    <x v="23"/>
    <x v="450"/>
    <x v="9"/>
  </r>
  <r>
    <s v="A18073"/>
    <s v="0009"/>
    <s v="BFC000020224N  "/>
    <s v="BLOCO                                                       "/>
    <n v="1085"/>
    <n v="0.6"/>
    <n v="651"/>
    <s v="17,820 KGS # A00ZMS01001      "/>
    <s v="011643"/>
    <x v="23"/>
    <x v="38"/>
    <x v="11"/>
  </r>
  <r>
    <s v="A15359"/>
    <s v="0007"/>
    <s v="BFC000020575N  "/>
    <s v="BLOCO DESCANCO PLATO CIC                                    "/>
    <n v="2"/>
    <n v="3.3"/>
    <n v="6.6"/>
    <s v="0,164 KG # A00VWO01001        "/>
    <s v="011643"/>
    <x v="23"/>
    <x v="255"/>
    <x v="11"/>
  </r>
  <r>
    <s v="A15459"/>
    <s v="0007"/>
    <s v="BFC000020799N  "/>
    <s v="BLOCO PLATO                                                 "/>
    <n v="6"/>
    <n v="3.3"/>
    <n v="19.8"/>
    <s v="0,78 KG # A00VWQ01001         "/>
    <s v="011643"/>
    <x v="23"/>
    <x v="673"/>
    <x v="5"/>
  </r>
  <r>
    <s v="A16981"/>
    <s v="0001"/>
    <s v="BFC0020015N    "/>
    <s v="FLANGE PORTA PINHAO MN                                      "/>
    <n v="21"/>
    <n v="3.09"/>
    <n v="64.89"/>
    <s v="4,000 KGS # A00XIF01001       "/>
    <s v="011643"/>
    <x v="23"/>
    <x v="57"/>
    <x v="6"/>
  </r>
  <r>
    <s v="A15518"/>
    <s v="0003"/>
    <s v="BFC0020223N    "/>
    <s v="BLOQUINHO P/ CHAPINHA GUIAFIO MN                            "/>
    <n v="542"/>
    <n v="0.6"/>
    <n v="325.2"/>
    <s v="10,8 KG # A00WAN01001         "/>
    <s v="011643"/>
    <x v="23"/>
    <x v="870"/>
    <x v="5"/>
  </r>
  <r>
    <s v="A17967"/>
    <s v="0001"/>
    <s v="BFC0020263N    "/>
    <s v="PIASTRA                                                     "/>
    <n v="1150"/>
    <n v="9.5000000000000001E-2"/>
    <n v="109.25"/>
    <s v="1,600 KGS # A00ZIH01001       "/>
    <s v="011643"/>
    <x v="23"/>
    <x v="322"/>
    <x v="9"/>
  </r>
  <r>
    <s v="A17267"/>
    <s v="0002"/>
    <s v="BFC0020330N    "/>
    <s v="ALAVANCA P/ ALIMENTADOR GUIA FIOS DF                        "/>
    <n v="238"/>
    <n v="2.5"/>
    <n v="595"/>
    <s v="21,400 KGS # A00YIW01001      "/>
    <s v="011643"/>
    <x v="23"/>
    <x v="686"/>
    <x v="4"/>
  </r>
  <r>
    <s v="A17530"/>
    <s v="0001"/>
    <s v="BFC0020330N    "/>
    <s v="ALAVANCA P/ ALIMENTADOR GUIA FIOS DF                        "/>
    <n v="142"/>
    <n v="2.5"/>
    <n v="355"/>
    <s v="12,730 KGS # A00YO701001      "/>
    <s v="011643"/>
    <x v="23"/>
    <x v="243"/>
    <x v="10"/>
  </r>
  <r>
    <s v="A18073"/>
    <s v="0007"/>
    <s v="BFC0020330N    "/>
    <s v="ALAVANCA P/ ALIMENTADOR GUIA FIOS DF                        "/>
    <n v="245"/>
    <n v="2.5"/>
    <n v="612.5"/>
    <s v="22,100 KGS # A00ZAL01001      "/>
    <s v="011643"/>
    <x v="23"/>
    <x v="38"/>
    <x v="11"/>
  </r>
  <r>
    <s v="A18426"/>
    <s v="0003"/>
    <s v="BFC0020330N    "/>
    <s v="ALAVANCA P/ ALIMENTADOR GUIA FIOS DF                        "/>
    <n v="23"/>
    <n v="2.5"/>
    <n v="57.5"/>
    <s v="2,100 KGS # A00ZSG01001       "/>
    <s v="011643"/>
    <x v="23"/>
    <x v="309"/>
    <x v="5"/>
  </r>
  <r>
    <s v="A16981"/>
    <s v="0002"/>
    <s v="BFC0020638N    "/>
    <s v="CHAPINHA SUSTENTACAO                                        "/>
    <n v="11"/>
    <n v="0.6"/>
    <n v="6.6"/>
    <s v="0,360 KGS # A00XZL01001       "/>
    <s v="011643"/>
    <x v="23"/>
    <x v="57"/>
    <x v="6"/>
  </r>
  <r>
    <s v="A16834"/>
    <s v="0005"/>
    <s v="BFC0021407N    "/>
    <s v="BLOCO                                                       "/>
    <n v="54"/>
    <n v="4.0999999999999996"/>
    <n v="221.4"/>
    <s v="10,580 KGS # A00XYE01001      "/>
    <s v="011643"/>
    <x v="23"/>
    <x v="146"/>
    <x v="8"/>
  </r>
  <r>
    <s v="A17928"/>
    <s v="0002"/>
    <s v="BFC3420507N    "/>
    <s v="ANEL PORTA BLOCO CILINDRO CO34                              "/>
    <n v="1"/>
    <n v="1165.8"/>
    <n v="1165.8"/>
    <s v="90,000 KGS # A00ZI301001      "/>
    <s v="003659"/>
    <x v="25"/>
    <x v="304"/>
    <x v="9"/>
  </r>
  <r>
    <s v="A11126"/>
    <s v="0001"/>
    <s v="BFC3420509N    "/>
    <s v="ANEL PORTA GUIA FIOS CO4BR 34&quot;                              "/>
    <n v="2"/>
    <n v="502.94"/>
    <n v="1005.88"/>
    <s v="9,000 KG # A00PPZ01001        "/>
    <s v="003659"/>
    <x v="25"/>
    <x v="781"/>
    <x v="6"/>
  </r>
  <r>
    <s v="A14800"/>
    <s v="0003"/>
    <s v="BFC3420509N    "/>
    <s v="ANEL PORTA GUIA FIOS CO4BR 34&quot;                              "/>
    <n v="3"/>
    <n v="554.86"/>
    <n v="1664.58"/>
    <s v="# 27 KG  A00UYG01001          "/>
    <s v="003659"/>
    <x v="25"/>
    <x v="201"/>
    <x v="10"/>
  </r>
  <r>
    <s v="A16269"/>
    <s v="0001"/>
    <s v="BFC3420509N    "/>
    <s v="ANEL PORTA GUIA FIOS CO4BR 34&quot;                              "/>
    <n v="1"/>
    <n v="572.29999999999995"/>
    <n v="572.29999999999995"/>
    <s v="18,000 KGS # A00XEP01001      "/>
    <s v="003659"/>
    <x v="25"/>
    <x v="150"/>
    <x v="0"/>
  </r>
  <r>
    <s v="A03163"/>
    <s v="0001"/>
    <s v="BFC3420540N    "/>
    <s v="ANEL PORTA BLOCO CILINDRO CIC3                              "/>
    <n v="1"/>
    <n v="1083"/>
    <n v="1083"/>
    <n v="160"/>
    <s v="003659"/>
    <x v="25"/>
    <x v="834"/>
    <x v="10"/>
  </r>
  <r>
    <s v="A05857"/>
    <s v="0001"/>
    <s v="BFC3420540N    "/>
    <s v="ANEL PORTA BLOCO CILINDRO CIC3                              "/>
    <n v="3"/>
    <n v="1016.08"/>
    <n v="3048.24"/>
    <s v="282,000 KG                    "/>
    <s v="003659"/>
    <x v="25"/>
    <x v="731"/>
    <x v="2"/>
  </r>
  <r>
    <s v="A022Z4"/>
    <s v="0001"/>
    <s v="BFC3420542N    "/>
    <s v="ANEL PORTA GUIA FIO CIC34&quot;X122                              "/>
    <n v="1"/>
    <n v="456"/>
    <n v="456"/>
    <n v="8.5"/>
    <s v="003659"/>
    <x v="25"/>
    <x v="703"/>
    <x v="2"/>
  </r>
  <r>
    <s v="A04791"/>
    <s v="0001"/>
    <s v="BFC3420542N    "/>
    <s v="ANEL PORTA GUIA FIO CIC34&quot;X122                              "/>
    <n v="1"/>
    <n v="474.24"/>
    <n v="474.24"/>
    <s v="5,00 KG                       "/>
    <s v="003659"/>
    <x v="25"/>
    <x v="743"/>
    <x v="3"/>
  </r>
  <r>
    <s v="A02384"/>
    <s v="0002"/>
    <s v="BFC3420543N    "/>
    <s v="BLOCO TRIPLO CIC 34&quot; X 122                                  "/>
    <n v="6"/>
    <n v="7.76"/>
    <n v="46.56"/>
    <n v="2.92"/>
    <s v="003659"/>
    <x v="25"/>
    <x v="869"/>
    <x v="8"/>
  </r>
  <r>
    <s v="A04577"/>
    <s v="0002"/>
    <s v="BFC3420543N    "/>
    <s v="BLOCO TRIPLO CIC 34&quot; X 122                                  "/>
    <n v="24"/>
    <n v="8.24"/>
    <n v="197.76"/>
    <s v="12,096 KG                     "/>
    <s v="003659"/>
    <x v="25"/>
    <x v="807"/>
    <x v="3"/>
  </r>
  <r>
    <s v="A04825"/>
    <s v="0002"/>
    <s v="BFC3420543N    "/>
    <s v="BLOCO TRIPLO CIC 34&quot; X 122                                  "/>
    <n v="78"/>
    <n v="8.24"/>
    <n v="642.72"/>
    <s v="39,312 KG                     "/>
    <s v="003659"/>
    <x v="25"/>
    <x v="9"/>
    <x v="3"/>
  </r>
  <r>
    <s v="A05830"/>
    <s v="0007"/>
    <s v="BFC3420543N    "/>
    <s v="BLOCO TRIPLO CIC 34&quot; X 122                                  "/>
    <n v="44"/>
    <n v="8.24"/>
    <n v="362.56"/>
    <s v="22 KG                         "/>
    <s v="003659"/>
    <x v="25"/>
    <x v="786"/>
    <x v="2"/>
  </r>
  <r>
    <s v="A06464"/>
    <s v="0001"/>
    <s v="BFC3420543N    "/>
    <s v="BLOCO TRIPLO CIC 34&quot; X 122                                  "/>
    <n v="48"/>
    <n v="8.24"/>
    <n v="395.52"/>
    <s v="23,904 KG # A00K0301001       "/>
    <s v="003659"/>
    <x v="25"/>
    <x v="273"/>
    <x v="6"/>
  </r>
  <r>
    <s v="A04195"/>
    <s v="0001"/>
    <s v="BFC3420545N    "/>
    <s v="BLOCO UNICO CIC 34&quot; X 122                                   "/>
    <n v="10"/>
    <n v="7.3"/>
    <n v="73"/>
    <s v="5,60 KG                       "/>
    <s v="003659"/>
    <x v="25"/>
    <x v="871"/>
    <x v="7"/>
  </r>
  <r>
    <s v="A04384"/>
    <s v="0002"/>
    <s v="BFC3420546N    "/>
    <s v="BLOCO TRIPLO DISCO CIC 34&quot; X 122                            "/>
    <n v="112"/>
    <n v="8.24"/>
    <n v="922.88"/>
    <s v="23,072 KG                     "/>
    <s v="003659"/>
    <x v="25"/>
    <x v="813"/>
    <x v="7"/>
  </r>
  <r>
    <s v="A05857"/>
    <s v="0005"/>
    <s v="BFC3420546N    "/>
    <s v="BLOCO TRIPLO DISCO CIC 34&quot; X 122                            "/>
    <n v="6"/>
    <n v="8.24"/>
    <n v="49.44"/>
    <s v="1,236 KG                      "/>
    <s v="003659"/>
    <x v="25"/>
    <x v="731"/>
    <x v="2"/>
  </r>
  <r>
    <s v="A06438"/>
    <s v="0001"/>
    <s v="BFC3420546N    "/>
    <s v="BLOCO TRIPLO DISCO CIC 34&quot; X 122                            "/>
    <n v="19"/>
    <n v="8.24"/>
    <n v="156.56"/>
    <s v="3,876 KG # A00K2201001        "/>
    <s v="003659"/>
    <x v="25"/>
    <x v="562"/>
    <x v="8"/>
  </r>
  <r>
    <s v="A04088"/>
    <s v="0007"/>
    <s v="BFC3420548N    "/>
    <s v="BLOCO UNICO DISCO CIC 34&quot; X 122                             "/>
    <n v="10"/>
    <n v="7.3"/>
    <n v="73"/>
    <s v="0,740 KG                      "/>
    <s v="003659"/>
    <x v="25"/>
    <x v="529"/>
    <x v="7"/>
  </r>
  <r>
    <s v="A04174"/>
    <s v="0001"/>
    <s v="BFC3420570N    "/>
    <s v="BLOCO TRIPLO LUBRIF CIC 34&quot;                                 "/>
    <n v="30"/>
    <n v="8.2479999999999993"/>
    <n v="247.44"/>
    <s v="15,18 KG                      "/>
    <s v="003659"/>
    <x v="25"/>
    <x v="291"/>
    <x v="7"/>
  </r>
  <r>
    <s v="A04088"/>
    <s v="0006"/>
    <s v="BFC3420571N    "/>
    <s v="BLOCO TRIPLO LUB DISCO CIC 34&quot;                              "/>
    <n v="3"/>
    <n v="8.24"/>
    <n v="24.72"/>
    <s v="0,618 KG                      "/>
    <s v="003659"/>
    <x v="25"/>
    <x v="529"/>
    <x v="7"/>
  </r>
  <r>
    <s v="A12299"/>
    <s v="0001"/>
    <s v="BFC3420711N    "/>
    <s v="ANEL B CI4 34X108                                           "/>
    <n v="1"/>
    <n v="1077.8499999999999"/>
    <n v="1077.8499999999999"/>
    <s v="94,500 KG#A00RHB01001         "/>
    <s v="003659"/>
    <x v="25"/>
    <x v="872"/>
    <x v="9"/>
  </r>
  <r>
    <s v="A14384"/>
    <s v="0003"/>
    <s v="BFC3420711N    "/>
    <s v="ANEL B CI4 34X108                                           "/>
    <n v="1"/>
    <n v="1165.9000000000001"/>
    <n v="1165.9000000000001"/>
    <s v="94,500 KGS # A00UDJ01001      "/>
    <s v="003659"/>
    <x v="25"/>
    <x v="559"/>
    <x v="6"/>
  </r>
  <r>
    <s v="A18824"/>
    <s v="0002"/>
    <s v="BFC3420711N    "/>
    <s v="ANEL B CI4 34X108                                           "/>
    <n v="2"/>
    <n v="1165"/>
    <n v="2330"/>
    <s v="189,000 KGS # A0150801001     "/>
    <s v="003659"/>
    <x v="25"/>
    <x v="701"/>
    <x v="3"/>
  </r>
  <r>
    <s v="A14877"/>
    <s v="0005"/>
    <s v="BFC3420713N    "/>
    <s v="ANEL PORTA GUIA FIO CI4 34X108                              "/>
    <n v="2"/>
    <n v="554.86"/>
    <n v="1109.72"/>
    <s v="8,500 KG # A00UYI01001        "/>
    <s v="003659"/>
    <x v="25"/>
    <x v="864"/>
    <x v="10"/>
  </r>
  <r>
    <s v="A11695"/>
    <s v="0003"/>
    <s v="BFC3420728N    "/>
    <s v="ANEL B CI2 34X122                                           "/>
    <n v="1"/>
    <n v="1077.8499999999999"/>
    <n v="1077.8499999999999"/>
    <s v="100,000 KG # A00QJ001001      "/>
    <s v="003659"/>
    <x v="25"/>
    <x v="669"/>
    <x v="4"/>
  </r>
  <r>
    <s v="A11865"/>
    <s v="0002"/>
    <s v="BFC3420730N    "/>
    <s v="ANEL PORTA GUIA FIO CI2 34X122                              "/>
    <n v="1"/>
    <n v="503.06"/>
    <n v="503.06"/>
    <s v="9,000 KG#A00QWZ01001          "/>
    <s v="003659"/>
    <x v="25"/>
    <x v="408"/>
    <x v="10"/>
  </r>
  <r>
    <s v="A14253"/>
    <s v="0001"/>
    <s v="BFC3420731N    "/>
    <s v="BLOCO DUPLO CILINDRO CI2 34                                 "/>
    <n v="60"/>
    <n v="8.92"/>
    <n v="535.20000000000005"/>
    <s v="22,080 KGS # A00U2701001      "/>
    <s v="003659"/>
    <x v="25"/>
    <x v="42"/>
    <x v="8"/>
  </r>
  <r>
    <s v="A11957"/>
    <s v="0002"/>
    <s v="BFC3420732N    "/>
    <s v="BLOCO DUPLO LUBRIFICACAO CILINDRO CI2 34                    "/>
    <n v="7"/>
    <n v="8.57"/>
    <n v="59.99"/>
    <s v="2,320 KG#A00R1801001          "/>
    <s v="003659"/>
    <x v="25"/>
    <x v="316"/>
    <x v="10"/>
  </r>
  <r>
    <s v="A12558"/>
    <s v="0002"/>
    <s v="BFC3420733N    "/>
    <s v="BLOCO DUPLO DISCO CI2 34                                    "/>
    <n v="68"/>
    <n v="8.57"/>
    <n v="582.76"/>
    <s v="8,880 KGS # A00RPU01001       "/>
    <s v="003659"/>
    <x v="25"/>
    <x v="788"/>
    <x v="11"/>
  </r>
  <r>
    <s v="A11125"/>
    <s v="0002"/>
    <s v="BFC3420734N    "/>
    <s v="BLOCO DUPLO LUBRIFICACAO DISCO CI2 34                       "/>
    <n v="6"/>
    <n v="8.4"/>
    <n v="50.4"/>
    <s v="3,500 KG # A00PQU01001        "/>
    <s v="003659"/>
    <x v="25"/>
    <x v="781"/>
    <x v="6"/>
  </r>
  <r>
    <s v="A07551"/>
    <s v="0015"/>
    <s v="BFC3620316N    "/>
    <s v="ANEL DE PLATINA JOHNC 36&quot;                                   "/>
    <n v="1"/>
    <n v="495.04"/>
    <n v="495.04"/>
    <s v="18,000 KG # A00LUF01001       "/>
    <s v="003659"/>
    <x v="25"/>
    <x v="802"/>
    <x v="10"/>
  </r>
  <r>
    <s v="A07666"/>
    <s v="0003"/>
    <s v="BFC3820206N    "/>
    <s v="ANEL PORTA GUIA FIOSCMO-E 38&quot;                               "/>
    <n v="2"/>
    <n v="483.6"/>
    <n v="967.2"/>
    <s v="40,000 KG # A00MA301001       "/>
    <s v="003659"/>
    <x v="25"/>
    <x v="496"/>
    <x v="10"/>
  </r>
  <r>
    <s v="A16457"/>
    <s v="0005"/>
    <s v="BFC3820206N    "/>
    <s v="ANEL PORTA GUIA FIOSCMO-E 38&quot;                               "/>
    <n v="1"/>
    <n v="566.78"/>
    <n v="566.78"/>
    <s v="11,000 KGS # A00XEZ01001      "/>
    <s v="003659"/>
    <x v="25"/>
    <x v="873"/>
    <x v="1"/>
  </r>
  <r>
    <s v="A08073"/>
    <s v="0002"/>
    <s v="BFC3820212N    "/>
    <s v="ANEL B CMOAL 38                                             "/>
    <n v="1"/>
    <n v="1016.08"/>
    <n v="1016.08"/>
    <s v="60,00 KTG - A00MJQ 01 001     "/>
    <s v="003659"/>
    <x v="25"/>
    <x v="557"/>
    <x v="9"/>
  </r>
  <r>
    <s v="A14803"/>
    <s v="0001"/>
    <s v="BFC3820212N    "/>
    <s v="ANEL B CMOAL 38                                             "/>
    <n v="2"/>
    <n v="1165"/>
    <n v="2330"/>
    <s v="188 KG  # A00UX801001         "/>
    <s v="003659"/>
    <x v="25"/>
    <x v="874"/>
    <x v="10"/>
  </r>
  <r>
    <s v="A17550"/>
    <s v="0001"/>
    <s v="BFC3820212N    "/>
    <s v="ANEL B CMOAL 38                                             "/>
    <n v="2"/>
    <n v="1165"/>
    <n v="2330"/>
    <s v="189,000 KGS # A00YTR01001     "/>
    <s v="003659"/>
    <x v="25"/>
    <x v="237"/>
    <x v="10"/>
  </r>
  <r>
    <s v="A04117"/>
    <s v="0006"/>
    <s v="BFC3820302N    "/>
    <s v="BLOCO CILINDRO DUPLO MJD CE 38X90                           "/>
    <n v="2"/>
    <n v="8.24"/>
    <n v="16.48"/>
    <s v="0,90 KG                       "/>
    <s v="003659"/>
    <x v="25"/>
    <x v="875"/>
    <x v="7"/>
  </r>
  <r>
    <s v="A03808"/>
    <s v="0002"/>
    <s v="BFC3820322N    "/>
    <s v="BLOCO CILINDRO LUBRIF MJDCE 38X90                           "/>
    <n v="13"/>
    <n v="8.24"/>
    <n v="107.12"/>
    <n v="5.59"/>
    <s v="003659"/>
    <x v="25"/>
    <x v="876"/>
    <x v="5"/>
  </r>
  <r>
    <s v="A022TU"/>
    <s v="0001"/>
    <s v="BFC4220300N    "/>
    <s v="BLOCO TRIPLO GERAL JOHNBR 42&quot;X134                           "/>
    <n v="40"/>
    <n v="7.76"/>
    <n v="310.39999999999998"/>
    <s v="22,4 KG                       "/>
    <s v="003659"/>
    <x v="25"/>
    <x v="353"/>
    <x v="2"/>
  </r>
  <r>
    <s v="A022YS"/>
    <s v="0001"/>
    <s v="BFC4220300N    "/>
    <s v="BLOCO TRIPLO GERAL JOHNBR 42&quot;X134                           "/>
    <n v="42"/>
    <n v="7.76"/>
    <n v="325.92"/>
    <n v="23.26"/>
    <s v="003659"/>
    <x v="25"/>
    <x v="877"/>
    <x v="2"/>
  </r>
  <r>
    <s v="A02676"/>
    <s v="0001"/>
    <s v="BFC4220300N    "/>
    <s v="BLOCO TRIPLO GERAL JOHNBR 42&quot;X134                           "/>
    <n v="46"/>
    <n v="7.76"/>
    <n v="356.96"/>
    <n v="25.75"/>
    <s v="003659"/>
    <x v="25"/>
    <x v="288"/>
    <x v="8"/>
  </r>
  <r>
    <s v="A03340"/>
    <s v="0005"/>
    <s v="BFC4220300N    "/>
    <s v="BLOCO TRIPLO GERAL JOHNBR 42&quot;X134                           "/>
    <n v="2"/>
    <n v="7.76"/>
    <n v="15.52"/>
    <n v="1.1279999999999999"/>
    <s v="003659"/>
    <x v="25"/>
    <x v="790"/>
    <x v="9"/>
  </r>
  <r>
    <s v="A03804"/>
    <s v="0002"/>
    <s v="BFC4220300N    "/>
    <s v="BLOCO TRIPLO GERAL JOHNBR 42&quot;X134                           "/>
    <n v="34"/>
    <n v="8.24"/>
    <n v="280.16000000000003"/>
    <n v="12.04"/>
    <s v="003659"/>
    <x v="25"/>
    <x v="791"/>
    <x v="5"/>
  </r>
  <r>
    <s v="A04165"/>
    <s v="0003"/>
    <s v="BFC4220300N    "/>
    <s v="BLOCO TRIPLO GERAL JOHNBR 42&quot;X134                           "/>
    <n v="20"/>
    <n v="8.24"/>
    <n v="164.8"/>
    <s v="11,12 KG                      "/>
    <s v="003659"/>
    <x v="25"/>
    <x v="878"/>
    <x v="7"/>
  </r>
  <r>
    <s v="A04341"/>
    <s v="0001"/>
    <s v="BFC4220300N    "/>
    <s v="BLOCO TRIPLO GERAL JOHNBR 42&quot;X134                           "/>
    <n v="8"/>
    <n v="8.24"/>
    <n v="65.92"/>
    <s v="4,496 KG                      "/>
    <s v="003659"/>
    <x v="25"/>
    <x v="879"/>
    <x v="7"/>
  </r>
  <r>
    <s v="A04482"/>
    <s v="0002"/>
    <s v="BFC4220300N    "/>
    <s v="BLOCO TRIPLO GERAL JOHNBR 42&quot;X134                           "/>
    <n v="20"/>
    <n v="8.24"/>
    <n v="164.8"/>
    <s v="11,16 KG                      "/>
    <s v="003659"/>
    <x v="25"/>
    <x v="880"/>
    <x v="7"/>
  </r>
  <r>
    <s v="A05441"/>
    <s v="0003"/>
    <s v="BFC4220300N    "/>
    <s v="BLOCO TRIPLO GERAL JOHNBR 42&quot;X134                           "/>
    <n v="34"/>
    <n v="8.24"/>
    <n v="280.16000000000003"/>
    <s v="17,200 KG                     "/>
    <s v="003659"/>
    <x v="25"/>
    <x v="776"/>
    <x v="1"/>
  </r>
  <r>
    <s v="A06013"/>
    <s v="0004"/>
    <s v="BFC4220300N    "/>
    <s v="BLOCO TRIPLO GERAL JOHNBR 42&quot;X134                           "/>
    <n v="44"/>
    <n v="8.24"/>
    <n v="362.56"/>
    <s v="24,552 KG                     "/>
    <s v="003659"/>
    <x v="25"/>
    <x v="745"/>
    <x v="2"/>
  </r>
  <r>
    <s v="A06406"/>
    <s v="0003"/>
    <s v="BFC4220300N    "/>
    <s v="BLOCO TRIPLO GERAL JOHNBR 42&quot;X134                           "/>
    <n v="22"/>
    <n v="8.24"/>
    <n v="181.28"/>
    <s v="12,320 KG # A00KST01001       "/>
    <s v="003659"/>
    <x v="25"/>
    <x v="502"/>
    <x v="8"/>
  </r>
  <r>
    <s v="A07075"/>
    <s v="0008"/>
    <s v="BFC4220300N    "/>
    <s v="BLOCO TRIPLO GERAL JOHNBR 42&quot;X134                           "/>
    <n v="186"/>
    <n v="8.24"/>
    <n v="1532.64"/>
    <s v="101,928 KG # A002DT01001      "/>
    <s v="003659"/>
    <x v="25"/>
    <x v="736"/>
    <x v="4"/>
  </r>
  <r>
    <s v="A07482"/>
    <s v="0002"/>
    <s v="BFC4220300N    "/>
    <s v="BLOCO TRIPLO GERAL JOHNBR 42&quot;X134                           "/>
    <n v="36"/>
    <n v="8.24"/>
    <n v="296.64"/>
    <s v="20,196 KG # A00LRK01001       "/>
    <s v="003659"/>
    <x v="25"/>
    <x v="823"/>
    <x v="10"/>
  </r>
  <r>
    <s v="A07851"/>
    <s v="0006"/>
    <s v="BFC4220300N    "/>
    <s v="BLOCO TRIPLO GERAL JOHNBR 42&quot;X134                           "/>
    <n v="28"/>
    <n v="8.24"/>
    <n v="230.72"/>
    <s v="15,120 KG - A00LRJ 01 001     "/>
    <s v="003659"/>
    <x v="25"/>
    <x v="803"/>
    <x v="10"/>
  </r>
  <r>
    <s v="A08394"/>
    <s v="0003"/>
    <s v="BFC4220300N    "/>
    <s v="BLOCO TRIPLO GERAL JOHNBR 42&quot;X134                           "/>
    <n v="22"/>
    <n v="8.24"/>
    <n v="181.28"/>
    <s v="12,000 KG # A00MRT01001       "/>
    <s v="003659"/>
    <x v="25"/>
    <x v="516"/>
    <x v="11"/>
  </r>
  <r>
    <s v="A08547"/>
    <s v="0004"/>
    <s v="BFC4220300N    "/>
    <s v="BLOCO TRIPLO GERAL JOHNBR 42&quot;X134                           "/>
    <n v="12"/>
    <n v="8.24"/>
    <n v="98.88"/>
    <s v="7,000 KG # A00MT701001        "/>
    <s v="003659"/>
    <x v="25"/>
    <x v="650"/>
    <x v="11"/>
  </r>
  <r>
    <s v="A08800"/>
    <s v="0002"/>
    <s v="BFC4220300N    "/>
    <s v="BLOCO TRIPLO GERAL JOHNBR 42&quot;X134                           "/>
    <n v="20"/>
    <n v="8.24"/>
    <n v="164.8"/>
    <s v="11,000 KG # A00MVT01001       "/>
    <s v="003659"/>
    <x v="25"/>
    <x v="554"/>
    <x v="5"/>
  </r>
  <r>
    <s v="A08884"/>
    <s v="0010"/>
    <s v="BFC4220300N    "/>
    <s v="BLOCO TRIPLO GERAL JOHNBR 42&quot;X134                           "/>
    <n v="24"/>
    <n v="8.24"/>
    <n v="197.76"/>
    <s v="13,000 KG # A00NAJ01001       "/>
    <s v="003659"/>
    <x v="25"/>
    <x v="430"/>
    <x v="5"/>
  </r>
  <r>
    <s v="A09529"/>
    <s v="0002"/>
    <s v="BFC4220300N    "/>
    <s v="BLOCO TRIPLO GERAL JOHNBR 42&quot;X134                           "/>
    <n v="10"/>
    <n v="8.24"/>
    <n v="82.4"/>
    <s v="5,500 KG # A00O0701001        "/>
    <s v="003659"/>
    <x v="25"/>
    <x v="234"/>
    <x v="7"/>
  </r>
  <r>
    <s v="A09602"/>
    <s v="0001"/>
    <s v="BFC4220300N    "/>
    <s v="BLOCO TRIPLO GERAL JOHNBR 42&quot;X134                           "/>
    <n v="16"/>
    <n v="8.24"/>
    <n v="131.84"/>
    <s v="8,800 KG # A00O0701001        "/>
    <s v="003659"/>
    <x v="25"/>
    <x v="751"/>
    <x v="3"/>
  </r>
  <r>
    <s v="A09957"/>
    <s v="0001"/>
    <s v="BFC4220300N    "/>
    <s v="BLOCO TRIPLO GERAL JOHNBR 42&quot;X134                           "/>
    <n v="94"/>
    <n v="8.24"/>
    <n v="774.56"/>
    <s v="51,700 KG # A00OF301001       "/>
    <s v="003659"/>
    <x v="25"/>
    <x v="617"/>
    <x v="3"/>
  </r>
  <r>
    <s v="A10338"/>
    <s v="0001"/>
    <s v="BFC4220300N    "/>
    <s v="BLOCO TRIPLO GERAL JOHNBR 42&quot;X134                           "/>
    <n v="10"/>
    <n v="8.4"/>
    <n v="84"/>
    <s v="5,500 KG # A00ORJ01001        "/>
    <s v="003659"/>
    <x v="25"/>
    <x v="881"/>
    <x v="1"/>
  </r>
  <r>
    <s v="A10448"/>
    <s v="0002"/>
    <s v="BFC4220300N    "/>
    <s v="BLOCO TRIPLO GERAL JOHNBR 42&quot;X134                           "/>
    <n v="30"/>
    <n v="8.4"/>
    <n v="252"/>
    <s v="16,500 KG # A00ORJ01001       "/>
    <s v="003659"/>
    <x v="25"/>
    <x v="882"/>
    <x v="1"/>
  </r>
  <r>
    <s v="A10679"/>
    <s v="0001"/>
    <s v="BFC4220300N    "/>
    <s v="BLOCO TRIPLO GERAL JOHNBR 42&quot;X134                           "/>
    <n v="90"/>
    <n v="8.4"/>
    <n v="756"/>
    <s v="49,500 KG # A00PEV01001       "/>
    <s v="003659"/>
    <x v="25"/>
    <x v="336"/>
    <x v="2"/>
  </r>
  <r>
    <s v="A10972"/>
    <s v="0004"/>
    <s v="BFC4220300N    "/>
    <s v="BLOCO TRIPLO GERAL JOHNBR 42&quot;X134                           "/>
    <n v="56"/>
    <n v="8.4"/>
    <n v="470.4"/>
    <s v="30,800 KG#A00PGU01001         "/>
    <s v="003659"/>
    <x v="25"/>
    <x v="631"/>
    <x v="8"/>
  </r>
  <r>
    <s v="A11426"/>
    <s v="0003"/>
    <s v="BFC4220300N    "/>
    <s v="BLOCO TRIPLO GERAL JOHNBR 42&quot;X134                           "/>
    <n v="45"/>
    <n v="8.4"/>
    <n v="378"/>
    <s v="11,250 KG # A00Q4501001       "/>
    <s v="003659"/>
    <x v="25"/>
    <x v="483"/>
    <x v="6"/>
  </r>
  <r>
    <s v="A11550"/>
    <s v="0005"/>
    <s v="BFC4220300N    "/>
    <s v="BLOCO TRIPLO GERAL JOHNBR 42&quot;X134                           "/>
    <n v="76"/>
    <n v="8.4"/>
    <n v="638.4"/>
    <s v="41,800 KG # A00Q7201001       "/>
    <s v="003659"/>
    <x v="25"/>
    <x v="432"/>
    <x v="4"/>
  </r>
  <r>
    <s v="A12208"/>
    <s v="0002"/>
    <s v="BFC4220300N    "/>
    <s v="BLOCO TRIPLO GERAL JOHNBR 42&quot;X134                           "/>
    <n v="37"/>
    <n v="8.57"/>
    <n v="317.08999999999997"/>
    <s v="21,390 KG # A00RFY01001       "/>
    <s v="003659"/>
    <x v="25"/>
    <x v="435"/>
    <x v="9"/>
  </r>
  <r>
    <s v="A18073"/>
    <s v="0003"/>
    <s v="BFC0021407N    "/>
    <s v="BLOCO                                                       "/>
    <n v="60"/>
    <n v="4.0999999999999996"/>
    <n v="246"/>
    <s v="5,760 KGS # A00ZJG01001       "/>
    <s v="011643"/>
    <x v="23"/>
    <x v="38"/>
    <x v="11"/>
  </r>
  <r>
    <s v="A18117"/>
    <s v="0004"/>
    <s v="BFC0021408N    "/>
    <s v="BLOCO CMOAL                                                 "/>
    <n v="18"/>
    <n v="4.0999999999999996"/>
    <n v="73.8"/>
    <s v="3,530 KGS # A00ZMJ01001       "/>
    <s v="011643"/>
    <x v="23"/>
    <x v="446"/>
    <x v="11"/>
  </r>
  <r>
    <s v="A18281"/>
    <s v="0003"/>
    <s v="BFC0021409N    "/>
    <s v="BLOCO DO DISCO CMOE 38&quot;                                     "/>
    <n v="114"/>
    <n v="5.7"/>
    <n v="649.79999999999995"/>
    <s v="10,940 KGS # A00ZRU01001      "/>
    <s v="011643"/>
    <x v="23"/>
    <x v="447"/>
    <x v="5"/>
  </r>
  <r>
    <s v="A17740"/>
    <s v="0005"/>
    <s v="BFC0021410N    "/>
    <s v="BLOCO DO DISCO CMOE 38&quot; - JANELINHA                         "/>
    <n v="6"/>
    <n v="5.7"/>
    <n v="34.200000000000003"/>
    <s v="1,500 KGS # A00ZAH01001       "/>
    <s v="011643"/>
    <x v="23"/>
    <x v="303"/>
    <x v="10"/>
  </r>
  <r>
    <s v="A06602"/>
    <s v="0004"/>
    <s v="BFH00415951    "/>
    <s v="CAME P/ FIO DE COBERTURA MISTO FIHN4-BR                     "/>
    <n v="120"/>
    <n v="0.28000000000000003"/>
    <n v="33.6"/>
    <s v="2,6400 KG # A00KXQ01002       "/>
    <s v="010885"/>
    <x v="21"/>
    <x v="883"/>
    <x v="6"/>
  </r>
  <r>
    <s v="A06643"/>
    <s v="0004"/>
    <s v="BFB000030004N  "/>
    <s v="POLIA Z 32 0030004N                                         "/>
    <n v="20"/>
    <n v="2.4104000000000001"/>
    <n v="48.21"/>
    <s v="27,672 KG - A00KHM01001       "/>
    <s v="010885"/>
    <x v="21"/>
    <x v="399"/>
    <x v="6"/>
  </r>
  <r>
    <s v="A06707"/>
    <s v="0001"/>
    <s v="BFH000012374N  "/>
    <s v="PATTINO DE CENTRAGEM                                        "/>
    <n v="119"/>
    <n v="1.0900000000000001"/>
    <n v="129.71"/>
    <s v="13,923 KG # A00KTV01002       "/>
    <s v="010885"/>
    <x v="21"/>
    <x v="518"/>
    <x v="6"/>
  </r>
  <r>
    <s v="A06926"/>
    <s v="0004"/>
    <s v="BFB000010132N  "/>
    <s v="PULIA Z-58                                                  "/>
    <n v="30"/>
    <n v="11.516999999999999"/>
    <n v="345.51"/>
    <s v="175,560 KG # A00L2201002      "/>
    <s v="010885"/>
    <x v="21"/>
    <x v="756"/>
    <x v="6"/>
  </r>
  <r>
    <s v="A06970"/>
    <s v="0005"/>
    <s v="BFH000023053N  "/>
    <s v="CAME P/ ANEL DE PLATINA JH-BR 30/32/34&quot;                     "/>
    <n v="112"/>
    <n v="0.3458"/>
    <n v="38.729999999999997"/>
    <s v="1,716 KG # A00LEB01002        "/>
    <s v="010885"/>
    <x v="21"/>
    <x v="351"/>
    <x v="6"/>
  </r>
  <r>
    <s v="A07027"/>
    <s v="0002"/>
    <s v="BFH00415950    "/>
    <s v="CAME P/ FIO DE COBERTURA ALG.FIHN4-BR                       "/>
    <n v="299"/>
    <n v="0.2964"/>
    <n v="88.62"/>
    <s v="6,578 KG # A00L7501002        "/>
    <s v="010885"/>
    <x v="21"/>
    <x v="563"/>
    <x v="6"/>
  </r>
  <r>
    <s v="A07062"/>
    <s v="0006"/>
    <s v="BFH00415949    "/>
    <s v="CAME P/ FIO DE LIGACAO FIHN4-BR 30 E 32                     "/>
    <n v="362"/>
    <n v="0.2717"/>
    <n v="98.36"/>
    <s v="7,240 KG # A00LAE01002        "/>
    <s v="010885"/>
    <x v="21"/>
    <x v="735"/>
    <x v="4"/>
  </r>
  <r>
    <s v="A0710G"/>
    <s v="0003"/>
    <s v="BFH0024300N    "/>
    <s v="CAME DE MALHA JHV 32 TRAVA CENTRAL                          "/>
    <n v="505"/>
    <n v="0.56810000000000005"/>
    <n v="286.89"/>
    <s v="22,220 KG # A00LCE01002       "/>
    <s v="010885"/>
    <x v="21"/>
    <x v="583"/>
    <x v="4"/>
  </r>
  <r>
    <s v="A07152"/>
    <s v="0008"/>
    <s v="BFH00425214    "/>
    <s v="CAME P/ JHV-BR 30/32/34&quot; EXPERIMENTAL                       "/>
    <n v="57"/>
    <n v="0.4199"/>
    <n v="23.93"/>
    <s v="1,848 KG - A00LH3 01 002      "/>
    <s v="010885"/>
    <x v="21"/>
    <x v="7"/>
    <x v="4"/>
  </r>
  <r>
    <s v="A07188"/>
    <s v="0002"/>
    <s v="BFH000010164N  "/>
    <s v="PATTINO TEM/REV/63A65 HRC0.168KGPC VC131                    "/>
    <n v="50"/>
    <n v="2.0871"/>
    <n v="104.36"/>
    <s v="8,400 KG - A00KEP 01 002      "/>
    <s v="010885"/>
    <x v="21"/>
    <x v="561"/>
    <x v="4"/>
  </r>
  <r>
    <s v="A07305"/>
    <s v="0003"/>
    <s v="BFB000030011N  "/>
    <s v="EIXO FORNITOR (OXIDAR)                                      "/>
    <n v="6"/>
    <n v="1.6808000000000001"/>
    <n v="10.08"/>
    <s v="5,280 KG # A00LRB01001        "/>
    <s v="010885"/>
    <x v="21"/>
    <x v="737"/>
    <x v="4"/>
  </r>
  <r>
    <s v="A07343"/>
    <s v="0003"/>
    <s v="BFH0024107N    "/>
    <s v="CAME DE RET.JHV 30&quot; 3 PISTAS                                "/>
    <n v="10"/>
    <n v="0.2717"/>
    <n v="2.72"/>
    <s v="0,210 KG # A00LT201002        "/>
    <s v="010885"/>
    <x v="21"/>
    <x v="495"/>
    <x v="4"/>
  </r>
  <r>
    <s v="A07343"/>
    <s v="0007"/>
    <s v="BFH0024110N    "/>
    <s v="CAME INTERMED.JHV 30&quot; 3 PISTAS                              "/>
    <n v="126"/>
    <n v="0.2717"/>
    <n v="34.229999999999997"/>
    <s v="2,646 KG # A00LJF01002        "/>
    <s v="010885"/>
    <x v="21"/>
    <x v="495"/>
    <x v="4"/>
  </r>
  <r>
    <s v="A07343"/>
    <s v="0008"/>
    <s v="BFH0024300N    "/>
    <s v="CAME DE MALHA JHV 32 TRAVA CENTRAL                          "/>
    <n v="377"/>
    <n v="0.55569999999999997"/>
    <n v="209.5"/>
    <s v="16,588 KG # A00LNQ01002       "/>
    <s v="010885"/>
    <x v="21"/>
    <x v="495"/>
    <x v="4"/>
  </r>
  <r>
    <s v="A07343"/>
    <s v="0010"/>
    <s v="BFH0024118N    "/>
    <s v="CAME ELIMINAR ENT. BAIXA JHV 2                              "/>
    <n v="4"/>
    <n v="0.2717"/>
    <n v="1.0900000000000001"/>
    <s v="0,084 KG # A00LT301002        "/>
    <s v="010885"/>
    <x v="21"/>
    <x v="495"/>
    <x v="4"/>
  </r>
  <r>
    <s v="A07366"/>
    <s v="0003"/>
    <s v="BFH0024078N    "/>
    <s v="CAME DE MALHA JHV 30&quot; 3 PISTAS                              "/>
    <n v="170"/>
    <n v="0.2717"/>
    <n v="46.19"/>
    <s v="3,570 KH # A00LS401002        "/>
    <s v="010885"/>
    <x v="21"/>
    <x v="14"/>
    <x v="4"/>
  </r>
  <r>
    <s v="A07366"/>
    <s v="0005"/>
    <s v="BFH0020833N    "/>
    <s v="CAME CIC 30&quot;/34&quot;                                            "/>
    <n v="320"/>
    <n v="0.247"/>
    <n v="79.040000000000006"/>
    <s v="6,080 KG # A00LJN01002        "/>
    <s v="010885"/>
    <x v="21"/>
    <x v="14"/>
    <x v="4"/>
  </r>
  <r>
    <s v="A07393"/>
    <s v="0002"/>
    <s v="BFB000010110N  "/>
    <s v="FLANGE X TRANSMISSAO OXIDAR (0,300KG/PC)                    "/>
    <n v="110"/>
    <n v="0.58250000000000002"/>
    <n v="64.08"/>
    <s v="33,000 KG # A00LSW01001       "/>
    <s v="010885"/>
    <x v="21"/>
    <x v="779"/>
    <x v="10"/>
  </r>
  <r>
    <s v="A07452"/>
    <s v="0001"/>
    <s v="BFH0020884N    "/>
    <s v="CAME 0020884N                                               "/>
    <n v="915"/>
    <n v="0.247"/>
    <n v="226.01"/>
    <s v="18,300 KG # A00LJL01002       "/>
    <s v="010885"/>
    <x v="21"/>
    <x v="738"/>
    <x v="10"/>
  </r>
  <r>
    <s v="A07529"/>
    <s v="0001"/>
    <s v="BFH00416450    "/>
    <s v="CAME DE TRABALHO CIC34 DISCO EXTERNO                        "/>
    <n v="31"/>
    <n v="0.28399999999999997"/>
    <n v="8.8000000000000007"/>
    <s v="0,651 KG # A00LZ901002        "/>
    <s v="010885"/>
    <x v="21"/>
    <x v="555"/>
    <x v="10"/>
  </r>
  <r>
    <s v="A05658"/>
    <s v="0001"/>
    <s v="BFH00415949    "/>
    <s v="CAME P/ FIO DE LIGACAO FIHN4-BR 30 E 32                     "/>
    <n v="272"/>
    <n v="0.25"/>
    <n v="68"/>
    <s v="5,440 KG                      "/>
    <s v="010885"/>
    <x v="21"/>
    <x v="589"/>
    <x v="1"/>
  </r>
  <r>
    <s v="A05712"/>
    <s v="0002"/>
    <s v="BFH003420447N  "/>
    <s v="CAME DE TRABALHO CIC30 DISCO INT. INTERL                    "/>
    <n v="324"/>
    <n v="0.24"/>
    <n v="77.760000000000005"/>
    <s v="5,832 KG                      "/>
    <s v="010885"/>
    <x v="21"/>
    <x v="499"/>
    <x v="1"/>
  </r>
  <r>
    <s v="A05712"/>
    <s v="0003"/>
    <s v="BFH00416452    "/>
    <s v="CAME DE ELIMINAR CIC 34 DISCO EXTERNO                       "/>
    <n v="201"/>
    <n v="0.28000000000000003"/>
    <n v="56.28"/>
    <s v="4,824 KG                      "/>
    <s v="010885"/>
    <x v="21"/>
    <x v="499"/>
    <x v="1"/>
  </r>
  <r>
    <s v="A05777"/>
    <s v="0001"/>
    <s v="BFH000023053N  "/>
    <s v="CAME P/ ANEL DE PLATINA JH-BR 30/32/34&quot;                     "/>
    <n v="66"/>
    <n v="0.3458"/>
    <n v="22.82"/>
    <s v="1,848 KG                      "/>
    <s v="010885"/>
    <x v="21"/>
    <x v="730"/>
    <x v="1"/>
  </r>
  <r>
    <s v="A05777"/>
    <s v="0006"/>
    <s v="BFH0020884N    "/>
    <s v="CAME 0020884N                                               "/>
    <n v="416"/>
    <n v="0.247"/>
    <n v="102.75"/>
    <s v="8,320 KG                      "/>
    <s v="010885"/>
    <x v="21"/>
    <x v="730"/>
    <x v="1"/>
  </r>
  <r>
    <s v="A05854"/>
    <s v="0003"/>
    <s v="BFB000012922N  "/>
    <s v="EIXO DO COMANDO                                             "/>
    <n v="12"/>
    <n v="12.84"/>
    <n v="154.08000000000001"/>
    <s v="80,328 KG                     "/>
    <s v="010885"/>
    <x v="21"/>
    <x v="400"/>
    <x v="2"/>
  </r>
  <r>
    <s v="A05953"/>
    <s v="0001"/>
    <s v="BFH0020833N    "/>
    <s v="CAME CIC 30&quot;/34&quot;                                            "/>
    <n v="514"/>
    <n v="0.23760000000000001"/>
    <n v="122.13"/>
    <s v="10,280 KG                     "/>
    <s v="010885"/>
    <x v="21"/>
    <x v="830"/>
    <x v="2"/>
  </r>
  <r>
    <s v="A06015"/>
    <s v="0002"/>
    <s v="BFH0024282N    "/>
    <s v="CAME DE MALHA JHV 42 TRAVA CENTRAL                          "/>
    <n v="319"/>
    <n v="0.49390000000000001"/>
    <n v="157.55000000000001"/>
    <s v="14,036 KG                     "/>
    <s v="010885"/>
    <x v="21"/>
    <x v="745"/>
    <x v="2"/>
  </r>
  <r>
    <s v="A06046"/>
    <s v="0002"/>
    <s v="BFH00000011725N"/>
    <s v="ALAVANCA                                                    "/>
    <n v="400"/>
    <n v="0.47189999999999999"/>
    <n v="188.76"/>
    <s v="31,200 KG                     "/>
    <s v="010885"/>
    <x v="21"/>
    <x v="16"/>
    <x v="2"/>
  </r>
  <r>
    <s v="A12374"/>
    <s v="0002"/>
    <s v="BFC4220300N    "/>
    <s v="BLOCO TRIPLO GERAL JOHNBR 42&quot;X134                           "/>
    <n v="28"/>
    <n v="8.57"/>
    <n v="239.96"/>
    <s v="15,904 KGS # A00RFY01001      "/>
    <s v="003659"/>
    <x v="25"/>
    <x v="168"/>
    <x v="11"/>
  </r>
  <r>
    <s v="A12643"/>
    <s v="0001"/>
    <s v="BFC00000060023N"/>
    <s v="SUPORTE                                                     "/>
    <n v="81"/>
    <n v="3.92"/>
    <n v="317.52"/>
    <s v="0,700 KGS # A00RWL01001       "/>
    <s v="003659"/>
    <x v="25"/>
    <x v="420"/>
    <x v="5"/>
  </r>
  <r>
    <s v="A04017"/>
    <s v="0003"/>
    <s v="BFC000020001N  "/>
    <s v="CHAVETA DE CENTRALIZACAO                                    "/>
    <n v="24"/>
    <n v="3.1"/>
    <n v="74.400000000000006"/>
    <n v="1.3444"/>
    <s v="003659"/>
    <x v="25"/>
    <x v="424"/>
    <x v="5"/>
  </r>
  <r>
    <s v="A05292"/>
    <s v="0004"/>
    <s v="BFC000020001N  "/>
    <s v="CHAVETA DE CENTRALIZACAO                                    "/>
    <n v="95"/>
    <n v="3.54"/>
    <n v="336.3"/>
    <s v="15,00 KG                      "/>
    <s v="003659"/>
    <x v="25"/>
    <x v="498"/>
    <x v="0"/>
  </r>
  <r>
    <s v="A07431"/>
    <s v="0003"/>
    <s v="BFC000020001N  "/>
    <s v="CHAVETA DE CENTRALIZACAO                                    "/>
    <n v="145"/>
    <n v="3.54"/>
    <n v="513.29999999999995"/>
    <s v="8,120 KG # A00LPD01001        "/>
    <s v="003659"/>
    <x v="25"/>
    <x v="884"/>
    <x v="10"/>
  </r>
  <r>
    <s v="A08923"/>
    <s v="0004"/>
    <s v="BFC000020001N  "/>
    <s v="CHAVETA DE CENTRALIZACAO                                    "/>
    <n v="150"/>
    <n v="3.59"/>
    <n v="538.5"/>
    <s v="2,700 KG # A00N8401001        "/>
    <s v="003659"/>
    <x v="25"/>
    <x v="749"/>
    <x v="5"/>
  </r>
  <r>
    <s v="A09807"/>
    <s v="0003"/>
    <s v="BFC000020001N  "/>
    <s v="CHAVETA DE CENTRALIZACAO                                    "/>
    <n v="209"/>
    <n v="3.59"/>
    <n v="750.31"/>
    <s v="16,382 KG # A00O6901001       "/>
    <s v="003659"/>
    <x v="25"/>
    <x v="885"/>
    <x v="3"/>
  </r>
  <r>
    <s v="A16150"/>
    <s v="0001"/>
    <s v="BFC000020001N  "/>
    <s v="CHAVETA DE CENTRALIZACAO                                    "/>
    <n v="14"/>
    <n v="4.0599999999999996"/>
    <n v="56.84"/>
    <s v="0,791 KGS # A00X6101001       "/>
    <s v="003659"/>
    <x v="25"/>
    <x v="886"/>
    <x v="3"/>
  </r>
  <r>
    <s v="A15255"/>
    <s v="0004"/>
    <s v="BFC000020196N  "/>
    <s v="BLOCO                                                       "/>
    <n v="148"/>
    <n v="0.8"/>
    <n v="118.4"/>
    <s v="2,45 KG # A00VSZ01001         "/>
    <s v="003659"/>
    <x v="25"/>
    <x v="130"/>
    <x v="11"/>
  </r>
  <r>
    <s v="A02600"/>
    <s v="0001"/>
    <s v="BFC000020224N  "/>
    <s v="BLOCO                                                       "/>
    <n v="1222"/>
    <n v="0.66"/>
    <n v="806.52"/>
    <n v="73.400000000000006"/>
    <s v="003659"/>
    <x v="25"/>
    <x v="887"/>
    <x v="8"/>
  </r>
  <r>
    <s v="A03390"/>
    <s v="0001"/>
    <s v="BFC000020224N  "/>
    <s v="BLOCO                                                       "/>
    <n v="499"/>
    <n v="0.68"/>
    <n v="339.32"/>
    <n v="8.9819999999999993"/>
    <s v="003659"/>
    <x v="25"/>
    <x v="888"/>
    <x v="9"/>
  </r>
  <r>
    <s v="A03623"/>
    <s v="0002"/>
    <s v="BFC000020224N  "/>
    <s v="BLOCO                                                       "/>
    <n v="500"/>
    <n v="0.7"/>
    <n v="350"/>
    <n v="7.5"/>
    <s v="003659"/>
    <x v="25"/>
    <x v="608"/>
    <x v="11"/>
  </r>
  <r>
    <s v="A05857"/>
    <s v="0004"/>
    <s v="BFC000020224N  "/>
    <s v="BLOCO                                                       "/>
    <n v="295"/>
    <n v="0.7"/>
    <n v="206.5"/>
    <s v="4,720 KG                      "/>
    <s v="003659"/>
    <x v="25"/>
    <x v="731"/>
    <x v="2"/>
  </r>
  <r>
    <s v="A06431"/>
    <s v="0003"/>
    <s v="BFC000020224N  "/>
    <s v="BLOCO                                                       "/>
    <n v="488"/>
    <n v="0.68"/>
    <n v="331.84"/>
    <s v="7,808 KG - A00KJU01001        "/>
    <s v="003659"/>
    <x v="25"/>
    <x v="838"/>
    <x v="8"/>
  </r>
  <r>
    <s v="A06603"/>
    <s v="0001"/>
    <s v="BFC000020224N  "/>
    <s v="BLOCO                                                       "/>
    <n v="500"/>
    <n v="0.68"/>
    <n v="340"/>
    <s v="8,000 KG # A00KZ201001        "/>
    <s v="003659"/>
    <x v="25"/>
    <x v="883"/>
    <x v="6"/>
  </r>
  <r>
    <s v="A07075"/>
    <s v="0007"/>
    <s v="BFC000020224N  "/>
    <s v="BLOCO                                                       "/>
    <n v="630"/>
    <n v="0.7"/>
    <n v="441"/>
    <s v="10,080 KG # A00L2601001       "/>
    <s v="003659"/>
    <x v="25"/>
    <x v="736"/>
    <x v="4"/>
  </r>
  <r>
    <s v="A07551"/>
    <s v="0010"/>
    <s v="BFC000020224N  "/>
    <s v="BLOCO                                                       "/>
    <n v="500"/>
    <n v="0.68"/>
    <n v="340"/>
    <s v="8,000 KG # A00LZV01001        "/>
    <s v="003659"/>
    <x v="25"/>
    <x v="802"/>
    <x v="10"/>
  </r>
  <r>
    <s v="A08023"/>
    <s v="0002"/>
    <s v="BFC000020224N  "/>
    <s v="BLOCO                                                       "/>
    <n v="500"/>
    <n v="0.68"/>
    <n v="340"/>
    <s v="8,000 KG # A00MEG01001        "/>
    <s v="003659"/>
    <x v="25"/>
    <x v="811"/>
    <x v="9"/>
  </r>
  <r>
    <s v="A08271"/>
    <s v="0001"/>
    <s v="BFC000020224N  "/>
    <s v="BLOCO                                                       "/>
    <n v="500"/>
    <n v="0.68"/>
    <n v="340"/>
    <s v="6,00 KG - A00MOX 01 001       "/>
    <s v="003659"/>
    <x v="25"/>
    <x v="649"/>
    <x v="9"/>
  </r>
  <r>
    <s v="A09162"/>
    <s v="0002"/>
    <s v="BFC000020224N  "/>
    <s v="BLOCO                                                       "/>
    <n v="500"/>
    <n v="0.68"/>
    <n v="340"/>
    <s v="8,000 KG # A00MV001001        "/>
    <s v="003659"/>
    <x v="25"/>
    <x v="403"/>
    <x v="5"/>
  </r>
  <r>
    <s v="A09474"/>
    <s v="0004"/>
    <s v="BFC000020224N  "/>
    <s v="BLOCO                                                       "/>
    <n v="500"/>
    <n v="0.68"/>
    <n v="340"/>
    <s v="8,000 KG # A00NP301001        "/>
    <s v="003659"/>
    <x v="25"/>
    <x v="613"/>
    <x v="7"/>
  </r>
  <r>
    <s v="A09978"/>
    <s v="0004"/>
    <s v="BFC000020224N  "/>
    <s v="BLOCO                                                       "/>
    <n v="500"/>
    <n v="0.68"/>
    <n v="340"/>
    <s v="8,000 KG # A00NPC01001        "/>
    <s v="003659"/>
    <x v="25"/>
    <x v="489"/>
    <x v="3"/>
  </r>
  <r>
    <s v="A10372"/>
    <s v="0003"/>
    <s v="BFC000020224N  "/>
    <s v="BLOCO                                                       "/>
    <n v="500"/>
    <n v="0.73"/>
    <n v="365"/>
    <s v="8,000 KG # A00O0201001        "/>
    <s v="003659"/>
    <x v="25"/>
    <x v="622"/>
    <x v="1"/>
  </r>
  <r>
    <s v="A10810"/>
    <s v="0006"/>
    <s v="BFC000020224N  "/>
    <s v="BLOCO                                                       "/>
    <n v="575"/>
    <n v="0.73"/>
    <n v="419.75"/>
    <s v="9,200 KG # A00OB601001        "/>
    <s v="003659"/>
    <x v="25"/>
    <x v="486"/>
    <x v="8"/>
  </r>
  <r>
    <s v="A11556"/>
    <s v="0003"/>
    <s v="BFC000020224N  "/>
    <s v="BLOCO                                                       "/>
    <n v="450"/>
    <n v="0.73"/>
    <n v="328.5"/>
    <s v="7,291 KG # A00QFC01001        "/>
    <s v="003659"/>
    <x v="25"/>
    <x v="889"/>
    <x v="4"/>
  </r>
  <r>
    <s v="A11958"/>
    <s v="0002"/>
    <s v="BFC000020224N  "/>
    <s v="BLOCO                                                       "/>
    <n v="424"/>
    <n v="0.74"/>
    <n v="313.76"/>
    <s v="6,880 KG#A00QZT01001          "/>
    <s v="003659"/>
    <x v="25"/>
    <x v="316"/>
    <x v="10"/>
  </r>
  <r>
    <s v="A12299"/>
    <s v="0003"/>
    <s v="BFC000020224N  "/>
    <s v="BLOCO                                                       "/>
    <n v="999"/>
    <n v="0.74"/>
    <n v="739.26"/>
    <s v="16,145 KG#A00RK801001         "/>
    <s v="003659"/>
    <x v="25"/>
    <x v="872"/>
    <x v="9"/>
  </r>
  <r>
    <s v="A12988"/>
    <s v="0002"/>
    <s v="BFC000020224N  "/>
    <s v="BLOCO                                                       "/>
    <n v="379"/>
    <n v="0.77"/>
    <n v="291.83"/>
    <s v="6,128 KGS # A00SH701001       "/>
    <s v="003659"/>
    <x v="25"/>
    <x v="101"/>
    <x v="7"/>
  </r>
  <r>
    <s v="A13874"/>
    <s v="0006"/>
    <s v="BFC000020224N  "/>
    <s v="BLOCO                                                       "/>
    <n v="500"/>
    <n v="0.77"/>
    <n v="385"/>
    <s v="8,090 KGS # A00TL301001       "/>
    <s v="003659"/>
    <x v="25"/>
    <x v="806"/>
    <x v="1"/>
  </r>
  <r>
    <s v="A15038"/>
    <s v="0001"/>
    <s v="BFC000020224N  "/>
    <s v="BLOCO                                                       "/>
    <n v="1100"/>
    <n v="0.8"/>
    <n v="880"/>
    <s v="17,800 KG # A00VH601001       "/>
    <s v="003659"/>
    <x v="25"/>
    <x v="890"/>
    <x v="9"/>
  </r>
  <r>
    <s v="A03099"/>
    <s v="0003"/>
    <s v="BFC000020574N  "/>
    <s v="BLOCO DISCO CIC                                             "/>
    <n v="70"/>
    <n v="7.15"/>
    <n v="500.5"/>
    <n v="4.4800000000000004"/>
    <s v="003659"/>
    <x v="25"/>
    <x v="607"/>
    <x v="4"/>
  </r>
  <r>
    <s v="A03120"/>
    <s v="0002"/>
    <s v="BFC000020574N  "/>
    <s v="BLOCO DISCO CIC                                             "/>
    <n v="65"/>
    <n v="7.15"/>
    <n v="464.75"/>
    <n v="4.16"/>
    <s v="003659"/>
    <x v="25"/>
    <x v="891"/>
    <x v="4"/>
  </r>
  <r>
    <s v="A03257"/>
    <s v="0001"/>
    <s v="BFC000020574N  "/>
    <s v="BLOCO DISCO CIC                                             "/>
    <n v="369"/>
    <n v="7.15"/>
    <n v="2638.35"/>
    <n v="0.73799999999999999"/>
    <s v="003659"/>
    <x v="25"/>
    <x v="711"/>
    <x v="10"/>
  </r>
  <r>
    <s v="A06053"/>
    <s v="0001"/>
    <s v="BFB000010281N  "/>
    <s v="BOTAO                                                       "/>
    <n v="60"/>
    <n v="0.74490000000000001"/>
    <n v="44.69"/>
    <s v="22,560 KG                     "/>
    <s v="010885"/>
    <x v="21"/>
    <x v="765"/>
    <x v="2"/>
  </r>
  <r>
    <s v="A06120"/>
    <s v="0002"/>
    <s v="BFH0024300N    "/>
    <s v="CAME DE MALHA JHV 32 TRAVA CENTRAL                          "/>
    <n v="504"/>
    <n v="0.53869999999999996"/>
    <n v="271.5"/>
    <s v="22,176 KG                     "/>
    <s v="010885"/>
    <x v="21"/>
    <x v="47"/>
    <x v="2"/>
  </r>
  <r>
    <s v="A06135"/>
    <s v="0004"/>
    <s v="BFH0020884N    "/>
    <s v="CAME 0020884N                                               "/>
    <n v="19"/>
    <n v="0.2404"/>
    <n v="4.57"/>
    <s v="0,380 KG                      "/>
    <s v="010885"/>
    <x v="21"/>
    <x v="892"/>
    <x v="2"/>
  </r>
  <r>
    <s v="A06176"/>
    <s v="0002"/>
    <s v="BFB000010132N  "/>
    <s v="PULIA Z-58                                                  "/>
    <n v="15"/>
    <n v="11.379"/>
    <n v="170.69"/>
    <s v="89,37 KG # A00KJY01002        "/>
    <s v="010885"/>
    <x v="21"/>
    <x v="797"/>
    <x v="8"/>
  </r>
  <r>
    <s v="A06223"/>
    <s v="0001"/>
    <s v="BFB000030004N  "/>
    <s v="POLIA Z 32 0030004N                                         "/>
    <n v="24"/>
    <n v="2.4359999999999999"/>
    <n v="58.46"/>
    <s v="30,336 KG # A00KHM01001       "/>
    <s v="010885"/>
    <x v="21"/>
    <x v="733"/>
    <x v="8"/>
  </r>
  <r>
    <s v="A06302"/>
    <s v="0001"/>
    <s v="BFH0024071N    "/>
    <s v="CAME DE MALHA JOHN/BR 42 SEMELHANTE 0024204N                "/>
    <n v="158"/>
    <n v="0.221"/>
    <n v="34.92"/>
    <s v="3,160 KG # A00KMR01002        "/>
    <s v="010885"/>
    <x v="21"/>
    <x v="501"/>
    <x v="8"/>
  </r>
  <r>
    <s v="A06319"/>
    <s v="0006"/>
    <s v="BFH0024071N    "/>
    <s v="CAME DE MALHA JOHN/BR 42 SEMELHANTE 0024204N                "/>
    <n v="9"/>
    <n v="0.22"/>
    <n v="1.98"/>
    <s v="0,180 KG # A00KRL01002        "/>
    <s v="010885"/>
    <x v="21"/>
    <x v="349"/>
    <x v="8"/>
  </r>
  <r>
    <s v="A06323"/>
    <s v="0002"/>
    <s v="BFB000011225N  "/>
    <s v="FLANGE DO COMANDO MANUAL                                    "/>
    <n v="36"/>
    <n v="1.5184"/>
    <n v="54.66"/>
    <s v="28,368 KG # A00KOH01001       "/>
    <s v="010885"/>
    <x v="21"/>
    <x v="798"/>
    <x v="8"/>
  </r>
  <r>
    <s v="A0636A"/>
    <s v="0002"/>
    <s v="BFH000020041N  "/>
    <s v="CAME                                                        "/>
    <n v="362"/>
    <n v="0.26929999999999998"/>
    <n v="97.49"/>
    <s v="7,964 KG # A00JDV01002        "/>
    <s v="010885"/>
    <x v="21"/>
    <x v="540"/>
    <x v="8"/>
  </r>
  <r>
    <s v="A0636A"/>
    <s v="0003"/>
    <s v="BFH003620324N  "/>
    <s v="CAME P/ ANEL DE PLATINA JH-BR 30/32/34&quot;                     "/>
    <n v="103"/>
    <n v="0.3458"/>
    <n v="35.619999999999997"/>
    <s v="2,884 KG # A00JNN01002        "/>
    <s v="010885"/>
    <x v="21"/>
    <x v="540"/>
    <x v="8"/>
  </r>
  <r>
    <s v="A0636R"/>
    <s v="0001"/>
    <s v="BFB000030003N  "/>
    <s v="EIXO INTERMEDIARIO (OXIDACAO)                               "/>
    <n v="50"/>
    <n v="0.315"/>
    <n v="15.75"/>
    <s v="8,300 KG - A00KPS01001        "/>
    <s v="010885"/>
    <x v="21"/>
    <x v="524"/>
    <x v="8"/>
  </r>
  <r>
    <s v="A0636R"/>
    <s v="0002"/>
    <s v="BFH0024300N    "/>
    <s v="CAME DE MALHA JHV 32 TRAVA CENTRAL                          "/>
    <n v="504"/>
    <n v="0.53710000000000002"/>
    <n v="270.7"/>
    <s v="22,176 KG - A00KEU01002       "/>
    <s v="010885"/>
    <x v="21"/>
    <x v="524"/>
    <x v="8"/>
  </r>
  <r>
    <s v="A06427"/>
    <s v="0001"/>
    <s v="BFH0020833N    "/>
    <s v="CAME CIC 30&quot;/34&quot;                                            "/>
    <n v="16"/>
    <n v="0.24030000000000001"/>
    <n v="3.84"/>
    <s v="0,320 KG - A00KVS01002        "/>
    <s v="010885"/>
    <x v="21"/>
    <x v="838"/>
    <x v="8"/>
  </r>
  <r>
    <s v="A06484"/>
    <s v="0001"/>
    <s v="BFB000011007N  "/>
    <s v="POLIA Z124                                                  "/>
    <n v="4"/>
    <n v="17.614000000000001"/>
    <n v="70.459999999999994"/>
    <s v="36,888 KG  - A00KJK01002      "/>
    <s v="010885"/>
    <x v="21"/>
    <x v="15"/>
    <x v="6"/>
  </r>
  <r>
    <s v="A06602"/>
    <s v="0006"/>
    <s v="BFH00416423    "/>
    <s v="CAME ELIMINAR DISCO INT CO4                                 "/>
    <n v="71"/>
    <n v="0.33339999999999997"/>
    <n v="23.67"/>
    <s v="2,040 KG # A00KT101002        "/>
    <s v="010885"/>
    <x v="21"/>
    <x v="883"/>
    <x v="6"/>
  </r>
  <r>
    <s v="A06643"/>
    <s v="0001"/>
    <s v="BFH0024204N    "/>
    <s v="CAME DE MALHA JOHN/BR 30/32/34                              "/>
    <n v="838"/>
    <n v="0.24249999999999999"/>
    <n v="203.22"/>
    <s v="13,408 KG - A00KTN01002       "/>
    <s v="010885"/>
    <x v="21"/>
    <x v="399"/>
    <x v="6"/>
  </r>
  <r>
    <s v="A06757"/>
    <s v="0003"/>
    <s v="BFH0023214N    "/>
    <s v="CAME DE ELIMINAR JOHN BR 30/32/34                           "/>
    <n v="611"/>
    <n v="0.23769999999999999"/>
    <n v="145.22999999999999"/>
    <s v="0,198 KG - A00KTP01002        "/>
    <s v="010885"/>
    <x v="21"/>
    <x v="755"/>
    <x v="6"/>
  </r>
  <r>
    <s v="A06793"/>
    <s v="0002"/>
    <s v="BFB000010961N  "/>
    <s v="POLIA Z-56                                                  "/>
    <n v="12"/>
    <n v="10.256"/>
    <n v="123.07"/>
    <s v="57,600 KG # A00KCM01002       "/>
    <s v="010885"/>
    <x v="21"/>
    <x v="734"/>
    <x v="6"/>
  </r>
  <r>
    <s v="A06844"/>
    <s v="0001"/>
    <s v="BFH0024300N    "/>
    <s v="CAME DE MALHA JHV 32 TRAVA CENTRAL                          "/>
    <n v="503"/>
    <n v="0.53710000000000002"/>
    <n v="270.16000000000003"/>
    <s v="22,132 KG - A00KWI01002       "/>
    <s v="010885"/>
    <x v="21"/>
    <x v="314"/>
    <x v="6"/>
  </r>
  <r>
    <s v="A06926"/>
    <s v="0001"/>
    <s v="BFH000011224N  "/>
    <s v="EIXO DO COMANDO MANUAL                                      "/>
    <n v="90"/>
    <n v="1.1731"/>
    <n v="105.58"/>
    <s v="20,700 KG # A00LCN01002       "/>
    <s v="010885"/>
    <x v="21"/>
    <x v="756"/>
    <x v="6"/>
  </r>
  <r>
    <s v="A06978"/>
    <s v="0003"/>
    <s v="BFB000010148N  "/>
    <s v="ANEL 0010148N                                               "/>
    <n v="24"/>
    <n v="0.497"/>
    <n v="11.93"/>
    <s v="4,992 KG # A00L3401001        "/>
    <s v="010885"/>
    <x v="21"/>
    <x v="272"/>
    <x v="6"/>
  </r>
  <r>
    <s v="A07077"/>
    <s v="0001"/>
    <s v="BFH00415948    "/>
    <s v="CAME P/ FIO DE FELPA FIHN4-BR 30 E 32                       "/>
    <n v="121"/>
    <n v="0.25519999999999998"/>
    <n v="30.88"/>
    <s v="2,420 KG # A00L7201002        "/>
    <s v="010885"/>
    <x v="21"/>
    <x v="736"/>
    <x v="4"/>
  </r>
  <r>
    <s v="A07077"/>
    <s v="0003"/>
    <s v="BFH003620324N  "/>
    <s v="CAME P/ ANEL DE PLATINA JH-BR 30/32/34&quot;                     "/>
    <n v="98"/>
    <n v="0.32450000000000001"/>
    <n v="31.8"/>
    <s v="2,548 KG # A00JNN01002        "/>
    <s v="010885"/>
    <x v="21"/>
    <x v="736"/>
    <x v="4"/>
  </r>
  <r>
    <s v="A07152"/>
    <s v="0007"/>
    <s v="BFH00415947    "/>
    <s v="CAME DE ELIMINAR P/ FIHN4-BR 30 E 32                        "/>
    <n v="225"/>
    <n v="0.25929999999999997"/>
    <n v="58.34"/>
    <s v="4,480 KG - A00L78 01 002      "/>
    <s v="010885"/>
    <x v="21"/>
    <x v="7"/>
    <x v="4"/>
  </r>
  <r>
    <s v="A07166"/>
    <s v="0001"/>
    <s v="BFB000010101N  "/>
    <s v="EIXO DE TRANSM DUPLA FRONT                                  "/>
    <n v="5"/>
    <n v="23.875"/>
    <n v="119.38"/>
    <s v="62,500 KG # A00LL601001       "/>
    <s v="010885"/>
    <x v="21"/>
    <x v="591"/>
    <x v="4"/>
  </r>
  <r>
    <s v="A07188"/>
    <s v="0004"/>
    <s v="BFH0024300N    "/>
    <s v="CAME DE MALHA JHV 32 TRAVA CENTRAL                          "/>
    <n v="144"/>
    <n v="0.55569999999999997"/>
    <n v="80.02"/>
    <s v="6,336 KG - A00LFL 01 002      "/>
    <s v="010885"/>
    <x v="21"/>
    <x v="561"/>
    <x v="4"/>
  </r>
  <r>
    <s v="A07201"/>
    <s v="0002"/>
    <s v="BFH00415951    "/>
    <s v="CAME P/ FIO DE COBERTURA MISTO FIHN4-BR                     "/>
    <n v="11"/>
    <n v="0.2964"/>
    <n v="3.26"/>
    <s v="0,253 KG - A00LNK 01 002      "/>
    <s v="010885"/>
    <x v="21"/>
    <x v="801"/>
    <x v="4"/>
  </r>
  <r>
    <s v="A07252"/>
    <s v="0001"/>
    <s v="BFB000010110N  "/>
    <s v="FLANGE X TRANSMISSAO OXIDAR (0,300KG/PC)                    "/>
    <n v="5"/>
    <n v="0.58250000000000002"/>
    <n v="2.91"/>
    <s v="1,525 KG # A00LPF01001        "/>
    <s v="010885"/>
    <x v="21"/>
    <x v="757"/>
    <x v="4"/>
  </r>
  <r>
    <s v="A07252"/>
    <s v="0003"/>
    <s v="BFB000030011N  "/>
    <s v="EIXO FORNITOR (OXIDAR)                                      "/>
    <n v="23"/>
    <n v="1.6808000000000001"/>
    <n v="38.659999999999997"/>
    <s v="20,240 KG # A00LB101001       "/>
    <s v="010885"/>
    <x v="21"/>
    <x v="757"/>
    <x v="4"/>
  </r>
  <r>
    <s v="A07289"/>
    <s v="0001"/>
    <s v="BFH00416450    "/>
    <s v="CAME DE TRABALHO CIC34 DISCO EXTERNO                        "/>
    <n v="107"/>
    <n v="0.28399999999999997"/>
    <n v="30.39"/>
    <s v="1,958 KG # A00LJQ01002        "/>
    <s v="010885"/>
    <x v="21"/>
    <x v="737"/>
    <x v="4"/>
  </r>
  <r>
    <s v="A02429"/>
    <s v="0001"/>
    <s v="BFB000030003N  "/>
    <s v="EIXO INTERMEDIARIO (OXIDACAO)                               "/>
    <n v="51"/>
    <n v="1.6087"/>
    <n v="82.04"/>
    <n v="8.1999999999999993"/>
    <s v="010885"/>
    <x v="21"/>
    <x v="333"/>
    <x v="8"/>
  </r>
  <r>
    <s v="A02498"/>
    <s v="0002"/>
    <s v="BFH000020326N  "/>
    <s v="CAME                                                        "/>
    <n v="216"/>
    <n v="0.16830000000000001"/>
    <n v="36.35"/>
    <n v="4.7"/>
    <s v="010885"/>
    <x v="21"/>
    <x v="440"/>
    <x v="8"/>
  </r>
  <r>
    <s v="A02558"/>
    <s v="0001"/>
    <s v="BFH0024300N    "/>
    <s v="CAME DE MALHA JHV 32 TRAVA CENTRAL                          "/>
    <n v="334"/>
    <n v="9.4E-2"/>
    <n v="31.4"/>
    <n v="14.6"/>
    <s v="010885"/>
    <x v="21"/>
    <x v="893"/>
    <x v="8"/>
  </r>
  <r>
    <s v="A02558"/>
    <s v="0002"/>
    <s v="BFB000012922N  "/>
    <s v="EIXO DO COMANDO                                             "/>
    <n v="10"/>
    <n v="13.05"/>
    <n v="130.5"/>
    <n v="75"/>
    <s v="010885"/>
    <x v="21"/>
    <x v="893"/>
    <x v="8"/>
  </r>
  <r>
    <s v="A02558"/>
    <s v="0003"/>
    <s v="BFH00415950    "/>
    <s v="CAME P/ FIO DE COBERTURA ALG.FIHN4-BR                       "/>
    <n v="410"/>
    <n v="9.4E-2"/>
    <n v="38.54"/>
    <n v="9"/>
    <s v="010885"/>
    <x v="21"/>
    <x v="893"/>
    <x v="8"/>
  </r>
  <r>
    <s v="A02625"/>
    <s v="0002"/>
    <s v="BFB0000415499  "/>
    <s v="ANEL P/ POLIA DENTADA 0030004N SA000000415499               "/>
    <n v="120"/>
    <n v="5.8500000000000003E-2"/>
    <n v="7.02"/>
    <n v="5.52"/>
    <s v="010885"/>
    <x v="21"/>
    <x v="800"/>
    <x v="8"/>
  </r>
  <r>
    <s v="A02657"/>
    <s v="0001"/>
    <s v="BFH000020041N  "/>
    <s v="CAME                                                        "/>
    <n v="381"/>
    <n v="0.25"/>
    <n v="95.25"/>
    <n v="8.3800000000000008"/>
    <s v="010885"/>
    <x v="21"/>
    <x v="287"/>
    <x v="8"/>
  </r>
  <r>
    <s v="A02685"/>
    <s v="0007"/>
    <s v="BFH0024071N    "/>
    <s v="CAME DE MALHA JOHN/BR 42 SEMELHANTE 0024204N                "/>
    <n v="298"/>
    <n v="0.25"/>
    <n v="74.5"/>
    <n v="5.96"/>
    <s v="010885"/>
    <x v="21"/>
    <x v="288"/>
    <x v="8"/>
  </r>
  <r>
    <s v="A02696"/>
    <s v="0002"/>
    <s v="BFH0023214N    "/>
    <s v="CAME DE ELIMINAR JOHN BR 30/32/34                           "/>
    <n v="164"/>
    <n v="0.3"/>
    <n v="49.2"/>
    <n v="7.2160000000000002"/>
    <s v="010885"/>
    <x v="21"/>
    <x v="288"/>
    <x v="8"/>
  </r>
  <r>
    <s v="A02710"/>
    <s v="0001"/>
    <s v="BFB000010110N  "/>
    <s v="FLANGE X TRANSMISSAO OXIDAR (0,300KG/PC)                    "/>
    <n v="55"/>
    <n v="0.98180000000000001"/>
    <n v="54"/>
    <n v="16.72"/>
    <s v="010885"/>
    <x v="21"/>
    <x v="111"/>
    <x v="8"/>
  </r>
  <r>
    <s v="A02823"/>
    <s v="0003"/>
    <s v="BFH0024300N    "/>
    <s v="CAME DE MALHA JHV 32 TRAVA CENTRAL                          "/>
    <n v="326"/>
    <n v="0.5"/>
    <n v="163"/>
    <n v="14.343999999999999"/>
    <s v="010885"/>
    <x v="21"/>
    <x v="113"/>
    <x v="6"/>
  </r>
  <r>
    <s v="A02879"/>
    <s v="0005"/>
    <s v="BFH0021649N    "/>
    <s v="CAME DE MALHA CMOAL38                                       "/>
    <n v="323"/>
    <n v="0.30259999999999998"/>
    <n v="97.74"/>
    <n v="8.3979999999999997"/>
    <s v="010885"/>
    <x v="21"/>
    <x v="441"/>
    <x v="6"/>
  </r>
  <r>
    <s v="A02954"/>
    <s v="0004"/>
    <s v="BFH0021282N    "/>
    <s v="CAME DE RET CIL CMOAL38                                     "/>
    <n v="48"/>
    <n v="0.8"/>
    <n v="38.4"/>
    <n v="1.44"/>
    <s v="010885"/>
    <x v="21"/>
    <x v="25"/>
    <x v="6"/>
  </r>
  <r>
    <s v="A02963"/>
    <s v="0002"/>
    <s v="BFB000030004N  "/>
    <s v="POLIA Z 32 0030004N                                         "/>
    <n v="29"/>
    <n v="3"/>
    <n v="87"/>
    <n v="33.93"/>
    <s v="010885"/>
    <x v="21"/>
    <x v="25"/>
    <x v="6"/>
  </r>
  <r>
    <s v="A03055"/>
    <s v="0002"/>
    <s v="BFH0024300N    "/>
    <s v="CAME DE MALHA JHV 32 TRAVA CENTRAL                          "/>
    <n v="341"/>
    <n v="0.5"/>
    <n v="170.5"/>
    <n v="15.004"/>
    <s v="010885"/>
    <x v="21"/>
    <x v="710"/>
    <x v="4"/>
  </r>
  <r>
    <s v="A03065"/>
    <s v="0002"/>
    <s v="BFH000012374N  "/>
    <s v="PATTINO DE CENTRAGEM                                        "/>
    <n v="40"/>
    <n v="2"/>
    <n v="80"/>
    <n v="4.4000000000000004"/>
    <s v="010885"/>
    <x v="21"/>
    <x v="442"/>
    <x v="4"/>
  </r>
  <r>
    <s v="A03065"/>
    <s v="0004"/>
    <s v="BFH0023601N    "/>
    <s v="CAME DE PLATINA FIHN4                                       "/>
    <n v="40"/>
    <n v="2"/>
    <n v="80"/>
    <n v="2.08"/>
    <s v="010885"/>
    <x v="21"/>
    <x v="442"/>
    <x v="4"/>
  </r>
  <r>
    <s v="A03084"/>
    <s v="0001"/>
    <s v="BFH00416450    "/>
    <s v="CAME DE TRABALHO CIC34 DISCO EXTERNO                        "/>
    <n v="112"/>
    <n v="0.5"/>
    <n v="56"/>
    <n v="2.464"/>
    <s v="010885"/>
    <x v="21"/>
    <x v="606"/>
    <x v="4"/>
  </r>
  <r>
    <s v="A03105"/>
    <s v="0001"/>
    <s v="BFB000011007N  "/>
    <s v="POLIA Z124                                                  "/>
    <n v="3"/>
    <n v="48.84"/>
    <n v="146.52000000000001"/>
    <n v="27.834"/>
    <s v="010885"/>
    <x v="21"/>
    <x v="607"/>
    <x v="4"/>
  </r>
  <r>
    <s v="A03115"/>
    <s v="0004"/>
    <s v="BFH00416453    "/>
    <s v="CAME FIXA 1/2 CARGA CIC 34 DISCOEXTERNO                     "/>
    <n v="30"/>
    <n v="2.66"/>
    <n v="79.8"/>
    <n v="0.66"/>
    <s v="010885"/>
    <x v="21"/>
    <x v="839"/>
    <x v="4"/>
  </r>
  <r>
    <s v="A03159"/>
    <s v="0004"/>
    <s v="BFH00416452    "/>
    <s v="CAME DE ELIMINAR CIC 34 DISCO EXTERNO                       "/>
    <n v="16"/>
    <n v="0.5"/>
    <n v="8"/>
    <n v="0.38400000000000001"/>
    <s v="010885"/>
    <x v="21"/>
    <x v="609"/>
    <x v="10"/>
  </r>
  <r>
    <s v="A03183"/>
    <s v="0003"/>
    <s v="BFB000010114N  "/>
    <s v="POLIA (OXIDAR) PESO:0.232KG/PC                              "/>
    <n v="12"/>
    <n v="6.66"/>
    <n v="79.92"/>
    <n v="2.64"/>
    <s v="010885"/>
    <x v="21"/>
    <x v="721"/>
    <x v="10"/>
  </r>
  <r>
    <s v="A03216"/>
    <s v="0007"/>
    <s v="BFH0024204N    "/>
    <s v="CAME DE MALHA JOHN/BR 30/32/34                              "/>
    <n v="264"/>
    <n v="1"/>
    <n v="264"/>
    <n v="5.28"/>
    <s v="010885"/>
    <x v="21"/>
    <x v="269"/>
    <x v="10"/>
  </r>
  <r>
    <s v="A03216"/>
    <s v="0009"/>
    <s v="BFB000010114N  "/>
    <s v="POLIA (OXIDAR) PESO:0.232KG/PC                              "/>
    <n v="8"/>
    <n v="1"/>
    <n v="8"/>
    <n v="1.76"/>
    <s v="010885"/>
    <x v="21"/>
    <x v="269"/>
    <x v="10"/>
  </r>
  <r>
    <s v="A03253"/>
    <s v="0001"/>
    <s v="BFH00415951    "/>
    <s v="CAME P/ FIO DE COBERTURA MISTO FIHN4-BR                     "/>
    <n v="60"/>
    <n v="0.5"/>
    <n v="30"/>
    <n v="1.32"/>
    <s v="010885"/>
    <x v="21"/>
    <x v="829"/>
    <x v="10"/>
  </r>
  <r>
    <s v="A03258"/>
    <s v="0002"/>
    <s v="BFH0024300N    "/>
    <s v="CAME DE MALHA JHV 32 TRAVA CENTRAL                          "/>
    <n v="251"/>
    <n v="0.2"/>
    <n v="50.2"/>
    <n v="11.04"/>
    <s v="010885"/>
    <x v="21"/>
    <x v="711"/>
    <x v="10"/>
  </r>
  <r>
    <s v="A03281"/>
    <s v="0002"/>
    <s v="BFH00415948    "/>
    <s v="CAME P/ FIO DE FELPA FIHN4-BR 30 E 32                       "/>
    <n v="50"/>
    <n v="0.3"/>
    <n v="15"/>
    <n v="1"/>
    <s v="010885"/>
    <x v="21"/>
    <x v="712"/>
    <x v="10"/>
  </r>
  <r>
    <s v="A03281"/>
    <s v="0006"/>
    <s v="BFH00415949    "/>
    <s v="CAME P/ FIO DE LIGACAO FIHN4-BR 30 E 32                     "/>
    <n v="187"/>
    <n v="0.3"/>
    <n v="56.1"/>
    <n v="3.74"/>
    <s v="010885"/>
    <x v="21"/>
    <x v="712"/>
    <x v="10"/>
  </r>
  <r>
    <s v="A03359"/>
    <s v="0003"/>
    <s v="BFB000011225N  "/>
    <s v="FLANGE DO COMANDO MANUAL                                    "/>
    <n v="83"/>
    <n v="1.52"/>
    <n v="126.16"/>
    <n v="66.06"/>
    <s v="010885"/>
    <x v="21"/>
    <x v="894"/>
    <x v="9"/>
  </r>
  <r>
    <s v="A03359"/>
    <s v="0005"/>
    <s v="BFB000010961N  "/>
    <s v="POLIA Z-56                                                  "/>
    <n v="44"/>
    <n v="9.9600000000000009"/>
    <n v="438.24"/>
    <n v="229.59"/>
    <s v="010885"/>
    <x v="21"/>
    <x v="894"/>
    <x v="9"/>
  </r>
  <r>
    <s v="A03438"/>
    <s v="0002"/>
    <s v="BFH000011224N  "/>
    <s v="EIXO DO COMANDO MANUAL                                      "/>
    <n v="323"/>
    <n v="0.97940000000000005"/>
    <n v="316.35000000000002"/>
    <n v="76.227999999999994"/>
    <s v="010885"/>
    <x v="21"/>
    <x v="313"/>
    <x v="9"/>
  </r>
  <r>
    <s v="A03454"/>
    <s v="0002"/>
    <s v="BFB000030003N  "/>
    <s v="EIXO INTERMEDIARIO (OXIDACAO)                               "/>
    <n v="53"/>
    <n v="0.32"/>
    <n v="16.96"/>
    <n v="8.798"/>
    <s v="010885"/>
    <x v="21"/>
    <x v="837"/>
    <x v="9"/>
  </r>
  <r>
    <s v="A03494"/>
    <s v="0003"/>
    <s v="BFH0020884N    "/>
    <s v="CAME 0020884N                                               "/>
    <n v="1000"/>
    <n v="0.247"/>
    <n v="247"/>
    <n v="20"/>
    <s v="010885"/>
    <x v="21"/>
    <x v="739"/>
    <x v="9"/>
  </r>
  <r>
    <s v="A03553"/>
    <s v="0002"/>
    <s v="BFH11101154    "/>
    <s v="PATTINO/TEM/REV/63/65HRC/0.168KG/CAD/PC 11101154            "/>
    <n v="120"/>
    <n v="2.0748000000000002"/>
    <n v="248.98"/>
    <n v="20.399999999999999"/>
    <s v="010885"/>
    <x v="21"/>
    <x v="796"/>
    <x v="11"/>
  </r>
  <r>
    <s v="A03659"/>
    <s v="0003"/>
    <s v="BFB000011007N  "/>
    <s v="POLIA Z124                                                  "/>
    <n v="3"/>
    <n v="18.14"/>
    <n v="54.42"/>
    <n v="27.84"/>
    <s v="010885"/>
    <x v="21"/>
    <x v="461"/>
    <x v="11"/>
  </r>
  <r>
    <s v="A07393"/>
    <s v="0001"/>
    <s v="BFB000010110N  "/>
    <s v="FLANGE X TRANSMISSAO OXIDAR (0,300KG/PC)                    "/>
    <n v="104"/>
    <n v="0.58250000000000002"/>
    <n v="60.58"/>
    <s v="31,200 KG # A00LSX01001       "/>
    <s v="010885"/>
    <x v="21"/>
    <x v="779"/>
    <x v="10"/>
  </r>
  <r>
    <s v="A03748"/>
    <s v="0006"/>
    <s v="BFC000020574N  "/>
    <s v="BLOCO DISCO CIC                                             "/>
    <n v="160"/>
    <n v="7.15"/>
    <n v="1144"/>
    <n v="9.6"/>
    <s v="003659"/>
    <x v="25"/>
    <x v="895"/>
    <x v="11"/>
  </r>
  <r>
    <s v="A05139"/>
    <s v="0002"/>
    <s v="BFC000020574N  "/>
    <s v="BLOCO DISCO CIC                                             "/>
    <n v="155"/>
    <n v="7.3"/>
    <n v="1131.5"/>
    <s v="9,92 KG                       "/>
    <s v="003659"/>
    <x v="25"/>
    <x v="44"/>
    <x v="0"/>
  </r>
  <r>
    <s v="A07361"/>
    <s v="0005"/>
    <s v="BFC000020574N  "/>
    <s v="BLOCO DISCO CIC                                             "/>
    <n v="206"/>
    <n v="7.3"/>
    <n v="1503.8"/>
    <s v="12,978 KG # A00LO801001       "/>
    <s v="003659"/>
    <x v="25"/>
    <x v="14"/>
    <x v="4"/>
  </r>
  <r>
    <s v="A09074"/>
    <s v="0001"/>
    <s v="BFC000020574N  "/>
    <s v="BLOCO DISCO CIC                                             "/>
    <n v="200"/>
    <n v="7.3"/>
    <n v="1460"/>
    <s v="89,000 KG # A00N5101001       "/>
    <s v="003659"/>
    <x v="25"/>
    <x v="452"/>
    <x v="5"/>
  </r>
  <r>
    <s v="A09620"/>
    <s v="0002"/>
    <s v="BFC000020574N  "/>
    <s v="BLOCO DISCO CIC                                             "/>
    <n v="30"/>
    <n v="7.3"/>
    <n v="219"/>
    <s v="7,954 KG # A00O4301001        "/>
    <s v="003659"/>
    <x v="25"/>
    <x v="656"/>
    <x v="3"/>
  </r>
  <r>
    <s v="A10972"/>
    <s v="0002"/>
    <s v="BFC000020574N  "/>
    <s v="BLOCO DISCO CIC                                             "/>
    <n v="100"/>
    <n v="7.6"/>
    <n v="760"/>
    <s v="13,000 KG#A00PNZ01001         "/>
    <s v="003659"/>
    <x v="25"/>
    <x v="631"/>
    <x v="8"/>
  </r>
  <r>
    <s v="A11876"/>
    <s v="0002"/>
    <s v="BFC000020574N  "/>
    <s v="BLOCO DISCO CIC                                             "/>
    <n v="20"/>
    <n v="7.45"/>
    <n v="149"/>
    <s v="1,500 KG # A00QXA01001        "/>
    <s v="003659"/>
    <x v="25"/>
    <x v="771"/>
    <x v="10"/>
  </r>
  <r>
    <s v="A13094"/>
    <s v="0003"/>
    <s v="BFC000020574N  "/>
    <s v="BLOCO DISCO CIC                                             "/>
    <n v="59"/>
    <n v="7.75"/>
    <n v="457.25"/>
    <s v="3,776 KGS # A00SL401001       "/>
    <s v="003659"/>
    <x v="25"/>
    <x v="542"/>
    <x v="7"/>
  </r>
  <r>
    <s v="A13649"/>
    <s v="0001"/>
    <s v="BFC000020574N  "/>
    <s v="BLOCO DISCO CIC                                             "/>
    <n v="60"/>
    <n v="7.75"/>
    <n v="465"/>
    <s v="21,00KG # A00TD201001         "/>
    <s v="003659"/>
    <x v="25"/>
    <x v="216"/>
    <x v="0"/>
  </r>
  <r>
    <s v="A10346"/>
    <s v="0001"/>
    <s v="BFC000020575N  "/>
    <s v="BLOCO DESCANCO PLATO CIC                                    "/>
    <n v="4"/>
    <n v="7.6"/>
    <n v="30.4"/>
    <s v="0,520 KG # A00OSK01001        "/>
    <s v="003659"/>
    <x v="25"/>
    <x v="484"/>
    <x v="1"/>
  </r>
  <r>
    <s v="A12660"/>
    <s v="0001"/>
    <s v="BFC000020798N  "/>
    <s v="NIQUELAR BLOCO                                              "/>
    <n v="10"/>
    <n v="7.45"/>
    <n v="74.5"/>
    <s v="0,640 KGS # A00RSX01001       "/>
    <s v="003659"/>
    <x v="25"/>
    <x v="780"/>
    <x v="5"/>
  </r>
  <r>
    <s v="A05954"/>
    <s v="0001"/>
    <s v="BFC000020799N  "/>
    <s v="NIQUELAR BLOCO                                              "/>
    <n v="13"/>
    <n v="7.3"/>
    <n v="94.9"/>
    <s v="0,806 KG                      "/>
    <s v="003659"/>
    <x v="25"/>
    <x v="830"/>
    <x v="2"/>
  </r>
  <r>
    <s v="A12753"/>
    <s v="0003"/>
    <s v="BFC000020799N  "/>
    <s v="NIQUELAR BLOCO                                              "/>
    <n v="20"/>
    <n v="7.45"/>
    <n v="149"/>
    <s v="1,240 KGS # A00RSY01001       "/>
    <s v="003659"/>
    <x v="25"/>
    <x v="537"/>
    <x v="5"/>
  </r>
  <r>
    <s v="A04106"/>
    <s v="0001"/>
    <s v="BFC0010287N    "/>
    <s v="CHAPA PORTA RELOGIO COMPARADOR (DF)                         "/>
    <n v="10"/>
    <n v="4.12"/>
    <n v="41.2"/>
    <s v="3,222 KG                      "/>
    <s v="003659"/>
    <x v="25"/>
    <x v="896"/>
    <x v="7"/>
  </r>
  <r>
    <s v="A18231"/>
    <s v="0004"/>
    <s v="BFC0010680N    "/>
    <s v="EIXO ESCALONADO FRALDADOR                                   "/>
    <n v="5"/>
    <n v="30"/>
    <n v="150"/>
    <s v="16,200 KGS # A00ZSH01001      "/>
    <s v="003659"/>
    <x v="25"/>
    <x v="29"/>
    <x v="5"/>
  </r>
  <r>
    <s v="A15733"/>
    <s v="0001"/>
    <s v="BFC0010684N    "/>
    <s v="PINO DO FRALDADOR                                           "/>
    <n v="82"/>
    <n v="4.55"/>
    <n v="373.1"/>
    <s v="12,400 KGS # A00WLG01001      "/>
    <s v="003659"/>
    <x v="25"/>
    <x v="296"/>
    <x v="7"/>
  </r>
  <r>
    <s v="A15848"/>
    <s v="0002"/>
    <s v="BFC0011502339  "/>
    <s v="PLACA DE APOIO DA AGULHA CMOAN 11502339                     "/>
    <n v="275"/>
    <n v="1.92"/>
    <n v="528"/>
    <s v="5,100 KGS # A00WQJ01001       "/>
    <s v="003659"/>
    <x v="25"/>
    <x v="897"/>
    <x v="7"/>
  </r>
  <r>
    <s v="A03507"/>
    <s v="0001"/>
    <s v="BFC0013053N    "/>
    <s v="GUIA FIXO INFERIOR                                          "/>
    <n v="4"/>
    <n v="3.8"/>
    <n v="15.2"/>
    <n v="3.3359999999999999"/>
    <s v="003659"/>
    <x v="25"/>
    <x v="285"/>
    <x v="11"/>
  </r>
  <r>
    <s v="A03748"/>
    <s v="0001"/>
    <s v="BFC0014074N    "/>
    <s v="SUPORTE DO ROLAMENTO SUP. ALTA                              "/>
    <n v="21"/>
    <n v="3.7"/>
    <n v="77.7"/>
    <n v="3.78"/>
    <s v="003659"/>
    <x v="25"/>
    <x v="895"/>
    <x v="11"/>
  </r>
  <r>
    <s v="A03748"/>
    <s v="0002"/>
    <s v="BFC0014076N    "/>
    <s v="GUIA DIREITO TANQUE SUP. ALTA                               "/>
    <n v="4"/>
    <n v="202"/>
    <n v="808"/>
    <n v="10.32"/>
    <s v="003659"/>
    <x v="25"/>
    <x v="895"/>
    <x v="11"/>
  </r>
  <r>
    <s v="A15324"/>
    <s v="0001"/>
    <s v="BFC3420509N    "/>
    <s v="ANEL PORTA GUIA FIOS CO4BR 34&quot;                              "/>
    <n v="1"/>
    <n v="572.53"/>
    <n v="572.53"/>
    <s v="18 KG # A00VSP01001           "/>
    <s v="003659"/>
    <x v="25"/>
    <x v="898"/>
    <x v="11"/>
  </r>
  <r>
    <s v="A16457"/>
    <s v="0004"/>
    <s v="BFC3420509N    "/>
    <s v="ANEL PORTA GUIA FIOS CO4BR 34&quot;                              "/>
    <n v="5"/>
    <n v="567.61"/>
    <n v="2838.05"/>
    <s v="45,000 KGS # A00XEQ01001      "/>
    <s v="003659"/>
    <x v="25"/>
    <x v="873"/>
    <x v="1"/>
  </r>
  <r>
    <s v="A08983"/>
    <s v="0004"/>
    <s v="BFC3420527N    "/>
    <s v="BLOCO DO CILINDRO NORMAL MJDCE34                            "/>
    <n v="44"/>
    <n v="8.24"/>
    <n v="362.56"/>
    <s v="23,980 KG # A00NE801001       "/>
    <s v="003659"/>
    <x v="25"/>
    <x v="759"/>
    <x v="5"/>
  </r>
  <r>
    <s v="A08498"/>
    <s v="0005"/>
    <s v="BFC3420529N    "/>
    <s v="BLOCO CILINDRO SONDA MJDCE34                                "/>
    <n v="9"/>
    <n v="8.24"/>
    <n v="74.16"/>
    <s v="2,000 KG # A00MVZ01001        "/>
    <s v="003659"/>
    <x v="25"/>
    <x v="263"/>
    <x v="11"/>
  </r>
  <r>
    <s v="A02337"/>
    <s v="0001"/>
    <s v="BFC3420540N    "/>
    <s v="ANEL PORTA BLOCO CILINDRO CIC3                              "/>
    <n v="1"/>
    <n v="1082.5"/>
    <n v="1082.5"/>
    <n v="119"/>
    <s v="003659"/>
    <x v="25"/>
    <x v="569"/>
    <x v="8"/>
  </r>
  <r>
    <s v="A05026"/>
    <s v="0001"/>
    <s v="BFC3420540N    "/>
    <s v="ANEL PORTA BLOCO CILINDRO CIC3                              "/>
    <n v="2"/>
    <n v="1016.08"/>
    <n v="2032.16"/>
    <s v="189,00 KG                     "/>
    <s v="003659"/>
    <x v="25"/>
    <x v="567"/>
    <x v="0"/>
  </r>
  <r>
    <s v="A08982"/>
    <s v="0001"/>
    <s v="BFC3420540N    "/>
    <s v="ANEL PORTA BLOCO CILINDRO CIC3                              "/>
    <n v="1"/>
    <n v="1016.8"/>
    <n v="1016.8"/>
    <s v="60,000 KG # A00NFH01001       "/>
    <s v="003659"/>
    <x v="25"/>
    <x v="759"/>
    <x v="5"/>
  </r>
  <r>
    <s v="A04781"/>
    <s v="0003"/>
    <s v="BFC3420542N    "/>
    <s v="ANEL PORTA GUIA FIO CIC34&quot;X122                              "/>
    <n v="5"/>
    <n v="474.24"/>
    <n v="2371.1999999999998"/>
    <s v="25,00 KG                      "/>
    <s v="003659"/>
    <x v="25"/>
    <x v="743"/>
    <x v="3"/>
  </r>
  <r>
    <s v="A02363"/>
    <s v="0001"/>
    <s v="BFC3420543N    "/>
    <s v="BLOCO TRIPLO CIC 34&quot; X 122                                  "/>
    <n v="14"/>
    <n v="7.76"/>
    <n v="108.64"/>
    <n v="6.94"/>
    <s v="003659"/>
    <x v="25"/>
    <x v="869"/>
    <x v="8"/>
  </r>
  <r>
    <s v="A04486"/>
    <s v="0001"/>
    <s v="BFC3420543N    "/>
    <s v="BLOCO TRIPLO CIC 34&quot; X 122                                  "/>
    <n v="40"/>
    <n v="7.15"/>
    <n v="286"/>
    <s v="20,08 KG                      "/>
    <s v="003659"/>
    <x v="25"/>
    <x v="852"/>
    <x v="7"/>
  </r>
  <r>
    <s v="A04690"/>
    <s v="0001"/>
    <s v="BFC3420543N    "/>
    <s v="BLOCO TRIPLO CIC 34&quot; X 122                                  "/>
    <n v="48"/>
    <n v="8.24"/>
    <n v="395.52"/>
    <s v="24,192 KG                     "/>
    <s v="003659"/>
    <x v="25"/>
    <x v="508"/>
    <x v="3"/>
  </r>
  <r>
    <s v="A05830"/>
    <s v="0006"/>
    <s v="BFC3420543N    "/>
    <s v="BLOCO TRIPLO CIC 34&quot; X 122                                  "/>
    <n v="6"/>
    <n v="8.24"/>
    <n v="49.44"/>
    <s v="3 KG                          "/>
    <s v="003659"/>
    <x v="25"/>
    <x v="786"/>
    <x v="2"/>
  </r>
  <r>
    <s v="A06363"/>
    <s v="0003"/>
    <s v="BFC3420543N    "/>
    <s v="BLOCO TRIPLO CIC 34&quot; X 122                                  "/>
    <n v="18"/>
    <n v="8.24"/>
    <n v="148.32"/>
    <s v="9,072 KG # A00K0201001        "/>
    <s v="003659"/>
    <x v="25"/>
    <x v="584"/>
    <x v="8"/>
  </r>
  <r>
    <s v="A07393"/>
    <s v="0003"/>
    <s v="BFB000030013N  "/>
    <s v="EIXO FORNITOR (OXIDAR)                                      "/>
    <n v="100"/>
    <n v="1.3179000000000001"/>
    <n v="131.79"/>
    <s v="68,000 KG # A00KCN01001       "/>
    <s v="010885"/>
    <x v="21"/>
    <x v="779"/>
    <x v="10"/>
  </r>
  <r>
    <s v="A07393"/>
    <s v="0004"/>
    <s v="BFB000030004N  "/>
    <s v="POLIA Z 32 0030004N                                         "/>
    <n v="25"/>
    <n v="2.2728999999999999"/>
    <n v="56.82"/>
    <s v="29,250 KG # A00LIC01001       "/>
    <s v="010885"/>
    <x v="21"/>
    <x v="779"/>
    <x v="10"/>
  </r>
  <r>
    <s v="A07393"/>
    <s v="0006"/>
    <s v="BFH0020884N    "/>
    <s v="CAME 0020884N                                               "/>
    <n v="140"/>
    <n v="0.2404"/>
    <n v="33.659999999999997"/>
    <s v="2,660 KG # A00LJL01002        "/>
    <s v="010885"/>
    <x v="21"/>
    <x v="779"/>
    <x v="10"/>
  </r>
  <r>
    <s v="A07452"/>
    <s v="0004"/>
    <s v="BFH003620324N  "/>
    <s v="CAME P/ ANEL DE PLATINA JH-BR 30/32/34&quot;                     "/>
    <n v="668"/>
    <n v="0.3458"/>
    <n v="230.99"/>
    <s v="18,036 KG # A00LLI01002       "/>
    <s v="010885"/>
    <x v="21"/>
    <x v="738"/>
    <x v="10"/>
  </r>
  <r>
    <s v="A07452"/>
    <s v="0010"/>
    <s v="BFH0020884N    "/>
    <s v="CAME 0020884N                                               "/>
    <n v="300"/>
    <n v="0.247"/>
    <n v="74.099999999999994"/>
    <s v="5,700 KG # A00LPB01002        "/>
    <s v="010885"/>
    <x v="21"/>
    <x v="738"/>
    <x v="10"/>
  </r>
  <r>
    <s v="A07603"/>
    <s v="0003"/>
    <s v="BFH0020233N    "/>
    <s v="CAME DE MALHA P/ JOHN/C 42&quot;                                 "/>
    <n v="219"/>
    <n v="0.2717"/>
    <n v="59.5"/>
    <s v="4,599 KG # A00LQU01002        "/>
    <s v="010885"/>
    <x v="21"/>
    <x v="758"/>
    <x v="10"/>
  </r>
  <r>
    <s v="A07667"/>
    <s v="0002"/>
    <s v="BFH0024078N    "/>
    <s v="CAME DE MALHA JHV 30&quot; 3 PISTAS                              "/>
    <n v="12"/>
    <n v="0.2717"/>
    <n v="3.26"/>
    <s v="0,252 KG # A00MA001002        "/>
    <s v="010885"/>
    <x v="21"/>
    <x v="496"/>
    <x v="10"/>
  </r>
  <r>
    <s v="A07781"/>
    <s v="0005"/>
    <s v="BFH0024300N    "/>
    <s v="CAME DE MALHA JHV 32 TRAVA CENTRAL                          "/>
    <n v="501"/>
    <n v="0.55569999999999997"/>
    <n v="278.41000000000003"/>
    <s v="22,044 KG - A00LXH 01 002     "/>
    <s v="010885"/>
    <x v="21"/>
    <x v="646"/>
    <x v="10"/>
  </r>
  <r>
    <s v="A07781"/>
    <s v="0006"/>
    <s v="BFH000020788N  "/>
    <s v="CAME DE RETENCAO DO CILINDRO CIC 30-34                      "/>
    <n v="147"/>
    <n v="0.247"/>
    <n v="36.31"/>
    <s v="2,793 KG - A00LJM 01 002      "/>
    <s v="010885"/>
    <x v="21"/>
    <x v="646"/>
    <x v="10"/>
  </r>
  <r>
    <s v="A07897"/>
    <s v="0002"/>
    <s v="BFH00415948    "/>
    <s v="CAME P/ FIO DE FELPA FIHN4-BR 30 E 32                       "/>
    <n v="299"/>
    <n v="0.29039999999999999"/>
    <n v="86.83"/>
    <s v="6,279KG # A00LUQ01002         "/>
    <s v="010885"/>
    <x v="21"/>
    <x v="523"/>
    <x v="9"/>
  </r>
  <r>
    <s v="A07897"/>
    <s v="0003"/>
    <s v="BFH00415947    "/>
    <s v="CAME DE ELIMINAR P/ FIHN4-BR 30 E 32                        "/>
    <n v="4"/>
    <n v="0.29039999999999999"/>
    <n v="1.1599999999999999"/>
    <s v="0,084 KG # A00MFF01002        "/>
    <s v="010885"/>
    <x v="21"/>
    <x v="523"/>
    <x v="9"/>
  </r>
  <r>
    <s v="A07897"/>
    <s v="0008"/>
    <s v="BFH00415950    "/>
    <s v="CAME P/ FIO DE COBERTURA ALG.FIHN4-BR                       "/>
    <n v="700"/>
    <n v="0.30420000000000003"/>
    <n v="212.94"/>
    <s v="15,400 KG # A00LUS01002       "/>
    <s v="010885"/>
    <x v="21"/>
    <x v="523"/>
    <x v="9"/>
  </r>
  <r>
    <s v="A07897"/>
    <s v="0010"/>
    <s v="BFH00416452    "/>
    <s v="CAME DE ELIMINAR CIC 34 DISCO EXTERNO                       "/>
    <n v="38"/>
    <n v="0.318"/>
    <n v="12.08"/>
    <s v="0,836 KG # A00MFD01002        "/>
    <s v="010885"/>
    <x v="21"/>
    <x v="523"/>
    <x v="9"/>
  </r>
  <r>
    <s v="A07897"/>
    <s v="0011"/>
    <s v="BFH0020833N    "/>
    <s v="CAME CIC 30&quot;/34&quot;                                            "/>
    <n v="250"/>
    <n v="0.27660000000000001"/>
    <n v="69.150000000000006"/>
    <s v="4,750 KG # A00LU101002        "/>
    <s v="010885"/>
    <x v="21"/>
    <x v="523"/>
    <x v="9"/>
  </r>
  <r>
    <s v="A07897"/>
    <s v="0013"/>
    <s v="BFH00415951    "/>
    <s v="CAME P/ FIO DE COBERTURA MISTO FIHN4-BR                     "/>
    <n v="90"/>
    <n v="0.33189999999999997"/>
    <n v="29.87"/>
    <s v="1,980 KG # A00LUU01002        "/>
    <s v="010885"/>
    <x v="21"/>
    <x v="523"/>
    <x v="9"/>
  </r>
  <r>
    <s v="A07954"/>
    <s v="0003"/>
    <s v="BFB000012922N  "/>
    <s v="EIXO DO COMANDO                                             "/>
    <n v="33"/>
    <n v="14.359"/>
    <n v="473.85"/>
    <s v="222,420 KG # A00LXB01001      "/>
    <s v="010885"/>
    <x v="21"/>
    <x v="224"/>
    <x v="9"/>
  </r>
  <r>
    <s v="A08021"/>
    <s v="0001"/>
    <s v="BFH003620324N  "/>
    <s v="CAME P/ ANEL DE PLATINA JH-BR 30/32/34&quot;                     "/>
    <n v="84"/>
    <n v="0.38719999999999999"/>
    <n v="32.520000000000003"/>
    <s v="2,268 KG # A00MHW01002        "/>
    <s v="010885"/>
    <x v="21"/>
    <x v="811"/>
    <x v="9"/>
  </r>
  <r>
    <s v="A08059"/>
    <s v="0006"/>
    <s v="BFH0021286N    "/>
    <s v="CAME DE REPOUSO CMOAL38                                     "/>
    <n v="24"/>
    <n v="0.34570000000000001"/>
    <n v="8.3000000000000007"/>
    <s v="0,648 KG # A00MBE01002        "/>
    <s v="010885"/>
    <x v="21"/>
    <x v="19"/>
    <x v="9"/>
  </r>
  <r>
    <s v="A08059"/>
    <s v="0010"/>
    <s v="BFH0021649N    "/>
    <s v="CAME DE MALHA CMOAL38                                       "/>
    <n v="320"/>
    <n v="0.37340000000000001"/>
    <n v="119.49"/>
    <s v="8,640 KG # A00MBF01002        "/>
    <s v="010885"/>
    <x v="21"/>
    <x v="19"/>
    <x v="9"/>
  </r>
  <r>
    <s v="A08110"/>
    <s v="0003"/>
    <s v="BFB000010393N  "/>
    <s v="FLANGE SUP ANEL G                                           "/>
    <n v="57"/>
    <n v="1.391"/>
    <n v="79.290000000000006"/>
    <s v="36,340 KG # A00MM101001       "/>
    <s v="010885"/>
    <x v="21"/>
    <x v="438"/>
    <x v="9"/>
  </r>
  <r>
    <s v="A08157"/>
    <s v="0004"/>
    <s v="BFB000010114N  "/>
    <s v="POLIA (OXIDAR) PESO:0.232KG/PC                              "/>
    <n v="50"/>
    <n v="0.49220000000000003"/>
    <n v="24.61"/>
    <s v="11,500 KG # A00LYF01001       "/>
    <s v="010885"/>
    <x v="21"/>
    <x v="647"/>
    <x v="9"/>
  </r>
  <r>
    <s v="A08157"/>
    <s v="0006"/>
    <s v="BFH0021668N    "/>
    <s v="CAME                                                        "/>
    <n v="156"/>
    <n v="0.41489999999999999"/>
    <n v="64.72"/>
    <s v="4,680 KG # A00MAA01002        "/>
    <s v="010885"/>
    <x v="21"/>
    <x v="647"/>
    <x v="9"/>
  </r>
  <r>
    <s v="A08260"/>
    <s v="0004"/>
    <s v="BFH00415949    "/>
    <s v="CAME P/ FIO DE LIGACAO FIHN4-BR 30 E 32                     "/>
    <n v="337"/>
    <n v="0.29039999999999999"/>
    <n v="97.86"/>
    <s v="6,740 KG # A00LUR01002        "/>
    <s v="010885"/>
    <x v="21"/>
    <x v="649"/>
    <x v="9"/>
  </r>
  <r>
    <s v="A08422"/>
    <s v="0005"/>
    <s v="BFH000020041N  "/>
    <s v="CAME                                                        "/>
    <n v="46"/>
    <n v="0.30420000000000003"/>
    <n v="13.99"/>
    <s v="1,000 KG # A00MU201002        "/>
    <s v="010885"/>
    <x v="21"/>
    <x v="352"/>
    <x v="11"/>
  </r>
  <r>
    <s v="A08447"/>
    <s v="0001"/>
    <s v="BFH0024300N    "/>
    <s v="CAME DE MALHA JHV 32 TRAVA CENTRAL                          "/>
    <n v="504"/>
    <n v="0.60850000000000004"/>
    <n v="306.68"/>
    <s v="22,200 KG # A00MPD01002       "/>
    <s v="010885"/>
    <x v="21"/>
    <x v="582"/>
    <x v="11"/>
  </r>
  <r>
    <s v="A08466"/>
    <s v="0003"/>
    <s v="BFH0023214N    "/>
    <s v="CAME DE ELIMINAR JOHN BR 30/32/34                           "/>
    <n v="204"/>
    <n v="0.27660000000000001"/>
    <n v="56.43"/>
    <s v="4,284 KG # A00MOP01002        "/>
    <s v="010885"/>
    <x v="21"/>
    <x v="764"/>
    <x v="11"/>
  </r>
  <r>
    <s v="A08544"/>
    <s v="0002"/>
    <s v="BFH0023213N    "/>
    <s v="CAME DE RETENCAO JOHN BR 30/32/34                           "/>
    <n v="210"/>
    <n v="0.25700000000000001"/>
    <n v="53.97"/>
    <s v="3,990 KG # A00MOO01002        "/>
    <s v="010885"/>
    <x v="21"/>
    <x v="650"/>
    <x v="11"/>
  </r>
  <r>
    <s v="A08568"/>
    <s v="0003"/>
    <s v="BFH0024204N    "/>
    <s v="CAME DE MALHA JOHN/BR 30/32/34                              "/>
    <n v="16"/>
    <n v="0.27660000000000001"/>
    <n v="4.43"/>
    <s v="0,320 KG # A00MY201002        "/>
    <s v="010885"/>
    <x v="21"/>
    <x v="402"/>
    <x v="11"/>
  </r>
  <r>
    <s v="A08568"/>
    <s v="0004"/>
    <s v="BFB000011225N  "/>
    <s v="FLANGE DO COMANDO MANUAL                                    "/>
    <n v="56"/>
    <n v="1.7013"/>
    <n v="95.27"/>
    <s v="44,408 KG # A00MWG01001       "/>
    <s v="010885"/>
    <x v="21"/>
    <x v="402"/>
    <x v="11"/>
  </r>
  <r>
    <s v="A08606"/>
    <s v="0002"/>
    <s v="BFH00416418    "/>
    <s v="CAME MALHA MOVEL DISC EXT CO4                               "/>
    <n v="93"/>
    <n v="0.19359999999999999"/>
    <n v="18"/>
    <s v="1,209 KG # A00MKT01002        "/>
    <s v="010885"/>
    <x v="21"/>
    <x v="747"/>
    <x v="11"/>
  </r>
  <r>
    <s v="A08641"/>
    <s v="0006"/>
    <s v="BFB000010132N  "/>
    <s v="PULIA Z-58                                                  "/>
    <n v="25"/>
    <n v="12.882"/>
    <n v="322.05"/>
    <s v="150,000 KG # A00MUG01002      "/>
    <s v="010885"/>
    <x v="21"/>
    <x v="451"/>
    <x v="11"/>
  </r>
  <r>
    <s v="A08687"/>
    <s v="0001"/>
    <s v="BFH000023053N  "/>
    <s v="CAME P/ ANEL DE PLATINA JH-BR 30/32/34&quot;                     "/>
    <n v="40"/>
    <n v="0.38719999999999999"/>
    <n v="15.49"/>
    <s v="1,080 KG # A00MS701002        "/>
    <s v="010885"/>
    <x v="21"/>
    <x v="651"/>
    <x v="11"/>
  </r>
  <r>
    <s v="A08738"/>
    <s v="0004"/>
    <s v="BFH003620326N  "/>
    <s v="CAME P/ ANEL DE PLATINA JH-BR 30/32/34&quot;                     "/>
    <n v="352"/>
    <n v="0.37340000000000001"/>
    <n v="131.44"/>
    <s v="9,504 KG # A00MGA01002        "/>
    <s v="010885"/>
    <x v="21"/>
    <x v="491"/>
    <x v="11"/>
  </r>
  <r>
    <s v="A08802"/>
    <s v="0004"/>
    <s v="BFH000020326N  "/>
    <s v="CAME                                                        "/>
    <n v="300"/>
    <n v="0.318"/>
    <n v="95.4"/>
    <s v="6,300 KG # A00MOI01002        "/>
    <s v="010885"/>
    <x v="21"/>
    <x v="554"/>
    <x v="5"/>
  </r>
  <r>
    <s v="A08934"/>
    <s v="0001"/>
    <s v="BFH0024300N    "/>
    <s v="CAME DE MALHA JHV 32 TRAVA CENTRAL                          "/>
    <n v="252"/>
    <n v="0.60850000000000004"/>
    <n v="153.34"/>
    <s v="11,088 KG # A00NDW01002       "/>
    <s v="010885"/>
    <x v="21"/>
    <x v="749"/>
    <x v="5"/>
  </r>
  <r>
    <s v="A09001"/>
    <s v="0001"/>
    <s v="BFH0020884N    "/>
    <s v="CAME 0020884N                                               "/>
    <n v="31"/>
    <n v="0.27660000000000001"/>
    <n v="8.57"/>
    <s v="0,589 KG # A00NIH01002        "/>
    <s v="010885"/>
    <x v="21"/>
    <x v="652"/>
    <x v="5"/>
  </r>
  <r>
    <s v="A09040"/>
    <s v="0002"/>
    <s v="BFB000030004N  "/>
    <s v="POLIA Z 32 0030004N                                         "/>
    <n v="15"/>
    <n v="2.5680000000000001"/>
    <n v="38.520000000000003"/>
    <s v="18,00 KG - A00NO2 01 001      "/>
    <s v="010885"/>
    <x v="21"/>
    <x v="581"/>
    <x v="5"/>
  </r>
  <r>
    <s v="A07529"/>
    <s v="0004"/>
    <s v="BFH003620324N  "/>
    <s v="CAME P/ ANEL DE PLATINA JH-BR 30/32/34&quot;                     "/>
    <n v="332"/>
    <n v="0.3458"/>
    <n v="114.81"/>
    <s v="8,964 KG # A00LLI01002        "/>
    <s v="010885"/>
    <x v="21"/>
    <x v="555"/>
    <x v="10"/>
  </r>
  <r>
    <s v="A07603"/>
    <s v="0002"/>
    <s v="BFH00416452    "/>
    <s v="CAME DE ELIMINAR CIC 34 DISCO EXTERNO                       "/>
    <n v="109"/>
    <n v="0.28399999999999997"/>
    <n v="30.96"/>
    <s v="2,398 KG # A00LTH01002        "/>
    <s v="010885"/>
    <x v="21"/>
    <x v="758"/>
    <x v="10"/>
  </r>
  <r>
    <s v="A07621"/>
    <s v="0001"/>
    <s v="BFB000011225N  "/>
    <s v="FLANGE DO COMANDO MANUAL                                    "/>
    <n v="34"/>
    <n v="1.5203"/>
    <n v="51.69"/>
    <s v="27,000 KG # A00M1101001       "/>
    <s v="010885"/>
    <x v="21"/>
    <x v="855"/>
    <x v="10"/>
  </r>
  <r>
    <s v="A07641"/>
    <s v="0005"/>
    <s v="BFH0024112N    "/>
    <s v="CAME MALHA ENT.JHV 30&quot; 2 PISTA                              "/>
    <n v="121"/>
    <n v="0.28399999999999997"/>
    <n v="34.36"/>
    <s v="2,541 KG # A00LV101002        "/>
    <s v="010885"/>
    <x v="21"/>
    <x v="644"/>
    <x v="10"/>
  </r>
  <r>
    <s v="A07716"/>
    <s v="0002"/>
    <s v="BFB000010961N  "/>
    <s v="POLIA Z-56                                                  "/>
    <n v="20"/>
    <n v="10.256"/>
    <n v="205.12"/>
    <s v="105,2600 KG # A00LQH01002     "/>
    <s v="010885"/>
    <x v="21"/>
    <x v="645"/>
    <x v="10"/>
  </r>
  <r>
    <s v="A07781"/>
    <s v="0007"/>
    <s v="BFH000020788N  "/>
    <s v="CAME DE RETENCAO DO CILINDRO CIC 30-34                      "/>
    <n v="9"/>
    <n v="0.247"/>
    <n v="2.2200000000000002"/>
    <s v="0,171 KG - A00MDM 01 002      "/>
    <s v="010885"/>
    <x v="21"/>
    <x v="646"/>
    <x v="10"/>
  </r>
  <r>
    <s v="A07897"/>
    <s v="0004"/>
    <s v="BFH00415947    "/>
    <s v="CAME DE ELIMINAR P/ FIHN4-BR 30 E 32                        "/>
    <n v="500"/>
    <n v="0.29039999999999999"/>
    <n v="145.19999999999999"/>
    <s v="10,500 KG # A00LUP01002       "/>
    <s v="010885"/>
    <x v="21"/>
    <x v="523"/>
    <x v="9"/>
  </r>
  <r>
    <s v="A07954"/>
    <s v="0002"/>
    <s v="BFH00415951    "/>
    <s v="CAME P/ FIO DE COBERTURA MISTO FIHN4-BR                     "/>
    <n v="327"/>
    <n v="0.32"/>
    <n v="104.64"/>
    <s v="7,521 KG # A00LUU01002        "/>
    <s v="010885"/>
    <x v="21"/>
    <x v="224"/>
    <x v="9"/>
  </r>
  <r>
    <s v="A07954"/>
    <s v="0004"/>
    <s v="BFH0023581N    "/>
    <s v="CAME DE REPOUSO JSV4                                        "/>
    <n v="24"/>
    <n v="0.27660000000000001"/>
    <n v="6.64"/>
    <s v="0,480 KG # A00MAF01002        "/>
    <s v="010885"/>
    <x v="21"/>
    <x v="224"/>
    <x v="9"/>
  </r>
  <r>
    <s v="A08021"/>
    <s v="0003"/>
    <s v="BFH003620324N  "/>
    <s v="CAME P/ ANEL DE PLATINA JH-BR 30/32/34&quot;                     "/>
    <n v="641"/>
    <n v="0.38719999999999999"/>
    <n v="248.2"/>
    <s v="28,160 KG # A00LLL01002       "/>
    <s v="010885"/>
    <x v="21"/>
    <x v="811"/>
    <x v="9"/>
  </r>
  <r>
    <s v="A08021"/>
    <s v="0005"/>
    <s v="BFH0024300N    "/>
    <s v="CAME DE MALHA JHV 32 TRAVA CENTRAL                          "/>
    <n v="504"/>
    <n v="0.60850000000000004"/>
    <n v="306.68"/>
    <s v="22,176 KG # A00M3901002       "/>
    <s v="010885"/>
    <x v="21"/>
    <x v="811"/>
    <x v="9"/>
  </r>
  <r>
    <s v="A08059"/>
    <s v="0001"/>
    <s v="BFH0021284N    "/>
    <s v="CAME DE ELIMINAR CIL CMOAL38                                "/>
    <n v="144"/>
    <n v="0.34570000000000001"/>
    <n v="49.78"/>
    <s v="1,100 KG # A00MIE01002        "/>
    <s v="010885"/>
    <x v="21"/>
    <x v="19"/>
    <x v="9"/>
  </r>
  <r>
    <s v="A08059"/>
    <s v="0002"/>
    <s v="BFH000011224N  "/>
    <s v="EIXO DO COMANDO MANUAL                                      "/>
    <n v="180"/>
    <n v="1.35"/>
    <n v="243"/>
    <s v="42,480 KG # A00MEL01002       "/>
    <s v="010885"/>
    <x v="21"/>
    <x v="19"/>
    <x v="9"/>
  </r>
  <r>
    <s v="A08059"/>
    <s v="0008"/>
    <s v="BFH0021047N    "/>
    <s v="CAME DA JSVRC1 30&quot;                                          "/>
    <n v="36"/>
    <n v="0.318"/>
    <n v="11.45"/>
    <s v="0,828 KG # A00MA901002        "/>
    <s v="010885"/>
    <x v="21"/>
    <x v="19"/>
    <x v="9"/>
  </r>
  <r>
    <s v="A08110"/>
    <s v="0007"/>
    <s v="BFB000030004N  "/>
    <s v="POLIA Z 32 0030004N                                         "/>
    <n v="20"/>
    <n v="2.5466000000000002"/>
    <n v="50.93"/>
    <s v="24,000 KG # A00MKK01001       "/>
    <s v="010885"/>
    <x v="21"/>
    <x v="438"/>
    <x v="9"/>
  </r>
  <r>
    <s v="A08157"/>
    <s v="0005"/>
    <s v="BFB000010114N  "/>
    <s v="POLIA (OXIDAR) PESO:0.232KG/PC                              "/>
    <n v="29"/>
    <n v="0.49220000000000003"/>
    <n v="14.27"/>
    <s v="6,670 KG # A00MJJ01001        "/>
    <s v="010885"/>
    <x v="21"/>
    <x v="647"/>
    <x v="9"/>
  </r>
  <r>
    <s v="A08157"/>
    <s v="0008"/>
    <s v="BFH0021914N    "/>
    <s v="CAME DE PLATINA                                             "/>
    <n v="24"/>
    <n v="0.318"/>
    <n v="7.63"/>
    <s v="0,528 KG # A00MAJ01002        "/>
    <s v="010885"/>
    <x v="21"/>
    <x v="647"/>
    <x v="9"/>
  </r>
  <r>
    <s v="A08337"/>
    <s v="0006"/>
    <s v="BFH0024204N    "/>
    <s v="CAME DE MALHA JOHN/BR 30/32/34                              "/>
    <n v="117"/>
    <n v="0.27660000000000001"/>
    <n v="32.36"/>
    <s v="2,340 KG # A00MP201002        "/>
    <s v="010885"/>
    <x v="21"/>
    <x v="746"/>
    <x v="11"/>
  </r>
  <r>
    <s v="A08337"/>
    <s v="0007"/>
    <s v="BFH000020041N  "/>
    <s v="CAME                                                        "/>
    <n v="492"/>
    <n v="0.30420000000000003"/>
    <n v="149.66999999999999"/>
    <s v="10,824 KG # A00MKI01002       "/>
    <s v="010885"/>
    <x v="21"/>
    <x v="746"/>
    <x v="11"/>
  </r>
  <r>
    <s v="A08422"/>
    <s v="0001"/>
    <s v="BFB000011007N  "/>
    <s v="POLIA Z124                                                  "/>
    <n v="11"/>
    <n v="19.5168"/>
    <n v="214.68"/>
    <s v="100,000 KG # A00MD201002      "/>
    <s v="010885"/>
    <x v="21"/>
    <x v="352"/>
    <x v="11"/>
  </r>
  <r>
    <s v="A08515"/>
    <s v="0004"/>
    <s v="BFH0020884N    "/>
    <s v="CAME 0020884N                                               "/>
    <n v="110"/>
    <n v="0.27660000000000001"/>
    <n v="30.43"/>
    <s v="2,310 KG # A00MOM01002        "/>
    <s v="010885"/>
    <x v="21"/>
    <x v="263"/>
    <x v="11"/>
  </r>
  <r>
    <s v="A08515"/>
    <s v="0005"/>
    <s v="BFH0023214N    "/>
    <s v="CAME DE ELIMINAR JOHN BR 30/32/34                           "/>
    <n v="216"/>
    <n v="0.27660000000000001"/>
    <n v="59.75"/>
    <s v="4,104 KG # A00MOP01002        "/>
    <s v="010885"/>
    <x v="21"/>
    <x v="263"/>
    <x v="11"/>
  </r>
  <r>
    <s v="A08641"/>
    <s v="0001"/>
    <s v="BFH0024300N    "/>
    <s v="CAME DE MALHA JHV 32 TRAVA CENTRAL                          "/>
    <n v="504"/>
    <n v="0.60850000000000004"/>
    <n v="306.68"/>
    <s v="22,176 KG # A00MTH01002       "/>
    <s v="010885"/>
    <x v="21"/>
    <x v="451"/>
    <x v="11"/>
  </r>
  <r>
    <s v="A08687"/>
    <s v="0004"/>
    <s v="BFH000023053N  "/>
    <s v="CAME P/ ANEL DE PLATINA JH-BR 30/32/34&quot;                     "/>
    <n v="10"/>
    <n v="0.38719999999999999"/>
    <n v="3.87"/>
    <s v="0,270 KG # A00N2801002        "/>
    <s v="010885"/>
    <x v="21"/>
    <x v="651"/>
    <x v="11"/>
  </r>
  <r>
    <s v="A08738"/>
    <s v="0005"/>
    <s v="BFH003620326N  "/>
    <s v="CAME P/ ANEL DE PLATINA JH-BR 30/32/34&quot;                     "/>
    <n v="21"/>
    <n v="0.37340000000000001"/>
    <n v="7.84"/>
    <s v="0,567 KG # A00N9001002        "/>
    <s v="010885"/>
    <x v="21"/>
    <x v="491"/>
    <x v="11"/>
  </r>
  <r>
    <s v="A08744"/>
    <s v="0001"/>
    <s v="BFB000010132N  "/>
    <s v="PULIA Z-58                                                  "/>
    <n v="5"/>
    <n v="12.882"/>
    <n v="64.41"/>
    <s v="30,000 KG # A00MV101002       "/>
    <s v="010885"/>
    <x v="21"/>
    <x v="491"/>
    <x v="11"/>
  </r>
  <r>
    <s v="A08779"/>
    <s v="0002"/>
    <s v="BFH0020833N    "/>
    <s v="CAME CIC 30&quot;/34&quot;                                            "/>
    <n v="300"/>
    <n v="0.27660000000000001"/>
    <n v="82.98"/>
    <s v="5,700 KG # A00MKP01002        "/>
    <s v="010885"/>
    <x v="21"/>
    <x v="8"/>
    <x v="5"/>
  </r>
  <r>
    <s v="A08934"/>
    <s v="0004"/>
    <s v="BFH0024300N    "/>
    <s v="CAME DE MALHA JHV 32 TRAVA CENTRAL                          "/>
    <n v="127"/>
    <n v="0.60850000000000004"/>
    <n v="77.28"/>
    <s v="5,588 KG # A00MXS01002        "/>
    <s v="010885"/>
    <x v="21"/>
    <x v="749"/>
    <x v="5"/>
  </r>
  <r>
    <s v="A08981"/>
    <s v="0001"/>
    <s v="BFB000011225N  "/>
    <s v="FLANGE DO COMANDO MANUAL                                    "/>
    <n v="32"/>
    <n v="1.712"/>
    <n v="54.78"/>
    <s v="25,440 KG # A00NCK01001       "/>
    <s v="010885"/>
    <x v="21"/>
    <x v="759"/>
    <x v="5"/>
  </r>
  <r>
    <s v="A04825"/>
    <s v="0001"/>
    <s v="BFC3420544N    "/>
    <s v="BLOCO DUPLO CIC 34&quot; X 122                                   "/>
    <n v="10"/>
    <n v="7.3"/>
    <n v="73"/>
    <s v="3,220 KG                      "/>
    <s v="003659"/>
    <x v="25"/>
    <x v="9"/>
    <x v="3"/>
  </r>
  <r>
    <s v="A03937"/>
    <s v="0001"/>
    <s v="BFC3420546N    "/>
    <s v="BLOCO TRIPLO DISCO CIC 34&quot; X 122                            "/>
    <n v="114"/>
    <n v="7.76"/>
    <n v="884.64"/>
    <n v="23.484000000000002"/>
    <s v="003659"/>
    <x v="25"/>
    <x v="899"/>
    <x v="5"/>
  </r>
  <r>
    <s v="A05830"/>
    <s v="0001"/>
    <s v="BFC3420546N    "/>
    <s v="BLOCO TRIPLO DISCO CIC 34&quot; X 122                            "/>
    <n v="26"/>
    <n v="8.24"/>
    <n v="214.24"/>
    <s v="5,304 KG                      "/>
    <s v="003659"/>
    <x v="25"/>
    <x v="786"/>
    <x v="2"/>
  </r>
  <r>
    <s v="A06387"/>
    <s v="0001"/>
    <s v="BFC3420546N    "/>
    <s v="BLOCO TRIPLO DISCO CIC 34&quot; X 122                            "/>
    <n v="78"/>
    <n v="8.24"/>
    <n v="642.72"/>
    <s v="15,912 KG # A00K2201001       "/>
    <s v="003659"/>
    <x v="25"/>
    <x v="48"/>
    <x v="8"/>
  </r>
  <r>
    <s v="A04088"/>
    <s v="0002"/>
    <s v="BFC3420547N    "/>
    <s v="BLOCO DUPLO DISCO CIC 34&quot; X 122                             "/>
    <n v="10"/>
    <n v="7.3"/>
    <n v="73"/>
    <s v="1,320 KG                      "/>
    <s v="003659"/>
    <x v="25"/>
    <x v="529"/>
    <x v="7"/>
  </r>
  <r>
    <s v="A02384"/>
    <s v="0001"/>
    <s v="BFC3420570N    "/>
    <s v="BLOCO TRIPLO LUBRIF CIC 34&quot;                                 "/>
    <n v="10"/>
    <n v="7.76"/>
    <n v="77.599999999999994"/>
    <n v="4.8"/>
    <s v="003659"/>
    <x v="25"/>
    <x v="869"/>
    <x v="8"/>
  </r>
  <r>
    <s v="A04088"/>
    <s v="0005"/>
    <s v="BFC3420571N    "/>
    <s v="BLOCO TRIPLO LUB DISCO CIC 34&quot;                              "/>
    <n v="21"/>
    <n v="8.24"/>
    <n v="173.04"/>
    <s v="4,326 KG                      "/>
    <s v="003659"/>
    <x v="25"/>
    <x v="529"/>
    <x v="7"/>
  </r>
  <r>
    <s v="A06406"/>
    <s v="0002"/>
    <s v="BFC3420571N    "/>
    <s v="BLOCO TRIPLO LUB DISCO CIC 34&quot;                              "/>
    <n v="12"/>
    <n v="8.24"/>
    <n v="98.88"/>
    <s v="2,424 KG # A00IW701001        "/>
    <s v="003659"/>
    <x v="25"/>
    <x v="502"/>
    <x v="8"/>
  </r>
  <r>
    <s v="A13213"/>
    <s v="0004"/>
    <s v="BFC3420711N    "/>
    <s v="ANEL B CI4 34X108                                           "/>
    <n v="1"/>
    <n v="1121"/>
    <n v="1121"/>
    <s v="115,000 KGS # A00SOG01001     "/>
    <s v="003659"/>
    <x v="25"/>
    <x v="142"/>
    <x v="7"/>
  </r>
  <r>
    <s v="A10387"/>
    <s v="0005"/>
    <s v="BFC3220256N    "/>
    <s v="BLOCO TRIPLO CATRACA DIREITA  JOHNC 32                      "/>
    <n v="6"/>
    <n v="8.4"/>
    <n v="50.4"/>
    <s v="3,300 KG # A00OX501001        "/>
    <s v="003659"/>
    <x v="25"/>
    <x v="228"/>
    <x v="1"/>
  </r>
  <r>
    <s v="A10387"/>
    <s v="0004"/>
    <s v="BFC3220257N    "/>
    <s v="BLOCO TRIPLO CATRACA ESQUERDA  JOHNC 32                     "/>
    <n v="6"/>
    <n v="8.4"/>
    <n v="50.4"/>
    <s v="3,300 KG # A00OX601001        "/>
    <s v="003659"/>
    <x v="25"/>
    <x v="228"/>
    <x v="1"/>
  </r>
  <r>
    <s v="A18056"/>
    <s v="0001"/>
    <s v="BFC3220258N    "/>
    <s v="ANEL PORTA CAME PLATINA JOHNC 32                            "/>
    <n v="3"/>
    <n v="572.53"/>
    <n v="1717.59"/>
    <s v="55,500 KGS # A00ZLY01001      "/>
    <s v="003659"/>
    <x v="25"/>
    <x v="900"/>
    <x v="11"/>
  </r>
  <r>
    <s v="A022UQ"/>
    <s v="0003"/>
    <s v="BFC3420090N    "/>
    <s v="ANEL PORTA GUIA FIO CI/C 34&quot;                                "/>
    <n v="4"/>
    <n v="456"/>
    <n v="1824"/>
    <s v="34 KG                         "/>
    <s v="003659"/>
    <x v="25"/>
    <x v="354"/>
    <x v="2"/>
  </r>
  <r>
    <s v="A06031"/>
    <s v="0001"/>
    <s v="BFC3420090N    "/>
    <s v="ANEL PORTA GUIA FIO CI/C 34&quot;                                "/>
    <n v="1"/>
    <n v="472.24"/>
    <n v="472.24"/>
    <s v="8,500 KG                      "/>
    <s v="003659"/>
    <x v="25"/>
    <x v="16"/>
    <x v="2"/>
  </r>
  <r>
    <s v="A08465"/>
    <s v="0002"/>
    <s v="BFC3420090N    "/>
    <s v="ANEL PORTA GUIA FIO CI/C 34&quot;                                "/>
    <n v="4"/>
    <n v="474.24"/>
    <n v="1896.96"/>
    <s v="32,000 KG # A00MQD01001       "/>
    <s v="003659"/>
    <x v="25"/>
    <x v="764"/>
    <x v="11"/>
  </r>
  <r>
    <s v="A11865"/>
    <s v="0001"/>
    <s v="BFC3420090N    "/>
    <s v="ANEL PORTA GUIA FIO CI/C 34&quot;                                "/>
    <n v="1"/>
    <n v="503.06"/>
    <n v="503.06"/>
    <s v="9,000 KG#A00QX101001          "/>
    <s v="003659"/>
    <x v="25"/>
    <x v="408"/>
    <x v="10"/>
  </r>
  <r>
    <s v="A13413"/>
    <s v="0002"/>
    <s v="BFC3420090N    "/>
    <s v="ANEL PORTA GUIA FIO CI/C 34&quot;                                "/>
    <n v="5"/>
    <n v="523.20000000000005"/>
    <n v="2616"/>
    <s v="42,500 KGS # A00SWU01001      "/>
    <s v="003659"/>
    <x v="25"/>
    <x v="302"/>
    <x v="3"/>
  </r>
  <r>
    <s v="A16987"/>
    <s v="0002"/>
    <s v="BFC3420117N    "/>
    <s v="ANEL B MJD/C-MJM/C                                          "/>
    <n v="1"/>
    <n v="1165.8"/>
    <n v="1165.8"/>
    <s v="94,000 KGS # A00YAJ01001      "/>
    <s v="003659"/>
    <x v="25"/>
    <x v="57"/>
    <x v="6"/>
  </r>
  <r>
    <s v="A03161"/>
    <s v="0001"/>
    <s v="BFC3420221N    "/>
    <s v="ANEL PORTA GUIA FIO P/ MJMCE34                              "/>
    <n v="1"/>
    <n v="456"/>
    <n v="456"/>
    <n v="4"/>
    <s v="003659"/>
    <x v="25"/>
    <x v="609"/>
    <x v="10"/>
  </r>
  <r>
    <s v="A03804"/>
    <s v="0001"/>
    <s v="BFC3420471N    "/>
    <s v="ANEL PORTA CAME PLATINA FIHN434                             "/>
    <n v="2"/>
    <n v="570"/>
    <n v="1140"/>
    <n v="44"/>
    <s v="003659"/>
    <x v="25"/>
    <x v="791"/>
    <x v="5"/>
  </r>
  <r>
    <s v="A08516"/>
    <s v="0004"/>
    <s v="BFC3420507N    "/>
    <s v="ANEL PORTA BLOCO CILINDRO CO34                              "/>
    <n v="1"/>
    <n v="1016.08"/>
    <n v="1016.08"/>
    <s v="100,000 KG # A00MLM01001      "/>
    <s v="003659"/>
    <x v="25"/>
    <x v="901"/>
    <x v="11"/>
  </r>
  <r>
    <s v="A14389"/>
    <s v="0002"/>
    <s v="BFC3420507N    "/>
    <s v="ANEL PORTA BLOCO CILINDRO CO34                              "/>
    <n v="1"/>
    <n v="1121"/>
    <n v="1121"/>
    <s v="94,000 KGS # A00UBK01001      "/>
    <s v="003659"/>
    <x v="25"/>
    <x v="284"/>
    <x v="6"/>
  </r>
  <r>
    <s v="A14946"/>
    <s v="0003"/>
    <s v="BFC3420507N    "/>
    <s v="ANEL PORTA BLOCO CILINDRO CO34                              "/>
    <n v="2"/>
    <n v="1165.8"/>
    <n v="2331.6"/>
    <s v="188 KG # A00UW801001          "/>
    <s v="003659"/>
    <x v="25"/>
    <x v="902"/>
    <x v="9"/>
  </r>
  <r>
    <s v="A16457"/>
    <s v="0007"/>
    <s v="BFC3420507N    "/>
    <s v="ANEL PORTA BLOCO CILINDRO CO34                              "/>
    <n v="1"/>
    <n v="1165.8"/>
    <n v="1165.8"/>
    <s v="90,000 KGS # A00XLI01001      "/>
    <s v="003659"/>
    <x v="25"/>
    <x v="873"/>
    <x v="1"/>
  </r>
  <r>
    <s v="A18443"/>
    <s v="0001"/>
    <s v="BFC3420507N    "/>
    <s v="ANEL PORTA BLOCO CILINDRO CO34                              "/>
    <n v="1"/>
    <n v="1165"/>
    <n v="1165"/>
    <s v="90,000 KGS #A0106001001       "/>
    <s v="003659"/>
    <x v="25"/>
    <x v="903"/>
    <x v="5"/>
  </r>
  <r>
    <s v="A11399"/>
    <s v="0003"/>
    <s v="BFC3420509N    "/>
    <s v="ANEL PORTA GUIA FIOS CO4BR 34&quot;                              "/>
    <n v="1"/>
    <n v="502.97"/>
    <n v="502.97"/>
    <s v="9,000 KG # A00QBV01001        "/>
    <s v="003659"/>
    <x v="25"/>
    <x v="642"/>
    <x v="6"/>
  </r>
  <r>
    <s v="A14803"/>
    <s v="0003"/>
    <s v="BFC3420509N    "/>
    <s v="ANEL PORTA GUIA FIOS CO4BR 34&quot;                              "/>
    <n v="2"/>
    <n v="572.53"/>
    <n v="1145.06"/>
    <s v="18 KG # A00UYG01001           "/>
    <s v="003659"/>
    <x v="25"/>
    <x v="874"/>
    <x v="10"/>
  </r>
  <r>
    <s v="A16271"/>
    <s v="0001"/>
    <s v="BFC3420509N    "/>
    <s v="ANEL PORTA GUIA FIOS CO4BR 34&quot;                              "/>
    <n v="1"/>
    <n v="572.29999999999995"/>
    <n v="572.29999999999995"/>
    <s v="18,000 KGS # A00XEP01001      "/>
    <s v="003659"/>
    <x v="25"/>
    <x v="150"/>
    <x v="0"/>
  </r>
  <r>
    <s v="A08983"/>
    <s v="0003"/>
    <s v="BFC3420528N    "/>
    <s v="BLOCO CILINDRO LUBRIFICACAO MJDCE34                         "/>
    <n v="6"/>
    <n v="8.24"/>
    <n v="49.44"/>
    <s v="3,270 KG # A00NE901001        "/>
    <s v="003659"/>
    <x v="25"/>
    <x v="759"/>
    <x v="5"/>
  </r>
  <r>
    <s v="A08498"/>
    <s v="0004"/>
    <s v="BFC3420530N    "/>
    <s v="BLOCO CILINDRO JANELA MJDCE34                               "/>
    <n v="2"/>
    <n v="7.3"/>
    <n v="14.6"/>
    <s v="0,800 KG # A00MW001001        "/>
    <s v="003659"/>
    <x v="25"/>
    <x v="263"/>
    <x v="11"/>
  </r>
  <r>
    <s v="A04010"/>
    <s v="0001"/>
    <s v="BFC3420540N    "/>
    <s v="ANEL PORTA BLOCO CILINDRO CIC3                              "/>
    <n v="2"/>
    <n v="1083"/>
    <n v="2166"/>
    <n v="320"/>
    <s v="003659"/>
    <x v="25"/>
    <x v="904"/>
    <x v="5"/>
  </r>
  <r>
    <s v="A06326"/>
    <s v="0001"/>
    <s v="BFC3420540N    "/>
    <s v="ANEL PORTA BLOCO CILINDRO CIC3                              "/>
    <n v="3"/>
    <n v="1016.08"/>
    <n v="3048.24"/>
    <s v="282,000 KG # A00KAC01001      "/>
    <s v="003659"/>
    <x v="25"/>
    <x v="798"/>
    <x v="8"/>
  </r>
  <r>
    <s v="A04010"/>
    <s v="0006"/>
    <s v="BFC3420542N    "/>
    <s v="ANEL PORTA GUIA FIO CIC34&quot;X122                              "/>
    <n v="3"/>
    <n v="456"/>
    <n v="1368"/>
    <n v="30"/>
    <s v="003659"/>
    <x v="25"/>
    <x v="904"/>
    <x v="5"/>
  </r>
  <r>
    <s v="A09001"/>
    <s v="0006"/>
    <s v="BFH0020884N    "/>
    <s v="CAME 0020884N                                               "/>
    <n v="700"/>
    <n v="0.27660000000000001"/>
    <n v="193.62"/>
    <s v="13,300 KG # A00MZS01002       "/>
    <s v="010885"/>
    <x v="21"/>
    <x v="652"/>
    <x v="5"/>
  </r>
  <r>
    <s v="A09061"/>
    <s v="0006"/>
    <s v="BFH00416530    "/>
    <s v="CAME DE ELIMINAR CIC 30 DISCO EXTERNA                       "/>
    <n v="200"/>
    <n v="0.33189999999999997"/>
    <n v="66.38"/>
    <s v="4,800 KG # A00N6201002        "/>
    <s v="010885"/>
    <x v="21"/>
    <x v="653"/>
    <x v="5"/>
  </r>
  <r>
    <s v="A09102"/>
    <s v="0003"/>
    <s v="BFH00416529    "/>
    <s v="CAME DE RETENCAO CIC 30 DISCO EXTERNA                       "/>
    <n v="100"/>
    <n v="0.30420000000000003"/>
    <n v="30.42"/>
    <s v="2,200 KG # A00NHM01002        "/>
    <s v="010885"/>
    <x v="21"/>
    <x v="774"/>
    <x v="5"/>
  </r>
  <r>
    <s v="A09195"/>
    <s v="0002"/>
    <s v="BFH000020041N  "/>
    <s v="CAME                                                        "/>
    <n v="560"/>
    <n v="0.29039999999999999"/>
    <n v="162.62"/>
    <s v="11,760 KG - A00NLD 01 002     "/>
    <s v="010885"/>
    <x v="21"/>
    <x v="760"/>
    <x v="7"/>
  </r>
  <r>
    <s v="A09195"/>
    <s v="0005"/>
    <s v="BFH003420447N  "/>
    <s v="CAME DE TRABALHO CIC30 DISCO INT. INTERL                    "/>
    <n v="25"/>
    <n v="0.27660000000000001"/>
    <n v="6.92"/>
    <s v="0,500 KG - A00NQ3 01 002      "/>
    <s v="010885"/>
    <x v="21"/>
    <x v="760"/>
    <x v="7"/>
  </r>
  <r>
    <s v="A09244"/>
    <s v="0001"/>
    <s v="BFH0024300N    "/>
    <s v="CAME DE MALHA JHV 32 TRAVA CENTRAL                          "/>
    <n v="504"/>
    <n v="0.62339999999999995"/>
    <n v="314.19"/>
    <s v="22,720 KG # A00NLJ01002       "/>
    <s v="010885"/>
    <x v="21"/>
    <x v="527"/>
    <x v="7"/>
  </r>
  <r>
    <s v="A09244"/>
    <s v="0002"/>
    <s v="BFB000030004N  "/>
    <s v="POLIA Z 32 0030004N                                         "/>
    <n v="17"/>
    <n v="2.5680000000000001"/>
    <n v="43.66"/>
    <s v="20,400 KG # A00ND201001       "/>
    <s v="010885"/>
    <x v="21"/>
    <x v="527"/>
    <x v="7"/>
  </r>
  <r>
    <s v="A03669"/>
    <s v="0004"/>
    <s v="BFH003420447N  "/>
    <s v="CAME DE TRABALHO CIC30 DISCO INT. INTERL                    "/>
    <n v="168"/>
    <n v="0.23"/>
    <n v="38.64"/>
    <n v="3.1920000000000002"/>
    <s v="010885"/>
    <x v="21"/>
    <x v="905"/>
    <x v="11"/>
  </r>
  <r>
    <s v="A03696"/>
    <s v="0006"/>
    <s v="BFH0023214N    "/>
    <s v="CAME DE ELIMINAR JOHN BR 30/32/34                           "/>
    <n v="9"/>
    <n v="0.23"/>
    <n v="2.0699999999999998"/>
    <n v="0.18"/>
    <s v="010885"/>
    <x v="21"/>
    <x v="271"/>
    <x v="11"/>
  </r>
  <r>
    <s v="A03734"/>
    <s v="0002"/>
    <s v="BFH00415950    "/>
    <s v="CAME P/ FIO DE COBERTURA ALG.FIHN4-BR                       "/>
    <n v="240"/>
    <n v="0.27"/>
    <n v="64.8"/>
    <n v="4.8"/>
    <s v="010885"/>
    <x v="21"/>
    <x v="740"/>
    <x v="11"/>
  </r>
  <r>
    <s v="A03734"/>
    <s v="0004"/>
    <s v="BFH00416450    "/>
    <s v="CAME DE TRABALHO CIC34 DISCO EXTERNO                        "/>
    <n v="112"/>
    <n v="0.27"/>
    <n v="30.24"/>
    <n v="2.2400000000000002"/>
    <s v="010885"/>
    <x v="21"/>
    <x v="740"/>
    <x v="11"/>
  </r>
  <r>
    <s v="A03765"/>
    <s v="0002"/>
    <s v="BFH0020833N    "/>
    <s v="CAME CIC 30&quot;/34&quot;                                            "/>
    <n v="397"/>
    <n v="0.24"/>
    <n v="95.28"/>
    <n v="7.94"/>
    <s v="010885"/>
    <x v="21"/>
    <x v="714"/>
    <x v="11"/>
  </r>
  <r>
    <s v="A03765"/>
    <s v="0005"/>
    <s v="BFH0024204N    "/>
    <s v="CAME DE MALHA JOHN/BR 30/32/34                              "/>
    <n v="15"/>
    <n v="0.24"/>
    <n v="3.6"/>
    <n v="0.3"/>
    <s v="010885"/>
    <x v="21"/>
    <x v="714"/>
    <x v="11"/>
  </r>
  <r>
    <s v="A03921"/>
    <s v="0001"/>
    <s v="BFH00415947    "/>
    <s v="CAME DE ELIMINAR P/ FIHN4-BR 30 E 32                        "/>
    <n v="112"/>
    <n v="0.247"/>
    <n v="27.66"/>
    <n v="2.2400000000000002"/>
    <s v="010885"/>
    <x v="21"/>
    <x v="715"/>
    <x v="5"/>
  </r>
  <r>
    <s v="A03921"/>
    <s v="0005"/>
    <s v="BFH000020788N  "/>
    <s v="CAME DE RETENCAO DO CILINDRO CIC 30-34                      "/>
    <n v="360"/>
    <n v="0.247"/>
    <n v="88.92"/>
    <n v="7.2"/>
    <s v="010885"/>
    <x v="21"/>
    <x v="715"/>
    <x v="5"/>
  </r>
  <r>
    <s v="A03921"/>
    <s v="0007"/>
    <s v="BFH0020884N    "/>
    <s v="CAME 0020884N                                               "/>
    <n v="360"/>
    <n v="0.247"/>
    <n v="88.92"/>
    <n v="7.2"/>
    <s v="010885"/>
    <x v="21"/>
    <x v="715"/>
    <x v="5"/>
  </r>
  <r>
    <s v="A03936"/>
    <s v="0001"/>
    <s v="BFH0024300N    "/>
    <s v="CAME DE MALHA JHV 32 TRAVA CENTRAL                          "/>
    <n v="500"/>
    <n v="0.54"/>
    <n v="270"/>
    <n v="22"/>
    <s v="010885"/>
    <x v="21"/>
    <x v="899"/>
    <x v="5"/>
  </r>
  <r>
    <s v="A03944"/>
    <s v="0002"/>
    <s v="BFH003620326N  "/>
    <s v="CAME P/ ANEL DE PLATINA JH-BR 30/32/34&quot;                     "/>
    <n v="104"/>
    <n v="0.3211"/>
    <n v="33.39"/>
    <n v="2.7040000000000002"/>
    <s v="010885"/>
    <x v="21"/>
    <x v="856"/>
    <x v="5"/>
  </r>
  <r>
    <s v="A04043"/>
    <s v="0002"/>
    <s v="BFB000030013N  "/>
    <s v="EIXO FORNITOR (OXIDAR)                                      "/>
    <n v="13"/>
    <n v="1.3223"/>
    <n v="17.190000000000001"/>
    <s v="9,00 KG                       "/>
    <s v="010885"/>
    <x v="21"/>
    <x v="799"/>
    <x v="5"/>
  </r>
  <r>
    <s v="A04143"/>
    <s v="0001"/>
    <s v="BFH000020042N  "/>
    <s v="CAME/TEMP/ REVE/ 65A 66 HRC                                 "/>
    <n v="180"/>
    <n v="0.2717"/>
    <n v="48.91"/>
    <s v="3,960 KG                      "/>
    <s v="010885"/>
    <x v="21"/>
    <x v="717"/>
    <x v="7"/>
  </r>
  <r>
    <s v="A04326"/>
    <s v="0002"/>
    <s v="BFB000030011N  "/>
    <s v="EIXO FORNITOR (OXIDAR)                                      "/>
    <n v="30"/>
    <n v="1.6693"/>
    <n v="50.08"/>
    <s v="26,22 KG                      "/>
    <s v="010885"/>
    <x v="21"/>
    <x v="585"/>
    <x v="7"/>
  </r>
  <r>
    <s v="A04326"/>
    <s v="0009"/>
    <s v="BFH000023056N  "/>
    <s v="CAME P/ ANEL DE PLATINA JH-BR 30/32/34&quot;                     "/>
    <n v="7"/>
    <n v="0.3211"/>
    <n v="2.25"/>
    <s v="0,182 KG                      "/>
    <s v="010885"/>
    <x v="21"/>
    <x v="585"/>
    <x v="7"/>
  </r>
  <r>
    <s v="A04326"/>
    <s v="0010"/>
    <s v="BFH0024300N    "/>
    <s v="CAME DE MALHA JHV 32 TRAVA CENTRAL                          "/>
    <n v="5"/>
    <n v="0.54339999999999999"/>
    <n v="2.72"/>
    <s v="0,220 KG                      "/>
    <s v="010885"/>
    <x v="21"/>
    <x v="585"/>
    <x v="7"/>
  </r>
  <r>
    <s v="A04746"/>
    <s v="0003"/>
    <s v="BFH00425214    "/>
    <s v="CAME P/ JHV-BR 30/32/34&quot; EXPERIMENTAL                       "/>
    <n v="239"/>
    <n v="0.3952"/>
    <n v="94.45"/>
    <s v="42,064 KG                     "/>
    <s v="010885"/>
    <x v="21"/>
    <x v="725"/>
    <x v="3"/>
  </r>
  <r>
    <s v="A04808"/>
    <s v="0004"/>
    <s v="BFB000012922N  "/>
    <s v="EIXO DO COMANDO                                             "/>
    <n v="13"/>
    <n v="12.8581"/>
    <n v="167.16"/>
    <s v="87,516 KG                     "/>
    <s v="010885"/>
    <x v="21"/>
    <x v="509"/>
    <x v="3"/>
  </r>
  <r>
    <s v="A04880"/>
    <s v="0002"/>
    <s v="BFH0024300N    "/>
    <s v="CAME DE MALHA JHV 32 TRAVA CENTRAL                          "/>
    <n v="184"/>
    <n v="0.54"/>
    <n v="99.36"/>
    <s v="8,096 KG                      "/>
    <s v="010885"/>
    <x v="21"/>
    <x v="10"/>
    <x v="3"/>
  </r>
  <r>
    <s v="A04958"/>
    <s v="0005"/>
    <s v="BFH0013054N    "/>
    <s v="GUIA FIXO SUPERIOR                                          "/>
    <n v="2"/>
    <n v="4.032"/>
    <n v="8.06"/>
    <s v="0,672 KG                      "/>
    <s v="010885"/>
    <x v="21"/>
    <x v="603"/>
    <x v="0"/>
  </r>
  <r>
    <s v="A04958"/>
    <s v="0009"/>
    <s v="BFH0012330N    "/>
    <s v="GUIA FIXO LATERAL                                           "/>
    <n v="2"/>
    <n v="1.3680000000000001"/>
    <n v="2.74"/>
    <s v="0,228 KG                      "/>
    <s v="010885"/>
    <x v="21"/>
    <x v="603"/>
    <x v="0"/>
  </r>
  <r>
    <s v="A04996"/>
    <s v="0002"/>
    <s v="BFH003021103N  "/>
    <s v="CAME DE RETENCAO CIC 30 DISCO INTERNA                       "/>
    <n v="120"/>
    <n v="0.2223"/>
    <n v="26.68"/>
    <s v="2,160 KG                      "/>
    <s v="010885"/>
    <x v="21"/>
    <x v="726"/>
    <x v="0"/>
  </r>
  <r>
    <s v="A05007"/>
    <s v="0004"/>
    <s v="BFH00416528    "/>
    <s v="CAME DE TRABALHO CIC30 DISCO EXTERNO                        "/>
    <n v="120"/>
    <n v="0.2717"/>
    <n v="32.6"/>
    <s v="2,640 KG                      "/>
    <s v="010885"/>
    <x v="21"/>
    <x v="726"/>
    <x v="0"/>
  </r>
  <r>
    <s v="A05007"/>
    <s v="0007"/>
    <s v="BFH003020519N  "/>
    <s v="CAME DE ELIMINAR CIIC 30 DISCO INTERNO                      "/>
    <n v="13"/>
    <n v="0.247"/>
    <n v="3.21"/>
    <s v="0,260 KG                      "/>
    <s v="010885"/>
    <x v="21"/>
    <x v="726"/>
    <x v="0"/>
  </r>
  <r>
    <s v="A05240"/>
    <s v="0004"/>
    <s v="BFH00415951    "/>
    <s v="CAME P/ FIO DE COBERTURA MISTO FIHN4-BR                     "/>
    <n v="120"/>
    <n v="0.2717"/>
    <n v="32.6"/>
    <s v="2,640 KG                      "/>
    <s v="010885"/>
    <x v="21"/>
    <x v="503"/>
    <x v="0"/>
  </r>
  <r>
    <s v="A05268"/>
    <s v="0001"/>
    <s v="BFH003620324N  "/>
    <s v="CAME P/ ANEL DE PLATINA JH-BR 30/32/34&quot;                     "/>
    <n v="206"/>
    <n v="0.32"/>
    <n v="65.92"/>
    <s v="5,356 KG                      "/>
    <s v="010885"/>
    <x v="21"/>
    <x v="729"/>
    <x v="0"/>
  </r>
  <r>
    <s v="A05268"/>
    <s v="0005"/>
    <s v="BFB000010281N  "/>
    <s v="BOTAO                                                       "/>
    <n v="208"/>
    <n v="0.74870000000000003"/>
    <n v="155.72999999999999"/>
    <s v="81,536 KG                     "/>
    <s v="010885"/>
    <x v="21"/>
    <x v="729"/>
    <x v="0"/>
  </r>
  <r>
    <s v="A05301"/>
    <s v="0003"/>
    <s v="BFH0020884N    "/>
    <s v="CAME 0020884N                                               "/>
    <n v="208"/>
    <n v="0.247"/>
    <n v="51.38"/>
    <s v="4,16 KG                       "/>
    <s v="010885"/>
    <x v="21"/>
    <x v="498"/>
    <x v="0"/>
  </r>
  <r>
    <s v="A05405"/>
    <s v="0005"/>
    <s v="BFH0024300N    "/>
    <s v="CAME DE MALHA JHV 32 TRAVA CENTRAL                          "/>
    <n v="595"/>
    <n v="0.54300000000000004"/>
    <n v="323.08999999999997"/>
    <s v="26,18 KG                      "/>
    <s v="010885"/>
    <x v="21"/>
    <x v="744"/>
    <x v="1"/>
  </r>
  <r>
    <s v="A05406"/>
    <s v="0001"/>
    <s v="BFH0020833N    "/>
    <s v="CAME CIC 30&quot;/34&quot;                                            "/>
    <n v="239"/>
    <n v="0.247"/>
    <n v="59.03"/>
    <s v="4,78 KG                       "/>
    <s v="010885"/>
    <x v="21"/>
    <x v="744"/>
    <x v="1"/>
  </r>
  <r>
    <s v="A05414"/>
    <s v="0002"/>
    <s v="BFH000023053N  "/>
    <s v="CAME P/ ANEL DE PLATINA JH-BR 30/32/34&quot;                     "/>
    <n v="254"/>
    <n v="0.34499999999999997"/>
    <n v="87.63"/>
    <s v="7,112 KG                      "/>
    <s v="010885"/>
    <x v="21"/>
    <x v="861"/>
    <x v="1"/>
  </r>
  <r>
    <s v="A05414"/>
    <s v="0004"/>
    <s v="BFH0020884N    "/>
    <s v="CAME 0020884N                                               "/>
    <n v="14"/>
    <n v="0.247"/>
    <n v="3.46"/>
    <s v="0,280 KG                      "/>
    <s v="010885"/>
    <x v="21"/>
    <x v="861"/>
    <x v="1"/>
  </r>
  <r>
    <s v="A05414"/>
    <s v="0005"/>
    <s v="BFH003420447N  "/>
    <s v="CAME DE TRABALHO CIC30 DISCO INT. INTERL                    "/>
    <n v="19"/>
    <n v="0.2223"/>
    <n v="4.22"/>
    <s v="0,342 KG                      "/>
    <s v="010885"/>
    <x v="21"/>
    <x v="861"/>
    <x v="1"/>
  </r>
  <r>
    <s v="A05507"/>
    <s v="0002"/>
    <s v="BFH00416452    "/>
    <s v="CAME DE ELIMINAR CIC 34 DISCO EXTERNO                       "/>
    <n v="395"/>
    <n v="0.2717"/>
    <n v="107.32"/>
    <s v="8,69 KG                       "/>
    <s v="010885"/>
    <x v="21"/>
    <x v="853"/>
    <x v="1"/>
  </r>
  <r>
    <s v="A05578"/>
    <s v="0001"/>
    <s v="BFH00415949    "/>
    <s v="CAME P/ FIO DE LIGACAO FIHN4-BR 30 E 32                     "/>
    <n v="360"/>
    <n v="0.247"/>
    <n v="88.92"/>
    <s v="7,200 KG                      "/>
    <s v="010885"/>
    <x v="21"/>
    <x v="752"/>
    <x v="1"/>
  </r>
  <r>
    <s v="A05585"/>
    <s v="0001"/>
    <s v="BFB000010132N  "/>
    <s v="PULIA Z-58                                                  "/>
    <n v="30"/>
    <n v="11.37"/>
    <n v="341.1"/>
    <s v="178,62 KG                     "/>
    <s v="010885"/>
    <x v="21"/>
    <x v="1"/>
    <x v="1"/>
  </r>
  <r>
    <s v="A05626"/>
    <s v="0003"/>
    <s v="BFH000020041N  "/>
    <s v="CAME                                                        "/>
    <n v="276"/>
    <n v="0.27"/>
    <n v="74.52"/>
    <s v="6,072 KG                      "/>
    <s v="010885"/>
    <x v="21"/>
    <x v="327"/>
    <x v="1"/>
  </r>
  <r>
    <s v="A05627"/>
    <s v="0003"/>
    <s v="BFB000030013N  "/>
    <s v="EIXO FORNITOR (OXIDAR)                                      "/>
    <n v="74"/>
    <n v="1.3"/>
    <n v="96.2"/>
    <s v="50,768 KG                     "/>
    <s v="010885"/>
    <x v="21"/>
    <x v="327"/>
    <x v="1"/>
  </r>
  <r>
    <s v="A07289"/>
    <s v="0003"/>
    <s v="BFH0024112N    "/>
    <s v="CAME MALHA ENT.JHV 30&quot; 2 PISTA                              "/>
    <n v="2"/>
    <n v="0.28399999999999997"/>
    <n v="0.56999999999999995"/>
    <s v="0,044 KG # A00LQV01002        "/>
    <s v="010885"/>
    <x v="21"/>
    <x v="737"/>
    <x v="4"/>
  </r>
  <r>
    <s v="A07325"/>
    <s v="0002"/>
    <s v="BFB000030004N  "/>
    <s v="POLIA Z 32 0030004N                                         "/>
    <n v="10"/>
    <n v="2.2728999999999999"/>
    <n v="22.73"/>
    <s v="11,500 KG # A00LIC01001       "/>
    <s v="010885"/>
    <x v="21"/>
    <x v="232"/>
    <x v="4"/>
  </r>
  <r>
    <s v="A07325"/>
    <s v="0003"/>
    <s v="BFH003620326N  "/>
    <s v="CAME P/ ANEL DE PLATINA JH-BR 30/32/34&quot;                     "/>
    <n v="216"/>
    <n v="0.3211"/>
    <n v="69.36"/>
    <s v="5,616 KG # A00LLH01002        "/>
    <s v="010885"/>
    <x v="21"/>
    <x v="232"/>
    <x v="4"/>
  </r>
  <r>
    <s v="A07325"/>
    <s v="0006"/>
    <s v="BFB000012922N  "/>
    <s v="EIXO DO COMANDO                                             "/>
    <n v="50"/>
    <n v="12.816000000000001"/>
    <n v="640.79999999999995"/>
    <s v="335,000 KG # A00LA801001      "/>
    <s v="010885"/>
    <x v="21"/>
    <x v="232"/>
    <x v="4"/>
  </r>
  <r>
    <s v="A07366"/>
    <s v="0007"/>
    <s v="BFH0020833N    "/>
    <s v="CAME CIC 30&quot;/34&quot;                                            "/>
    <n v="6"/>
    <n v="0.247"/>
    <n v="1.48"/>
    <s v="0,114 KG # A00LUC01002        "/>
    <s v="010885"/>
    <x v="21"/>
    <x v="14"/>
    <x v="4"/>
  </r>
  <r>
    <s v="A07452"/>
    <s v="0007"/>
    <s v="BFH0020884N    "/>
    <s v="CAME 0020884N                                               "/>
    <n v="112"/>
    <n v="0.247"/>
    <n v="27.66"/>
    <s v="2,128 KG # A00LU701002        "/>
    <s v="010885"/>
    <x v="21"/>
    <x v="738"/>
    <x v="10"/>
  </r>
  <r>
    <s v="A07529"/>
    <s v="0003"/>
    <s v="BFH000020788N  "/>
    <s v="CAME DE RETENCAO DO CILINDRO CIC 30-34                      "/>
    <n v="168"/>
    <n v="0.247"/>
    <n v="41.5"/>
    <s v="3,192 KG # A00LPU01002        "/>
    <s v="010885"/>
    <x v="21"/>
    <x v="555"/>
    <x v="10"/>
  </r>
  <r>
    <s v="A07641"/>
    <s v="0003"/>
    <s v="BFH0024300N    "/>
    <s v="CAME DE MALHA JHV 32 TRAVA CENTRAL                          "/>
    <n v="504"/>
    <n v="0.55569999999999997"/>
    <n v="280.07"/>
    <s v="22,176 KG # A00LST01002       "/>
    <s v="010885"/>
    <x v="21"/>
    <x v="644"/>
    <x v="10"/>
  </r>
  <r>
    <s v="A07641"/>
    <s v="0004"/>
    <s v="BFH0024107N    "/>
    <s v="CAME DE RET.JHV 30&quot; 3 PISTAS                                "/>
    <n v="121"/>
    <n v="0.2717"/>
    <n v="32.880000000000003"/>
    <s v="2,541 KG # A00LUY01002        "/>
    <s v="010885"/>
    <x v="21"/>
    <x v="644"/>
    <x v="10"/>
  </r>
  <r>
    <s v="A07667"/>
    <s v="0001"/>
    <s v="BFH0024078N    "/>
    <s v="CAME DE MALHA JHV 30&quot; 3 PISTAS                              "/>
    <n v="400"/>
    <n v="0.2717"/>
    <n v="108.68"/>
    <s v="8,400 KG # A00LT801002        "/>
    <s v="010885"/>
    <x v="21"/>
    <x v="496"/>
    <x v="10"/>
  </r>
  <r>
    <s v="A07781"/>
    <s v="0003"/>
    <s v="BFB000010393N  "/>
    <s v="FLANGE SUP ANEL G                                           "/>
    <n v="50"/>
    <n v="1.2415"/>
    <n v="62.08"/>
    <s v="32,500 KG - A00L67 01 001     "/>
    <s v="010885"/>
    <x v="21"/>
    <x v="646"/>
    <x v="10"/>
  </r>
  <r>
    <s v="A07781"/>
    <s v="0004"/>
    <s v="BFB000010132N  "/>
    <s v="PULIA Z-58                                                  "/>
    <n v="14"/>
    <n v="11.51"/>
    <n v="161.13999999999999"/>
    <s v="84,28 KG - A00LQG 01 002      "/>
    <s v="010885"/>
    <x v="21"/>
    <x v="646"/>
    <x v="10"/>
  </r>
  <r>
    <s v="A07897"/>
    <s v="0001"/>
    <s v="BFH003620324N  "/>
    <s v="CAME P/ ANEL DE PLATINA JH-BR 30/32/34&quot;                     "/>
    <n v="359"/>
    <n v="0.38719999999999999"/>
    <n v="139"/>
    <s v="9,693 KG # A00LLL01002        "/>
    <s v="010885"/>
    <x v="21"/>
    <x v="523"/>
    <x v="9"/>
  </r>
  <r>
    <s v="A07897"/>
    <s v="0007"/>
    <s v="BFH00415950    "/>
    <s v="CAME P/ FIO DE COBERTURA ALG.FIHN4-BR                       "/>
    <n v="19"/>
    <n v="0.30420000000000003"/>
    <n v="5.78"/>
    <s v="0,418 KG # A00MFG01002        "/>
    <s v="010885"/>
    <x v="21"/>
    <x v="523"/>
    <x v="9"/>
  </r>
  <r>
    <s v="A07897"/>
    <s v="0009"/>
    <s v="BFH00416452    "/>
    <s v="CAME DE ELIMINAR CIC 34 DISCO EXTERNO                       "/>
    <n v="161"/>
    <n v="0.318"/>
    <n v="51.2"/>
    <s v="3,542 KG # A00LTH01002        "/>
    <s v="010885"/>
    <x v="21"/>
    <x v="523"/>
    <x v="9"/>
  </r>
  <r>
    <s v="A08021"/>
    <s v="0002"/>
    <s v="BFH0023580N    "/>
    <s v="CAME DE REPOUSO JSV4                                        "/>
    <n v="5"/>
    <n v="0.32"/>
    <n v="1.6"/>
    <s v="0,115 KG # A00MHZ01002        "/>
    <s v="010885"/>
    <x v="21"/>
    <x v="811"/>
    <x v="9"/>
  </r>
  <r>
    <s v="A08059"/>
    <s v="0004"/>
    <s v="BFH000011224N  "/>
    <s v="EIXO DO COMANDO MANUAL                                      "/>
    <n v="135"/>
    <n v="1.35"/>
    <n v="182.25"/>
    <s v="31,860 KG # A00MHL01002       "/>
    <s v="010885"/>
    <x v="21"/>
    <x v="19"/>
    <x v="9"/>
  </r>
  <r>
    <s v="A08059"/>
    <s v="0007"/>
    <s v="BFH0021282N    "/>
    <s v="CAME DE RET CIL CMOAL38                                     "/>
    <n v="48"/>
    <n v="0.37340000000000001"/>
    <n v="17.920000000000002"/>
    <s v="1,296 KG # A00MBD01002        "/>
    <s v="010885"/>
    <x v="21"/>
    <x v="19"/>
    <x v="9"/>
  </r>
  <r>
    <s v="A08157"/>
    <s v="0003"/>
    <s v="BFB000010114N  "/>
    <s v="POLIA (OXIDAR) PESO:0.232KG/PC                              "/>
    <n v="39"/>
    <n v="0.49220000000000003"/>
    <n v="19.2"/>
    <s v="8,970 KG # A00LYG01001        "/>
    <s v="010885"/>
    <x v="21"/>
    <x v="647"/>
    <x v="9"/>
  </r>
  <r>
    <s v="A08157"/>
    <s v="0007"/>
    <s v="BFH000020326N  "/>
    <s v="CAME                                                        "/>
    <n v="488"/>
    <n v="0.318"/>
    <n v="155.18"/>
    <s v="10,736 KG # A00LQT01002       "/>
    <s v="010885"/>
    <x v="21"/>
    <x v="647"/>
    <x v="9"/>
  </r>
  <r>
    <s v="A08157"/>
    <s v="0009"/>
    <s v="BFH0021913N    "/>
    <s v="CAME DE PLATINA                                             "/>
    <n v="72"/>
    <n v="0.318"/>
    <n v="22.9"/>
    <s v="1,584 KG # A00MAI01002        "/>
    <s v="010885"/>
    <x v="21"/>
    <x v="647"/>
    <x v="9"/>
  </r>
  <r>
    <s v="A06031"/>
    <s v="0002"/>
    <s v="BFC3420542N    "/>
    <s v="ANEL PORTA GUIA FIO CIC34&quot;X122                              "/>
    <n v="3"/>
    <n v="472.24"/>
    <n v="1416.72"/>
    <s v="30,000 KG                     "/>
    <s v="003659"/>
    <x v="25"/>
    <x v="16"/>
    <x v="2"/>
  </r>
  <r>
    <s v="A04106"/>
    <s v="0002"/>
    <s v="BFC3420543N    "/>
    <s v="BLOCO TRIPLO CIC 34&quot; X 122                                  "/>
    <n v="36"/>
    <n v="8.24"/>
    <n v="296.64"/>
    <s v="18,216 KG                     "/>
    <s v="003659"/>
    <x v="25"/>
    <x v="896"/>
    <x v="7"/>
  </r>
  <r>
    <s v="A04586"/>
    <s v="0002"/>
    <s v="BFC3420543N    "/>
    <s v="BLOCO TRIPLO CIC 34&quot; X 122                                  "/>
    <n v="60"/>
    <n v="8.24"/>
    <n v="494.4"/>
    <s v="30,360 KG                     "/>
    <s v="003659"/>
    <x v="25"/>
    <x v="906"/>
    <x v="3"/>
  </r>
  <r>
    <s v="A04856"/>
    <s v="0008"/>
    <s v="BFC3420543N    "/>
    <s v="BLOCO TRIPLO CIC 34&quot; X 122                                  "/>
    <n v="4"/>
    <n v="8.24"/>
    <n v="32.96"/>
    <s v="2,016 KG                      "/>
    <s v="003659"/>
    <x v="25"/>
    <x v="792"/>
    <x v="3"/>
  </r>
  <r>
    <s v="A06235"/>
    <s v="0003"/>
    <s v="BFC3420543N    "/>
    <s v="BLOCO TRIPLO CIC 34&quot; X 122                                  "/>
    <n v="68"/>
    <n v="8.24"/>
    <n v="560.32000000000005"/>
    <s v="34,136 KG # A00K0201001       "/>
    <s v="003659"/>
    <x v="25"/>
    <x v="733"/>
    <x v="8"/>
  </r>
  <r>
    <s v="A04189"/>
    <s v="0001"/>
    <s v="BFC3420544N    "/>
    <s v="BLOCO DUPLO CIC 34&quot; X 122                                   "/>
    <n v="7"/>
    <n v="7.3"/>
    <n v="51.1"/>
    <s v="2,31 KG                       "/>
    <s v="003659"/>
    <x v="25"/>
    <x v="871"/>
    <x v="7"/>
  </r>
  <r>
    <s v="A04856"/>
    <s v="0007"/>
    <s v="BFC3420545N    "/>
    <s v="BLOCO UNICO CIC 34&quot; X 122                                   "/>
    <n v="4"/>
    <n v="7.3"/>
    <n v="29.2"/>
    <s v="0,808 KG                      "/>
    <s v="003659"/>
    <x v="25"/>
    <x v="792"/>
    <x v="3"/>
  </r>
  <r>
    <s v="A04825"/>
    <s v="0003"/>
    <s v="BFC3420546N    "/>
    <s v="BLOCO TRIPLO DISCO CIC 34&quot; X 122                            "/>
    <n v="57"/>
    <n v="8.24"/>
    <n v="469.68"/>
    <s v="11,68 KG                      "/>
    <s v="003659"/>
    <x v="25"/>
    <x v="9"/>
    <x v="3"/>
  </r>
  <r>
    <s v="A05857"/>
    <s v="0006"/>
    <s v="BFC3420546N    "/>
    <s v="BLOCO TRIPLO DISCO CIC 34&quot; X 122                            "/>
    <n v="69"/>
    <n v="8.24"/>
    <n v="568.55999999999995"/>
    <s v="14,214 KG                     "/>
    <s v="003659"/>
    <x v="25"/>
    <x v="731"/>
    <x v="2"/>
  </r>
  <r>
    <s v="A06438"/>
    <s v="0002"/>
    <s v="BFC3420546N    "/>
    <s v="BLOCO TRIPLO DISCO CIC 34&quot; X 122                            "/>
    <n v="20"/>
    <n v="8.24"/>
    <n v="164.8"/>
    <s v="4,080 KG # A00KJ901001        "/>
    <s v="003659"/>
    <x v="25"/>
    <x v="562"/>
    <x v="8"/>
  </r>
  <r>
    <s v="A04088"/>
    <s v="0008"/>
    <s v="BFC3420548N    "/>
    <s v="BLOCO UNICO DISCO CIC 34&quot; X 122                             "/>
    <n v="1"/>
    <n v="7.3"/>
    <n v="7.3"/>
    <s v="0,074 KG                      "/>
    <s v="003659"/>
    <x v="25"/>
    <x v="529"/>
    <x v="7"/>
  </r>
  <r>
    <s v="A04591"/>
    <s v="0004"/>
    <s v="BFC3420570N    "/>
    <s v="BLOCO TRIPLO LUBRIF CIC 34&quot;                                 "/>
    <n v="30"/>
    <n v="8.24"/>
    <n v="247.2"/>
    <s v="15,12 KG                      "/>
    <s v="003659"/>
    <x v="25"/>
    <x v="906"/>
    <x v="3"/>
  </r>
  <r>
    <s v="A05857"/>
    <s v="0003"/>
    <s v="BFC3420571N    "/>
    <s v="BLOCO TRIPLO LUB DISCO CIC 34&quot;                              "/>
    <n v="12"/>
    <n v="8.24"/>
    <n v="98.88"/>
    <s v="2,424 KG                      "/>
    <s v="003659"/>
    <x v="25"/>
    <x v="731"/>
    <x v="2"/>
  </r>
  <r>
    <s v="A12643"/>
    <s v="0004"/>
    <s v="BFC3420711N    "/>
    <s v="ANEL B CI4 34X108                                           "/>
    <n v="1"/>
    <n v="1077.8499999999999"/>
    <n v="1077.8499999999999"/>
    <s v="94,500 KGS # A00RHC01001      "/>
    <s v="003659"/>
    <x v="25"/>
    <x v="420"/>
    <x v="5"/>
  </r>
  <r>
    <s v="A17232"/>
    <s v="0001"/>
    <s v="BFC3420711N    "/>
    <s v="ANEL B CI4 34X108                                           "/>
    <n v="2"/>
    <n v="1165.8"/>
    <n v="2331.6"/>
    <s v="189,000 KGS # A00YIK01001     "/>
    <s v="003659"/>
    <x v="25"/>
    <x v="685"/>
    <x v="4"/>
  </r>
  <r>
    <s v="A12604"/>
    <s v="0002"/>
    <s v="BFC3420734N    "/>
    <s v="BLOCO DUPLO LUBRIFICACAO DISCO CI2 34                       "/>
    <n v="3"/>
    <n v="8.57"/>
    <n v="25.71"/>
    <s v="0,393 KGS # A00RPV01001       "/>
    <s v="003659"/>
    <x v="25"/>
    <x v="907"/>
    <x v="11"/>
  </r>
  <r>
    <s v="A11567"/>
    <s v="0004"/>
    <s v="BFC3620316N    "/>
    <s v="ANEL DE PLATINA JOHNC 36&quot;                                   "/>
    <n v="1"/>
    <n v="502.94"/>
    <n v="502.94"/>
    <s v="16,000 KG # A00QDQ01001       "/>
    <s v="003659"/>
    <x v="25"/>
    <x v="639"/>
    <x v="4"/>
  </r>
  <r>
    <s v="A14912"/>
    <s v="0003"/>
    <s v="BFC3820206N    "/>
    <s v="ANEL PORTA GUIA FIOSCMO-E 38&quot;                               "/>
    <n v="2"/>
    <n v="566.78"/>
    <n v="1133.56"/>
    <s v="22 KG #  A00V7901001          "/>
    <s v="003659"/>
    <x v="25"/>
    <x v="816"/>
    <x v="10"/>
  </r>
  <r>
    <s v="A17381"/>
    <s v="0002"/>
    <s v="BFC3820206N    "/>
    <s v="ANEL PORTA GUIA FIOSCMO-E 38&quot;                               "/>
    <n v="7"/>
    <n v="566.78"/>
    <n v="3967.46"/>
    <s v="77,000 KGS # A00YM601001      "/>
    <s v="003659"/>
    <x v="25"/>
    <x v="215"/>
    <x v="4"/>
  </r>
  <r>
    <s v="A13705"/>
    <s v="0001"/>
    <s v="BFC3820212N    "/>
    <s v="ANEL B CMOAL 38                                             "/>
    <n v="1"/>
    <n v="1120.96"/>
    <n v="1120.96"/>
    <s v="94,000 KGS # A00TBF01001      "/>
    <s v="003659"/>
    <x v="25"/>
    <x v="415"/>
    <x v="0"/>
  </r>
  <r>
    <s v="A16303"/>
    <s v="0003"/>
    <s v="BFC3820212N    "/>
    <s v="ANEL B CMOAL 38                                             "/>
    <n v="1"/>
    <n v="1165.8"/>
    <n v="1165.8"/>
    <s v="94,500 KGS # A00XDI01001      "/>
    <s v="003659"/>
    <x v="25"/>
    <x v="679"/>
    <x v="0"/>
  </r>
  <r>
    <s v="A02837"/>
    <s v="0001"/>
    <s v="BFC3820299N    "/>
    <s v="ANEL PORTA CAME PLATINA P/ JH-JOHN/BR 42                    "/>
    <n v="3"/>
    <n v="657.21"/>
    <n v="1971.63"/>
    <n v="186"/>
    <s v="003659"/>
    <x v="25"/>
    <x v="908"/>
    <x v="6"/>
  </r>
  <r>
    <s v="A03804"/>
    <s v="0004"/>
    <s v="BFC3820304N    "/>
    <s v="BLOCO DO DISCO MJD CE 38X90                                 "/>
    <n v="213"/>
    <n v="7.15"/>
    <n v="1522.95"/>
    <n v="36.21"/>
    <s v="003659"/>
    <x v="25"/>
    <x v="791"/>
    <x v="5"/>
  </r>
  <r>
    <s v="A04088"/>
    <s v="0003"/>
    <s v="BFC3820323N    "/>
    <s v="BLOCO CILINDRO SONDA MJD CE 38X90                           "/>
    <n v="11"/>
    <n v="7.3"/>
    <n v="80.3"/>
    <s v="4,818 KG                      "/>
    <s v="003659"/>
    <x v="25"/>
    <x v="529"/>
    <x v="7"/>
  </r>
  <r>
    <s v="A022VF"/>
    <s v="0001"/>
    <s v="BFC4220300N    "/>
    <s v="BLOCO TRIPLO GERAL JOHNBR 42&quot;X134                           "/>
    <n v="36"/>
    <n v="7.76"/>
    <n v="279.36"/>
    <s v="20,16 KG                      "/>
    <s v="003659"/>
    <x v="25"/>
    <x v="274"/>
    <x v="2"/>
  </r>
  <r>
    <s v="A02599"/>
    <s v="0001"/>
    <s v="BFC4220300N    "/>
    <s v="BLOCO TRIPLO GERAL JOHNBR 42&quot;X134                           "/>
    <n v="82"/>
    <n v="7.76"/>
    <n v="636.32000000000005"/>
    <n v="45.92"/>
    <s v="003659"/>
    <x v="25"/>
    <x v="887"/>
    <x v="8"/>
  </r>
  <r>
    <s v="A02719"/>
    <s v="0001"/>
    <s v="BFC4220300N    "/>
    <s v="BLOCO TRIPLO GERAL JOHNBR 42&quot;X134                           "/>
    <n v="60"/>
    <n v="7.76"/>
    <n v="465.6"/>
    <n v="33.6"/>
    <s v="003659"/>
    <x v="25"/>
    <x v="111"/>
    <x v="8"/>
  </r>
  <r>
    <s v="A03747"/>
    <s v="0002"/>
    <s v="BFC4220300N    "/>
    <s v="BLOCO TRIPLO GERAL JOHNBR 42&quot;X134                           "/>
    <n v="33"/>
    <n v="8.24"/>
    <n v="271.92"/>
    <n v="18"/>
    <s v="003659"/>
    <x v="25"/>
    <x v="835"/>
    <x v="11"/>
  </r>
  <r>
    <s v="A04106"/>
    <s v="0003"/>
    <s v="BFC4220300N    "/>
    <s v="BLOCO TRIPLO GERAL JOHNBR 42&quot;X134                           "/>
    <n v="49"/>
    <n v="8.24"/>
    <n v="403.76"/>
    <s v="2,7734 KG                     "/>
    <s v="003659"/>
    <x v="25"/>
    <x v="896"/>
    <x v="7"/>
  </r>
  <r>
    <s v="A04252"/>
    <s v="0001"/>
    <s v="BFC4220300N    "/>
    <s v="BLOCO TRIPLO GERAL JOHNBR 42&quot;X134                           "/>
    <n v="6"/>
    <n v="8.24"/>
    <n v="49.44"/>
    <s v="3,264 KG                      "/>
    <s v="003659"/>
    <x v="25"/>
    <x v="454"/>
    <x v="7"/>
  </r>
  <r>
    <s v="A04341"/>
    <s v="0003"/>
    <s v="BFC4220300N    "/>
    <s v="BLOCO TRIPLO GERAL JOHNBR 42&quot;X134                           "/>
    <n v="34"/>
    <n v="8.24"/>
    <n v="280.16000000000003"/>
    <s v="19,108 KG                     "/>
    <s v="003659"/>
    <x v="25"/>
    <x v="879"/>
    <x v="7"/>
  </r>
  <r>
    <s v="A04872"/>
    <s v="0001"/>
    <s v="BFC4220300N    "/>
    <s v="BLOCO TRIPLO GERAL JOHNBR 42&quot;X134                           "/>
    <n v="54"/>
    <n v="8.24"/>
    <n v="444.96"/>
    <s v="30,132 KG                     "/>
    <s v="003659"/>
    <x v="25"/>
    <x v="10"/>
    <x v="3"/>
  </r>
  <r>
    <s v="A05551"/>
    <s v="0005"/>
    <s v="BFC4220300N    "/>
    <s v="BLOCO TRIPLO GERAL JOHNBR 42&quot;X134                           "/>
    <n v="14"/>
    <n v="8.24"/>
    <n v="115.36"/>
    <s v="7,812 KG                      "/>
    <s v="003659"/>
    <x v="25"/>
    <x v="793"/>
    <x v="1"/>
  </r>
  <r>
    <s v="A06274"/>
    <s v="0001"/>
    <s v="BFC4220300N    "/>
    <s v="BLOCO TRIPLO GERAL JOHNBR 42&quot;X134                           "/>
    <n v="7"/>
    <n v="8.24"/>
    <n v="57.68"/>
    <s v="4,110 KG # A00KOI01001        "/>
    <s v="003659"/>
    <x v="25"/>
    <x v="425"/>
    <x v="8"/>
  </r>
  <r>
    <s v="A06438"/>
    <s v="0003"/>
    <s v="BFC4220300N    "/>
    <s v="BLOCO TRIPLO GERAL JOHNBR 42&quot;X134                           "/>
    <n v="40"/>
    <n v="8.24"/>
    <n v="329.6"/>
    <s v="22,320 KG # A00KST01001       "/>
    <s v="003659"/>
    <x v="25"/>
    <x v="562"/>
    <x v="8"/>
  </r>
  <r>
    <s v="A0710A"/>
    <s v="0004"/>
    <s v="BFC4220300N    "/>
    <s v="BLOCO TRIPLO GERAL JOHNBR 42&quot;X134                           "/>
    <n v="114"/>
    <n v="8.24"/>
    <n v="939.36"/>
    <s v="62,472 KG # A00LDU01001       "/>
    <s v="003659"/>
    <x v="25"/>
    <x v="766"/>
    <x v="4"/>
  </r>
  <r>
    <s v="A07851"/>
    <s v="0001"/>
    <s v="BFC4220300N    "/>
    <s v="BLOCO TRIPLO GERAL JOHNBR 42&quot;X134                           "/>
    <n v="34"/>
    <n v="8.24"/>
    <n v="280.16000000000003"/>
    <s v="17,200 KG # A00LRJ01001       "/>
    <s v="003659"/>
    <x v="25"/>
    <x v="803"/>
    <x v="10"/>
  </r>
  <r>
    <s v="A07974"/>
    <s v="0005"/>
    <s v="BFC4220300N    "/>
    <s v="BLOCO TRIPLO GERAL JOHNBR 42&quot;X134                           "/>
    <n v="32"/>
    <n v="8.24"/>
    <n v="263.68"/>
    <s v="14,560 KG # A00MA601001       "/>
    <s v="003659"/>
    <x v="25"/>
    <x v="588"/>
    <x v="9"/>
  </r>
  <r>
    <s v="A08429"/>
    <s v="0004"/>
    <s v="BFC4220300N    "/>
    <s v="BLOCO TRIPLO GERAL JOHNBR 42&quot;X134                           "/>
    <n v="6"/>
    <n v="8.24"/>
    <n v="49.44"/>
    <s v="4,000 KG # A00MRT01001        "/>
    <s v="003659"/>
    <x v="25"/>
    <x v="582"/>
    <x v="11"/>
  </r>
  <r>
    <s v="A08784"/>
    <s v="0004"/>
    <s v="BFC4220300N    "/>
    <s v="BLOCO TRIPLO GERAL JOHNBR 42&quot;X134                           "/>
    <n v="28"/>
    <n v="8.24"/>
    <n v="230.72"/>
    <s v="15,000 KG # A00MT701001       "/>
    <s v="003659"/>
    <x v="25"/>
    <x v="8"/>
    <x v="5"/>
  </r>
  <r>
    <s v="A08830"/>
    <s v="0002"/>
    <s v="BFC4220300N    "/>
    <s v="BLOCO TRIPLO GERAL JOHNBR 42&quot;X134                           "/>
    <n v="16"/>
    <n v="8.24"/>
    <n v="131.84"/>
    <s v="9,000 KG # A00MVT01001        "/>
    <s v="003659"/>
    <x v="25"/>
    <x v="909"/>
    <x v="5"/>
  </r>
  <r>
    <s v="A09478"/>
    <s v="0004"/>
    <s v="BFC4220300N    "/>
    <s v="BLOCO TRIPLO GERAL JOHNBR 42&quot;X134                           "/>
    <n v="40"/>
    <n v="8.24"/>
    <n v="329.6"/>
    <s v="22,00 KG - A00NUL01001        "/>
    <s v="003659"/>
    <x v="25"/>
    <x v="613"/>
    <x v="7"/>
  </r>
  <r>
    <s v="A09567"/>
    <s v="0001"/>
    <s v="BFC4220300N    "/>
    <s v="BLOCO TRIPLO GERAL JOHNBR 42&quot;X134                           "/>
    <n v="62"/>
    <n v="8.24"/>
    <n v="510.88"/>
    <s v="34,100 KG # A00O0701001       "/>
    <s v="003659"/>
    <x v="25"/>
    <x v="494"/>
    <x v="7"/>
  </r>
  <r>
    <s v="A09635"/>
    <s v="0003"/>
    <s v="BFC4220300N    "/>
    <s v="BLOCO TRIPLO GERAL JOHNBR 42&quot;X134                           "/>
    <n v="26"/>
    <n v="8.24"/>
    <n v="214.24"/>
    <s v="14,300 KG # A00O0701001       "/>
    <s v="003659"/>
    <x v="25"/>
    <x v="488"/>
    <x v="3"/>
  </r>
  <r>
    <s v="A10301"/>
    <s v="0001"/>
    <s v="BFC4220300N    "/>
    <s v="BLOCO TRIPLO GERAL JOHNBR 42&quot;X134                           "/>
    <n v="72"/>
    <n v="8.24"/>
    <n v="593.28"/>
    <s v="39,600 KG # A00ORJ01001       "/>
    <s v="003659"/>
    <x v="25"/>
    <x v="231"/>
    <x v="0"/>
  </r>
  <r>
    <s v="A10411"/>
    <s v="0001"/>
    <s v="BFC4220300N    "/>
    <s v="BLOCO TRIPLO GERAL JOHNBR 42&quot;X134                           "/>
    <n v="32"/>
    <n v="8.4"/>
    <n v="268.8"/>
    <s v="17,600 KG # A00ORJ01001       "/>
    <s v="003659"/>
    <x v="25"/>
    <x v="551"/>
    <x v="1"/>
  </r>
  <r>
    <s v="A10476"/>
    <s v="0003"/>
    <s v="BFC4220300N    "/>
    <s v="BLOCO TRIPLO GERAL JOHNBR 42&quot;X134                           "/>
    <n v="14"/>
    <n v="8.4"/>
    <n v="117.6"/>
    <s v="7,700 KG # A00ORJ01001        "/>
    <s v="003659"/>
    <x v="25"/>
    <x v="623"/>
    <x v="1"/>
  </r>
  <r>
    <s v="A10783"/>
    <s v="0001"/>
    <s v="BFC4220300N    "/>
    <s v="BLOCO TRIPLO GERAL JOHNBR 42&quot;X134                           "/>
    <n v="58"/>
    <n v="8.4"/>
    <n v="487.2"/>
    <s v="31,900 KG # A00PGU01001       "/>
    <s v="003659"/>
    <x v="25"/>
    <x v="862"/>
    <x v="8"/>
  </r>
  <r>
    <s v="A11360"/>
    <s v="0002"/>
    <s v="BFC4220300N    "/>
    <s v="BLOCO TRIPLO GERAL JOHNBR 42&quot;X134                           "/>
    <n v="52"/>
    <n v="8.4"/>
    <n v="436.8"/>
    <s v="17,000 KG # A00Q4501001       "/>
    <s v="003659"/>
    <x v="25"/>
    <x v="538"/>
    <x v="6"/>
  </r>
  <r>
    <s v="A11479"/>
    <s v="0003"/>
    <s v="BFC4220300N    "/>
    <s v="BLOCO TRIPLO GERAL JOHNBR 42&quot;X134                           "/>
    <n v="70"/>
    <n v="8.4"/>
    <n v="588"/>
    <s v="16,700 KG # A00Q7201001       "/>
    <s v="003659"/>
    <x v="25"/>
    <x v="187"/>
    <x v="4"/>
  </r>
  <r>
    <s v="A11583"/>
    <s v="0001"/>
    <s v="BFC4220300N    "/>
    <s v="BLOCO TRIPLO GERAL JOHNBR 42&quot;X134                           "/>
    <n v="18"/>
    <n v="8.4"/>
    <n v="151.19999999999999"/>
    <s v="3,000 KG # A00Q7201001        "/>
    <s v="003659"/>
    <x v="25"/>
    <x v="668"/>
    <x v="4"/>
  </r>
  <r>
    <s v="A12283"/>
    <s v="0001"/>
    <s v="BFC4220300N    "/>
    <s v="BLOCO TRIPLO GERAL JOHNBR 42&quot;X134                           "/>
    <n v="30"/>
    <n v="8.57"/>
    <n v="257.10000000000002"/>
    <s v="17,004 KG#A00RFY01001         "/>
    <s v="003659"/>
    <x v="25"/>
    <x v="407"/>
    <x v="9"/>
  </r>
  <r>
    <s v="A12478"/>
    <s v="0005"/>
    <s v="BFC4220300N    "/>
    <s v="BLOCO TRIPLO GERAL JOHNBR 42&quot;X134                           "/>
    <n v="58"/>
    <n v="8.57"/>
    <n v="497.06"/>
    <s v="32,944 KGS # A00RJH01001      "/>
    <s v="003659"/>
    <x v="25"/>
    <x v="805"/>
    <x v="11"/>
  </r>
  <r>
    <s v="A18270"/>
    <s v="0001"/>
    <s v="BFC3420711N    "/>
    <s v="ANEL B CI4 34X108                                           "/>
    <n v="2"/>
    <n v="1165"/>
    <n v="2330"/>
    <s v="189,000 KGS # A00ZKJ01001     "/>
    <s v="003659"/>
    <x v="25"/>
    <x v="73"/>
    <x v="5"/>
  </r>
  <r>
    <s v="A13440"/>
    <s v="0001"/>
    <s v="BFC3420713N    "/>
    <s v="ANEL PORTA GUIA FIO CI4 34X108                              "/>
    <n v="2"/>
    <n v="523.20000000000005"/>
    <n v="1046.4000000000001"/>
    <s v="17,000 KGS # A00SWV01001      "/>
    <s v="003659"/>
    <x v="25"/>
    <x v="910"/>
    <x v="3"/>
  </r>
  <r>
    <s v="A10991"/>
    <s v="0002"/>
    <s v="BFC3420728N    "/>
    <s v="ANEL B CI2 34X122                                           "/>
    <n v="1"/>
    <n v="657.61"/>
    <n v="657.61"/>
    <s v="60,000 KG # A00POP01001       "/>
    <s v="003659"/>
    <x v="25"/>
    <x v="828"/>
    <x v="8"/>
  </r>
  <r>
    <s v="A15889"/>
    <s v="0001"/>
    <s v="BFC3420728N    "/>
    <s v="ANEL B CI2 34X122                                           "/>
    <n v="1"/>
    <n v="1165.8"/>
    <n v="1165.8"/>
    <s v="100,000 KGS # A00WOM01001     "/>
    <s v="003659"/>
    <x v="25"/>
    <x v="405"/>
    <x v="7"/>
  </r>
  <r>
    <s v="A14803"/>
    <s v="0002"/>
    <s v="BFC3420730N    "/>
    <s v="ANEL PORTA GUIA FIO CI2 34X122                              "/>
    <n v="2"/>
    <n v="572.53"/>
    <n v="1145.06"/>
    <s v="17 KG # A00UYH01001           "/>
    <s v="003659"/>
    <x v="25"/>
    <x v="874"/>
    <x v="10"/>
  </r>
  <r>
    <s v="A11957"/>
    <s v="0004"/>
    <s v="BFC3420731N    "/>
    <s v="BLOCO DUPLO CILINDRO CI2 34                                 "/>
    <n v="120"/>
    <n v="8.57"/>
    <n v="1028.4000000000001"/>
    <s v="39,100 KG#A00QT601001         "/>
    <s v="003659"/>
    <x v="25"/>
    <x v="316"/>
    <x v="10"/>
  </r>
  <r>
    <s v="A11179"/>
    <s v="0002"/>
    <s v="BFC3420732N    "/>
    <s v="BLOCO DUPLO LUBRIFICACAO CILINDRO CI2 34                    "/>
    <n v="5"/>
    <n v="8.4"/>
    <n v="42"/>
    <s v="1,000 KG # A00PQS01001        "/>
    <s v="003659"/>
    <x v="25"/>
    <x v="575"/>
    <x v="6"/>
  </r>
  <r>
    <s v="A11125"/>
    <s v="0003"/>
    <s v="BFC3420733N    "/>
    <s v="BLOCO DUPLO DISCO CI2 34                                    "/>
    <n v="66"/>
    <n v="8.4"/>
    <n v="554.4"/>
    <s v="23,760 KG # A00PQT01001       "/>
    <s v="003659"/>
    <x v="25"/>
    <x v="781"/>
    <x v="6"/>
  </r>
  <r>
    <s v="A15477"/>
    <s v="0003"/>
    <s v="BFC3420733N    "/>
    <s v="BLOCO DUPLO DISCO CI2 34                                    "/>
    <n v="120"/>
    <n v="9.2799999999999994"/>
    <n v="1113.5999999999999"/>
    <s v="15 KG # A00VYZ01001           "/>
    <s v="003659"/>
    <x v="25"/>
    <x v="911"/>
    <x v="5"/>
  </r>
  <r>
    <s v="A15477"/>
    <s v="0005"/>
    <s v="BFC3420734N    "/>
    <s v="BLOCO DUPLO LUBRIFICACAO DISCO CI2 34                       "/>
    <n v="9"/>
    <n v="9.2799999999999994"/>
    <n v="83.52"/>
    <s v="1,125 KG # A00W7701001        "/>
    <s v="003659"/>
    <x v="25"/>
    <x v="911"/>
    <x v="5"/>
  </r>
  <r>
    <s v="A16239"/>
    <s v="0001"/>
    <s v="BFC3620316N    "/>
    <s v="ANEL DE PLATINA JOHNC 36&quot;                                   "/>
    <n v="1"/>
    <n v="566.77"/>
    <n v="566.77"/>
    <s v="16,00 KGS # A00XAT01001       "/>
    <s v="003659"/>
    <x v="25"/>
    <x v="36"/>
    <x v="0"/>
  </r>
  <r>
    <s v="A14926"/>
    <s v="0002"/>
    <s v="BFC3820206N    "/>
    <s v="ANEL PORTA GUIA FIOSCMO-E 38&quot;                               "/>
    <n v="1"/>
    <n v="566.78"/>
    <n v="566.78"/>
    <s v="11 ,00 KG # A00V7901001       "/>
    <s v="003659"/>
    <x v="25"/>
    <x v="379"/>
    <x v="10"/>
  </r>
  <r>
    <s v="A02863"/>
    <s v="0001"/>
    <s v="BFC3820212N    "/>
    <s v="ANEL B CMOAL 38                                             "/>
    <n v="1"/>
    <n v="1016.08"/>
    <n v="1016.08"/>
    <n v="96"/>
    <s v="003659"/>
    <x v="25"/>
    <x v="114"/>
    <x v="6"/>
  </r>
  <r>
    <s v="A13716"/>
    <s v="0001"/>
    <s v="BFC3820212N    "/>
    <s v="ANEL B CMOAL 38                                             "/>
    <n v="1"/>
    <n v="1120.96"/>
    <n v="1120.96"/>
    <s v="94,000 KGS # A00TBF01001      "/>
    <s v="003659"/>
    <x v="25"/>
    <x v="299"/>
    <x v="0"/>
  </r>
  <r>
    <s v="A16838"/>
    <s v="0002"/>
    <s v="BFC3820212N    "/>
    <s v="ANEL B CMOAL 38                                             "/>
    <n v="2"/>
    <n v="1165.8"/>
    <n v="2331.6"/>
    <s v="189,000 KGS #A00XXG01001      "/>
    <s v="003659"/>
    <x v="25"/>
    <x v="146"/>
    <x v="8"/>
  </r>
  <r>
    <s v="A03804"/>
    <s v="0005"/>
    <s v="BFC3820302N    "/>
    <s v="BLOCO CILINDRO DUPLO MJD CE 38X90                           "/>
    <n v="93"/>
    <n v="8.24"/>
    <n v="766.32"/>
    <n v="41.85"/>
    <s v="003659"/>
    <x v="25"/>
    <x v="791"/>
    <x v="5"/>
  </r>
  <r>
    <s v="A04384"/>
    <s v="0001"/>
    <s v="BFC3820305N    "/>
    <s v="BLOCO DO DISCO JANELA MJD CE 38X90                          "/>
    <n v="22"/>
    <n v="7.3"/>
    <n v="160.6"/>
    <s v="3,608 KG                      "/>
    <s v="003659"/>
    <x v="25"/>
    <x v="813"/>
    <x v="7"/>
  </r>
  <r>
    <s v="A03808"/>
    <s v="0001"/>
    <s v="BFC3820326N    "/>
    <s v="BLOCO DO DISCO JANELA MJD CE 38X90                          "/>
    <n v="38"/>
    <n v="7.15"/>
    <n v="271.7"/>
    <n v="6"/>
    <s v="003659"/>
    <x v="25"/>
    <x v="876"/>
    <x v="5"/>
  </r>
  <r>
    <s v="A022VP"/>
    <s v="0004"/>
    <s v="BFC4220300N    "/>
    <s v="BLOCO TRIPLO GERAL JOHNBR 42&quot;X134                           "/>
    <n v="6"/>
    <n v="7.76"/>
    <n v="46.56"/>
    <s v="3,3 KG                        "/>
    <s v="003659"/>
    <x v="25"/>
    <x v="719"/>
    <x v="2"/>
  </r>
  <r>
    <s v="A02656"/>
    <s v="0001"/>
    <s v="BFC4220300N    "/>
    <s v="BLOCO TRIPLO GERAL JOHNBR 42&quot;X134                           "/>
    <n v="72"/>
    <n v="7.76"/>
    <n v="558.72"/>
    <n v="41.44"/>
    <s v="003659"/>
    <x v="25"/>
    <x v="287"/>
    <x v="8"/>
  </r>
  <r>
    <s v="A02801"/>
    <s v="0001"/>
    <s v="BFC4220300N    "/>
    <s v="BLOCO TRIPLO GERAL JOHNBR 42&quot;X134                           "/>
    <n v="121"/>
    <n v="8.0703999999999994"/>
    <n v="976.52"/>
    <n v="67.760000000000005"/>
    <s v="003659"/>
    <x v="25"/>
    <x v="587"/>
    <x v="6"/>
  </r>
  <r>
    <s v="A03748"/>
    <s v="0005"/>
    <s v="BFC4220300N    "/>
    <s v="BLOCO TRIPLO GERAL JOHNBR 42&quot;X134                           "/>
    <n v="29"/>
    <n v="8.24"/>
    <n v="238.96"/>
    <n v="16.239999999999998"/>
    <s v="003659"/>
    <x v="25"/>
    <x v="895"/>
    <x v="11"/>
  </r>
  <r>
    <s v="A04165"/>
    <s v="0002"/>
    <s v="BFC4220300N    "/>
    <s v="BLOCO TRIPLO GERAL JOHNBR 42&quot;X134                           "/>
    <n v="28"/>
    <n v="8.24"/>
    <n v="230.72"/>
    <s v="15,568 KG                     "/>
    <s v="003659"/>
    <x v="25"/>
    <x v="878"/>
    <x v="7"/>
  </r>
  <r>
    <s v="A04273"/>
    <s v="0003"/>
    <s v="BFC4220300N    "/>
    <s v="BLOCO TRIPLO GERAL JOHNBR 42&quot;X134                           "/>
    <n v="24"/>
    <n v="8.24"/>
    <n v="197.76"/>
    <s v="14,112 KG                     "/>
    <s v="003659"/>
    <x v="25"/>
    <x v="507"/>
    <x v="7"/>
  </r>
  <r>
    <s v="A04384"/>
    <s v="0003"/>
    <s v="BFC4220300N    "/>
    <s v="BLOCO TRIPLO GERAL JOHNBR 42&quot;X134                           "/>
    <n v="40"/>
    <n v="8.24"/>
    <n v="329.6"/>
    <s v="22,560 KG                     "/>
    <s v="003659"/>
    <x v="25"/>
    <x v="813"/>
    <x v="7"/>
  </r>
  <r>
    <s v="A04899"/>
    <s v="0004"/>
    <s v="BFC4220300N    "/>
    <s v="BLOCO TRIPLO GERAL JOHNBR 42&quot;X134                           "/>
    <n v="46"/>
    <n v="8.24"/>
    <n v="379.04"/>
    <s v="25,668 KG                     "/>
    <s v="003659"/>
    <x v="25"/>
    <x v="293"/>
    <x v="3"/>
  </r>
  <r>
    <s v="A06013"/>
    <s v="0003"/>
    <s v="BFC4220300N    "/>
    <s v="BLOCO TRIPLO GERAL JOHNBR 42&quot;X134                           "/>
    <n v="10"/>
    <n v="8.24"/>
    <n v="82.4"/>
    <s v="5,560 KG                      "/>
    <s v="003659"/>
    <x v="25"/>
    <x v="745"/>
    <x v="2"/>
  </r>
  <r>
    <s v="A06387"/>
    <s v="0002"/>
    <s v="BFC4220300N    "/>
    <s v="BLOCO TRIPLO GERAL JOHNBR 42&quot;X134                           "/>
    <n v="40"/>
    <n v="8.24"/>
    <n v="329.6"/>
    <s v="22,080 KG # A00KST01001       "/>
    <s v="003659"/>
    <x v="25"/>
    <x v="48"/>
    <x v="8"/>
  </r>
  <r>
    <s v="A06464"/>
    <s v="0002"/>
    <s v="BFC4220300N    "/>
    <s v="BLOCO TRIPLO GERAL JOHNBR 42&quot;X134                           "/>
    <n v="40"/>
    <n v="8.24"/>
    <n v="329.6"/>
    <s v="22,400 KG # A00KST01001       "/>
    <s v="003659"/>
    <x v="25"/>
    <x v="273"/>
    <x v="6"/>
  </r>
  <r>
    <s v="A07461"/>
    <s v="0006"/>
    <s v="BFC4220300N    "/>
    <s v="BLOCO TRIPLO GERAL JOHNBR 42&quot;X134                           "/>
    <n v="16"/>
    <n v="8.24"/>
    <n v="131.84"/>
    <s v="8,976 KG # A00LRK01001        "/>
    <s v="003659"/>
    <x v="25"/>
    <x v="592"/>
    <x v="10"/>
  </r>
  <r>
    <s v="A07851"/>
    <s v="0003"/>
    <s v="BFC4220300N    "/>
    <s v="BLOCO TRIPLO GERAL JOHNBR 42&quot;X134                           "/>
    <n v="18"/>
    <n v="8.24"/>
    <n v="148.32"/>
    <s v="10,224 KG - A00LRJ 01 001     "/>
    <s v="003659"/>
    <x v="25"/>
    <x v="803"/>
    <x v="10"/>
  </r>
  <r>
    <s v="A08364"/>
    <s v="0002"/>
    <s v="BFC4220300N    "/>
    <s v="BLOCO TRIPLO GERAL JOHNBR 42&quot;X134                           "/>
    <n v="10"/>
    <n v="8.24"/>
    <n v="82.4"/>
    <s v="6,000 KG # A00MRT01001        "/>
    <s v="003659"/>
    <x v="25"/>
    <x v="521"/>
    <x v="11"/>
  </r>
  <r>
    <s v="A08454"/>
    <s v="0003"/>
    <s v="BFC4220300N    "/>
    <s v="BLOCO TRIPLO GERAL JOHNBR 42&quot;X134                           "/>
    <n v="24"/>
    <n v="8.24"/>
    <n v="197.76"/>
    <s v="13,00 KG - A00MT7 01 001      "/>
    <s v="003659"/>
    <x v="25"/>
    <x v="912"/>
    <x v="11"/>
  </r>
  <r>
    <s v="A08800"/>
    <s v="0001"/>
    <s v="BFC4220300N    "/>
    <s v="BLOCO TRIPLO GERAL JOHNBR 42&quot;X134                           "/>
    <n v="12"/>
    <n v="8.24"/>
    <n v="98.88"/>
    <s v="7,000 KG # A00MT701001        "/>
    <s v="003659"/>
    <x v="25"/>
    <x v="554"/>
    <x v="5"/>
  </r>
  <r>
    <s v="A08884"/>
    <s v="0001"/>
    <s v="BFC4220300N    "/>
    <s v="BLOCO TRIPLO GERAL JOHNBR 42&quot;X134                           "/>
    <n v="30"/>
    <n v="8.24"/>
    <n v="247.2"/>
    <s v="17,000 KG # A00NAJ01001       "/>
    <s v="003659"/>
    <x v="25"/>
    <x v="430"/>
    <x v="5"/>
  </r>
  <r>
    <s v="A09529"/>
    <s v="0001"/>
    <s v="BFC4220300N    "/>
    <s v="BLOCO TRIPLO GERAL JOHNBR 42&quot;X134                           "/>
    <n v="76"/>
    <n v="8.24"/>
    <n v="626.24"/>
    <s v="42,000 KG # A00O0701001       "/>
    <s v="003659"/>
    <x v="25"/>
    <x v="234"/>
    <x v="7"/>
  </r>
  <r>
    <s v="A09592"/>
    <s v="0001"/>
    <s v="BFC4220300N    "/>
    <s v="BLOCO TRIPLO GERAL JOHNBR 42&quot;X134                           "/>
    <n v="30"/>
    <n v="8.24"/>
    <n v="247.2"/>
    <s v="16,500 KG # A00O0701001       "/>
    <s v="003659"/>
    <x v="25"/>
    <x v="305"/>
    <x v="7"/>
  </r>
  <r>
    <s v="A09655"/>
    <s v="0001"/>
    <s v="BFC4220300N    "/>
    <s v="BLOCO TRIPLO GERAL JOHNBR 42&quot;X134                           "/>
    <n v="12"/>
    <n v="8.24"/>
    <n v="98.88"/>
    <s v="6,500 KG # A00O6601001        "/>
    <s v="003659"/>
    <x v="25"/>
    <x v="821"/>
    <x v="3"/>
  </r>
  <r>
    <s v="A10320"/>
    <s v="0001"/>
    <s v="BFC4220300N    "/>
    <s v="BLOCO TRIPLO GERAL JOHNBR 42&quot;X134                           "/>
    <n v="28"/>
    <n v="8.24"/>
    <n v="230.72"/>
    <s v="15,400 KG # A00ORJ01001       "/>
    <s v="003659"/>
    <x v="25"/>
    <x v="820"/>
    <x v="0"/>
  </r>
  <r>
    <s v="A12299"/>
    <s v="0002"/>
    <s v="BFC3420713N    "/>
    <s v="ANEL PORTA GUIA FIO CI4 34X108                              "/>
    <n v="2"/>
    <n v="503.06"/>
    <n v="1006.12"/>
    <s v="17,400 KG#A00RH301001         "/>
    <s v="003659"/>
    <x v="25"/>
    <x v="872"/>
    <x v="9"/>
  </r>
  <r>
    <s v="A17550"/>
    <s v="0003"/>
    <s v="BFC3420713N    "/>
    <s v="ANEL PORTA GUIA FIO CI4 34X108                              "/>
    <n v="1"/>
    <n v="554.96"/>
    <n v="554.96"/>
    <s v="17,000 KGS # A00YXI01001      "/>
    <s v="003659"/>
    <x v="25"/>
    <x v="237"/>
    <x v="10"/>
  </r>
  <r>
    <s v="A14213"/>
    <s v="0002"/>
    <s v="BFC3420728N    "/>
    <s v="ANEL B CI2 34X122                                           "/>
    <n v="2"/>
    <n v="1121"/>
    <n v="2242"/>
    <s v="200,000 KGS # A00TY201001     "/>
    <s v="003659"/>
    <x v="25"/>
    <x v="913"/>
    <x v="8"/>
  </r>
  <r>
    <s v="A12610"/>
    <s v="0001"/>
    <s v="BFC3420730N    "/>
    <s v="ANEL PORTA GUIA FIO CI2 34X122                              "/>
    <n v="1"/>
    <n v="503.06"/>
    <n v="503.06"/>
    <s v="8,500 KGS # A00RWJ01001       "/>
    <s v="003659"/>
    <x v="25"/>
    <x v="375"/>
    <x v="11"/>
  </r>
  <r>
    <s v="A11177"/>
    <s v="0002"/>
    <s v="BFC3420731N    "/>
    <s v="BLOCO DUPLO CILINDRO CI2 34                                 "/>
    <n v="55"/>
    <n v="8.4"/>
    <n v="462"/>
    <s v="16,000 KG # A00PQR01001       "/>
    <s v="003659"/>
    <x v="25"/>
    <x v="601"/>
    <x v="6"/>
  </r>
  <r>
    <s v="A15477"/>
    <s v="0004"/>
    <s v="BFC3420731N    "/>
    <s v="BLOCO DUPLO CILINDRO CI2 34                                 "/>
    <n v="120"/>
    <n v="9.2799999999999994"/>
    <n v="1113.5999999999999"/>
    <s v="35,4 KG # A00VVH01001         "/>
    <s v="003659"/>
    <x v="25"/>
    <x v="911"/>
    <x v="5"/>
  </r>
  <r>
    <s v="A11957"/>
    <s v="0003"/>
    <s v="BFC3420732N    "/>
    <s v="BLOCO DUPLO LUBRIFICACAO CILINDRO CI2 34                    "/>
    <n v="12"/>
    <n v="8.57"/>
    <n v="102.84"/>
    <s v="3,960 KG#A00QT701001          "/>
    <s v="003659"/>
    <x v="25"/>
    <x v="316"/>
    <x v="10"/>
  </r>
  <r>
    <s v="A08157"/>
    <s v="0012"/>
    <s v="BFH00415949    "/>
    <s v="CAME P/ FIO DE LIGACAO FIHN4-BR 30 E 32                     "/>
    <n v="216"/>
    <n v="0.29039999999999999"/>
    <n v="62.73"/>
    <s v="4,320 KG # A00LUR01002        "/>
    <s v="010885"/>
    <x v="21"/>
    <x v="647"/>
    <x v="9"/>
  </r>
  <r>
    <s v="A08157"/>
    <s v="0014"/>
    <s v="BFB000011225N  "/>
    <s v="FLANGE DO COMANDO MANUAL                                    "/>
    <n v="56"/>
    <n v="1.7013"/>
    <n v="95.27"/>
    <s v="44,520 KG # A00MKY01001       "/>
    <s v="010885"/>
    <x v="21"/>
    <x v="647"/>
    <x v="9"/>
  </r>
  <r>
    <s v="A08260"/>
    <s v="0006"/>
    <s v="BFH00415951    "/>
    <s v="CAME P/ FIO DE COBERTURA MISTO FIHN4-BR                     "/>
    <n v="283"/>
    <n v="0.32"/>
    <n v="90.56"/>
    <s v="6,509 KG # A00LUU01002        "/>
    <s v="010885"/>
    <x v="21"/>
    <x v="649"/>
    <x v="9"/>
  </r>
  <r>
    <s v="A08337"/>
    <s v="0004"/>
    <s v="BFH0024300N    "/>
    <s v="CAME DE MALHA JHV 32 TRAVA CENTRAL                          "/>
    <n v="504"/>
    <n v="0.60850000000000004"/>
    <n v="306.68"/>
    <s v="22,176 KG # A00MIM01002       "/>
    <s v="010885"/>
    <x v="21"/>
    <x v="746"/>
    <x v="11"/>
  </r>
  <r>
    <s v="A08422"/>
    <s v="0003"/>
    <s v="BFH000020041N  "/>
    <s v="CAME                                                        "/>
    <n v="300"/>
    <n v="0.30420000000000003"/>
    <n v="91.26"/>
    <s v="6,300 KG # A00MOG01002        "/>
    <s v="010885"/>
    <x v="21"/>
    <x v="352"/>
    <x v="11"/>
  </r>
  <r>
    <s v="A08544"/>
    <s v="0001"/>
    <s v="BFH0023213N    "/>
    <s v="CAME DE RETENCAO JOHN BR 30/32/34                           "/>
    <n v="32"/>
    <n v="0.25700000000000001"/>
    <n v="8.2200000000000006"/>
    <s v="0,608 KG # A00MXH01002        "/>
    <s v="010885"/>
    <x v="21"/>
    <x v="650"/>
    <x v="11"/>
  </r>
  <r>
    <s v="A08568"/>
    <s v="0002"/>
    <s v="BFH0024204N    "/>
    <s v="CAME DE MALHA JOHN/BR 30/32/34                              "/>
    <n v="500"/>
    <n v="0.27660000000000001"/>
    <n v="138.30000000000001"/>
    <s v="10,000 KG # A00MV301002       "/>
    <s v="010885"/>
    <x v="21"/>
    <x v="402"/>
    <x v="11"/>
  </r>
  <r>
    <s v="A08641"/>
    <s v="0002"/>
    <s v="BFH000023053N  "/>
    <s v="CAME P/ ANEL DE PLATINA JH-BR 30/32/34&quot;                     "/>
    <n v="104"/>
    <n v="0.38719999999999999"/>
    <n v="40.270000000000003"/>
    <s v="2,808 KG # A00MSV01002        "/>
    <s v="010885"/>
    <x v="21"/>
    <x v="451"/>
    <x v="11"/>
  </r>
  <r>
    <s v="A08779"/>
    <s v="0003"/>
    <s v="BFH000020042N  "/>
    <s v="CAME/TEMP/ REVE/ 65A 66 HRC                                 "/>
    <n v="300"/>
    <n v="0.318"/>
    <n v="95.4"/>
    <s v="6,578 KG # A00MOK01002        "/>
    <s v="010885"/>
    <x v="21"/>
    <x v="8"/>
    <x v="5"/>
  </r>
  <r>
    <s v="A08802"/>
    <s v="0002"/>
    <s v="BFH003620324N  "/>
    <s v="CAME P/ ANEL DE PLATINA JH-BR 30/32/34&quot;                     "/>
    <n v="500"/>
    <n v="0.38719999999999999"/>
    <n v="193.6"/>
    <s v="13,000 KG # A00MGC01002       "/>
    <s v="010885"/>
    <x v="21"/>
    <x v="554"/>
    <x v="5"/>
  </r>
  <r>
    <s v="A08802"/>
    <s v="0003"/>
    <s v="BFH0024282N    "/>
    <s v="CAME DE MALHA JHV 42 TRAVA CENTRAL                          "/>
    <n v="222"/>
    <n v="0.60850000000000004"/>
    <n v="135.09"/>
    <s v="9,768 KG # A00MYA01002        "/>
    <s v="010885"/>
    <x v="21"/>
    <x v="554"/>
    <x v="5"/>
  </r>
  <r>
    <s v="A08883"/>
    <s v="0002"/>
    <s v="BFH0024300N    "/>
    <s v="CAME DE MALHA JHV 32 TRAVA CENTRAL                          "/>
    <n v="212"/>
    <n v="0.60850000000000004"/>
    <n v="129"/>
    <s v="9,328 KG # A00MXS01002        "/>
    <s v="010885"/>
    <x v="21"/>
    <x v="430"/>
    <x v="5"/>
  </r>
  <r>
    <s v="A08981"/>
    <s v="0002"/>
    <s v="BFH0020884N    "/>
    <s v="CAME 0020884N                                               "/>
    <n v="200"/>
    <n v="0.27660000000000001"/>
    <n v="55.32"/>
    <s v="4,000 KG # A00N5501002        "/>
    <s v="010885"/>
    <x v="21"/>
    <x v="759"/>
    <x v="5"/>
  </r>
  <r>
    <s v="A08981"/>
    <s v="0004"/>
    <s v="BFB000030011N  "/>
    <s v="EIXO FORNITOR (OXIDAR)                                      "/>
    <n v="20"/>
    <n v="1.9256"/>
    <n v="38.51"/>
    <s v="17,600 KG # A00NEP01001       "/>
    <s v="010885"/>
    <x v="21"/>
    <x v="759"/>
    <x v="5"/>
  </r>
  <r>
    <s v="A09001"/>
    <s v="0005"/>
    <s v="BFH0020833N    "/>
    <s v="CAME CIC 30&quot;/34&quot;                                            "/>
    <n v="600"/>
    <n v="0.27660000000000001"/>
    <n v="165.96"/>
    <s v="11,400 KG # A00MZ201002       "/>
    <s v="010885"/>
    <x v="21"/>
    <x v="652"/>
    <x v="5"/>
  </r>
  <r>
    <s v="A09016"/>
    <s v="0001"/>
    <s v="BFB000030004N  "/>
    <s v="POLIA Z 32 0030004N                                         "/>
    <n v="18"/>
    <n v="3.5952000000000002"/>
    <n v="64.709999999999994"/>
    <s v="30,000 KG # A00ND201001       "/>
    <s v="010885"/>
    <x v="21"/>
    <x v="750"/>
    <x v="5"/>
  </r>
  <r>
    <s v="A09040"/>
    <s v="0005"/>
    <s v="BFH003021163N  "/>
    <s v="CAME DE TRABALHO CI-C 30&quot; DISCO INTERNA                     "/>
    <n v="200"/>
    <n v="0.26269999999999999"/>
    <n v="52.54"/>
    <s v="3,800 KG - A00N61 01 002      "/>
    <s v="010885"/>
    <x v="21"/>
    <x v="581"/>
    <x v="5"/>
  </r>
  <r>
    <s v="A09061"/>
    <s v="0002"/>
    <s v="BFH0024300N    "/>
    <s v="CAME DE MALHA JHV 32 TRAVA CENTRAL                          "/>
    <n v="250"/>
    <n v="0.62229999999999996"/>
    <n v="155.58000000000001"/>
    <s v="11,250 KG # A00NIA01002       "/>
    <s v="010885"/>
    <x v="21"/>
    <x v="653"/>
    <x v="5"/>
  </r>
  <r>
    <s v="A09040"/>
    <s v="0003"/>
    <s v="BFB0000415499  "/>
    <s v="ANEL P/ POLIA DENTADA 0030004N SA000000415499               "/>
    <n v="200"/>
    <n v="5.3499999999999999E-2"/>
    <n v="10.7"/>
    <s v="5,00 KG - A00NJV 01 001       "/>
    <s v="010885"/>
    <x v="21"/>
    <x v="581"/>
    <x v="5"/>
  </r>
  <r>
    <s v="A09085"/>
    <s v="0002"/>
    <s v="BFH00416528    "/>
    <s v="CAME DE TRABALHO CIC30 DISCO EXTERNO                        "/>
    <n v="250"/>
    <n v="0.29870000000000002"/>
    <n v="74.680000000000007"/>
    <s v="5,400 KG # A00MZP01002        "/>
    <s v="010885"/>
    <x v="21"/>
    <x v="452"/>
    <x v="5"/>
  </r>
  <r>
    <s v="A09102"/>
    <s v="0002"/>
    <s v="BFH00416529    "/>
    <s v="CAME DE RETENCAO CIC 30 DISCO EXTERNA                       "/>
    <n v="12"/>
    <n v="0.30420000000000003"/>
    <n v="3.65"/>
    <s v="0,300 KG # A00NLS01002        "/>
    <s v="010885"/>
    <x v="21"/>
    <x v="774"/>
    <x v="5"/>
  </r>
  <r>
    <s v="A09166"/>
    <s v="0001"/>
    <s v="BFH0024300N    "/>
    <s v="CAME DE MALHA JHV 32 TRAVA CENTRAL                          "/>
    <n v="254"/>
    <n v="0.62339999999999995"/>
    <n v="158.34"/>
    <s v="11,450 KG # A00NIA01002       "/>
    <s v="010885"/>
    <x v="21"/>
    <x v="403"/>
    <x v="5"/>
  </r>
  <r>
    <s v="A09166"/>
    <s v="0003"/>
    <s v="BFH003420447N  "/>
    <s v="CAME DE TRABALHO CIC30 DISCO INT. INTERL                    "/>
    <n v="200"/>
    <n v="0.28349999999999997"/>
    <n v="56.7"/>
    <s v="4,100 KG # A00N5701002        "/>
    <s v="010885"/>
    <x v="21"/>
    <x v="403"/>
    <x v="5"/>
  </r>
  <r>
    <s v="A09199"/>
    <s v="0001"/>
    <s v="BFH0024071N    "/>
    <s v="CAME DE MALHA JOHN/BR 42 SEMELHANTE 0024204N                "/>
    <n v="56"/>
    <n v="0.27660000000000001"/>
    <n v="15.49"/>
    <s v="1,120 KG - A00NNJ 01 002      "/>
    <s v="010885"/>
    <x v="21"/>
    <x v="843"/>
    <x v="7"/>
  </r>
  <r>
    <s v="A09244"/>
    <s v="0004"/>
    <s v="BFH000020788N  "/>
    <s v="CAME DE RETENCAO DO CILINDRO CIC 30-34                      "/>
    <n v="118"/>
    <n v="0.28199999999999997"/>
    <n v="33.28"/>
    <s v="2,280 KG # A00MZ101002        "/>
    <s v="010885"/>
    <x v="21"/>
    <x v="527"/>
    <x v="7"/>
  </r>
  <r>
    <s v="A09331"/>
    <s v="0005"/>
    <s v="BFH0024204N    "/>
    <s v="CAME DE MALHA JOHN/BR 30/32/34                              "/>
    <n v="14"/>
    <n v="0.28000000000000003"/>
    <n v="3.92"/>
    <s v="0,300 KG # A00NV701002        "/>
    <s v="010885"/>
    <x v="21"/>
    <x v="654"/>
    <x v="7"/>
  </r>
  <r>
    <s v="A09341"/>
    <s v="0001"/>
    <s v="BFB000010132N  "/>
    <s v="PULIA Z-58                                                  "/>
    <n v="10"/>
    <n v="12.872"/>
    <n v="128.72"/>
    <s v="60,000 KG # A00MUG01002       "/>
    <s v="010885"/>
    <x v="21"/>
    <x v="116"/>
    <x v="7"/>
  </r>
  <r>
    <s v="A09356"/>
    <s v="0004"/>
    <s v="BFH0023852N    "/>
    <s v="CAME ELIMINAR SUBIDA JHV 20 TRAVA CENTRAL                   "/>
    <n v="5"/>
    <n v="0.69199999999999995"/>
    <n v="3.46"/>
    <s v="0,250 KG - A00NOQ 01 002      "/>
    <s v="010885"/>
    <x v="21"/>
    <x v="612"/>
    <x v="7"/>
  </r>
  <r>
    <s v="A09356"/>
    <s v="0007"/>
    <s v="BFH0023846N    "/>
    <s v="CAME PLATINA NORMAL JHV 20-21-22                            "/>
    <n v="23"/>
    <n v="0.39300000000000002"/>
    <n v="9.0399999999999991"/>
    <s v="0,670 KG - A00NVV 01 002      "/>
    <s v="010885"/>
    <x v="21"/>
    <x v="612"/>
    <x v="7"/>
  </r>
  <r>
    <s v="A09398"/>
    <s v="0002"/>
    <s v="BFH0023848N    "/>
    <s v="CAME PLATINA LUBRIF JHV 20-21-22                            "/>
    <n v="24"/>
    <n v="0.41499999999999998"/>
    <n v="9.9600000000000009"/>
    <s v="0,720 KG - A00NOS 01 002      "/>
    <s v="010885"/>
    <x v="21"/>
    <x v="655"/>
    <x v="7"/>
  </r>
  <r>
    <s v="A09416"/>
    <s v="0008"/>
    <s v="BFH00415947    "/>
    <s v="CAME DE ELIMINAR P/ FIHN4-BR 30 E 32                        "/>
    <n v="100"/>
    <n v="0.29299999999999998"/>
    <n v="29.3"/>
    <s v="2,115 KG - A00NTO 01 002      "/>
    <s v="010885"/>
    <x v="21"/>
    <x v="553"/>
    <x v="7"/>
  </r>
  <r>
    <s v="A09416"/>
    <s v="0010"/>
    <s v="BFH00415949    "/>
    <s v="CAME P/ FIO DE LIGACAO FIHN4-BR 30 E 32                     "/>
    <n v="5"/>
    <n v="0.28000000000000003"/>
    <n v="1.4"/>
    <s v="0,100 KG - A00NXU 01 002      "/>
    <s v="010885"/>
    <x v="21"/>
    <x v="553"/>
    <x v="7"/>
  </r>
  <r>
    <s v="A09471"/>
    <s v="0001"/>
    <s v="BFB000030011N  "/>
    <s v="EIXO FORNITOR (OXIDAR)                                      "/>
    <n v="13"/>
    <n v="1.893"/>
    <n v="24.61"/>
    <s v="11,440 KG - A00NT401001       "/>
    <s v="010885"/>
    <x v="21"/>
    <x v="236"/>
    <x v="7"/>
  </r>
  <r>
    <s v="A12604"/>
    <s v="0003"/>
    <s v="BFC3420733N    "/>
    <s v="BLOCO DUPLO DISCO CI2 34                                    "/>
    <n v="69"/>
    <n v="8.57"/>
    <n v="591.33000000000004"/>
    <s v="8,970 KGS # A00RTK01001       "/>
    <s v="003659"/>
    <x v="25"/>
    <x v="907"/>
    <x v="11"/>
  </r>
  <r>
    <s v="A12558"/>
    <s v="0001"/>
    <s v="BFC3420734N    "/>
    <s v="BLOCO DUPLO LUBRIFICACAO DISCO CI2 34                       "/>
    <n v="6"/>
    <n v="8.57"/>
    <n v="51.42"/>
    <s v="0,780 KGS # A00RPV01001       "/>
    <s v="003659"/>
    <x v="25"/>
    <x v="788"/>
    <x v="11"/>
  </r>
  <r>
    <s v="A09773"/>
    <s v="0001"/>
    <s v="BFC3620316N    "/>
    <s v="ANEL DE PLATINA JOHNC 36&quot;                                   "/>
    <n v="1"/>
    <n v="495.04"/>
    <n v="495.04"/>
    <s v="18,000 KH # A00OBU01001       "/>
    <s v="003659"/>
    <x v="25"/>
    <x v="515"/>
    <x v="3"/>
  </r>
  <r>
    <s v="A13069"/>
    <s v="0001"/>
    <s v="BFC3820206N    "/>
    <s v="ANEL PORTA GUIA FIOSCMO-E 38&quot;                               "/>
    <n v="3"/>
    <n v="545"/>
    <n v="1635"/>
    <s v="33,000 KGS # A00SLV01001      "/>
    <s v="003659"/>
    <x v="25"/>
    <x v="374"/>
    <x v="7"/>
  </r>
  <r>
    <s v="A16457"/>
    <s v="0008"/>
    <s v="BFC3820206N    "/>
    <s v="ANEL PORTA GUIA FIOSCMO-E 38&quot;                               "/>
    <n v="1"/>
    <n v="566.78"/>
    <n v="566.78"/>
    <s v="11,000 KGS # A00XEZ01001      "/>
    <s v="003659"/>
    <x v="25"/>
    <x v="873"/>
    <x v="1"/>
  </r>
  <r>
    <s v="A13213"/>
    <s v="0002"/>
    <s v="BFC3820212N    "/>
    <s v="ANEL B CMOAL 38                                             "/>
    <n v="1"/>
    <n v="1107.5999999999999"/>
    <n v="1107.5999999999999"/>
    <s v="94,000 KGS # A00SJB01001      "/>
    <s v="003659"/>
    <x v="25"/>
    <x v="142"/>
    <x v="7"/>
  </r>
  <r>
    <s v="A15889"/>
    <s v="0003"/>
    <s v="BFC3820212N    "/>
    <s v="ANEL B CMOAL 38                                             "/>
    <n v="1"/>
    <n v="1165.8"/>
    <n v="1165.8"/>
    <s v="94,500 KGS # A00WRM01001      "/>
    <s v="003659"/>
    <x v="25"/>
    <x v="405"/>
    <x v="7"/>
  </r>
  <r>
    <s v="A18248"/>
    <s v="0001"/>
    <s v="BFC3820212N    "/>
    <s v="ANEL B CMOAL 38                                             "/>
    <n v="2"/>
    <n v="1165"/>
    <n v="2330"/>
    <s v="189,000 KGS # A00ZQQ01001     "/>
    <s v="003659"/>
    <x v="25"/>
    <x v="464"/>
    <x v="5"/>
  </r>
  <r>
    <s v="A04088"/>
    <s v="0004"/>
    <s v="BFC3820303N    "/>
    <s v="BLOCO CILINDRO JANELA MJD CE 38X90                          "/>
    <n v="24"/>
    <n v="7.3"/>
    <n v="175.2"/>
    <s v="5,040 KG                      "/>
    <s v="003659"/>
    <x v="25"/>
    <x v="529"/>
    <x v="7"/>
  </r>
  <r>
    <s v="A04117"/>
    <s v="0004"/>
    <s v="BFC3820322N    "/>
    <s v="BLOCO CILINDRO LUBRIF MJDCE 38X90                           "/>
    <n v="4"/>
    <n v="8.24"/>
    <n v="32.96"/>
    <s v="1,71 KG                       "/>
    <s v="003659"/>
    <x v="25"/>
    <x v="875"/>
    <x v="7"/>
  </r>
  <r>
    <s v="A022UA"/>
    <s v="0001"/>
    <s v="BFC4220300N    "/>
    <s v="BLOCO TRIPLO GERAL JOHNBR 42&quot;X134                           "/>
    <n v="26"/>
    <n v="7.76"/>
    <n v="201.76"/>
    <s v="14,5 KG                       "/>
    <s v="003659"/>
    <x v="25"/>
    <x v="914"/>
    <x v="2"/>
  </r>
  <r>
    <s v="A022Z4"/>
    <s v="0002"/>
    <s v="BFC4220300N    "/>
    <s v="BLOCO TRIPLO GERAL JOHNBR 42&quot;X134                           "/>
    <n v="44"/>
    <n v="7.76"/>
    <n v="341.44"/>
    <n v="23.9"/>
    <s v="003659"/>
    <x v="25"/>
    <x v="703"/>
    <x v="2"/>
  </r>
  <r>
    <s v="A02709"/>
    <s v="0001"/>
    <s v="BFC4220300N    "/>
    <s v="BLOCO TRIPLO GERAL JOHNBR 42&quot;X134                           "/>
    <n v="48"/>
    <n v="7.76"/>
    <n v="372.48"/>
    <n v="26.88"/>
    <s v="003659"/>
    <x v="25"/>
    <x v="111"/>
    <x v="8"/>
  </r>
  <r>
    <s v="A03375"/>
    <s v="0003"/>
    <s v="BFC4220300N    "/>
    <s v="BLOCO TRIPLO GERAL JOHNBR 42&quot;X134                           "/>
    <n v="33"/>
    <n v="8.24"/>
    <n v="271.92"/>
    <n v="18.48"/>
    <s v="003659"/>
    <x v="25"/>
    <x v="915"/>
    <x v="9"/>
  </r>
  <r>
    <s v="A03883"/>
    <s v="0004"/>
    <s v="BFC4220300N    "/>
    <s v="BLOCO TRIPLO GERAL JOHNBR 42&quot;X134                           "/>
    <n v="32"/>
    <n v="8.24"/>
    <n v="263.68"/>
    <n v="17.920000000000002"/>
    <s v="003659"/>
    <x v="25"/>
    <x v="860"/>
    <x v="5"/>
  </r>
  <r>
    <s v="A04174"/>
    <s v="0002"/>
    <s v="BFC4220300N    "/>
    <s v="BLOCO TRIPLO GERAL JOHNBR 42&quot;X134                           "/>
    <n v="13"/>
    <n v="8.24"/>
    <n v="107.12"/>
    <s v="7,228 KG                      "/>
    <s v="003659"/>
    <x v="25"/>
    <x v="291"/>
    <x v="7"/>
  </r>
  <r>
    <s v="A04341"/>
    <s v="0002"/>
    <s v="BFC4220300N    "/>
    <s v="BLOCO TRIPLO GERAL JOHNBR 42&quot;X134                           "/>
    <n v="48"/>
    <n v="8.24"/>
    <n v="395.52"/>
    <s v="26,976 KG                     "/>
    <s v="003659"/>
    <x v="25"/>
    <x v="879"/>
    <x v="7"/>
  </r>
  <r>
    <s v="A04482"/>
    <s v="0003"/>
    <s v="BFC4220300N    "/>
    <s v="BLOCO TRIPLO GERAL JOHNBR 42&quot;X134                           "/>
    <n v="16"/>
    <n v="8.24"/>
    <n v="131.84"/>
    <s v="8,928 KG                      "/>
    <s v="003659"/>
    <x v="25"/>
    <x v="880"/>
    <x v="7"/>
  </r>
  <r>
    <s v="A05493"/>
    <s v="0001"/>
    <s v="BFC4220300N    "/>
    <s v="BLOCO TRIPLO GERAL JOHNBR 42&quot;X134                           "/>
    <n v="52"/>
    <n v="8.24"/>
    <n v="428.48"/>
    <s v="29,432 KG                     "/>
    <s v="003659"/>
    <x v="25"/>
    <x v="853"/>
    <x v="1"/>
  </r>
  <r>
    <s v="A06048"/>
    <s v="0001"/>
    <s v="BFC4220300N    "/>
    <s v="BLOCO TRIPLO GERAL JOHNBR 42&quot;X134                           "/>
    <n v="42"/>
    <n v="8.24"/>
    <n v="346.08"/>
    <s v="23,436 KG                     "/>
    <s v="003659"/>
    <x v="25"/>
    <x v="765"/>
    <x v="2"/>
  </r>
  <r>
    <s v="A06406"/>
    <s v="0006"/>
    <s v="BFC4220300N    "/>
    <s v="BLOCO TRIPLO GERAL JOHNBR 42&quot;X134                           "/>
    <n v="28"/>
    <n v="8.24"/>
    <n v="230.72"/>
    <s v="15,680 KG - A00KST01001       "/>
    <s v="003659"/>
    <x v="25"/>
    <x v="502"/>
    <x v="8"/>
  </r>
  <r>
    <s v="A0710A"/>
    <s v="0001"/>
    <s v="BFC4220300N    "/>
    <s v="BLOCO TRIPLO GERAL JOHNBR 42&quot;X134                           "/>
    <n v="72"/>
    <n v="8.24"/>
    <n v="593.28"/>
    <s v="39,312 KG # A00LDU01001       "/>
    <s v="003659"/>
    <x v="25"/>
    <x v="766"/>
    <x v="4"/>
  </r>
  <r>
    <s v="A07551"/>
    <s v="0006"/>
    <s v="BFC4220300N    "/>
    <s v="BLOCO TRIPLO GERAL JOHNBR 42&quot;X134                           "/>
    <n v="28"/>
    <n v="8.24"/>
    <n v="230.72"/>
    <s v="14,112 KG # A00LRK01001       "/>
    <s v="003659"/>
    <x v="25"/>
    <x v="802"/>
    <x v="10"/>
  </r>
  <r>
    <s v="A07921"/>
    <s v="0003"/>
    <s v="BFC4220300N    "/>
    <s v="BLOCO TRIPLO GERAL JOHNBR 42&quot;X134                           "/>
    <n v="12"/>
    <n v="8.24"/>
    <n v="98.88"/>
    <s v="6,720 KG - A00MA6 01 001      "/>
    <s v="003659"/>
    <x v="25"/>
    <x v="224"/>
    <x v="9"/>
  </r>
  <r>
    <s v="A08429"/>
    <s v="0001"/>
    <s v="BFC4220300N    "/>
    <s v="BLOCO TRIPLO GERAL JOHNBR 42&quot;X134                           "/>
    <n v="20"/>
    <n v="8.24"/>
    <n v="164.8"/>
    <s v="10,900 KG # A00MT701001       "/>
    <s v="003659"/>
    <x v="25"/>
    <x v="582"/>
    <x v="11"/>
  </r>
  <r>
    <s v="A08735"/>
    <s v="0001"/>
    <s v="BFC4220300N    "/>
    <s v="BLOCO TRIPLO GERAL JOHNBR 42&quot;X134                           "/>
    <n v="34"/>
    <n v="8.24"/>
    <n v="280.16000000000003"/>
    <s v="18,000 KG # A00MT701001       "/>
    <s v="003659"/>
    <x v="25"/>
    <x v="491"/>
    <x v="11"/>
  </r>
  <r>
    <s v="A08830"/>
    <s v="0001"/>
    <s v="BFC4220300N    "/>
    <s v="BLOCO TRIPLO GERAL JOHNBR 42&quot;X134                           "/>
    <n v="28"/>
    <n v="8.24"/>
    <n v="230.72"/>
    <s v="16,000 KG # A00NAJ01001       "/>
    <s v="003659"/>
    <x v="25"/>
    <x v="909"/>
    <x v="5"/>
  </r>
  <r>
    <s v="A09467"/>
    <s v="0001"/>
    <s v="BFC4220300N    "/>
    <s v="BLOCO TRIPLO GERAL JOHNBR 42&quot;X134                           "/>
    <n v="30"/>
    <n v="8.24"/>
    <n v="247.2"/>
    <s v="15,50 KG - A00NUL01001        "/>
    <s v="003659"/>
    <x v="25"/>
    <x v="236"/>
    <x v="7"/>
  </r>
  <r>
    <s v="A09536"/>
    <s v="0001"/>
    <s v="BFC4220300N    "/>
    <s v="BLOCO TRIPLO GERAL JOHNBR 42&quot;X134                           "/>
    <n v="36"/>
    <n v="8.24"/>
    <n v="296.64"/>
    <s v="20,000 KG # A00O0701001       "/>
    <s v="003659"/>
    <x v="25"/>
    <x v="761"/>
    <x v="7"/>
  </r>
  <r>
    <s v="A09620"/>
    <s v="0001"/>
    <s v="BFC4220300N    "/>
    <s v="BLOCO TRIPLO GERAL JOHNBR 42&quot;X134                           "/>
    <n v="14"/>
    <n v="8.24"/>
    <n v="115.36"/>
    <s v="7,700 KG # A00O0701001        "/>
    <s v="003659"/>
    <x v="25"/>
    <x v="656"/>
    <x v="3"/>
  </r>
  <r>
    <s v="A09998"/>
    <s v="0003"/>
    <s v="BFC4220300N    "/>
    <s v="BLOCO TRIPLO GERAL JOHNBR 42&quot;X134                           "/>
    <n v="106"/>
    <n v="8.24"/>
    <n v="873.44"/>
    <s v="14,040 KG # A000F301001       "/>
    <s v="003659"/>
    <x v="25"/>
    <x v="618"/>
    <x v="0"/>
  </r>
  <r>
    <s v="A10403"/>
    <s v="0001"/>
    <s v="BFC4220300N    "/>
    <s v="BLOCO TRIPLO GERAL JOHNBR 42&quot;X134                           "/>
    <n v="22"/>
    <n v="8.4"/>
    <n v="184.8"/>
    <s v="12,100 KG # A00ORJ01001       "/>
    <s v="003659"/>
    <x v="25"/>
    <x v="550"/>
    <x v="1"/>
  </r>
  <r>
    <s v="A04499"/>
    <s v="0003"/>
    <s v="BFC00000060023N"/>
    <s v="SUPORTE                                                     "/>
    <n v="50"/>
    <n v="1.43"/>
    <n v="71.5"/>
    <s v="0,400 KG                      "/>
    <s v="003659"/>
    <x v="25"/>
    <x v="571"/>
    <x v="7"/>
  </r>
  <r>
    <s v="A04185"/>
    <s v="0002"/>
    <s v="BFC000020001N  "/>
    <s v="CHAVETA DE CENTRALIZACAO                                    "/>
    <n v="100"/>
    <n v="3.54"/>
    <n v="354"/>
    <s v="5,600 KG                      "/>
    <s v="003659"/>
    <x v="25"/>
    <x v="291"/>
    <x v="7"/>
  </r>
  <r>
    <s v="A07203"/>
    <s v="0006"/>
    <s v="BFC000020001N  "/>
    <s v="CHAVETA DE CENTRALIZACAO                                    "/>
    <n v="150"/>
    <n v="3.54"/>
    <n v="531"/>
    <s v="8,700 KG # AAAAAA             "/>
    <s v="003659"/>
    <x v="25"/>
    <x v="801"/>
    <x v="4"/>
  </r>
  <r>
    <s v="A08721"/>
    <s v="0003"/>
    <s v="BFC000020001N  "/>
    <s v="CHAVETA DE CENTRALIZACAO                                    "/>
    <n v="112"/>
    <n v="3.59"/>
    <n v="402.08"/>
    <s v="7,000 KG # A00MY101001        "/>
    <s v="003659"/>
    <x v="25"/>
    <x v="266"/>
    <x v="11"/>
  </r>
  <r>
    <s v="A09687"/>
    <s v="0001"/>
    <s v="BFC000020001N  "/>
    <s v="CHAVETA DE CENTRALIZACAO                                    "/>
    <n v="51"/>
    <n v="3.59"/>
    <n v="183.09"/>
    <s v="4,000 KG # A00O6901001        "/>
    <s v="003659"/>
    <x v="25"/>
    <x v="822"/>
    <x v="3"/>
  </r>
  <r>
    <s v="A11396"/>
    <s v="0008"/>
    <s v="BFC000020001N  "/>
    <s v="CHAVETA DE CENTRALIZACAO                                    "/>
    <n v="709"/>
    <n v="3.68"/>
    <n v="2609.12"/>
    <s v="60,265 KG # A00QC701001       "/>
    <s v="003659"/>
    <x v="25"/>
    <x v="642"/>
    <x v="6"/>
  </r>
  <r>
    <s v="A03036"/>
    <s v="0001"/>
    <s v="BFC000020015N  "/>
    <s v="FLANGE 0020015N                                             "/>
    <n v="32"/>
    <n v="2.73"/>
    <n v="87.36"/>
    <n v="6.1440000000000001"/>
    <s v="003659"/>
    <x v="25"/>
    <x v="916"/>
    <x v="4"/>
  </r>
  <r>
    <s v="A022UH"/>
    <s v="0001"/>
    <s v="BFC000020224N  "/>
    <s v="BLOCO                                                       "/>
    <n v="1783"/>
    <n v="0.66"/>
    <n v="1176.78"/>
    <s v="28,5 KG                       "/>
    <s v="003659"/>
    <x v="25"/>
    <x v="354"/>
    <x v="2"/>
  </r>
  <r>
    <s v="A03340"/>
    <s v="0008"/>
    <s v="BFC000020224N  "/>
    <s v="BLOCO                                                       "/>
    <n v="500"/>
    <n v="0.7"/>
    <n v="350"/>
    <n v="8"/>
    <s v="003659"/>
    <x v="25"/>
    <x v="790"/>
    <x v="9"/>
  </r>
  <r>
    <s v="A03433"/>
    <s v="0006"/>
    <s v="BFC000020224N  "/>
    <s v="BLOCO                                                       "/>
    <n v="43"/>
    <n v="0.68"/>
    <n v="29.24"/>
    <n v="0.77400000000000002"/>
    <s v="003659"/>
    <x v="25"/>
    <x v="313"/>
    <x v="9"/>
  </r>
  <r>
    <s v="A05686"/>
    <s v="0001"/>
    <s v="BFC000020224N  "/>
    <s v="BLOCO                                                       "/>
    <n v="600"/>
    <n v="0.7"/>
    <n v="420"/>
    <s v="12,00 KG                      "/>
    <s v="003659"/>
    <x v="25"/>
    <x v="602"/>
    <x v="1"/>
  </r>
  <r>
    <s v="A06175"/>
    <s v="0002"/>
    <s v="BFC000020224N  "/>
    <s v="BLOCO                                                       "/>
    <n v="500"/>
    <n v="0.7"/>
    <n v="350"/>
    <s v="8,000 KG # A00KJ501001        "/>
    <s v="003659"/>
    <x v="25"/>
    <x v="797"/>
    <x v="8"/>
  </r>
  <r>
    <s v="A06526"/>
    <s v="0001"/>
    <s v="BFC000020224N  "/>
    <s v="BLOCO                                                       "/>
    <n v="500"/>
    <n v="0.68"/>
    <n v="340"/>
    <s v="8,030 KG # A00KXB01001        "/>
    <s v="003659"/>
    <x v="25"/>
    <x v="917"/>
    <x v="6"/>
  </r>
  <r>
    <s v="A06641"/>
    <s v="0004"/>
    <s v="BFC000020224N  "/>
    <s v="BLOCO                                                       "/>
    <n v="500"/>
    <n v="0.68"/>
    <n v="340"/>
    <s v="7,696 KG # A00KXD01001        "/>
    <s v="003659"/>
    <x v="25"/>
    <x v="399"/>
    <x v="6"/>
  </r>
  <r>
    <s v="A07288"/>
    <s v="0001"/>
    <s v="BFC000020224N  "/>
    <s v="BLOCO                                                       "/>
    <n v="498"/>
    <n v="0.68"/>
    <n v="338.64"/>
    <s v="7,968 KG # A00LHW01001        "/>
    <s v="003659"/>
    <x v="25"/>
    <x v="737"/>
    <x v="4"/>
  </r>
  <r>
    <s v="A07727"/>
    <s v="0003"/>
    <s v="BFC000020224N  "/>
    <s v="BLOCO                                                       "/>
    <n v="1730"/>
    <n v="0.68"/>
    <n v="1176.4000000000001"/>
    <s v="29,41 KG - A00MD1 01 001      "/>
    <s v="003659"/>
    <x v="25"/>
    <x v="315"/>
    <x v="10"/>
  </r>
  <r>
    <s v="A08160"/>
    <s v="0002"/>
    <s v="BFC000020224N  "/>
    <s v="BLOCO                                                       "/>
    <n v="500"/>
    <n v="0.68"/>
    <n v="340"/>
    <s v="8,000 KG # A00MEI01001        "/>
    <s v="003659"/>
    <x v="25"/>
    <x v="918"/>
    <x v="9"/>
  </r>
  <r>
    <s v="A08721"/>
    <s v="0004"/>
    <s v="BFC000020224N  "/>
    <s v="BLOCO                                                       "/>
    <n v="500"/>
    <n v="0.68"/>
    <n v="340"/>
    <s v="8,000 KG # A00MUX01001        "/>
    <s v="003659"/>
    <x v="25"/>
    <x v="266"/>
    <x v="11"/>
  </r>
  <r>
    <s v="A09183"/>
    <s v="0003"/>
    <s v="BFC000020224N  "/>
    <s v="BLOCO                                                       "/>
    <n v="117"/>
    <n v="0.68"/>
    <n v="79.56"/>
    <s v="1,900 KG - A00MP0 01 001      "/>
    <s v="003659"/>
    <x v="25"/>
    <x v="760"/>
    <x v="7"/>
  </r>
  <r>
    <s v="A09900"/>
    <s v="0002"/>
    <s v="BFC000020224N  "/>
    <s v="BLOCO                                                       "/>
    <n v="495"/>
    <n v="0.68"/>
    <n v="336.6"/>
    <s v="7,920 KG # A00NP601001        "/>
    <s v="003659"/>
    <x v="25"/>
    <x v="658"/>
    <x v="3"/>
  </r>
  <r>
    <s v="A10261"/>
    <s v="0002"/>
    <s v="BFC000020224N  "/>
    <s v="BLOCO                                                       "/>
    <n v="500"/>
    <n v="0.68"/>
    <n v="340"/>
    <s v="8,000 KG # A00OB501001        "/>
    <s v="003659"/>
    <x v="25"/>
    <x v="520"/>
    <x v="0"/>
  </r>
  <r>
    <s v="A10477"/>
    <s v="0002"/>
    <s v="BFC000020224N  "/>
    <s v="BLOCO                                                       "/>
    <n v="500"/>
    <n v="0.73"/>
    <n v="365"/>
    <s v="8,000 KG # A00O0301001        "/>
    <s v="003659"/>
    <x v="25"/>
    <x v="623"/>
    <x v="1"/>
  </r>
  <r>
    <s v="A10959"/>
    <s v="0002"/>
    <s v="BFC000020224N  "/>
    <s v="BLOCO                                                       "/>
    <n v="500"/>
    <n v="0.73"/>
    <n v="365"/>
    <s v="8,000 KG # A00O0401001        "/>
    <s v="003659"/>
    <x v="25"/>
    <x v="672"/>
    <x v="8"/>
  </r>
  <r>
    <s v="A11650"/>
    <s v="0003"/>
    <s v="BFC000020224N  "/>
    <s v="BLOCO                                                       "/>
    <n v="600"/>
    <n v="0.74460000000000004"/>
    <n v="446.76"/>
    <s v="9,661KG # A00QFC01001         "/>
    <s v="003659"/>
    <x v="25"/>
    <x v="536"/>
    <x v="4"/>
  </r>
  <r>
    <s v="A12181"/>
    <s v="0004"/>
    <s v="BFC000020224N  "/>
    <s v="BLOCO                                                       "/>
    <n v="300"/>
    <n v="0.74"/>
    <n v="222"/>
    <s v="4,850 KG # A00RDM01001        "/>
    <s v="003659"/>
    <x v="25"/>
    <x v="919"/>
    <x v="9"/>
  </r>
  <r>
    <s v="A12659"/>
    <s v="0001"/>
    <s v="BFC000020224N  "/>
    <s v="BLOCO                                                       "/>
    <n v="1007"/>
    <n v="0.74"/>
    <n v="745.18"/>
    <s v="16,120 KGS # A00RV401001      "/>
    <s v="003659"/>
    <x v="25"/>
    <x v="780"/>
    <x v="5"/>
  </r>
  <r>
    <s v="A13545"/>
    <s v="0001"/>
    <s v="BFC000020224N  "/>
    <s v="BLOCO                                                       "/>
    <n v="1950"/>
    <n v="0.77"/>
    <n v="1501.5"/>
    <s v="31,700 KGS # A00SJ701001      "/>
    <s v="003659"/>
    <x v="25"/>
    <x v="383"/>
    <x v="0"/>
  </r>
  <r>
    <s v="A14384"/>
    <s v="0001"/>
    <s v="BFC000020224N  "/>
    <s v="BLOCO                                                       "/>
    <n v="1100"/>
    <n v="0.8"/>
    <n v="880"/>
    <s v="17,780 KGS # A00U7901001      "/>
    <s v="003659"/>
    <x v="25"/>
    <x v="559"/>
    <x v="6"/>
  </r>
  <r>
    <s v="A15790"/>
    <s v="0001"/>
    <s v="BFC000020224N  "/>
    <s v="BLOCO                                                       "/>
    <n v="1026"/>
    <n v="0.8"/>
    <n v="820.8"/>
    <s v="16,610 KGS # A00WKZ01001      "/>
    <s v="003659"/>
    <x v="25"/>
    <x v="676"/>
    <x v="7"/>
  </r>
  <r>
    <s v="A08498"/>
    <s v="0001"/>
    <s v="BFC000020354N  "/>
    <s v="BLOCO (NIQUELAR)                                            "/>
    <n v="16"/>
    <n v="7.3"/>
    <n v="116.8"/>
    <s v="7,000 KG # A00MTE01001        "/>
    <s v="003659"/>
    <x v="25"/>
    <x v="263"/>
    <x v="11"/>
  </r>
  <r>
    <s v="A03104"/>
    <s v="0001"/>
    <s v="BFC000020574N  "/>
    <s v="BLOCO DISCO CIC                                             "/>
    <n v="59"/>
    <n v="6.88"/>
    <n v="405.92"/>
    <n v="3.7759999999999998"/>
    <s v="003659"/>
    <x v="25"/>
    <x v="607"/>
    <x v="4"/>
  </r>
  <r>
    <s v="A03215"/>
    <s v="0001"/>
    <s v="BFC000020574N  "/>
    <s v="BLOCO DISCO CIC                                             "/>
    <n v="151"/>
    <n v="7.15"/>
    <n v="1079.6500000000001"/>
    <n v="9.3580000000000005"/>
    <s v="003659"/>
    <x v="25"/>
    <x v="269"/>
    <x v="10"/>
  </r>
  <r>
    <s v="A03612"/>
    <s v="0001"/>
    <s v="BFC000020574N  "/>
    <s v="BLOCO DISCO CIC                                             "/>
    <n v="280"/>
    <n v="7.15"/>
    <n v="2002"/>
    <n v="16.8"/>
    <s v="003659"/>
    <x v="25"/>
    <x v="920"/>
    <x v="11"/>
  </r>
  <r>
    <s v="A05088"/>
    <s v="0001"/>
    <s v="BFC000020574N  "/>
    <s v="BLOCO DISCO CIC                                             "/>
    <n v="105"/>
    <n v="7.3"/>
    <n v="766.5"/>
    <s v="6,510 KG                      "/>
    <s v="003659"/>
    <x v="25"/>
    <x v="768"/>
    <x v="0"/>
  </r>
  <r>
    <s v="A09471"/>
    <s v="0006"/>
    <s v="BFH00415951    "/>
    <s v="CAME P/ FIO DE COBERTURA MISTO FIHN4-BR                     "/>
    <n v="120"/>
    <n v="0.3175"/>
    <n v="38.1"/>
    <s v="2,760 KG - A00NQS01002        "/>
    <s v="010885"/>
    <x v="21"/>
    <x v="236"/>
    <x v="7"/>
  </r>
  <r>
    <s v="A09471"/>
    <s v="0007"/>
    <s v="BFH000023053N  "/>
    <s v="CAME P/ ANEL DE PLATINA JH-BR 30/32/34&quot;                     "/>
    <n v="29"/>
    <n v="0.38629999999999998"/>
    <n v="11.2"/>
    <s v="0,783 KG - A00NND01002        "/>
    <s v="010885"/>
    <x v="21"/>
    <x v="236"/>
    <x v="7"/>
  </r>
  <r>
    <s v="A09597"/>
    <s v="0001"/>
    <s v="BFH000012374N  "/>
    <s v="PATTINO DE CENTRAGEM                                        "/>
    <n v="74"/>
    <n v="1.2382"/>
    <n v="91.63"/>
    <s v="8,362 KG # A00NG601002        "/>
    <s v="010885"/>
    <x v="21"/>
    <x v="305"/>
    <x v="7"/>
  </r>
  <r>
    <s v="A09597"/>
    <s v="0002"/>
    <s v="BFB000030003N  "/>
    <s v="EIXO INTERMEDIARIO (OXIDACAO)                               "/>
    <n v="10"/>
    <n v="0.37"/>
    <n v="3.7"/>
    <s v="1,700 KG # A00O1301001        "/>
    <s v="010885"/>
    <x v="21"/>
    <x v="305"/>
    <x v="7"/>
  </r>
  <r>
    <s v="A09614"/>
    <s v="0003"/>
    <s v="BFH0020833N    "/>
    <s v="CAME CIC 30&quot;/34&quot;                                            "/>
    <n v="50"/>
    <n v="0.27100000000000002"/>
    <n v="13.55"/>
    <s v="0,950 KG # A00O4201002        "/>
    <s v="010885"/>
    <x v="21"/>
    <x v="751"/>
    <x v="3"/>
  </r>
  <r>
    <s v="A09627"/>
    <s v="0001"/>
    <s v="BFH003620324N  "/>
    <s v="CAME P/ ANEL DE PLATINA JH-BR 30/32/34&quot;                     "/>
    <n v="200"/>
    <n v="0.53939999999999999"/>
    <n v="107.88"/>
    <s v="5,200 KG # A00NC801002        "/>
    <s v="010885"/>
    <x v="21"/>
    <x v="656"/>
    <x v="3"/>
  </r>
  <r>
    <s v="A09627"/>
    <s v="0003"/>
    <s v="BFH0024300N    "/>
    <s v="CAME DE MALHA JHV 32 TRAVA CENTRAL                          "/>
    <n v="200"/>
    <n v="0.60160000000000002"/>
    <n v="120.32"/>
    <s v="8,860 KG # A00NXE01002        "/>
    <s v="010885"/>
    <x v="21"/>
    <x v="656"/>
    <x v="3"/>
  </r>
  <r>
    <s v="A09663"/>
    <s v="0001"/>
    <s v="BFB000011225N  "/>
    <s v="FLANGE DO COMANDO MANUAL                                    "/>
    <n v="33"/>
    <n v="1.78"/>
    <n v="58.74"/>
    <s v="26,400 KG # A00O9701001       "/>
    <s v="010885"/>
    <x v="21"/>
    <x v="325"/>
    <x v="3"/>
  </r>
  <r>
    <s v="A09718"/>
    <s v="0002"/>
    <s v="BFH000020041N  "/>
    <s v="CAME                                                        "/>
    <n v="560"/>
    <n v="0.29699999999999999"/>
    <n v="166.32"/>
    <s v="11,775 KG # A00NYD01002       "/>
    <s v="010885"/>
    <x v="21"/>
    <x v="338"/>
    <x v="3"/>
  </r>
  <r>
    <s v="A09748"/>
    <s v="0001"/>
    <s v="BFH000020042N  "/>
    <s v="CAME/TEMP/ REVE/ 65A 66 HRC                                 "/>
    <n v="300"/>
    <n v="0.31"/>
    <n v="93"/>
    <s v="6,578 KG # A00NN501002        "/>
    <s v="010885"/>
    <x v="21"/>
    <x v="194"/>
    <x v="3"/>
  </r>
  <r>
    <s v="A09822"/>
    <s v="0001"/>
    <s v="BFH000020041N  "/>
    <s v="CAME                                                        "/>
    <n v="600"/>
    <n v="0.372"/>
    <n v="223.2"/>
    <s v="16,120 KG # A00NYD01002       "/>
    <s v="010885"/>
    <x v="21"/>
    <x v="885"/>
    <x v="3"/>
  </r>
  <r>
    <s v="A09844"/>
    <s v="0003"/>
    <s v="BFB000011007N  "/>
    <s v="POLIA Z124                                                  "/>
    <n v="8"/>
    <n v="20.329999999999998"/>
    <n v="162.63999999999999"/>
    <s v="72,735 KG # A00OC001002       "/>
    <s v="010885"/>
    <x v="21"/>
    <x v="657"/>
    <x v="3"/>
  </r>
  <r>
    <s v="A09898"/>
    <s v="0001"/>
    <s v="BFH000020326N  "/>
    <s v="CAME                                                        "/>
    <n v="420"/>
    <n v="0.30499999999999999"/>
    <n v="128.1"/>
    <s v="8,680 KG # A00ODD01002        "/>
    <s v="010885"/>
    <x v="21"/>
    <x v="616"/>
    <x v="3"/>
  </r>
  <r>
    <s v="A09898"/>
    <s v="0003"/>
    <s v="BFB000010069N  "/>
    <s v="PINO X TRANS OXIDAR (0,196KG/ PC)                           "/>
    <n v="40"/>
    <n v="0.5"/>
    <n v="20"/>
    <s v="8,400 KG # A00OE801001        "/>
    <s v="010885"/>
    <x v="21"/>
    <x v="616"/>
    <x v="3"/>
  </r>
  <r>
    <s v="A09992"/>
    <s v="0004"/>
    <s v="BFH0024300N    "/>
    <s v="CAME DE MALHA JHV 32 TRAVA CENTRAL                          "/>
    <n v="104"/>
    <n v="0.62"/>
    <n v="64.48"/>
    <s v="4,607 KG # A00O7901002        "/>
    <s v="010885"/>
    <x v="21"/>
    <x v="489"/>
    <x v="3"/>
  </r>
  <r>
    <s v="A09997"/>
    <s v="0001"/>
    <s v="BFH000020042N  "/>
    <s v="CAME/TEMP/ REVE/ 65A 66 HRC                                 "/>
    <n v="36"/>
    <n v="0.31"/>
    <n v="11.16"/>
    <s v="0,792 KG # A00OMR01002        "/>
    <s v="010885"/>
    <x v="21"/>
    <x v="393"/>
    <x v="0"/>
  </r>
  <r>
    <s v="A10059"/>
    <s v="0002"/>
    <s v="BFH0024300N    "/>
    <s v="CAME DE MALHA JHV 32 TRAVA CENTRAL                          "/>
    <n v="68"/>
    <n v="0.62"/>
    <n v="42.16"/>
    <s v="3,015 KG # A00OMJ01002        "/>
    <s v="010885"/>
    <x v="21"/>
    <x v="230"/>
    <x v="0"/>
  </r>
  <r>
    <s v="A10059"/>
    <s v="0003"/>
    <s v="BFH000020041N  "/>
    <s v="CAME                                                        "/>
    <n v="351"/>
    <n v="0.372"/>
    <n v="130.57"/>
    <s v="9,456 KG # A00OI401002        "/>
    <s v="010885"/>
    <x v="21"/>
    <x v="230"/>
    <x v="0"/>
  </r>
  <r>
    <s v="A10096"/>
    <s v="0002"/>
    <s v="BFH00416450    "/>
    <s v="CAME DE TRABALHO CIC34 DISCO EXTERNO                        "/>
    <n v="112"/>
    <n v="0.3"/>
    <n v="33.6"/>
    <s v="2,380 KG # A00OOC01002        "/>
    <s v="010885"/>
    <x v="21"/>
    <x v="578"/>
    <x v="0"/>
  </r>
  <r>
    <s v="A10139"/>
    <s v="0003"/>
    <s v="BFH00415950    "/>
    <s v="CAME P/ FIO DE COBERTURA ALG.FIHN4-BR                       "/>
    <n v="35"/>
    <n v="0.31"/>
    <n v="10.85"/>
    <s v="0,780 KH # A00OQL01001        "/>
    <s v="010885"/>
    <x v="21"/>
    <x v="455"/>
    <x v="0"/>
  </r>
  <r>
    <s v="A10154"/>
    <s v="0001"/>
    <s v="BFH00416578    "/>
    <s v="CAME ELIMINAR FIXA CIL. CIC34&quot;X122                          "/>
    <n v="865"/>
    <n v="0.23"/>
    <n v="198.95"/>
    <s v="14,082 KG # A00OLT01002       "/>
    <s v="010885"/>
    <x v="21"/>
    <x v="659"/>
    <x v="0"/>
  </r>
  <r>
    <s v="A10290"/>
    <s v="0001"/>
    <s v="BFH0020884N    "/>
    <s v="CAME 0020884N                                               "/>
    <n v="121"/>
    <n v="0.27500000000000002"/>
    <n v="33.28"/>
    <s v="2,300 KG # A00OTS01002        "/>
    <s v="010885"/>
    <x v="21"/>
    <x v="520"/>
    <x v="0"/>
  </r>
  <r>
    <s v="A10357"/>
    <s v="0004"/>
    <s v="BFH0020833N    "/>
    <s v="CAME CIC 30&quot;/34&quot;                                            "/>
    <n v="83"/>
    <n v="0.27500000000000002"/>
    <n v="22.83"/>
    <s v="1,577 KG # A00OTN01002        "/>
    <s v="010885"/>
    <x v="21"/>
    <x v="484"/>
    <x v="1"/>
  </r>
  <r>
    <s v="A05669"/>
    <s v="0002"/>
    <s v="BFH003420417N  "/>
    <s v="CAME DE RETENCAO CIC 34 DISCO INTERNA                       "/>
    <n v="390"/>
    <n v="0.24"/>
    <n v="93.6"/>
    <s v="7,02 KG                       "/>
    <s v="010885"/>
    <x v="21"/>
    <x v="753"/>
    <x v="1"/>
  </r>
  <r>
    <s v="A05749"/>
    <s v="0003"/>
    <s v="BFB000030011N  "/>
    <s v="EIXO FORNITOR (OXIDAR)                                      "/>
    <n v="33"/>
    <n v="1.67"/>
    <n v="55.11"/>
    <s v="29,172 KG                     "/>
    <s v="010885"/>
    <x v="21"/>
    <x v="500"/>
    <x v="1"/>
  </r>
  <r>
    <s v="A05803"/>
    <s v="0001"/>
    <s v="BFB000010101N  "/>
    <s v="EIXO DE TRANSM DUPLA FRONT                                  "/>
    <n v="15"/>
    <n v="24.83"/>
    <n v="372.45"/>
    <s v="195,000 KG                    "/>
    <s v="010885"/>
    <x v="21"/>
    <x v="921"/>
    <x v="1"/>
  </r>
  <r>
    <s v="A05854"/>
    <s v="0001"/>
    <s v="BFB000010148N  "/>
    <s v="ANEL 0010148N                                               "/>
    <n v="11"/>
    <n v="0.497"/>
    <n v="5.47"/>
    <s v="2,288 KG                      "/>
    <s v="010885"/>
    <x v="21"/>
    <x v="400"/>
    <x v="2"/>
  </r>
  <r>
    <s v="A05854"/>
    <s v="0002"/>
    <s v="BFB000012922N  "/>
    <s v="EIXO DO COMANDO                                             "/>
    <n v="8"/>
    <n v="12.84"/>
    <n v="102.72"/>
    <s v="53,552 KG                     "/>
    <s v="010885"/>
    <x v="21"/>
    <x v="400"/>
    <x v="2"/>
  </r>
  <r>
    <s v="A05889"/>
    <s v="0001"/>
    <s v="BFH0024300N    "/>
    <s v="CAME DE MALHA JHV 32 TRAVA CENTRAL                          "/>
    <n v="504"/>
    <n v="0.53759999999999997"/>
    <n v="270.95"/>
    <s v="22,176 KG                     "/>
    <s v="010885"/>
    <x v="21"/>
    <x v="922"/>
    <x v="2"/>
  </r>
  <r>
    <s v="A05892"/>
    <s v="0002"/>
    <s v="BFH00416450    "/>
    <s v="CAME DE TRABALHO CIC34 DISCO EXTERNO                        "/>
    <n v="12"/>
    <n v="0.29249999999999998"/>
    <n v="3.51"/>
    <s v="0,264 KG                      "/>
    <s v="010885"/>
    <x v="21"/>
    <x v="401"/>
    <x v="2"/>
  </r>
  <r>
    <s v="A06046"/>
    <s v="0001"/>
    <s v="BFH00000011725N"/>
    <s v="ALAVANCA                                                    "/>
    <n v="5"/>
    <n v="0.47189999999999999"/>
    <n v="2.36"/>
    <s v="0,390 KG                      "/>
    <s v="010885"/>
    <x v="21"/>
    <x v="16"/>
    <x v="2"/>
  </r>
  <r>
    <s v="A06135"/>
    <s v="0003"/>
    <s v="BFH0020884N    "/>
    <s v="CAME 0020884N                                               "/>
    <n v="400"/>
    <n v="0.2404"/>
    <n v="96.16"/>
    <s v="8,000 KG                      "/>
    <s v="010885"/>
    <x v="21"/>
    <x v="892"/>
    <x v="2"/>
  </r>
  <r>
    <s v="A06135"/>
    <s v="0006"/>
    <s v="BFH0024204N    "/>
    <s v="CAME DE MALHA JOHN/BR 30/32/34                              "/>
    <n v="11"/>
    <n v="0.24249999999999999"/>
    <n v="2.67"/>
    <s v="0,220 KG                      "/>
    <s v="010885"/>
    <x v="21"/>
    <x v="892"/>
    <x v="2"/>
  </r>
  <r>
    <s v="A06135"/>
    <s v="0007"/>
    <s v="BFH0020833N    "/>
    <s v="CAME CIC 30&quot;/34&quot;                                            "/>
    <n v="11"/>
    <n v="0.24030000000000001"/>
    <n v="2.64"/>
    <s v="0,220 KG                      "/>
    <s v="010885"/>
    <x v="21"/>
    <x v="892"/>
    <x v="2"/>
  </r>
  <r>
    <s v="A06151"/>
    <s v="0003"/>
    <s v="BFH11101154    "/>
    <s v="PATTINO/TEM/REV/63/65HRC/0.168KG/CAD/PC 11101154            "/>
    <n v="120"/>
    <n v="2.0377000000000001"/>
    <n v="244.52"/>
    <s v="2,040 KG                      "/>
    <s v="010885"/>
    <x v="21"/>
    <x v="732"/>
    <x v="2"/>
  </r>
  <r>
    <s v="A06190"/>
    <s v="0001"/>
    <s v="BFB000030004N  "/>
    <s v="POLIA Z 32 0030004N                                         "/>
    <n v="5"/>
    <n v="2.141"/>
    <n v="10.71"/>
    <s v="6,310 KG # A00KHM01001        "/>
    <s v="010885"/>
    <x v="21"/>
    <x v="797"/>
    <x v="8"/>
  </r>
  <r>
    <s v="A06319"/>
    <s v="0002"/>
    <s v="BFH0024300N    "/>
    <s v="CAME DE MALHA JHV 32 TRAVA CENTRAL                          "/>
    <n v="504"/>
    <n v="0.54"/>
    <n v="272.16000000000003"/>
    <s v="20,160 KG # A00KET01002       "/>
    <s v="010885"/>
    <x v="21"/>
    <x v="349"/>
    <x v="8"/>
  </r>
  <r>
    <s v="A06319"/>
    <s v="0005"/>
    <s v="BFH0024071N    "/>
    <s v="CAME DE MALHA JOHN/BR 42 SEMELHANTE 0024204N                "/>
    <n v="78"/>
    <n v="0.22"/>
    <n v="17.16"/>
    <s v="1,560 KG # A00KMR01002        "/>
    <s v="010885"/>
    <x v="21"/>
    <x v="349"/>
    <x v="8"/>
  </r>
  <r>
    <s v="A06323"/>
    <s v="0001"/>
    <s v="BFB000011225N  "/>
    <s v="FLANGE DO COMANDO MANUAL                                    "/>
    <n v="80"/>
    <n v="1.5184"/>
    <n v="121.47"/>
    <s v="63,040 KG # A00KNS01001       "/>
    <s v="010885"/>
    <x v="21"/>
    <x v="798"/>
    <x v="8"/>
  </r>
  <r>
    <s v="A06369"/>
    <s v="0002"/>
    <s v="BFH0024075N    "/>
    <s v="CAME DE ELIMINAR JOHNBR42                                   "/>
    <n v="1"/>
    <n v="0.23599999999999999"/>
    <n v="0.24"/>
    <s v="0,018 KG # A00KSG01002        "/>
    <s v="010885"/>
    <x v="21"/>
    <x v="540"/>
    <x v="8"/>
  </r>
  <r>
    <s v="A0636A"/>
    <s v="0001"/>
    <s v="BFH003620324N  "/>
    <s v="CAME P/ ANEL DE PLATINA JH-BR 30/32/34&quot;                     "/>
    <n v="431"/>
    <n v="0.3458"/>
    <n v="149.04"/>
    <s v="12,068 KG # A00JBT01002       "/>
    <s v="010885"/>
    <x v="21"/>
    <x v="540"/>
    <x v="8"/>
  </r>
  <r>
    <s v="A06589"/>
    <s v="0001"/>
    <s v="BFH0024300N    "/>
    <s v="CAME DE MALHA JHV 32 TRAVA CENTRAL                          "/>
    <n v="504"/>
    <n v="0.53710000000000002"/>
    <n v="270.7"/>
    <s v="22,176 KG # A00KNY01002       "/>
    <s v="010885"/>
    <x v="21"/>
    <x v="836"/>
    <x v="6"/>
  </r>
  <r>
    <s v="A06602"/>
    <s v="0002"/>
    <s v="BFH00415948    "/>
    <s v="CAME P/ FIO DE FELPA FIHN4-BR 30 E 32                       "/>
    <n v="60"/>
    <n v="0.247"/>
    <n v="14.82"/>
    <s v="1,200 KG # A00KXO01002        "/>
    <s v="010885"/>
    <x v="21"/>
    <x v="883"/>
    <x v="6"/>
  </r>
  <r>
    <s v="A06602"/>
    <s v="0003"/>
    <s v="BFH00415947    "/>
    <s v="CAME DE ELIMINAR P/ FIHN4-BR 30 E 32                        "/>
    <n v="56"/>
    <n v="0.25"/>
    <n v="14"/>
    <s v="1,120 KG # A00KXN01002        "/>
    <s v="010885"/>
    <x v="21"/>
    <x v="883"/>
    <x v="6"/>
  </r>
  <r>
    <s v="A06643"/>
    <s v="0003"/>
    <s v="BFB000012922N  "/>
    <s v="EIXO DO COMANDO                                             "/>
    <n v="49"/>
    <n v="12.816000000000001"/>
    <n v="627.98"/>
    <s v="328,30 KG - A00KMA01001       "/>
    <s v="010885"/>
    <x v="21"/>
    <x v="399"/>
    <x v="6"/>
  </r>
  <r>
    <s v="A06757"/>
    <s v="0002"/>
    <s v="BFH0023213N    "/>
    <s v="CAME DE RETENCAO JOHN BR 30/32/34                           "/>
    <n v="608"/>
    <n v="0.23"/>
    <n v="139.84"/>
    <s v="0,160 KG - A00KTO01002        "/>
    <s v="010885"/>
    <x v="21"/>
    <x v="755"/>
    <x v="6"/>
  </r>
  <r>
    <s v="A06793"/>
    <s v="0004"/>
    <s v="BFB000030004N  "/>
    <s v="POLIA Z 32 0030004N                                         "/>
    <n v="2"/>
    <n v="2.1"/>
    <n v="4.2"/>
    <s v="18,930 KG # A00KHM01001       "/>
    <s v="010885"/>
    <x v="21"/>
    <x v="734"/>
    <x v="6"/>
  </r>
  <r>
    <s v="A06970"/>
    <s v="0006"/>
    <s v="BFB000010110N  "/>
    <s v="FLANGE X TRANSMISSAO OXIDAR (0,300KG/PC)                    "/>
    <n v="40"/>
    <n v="0.57299999999999995"/>
    <n v="22.92"/>
    <s v="12,000 KG # A00KLW01001       "/>
    <s v="010885"/>
    <x v="21"/>
    <x v="351"/>
    <x v="6"/>
  </r>
  <r>
    <s v="A07046"/>
    <s v="0001"/>
    <s v="BFH003620324N  "/>
    <s v="CAME P/ ANEL DE PLATINA JH-BR 30/32/34&quot;                     "/>
    <n v="239"/>
    <n v="0.3458"/>
    <n v="82.65"/>
    <s v="6,214 KG # A00JNN01002        "/>
    <s v="010885"/>
    <x v="21"/>
    <x v="865"/>
    <x v="6"/>
  </r>
  <r>
    <s v="A07062"/>
    <s v="0005"/>
    <s v="BFH00415950    "/>
    <s v="CAME P/ FIO DE COBERTURA ALG.FIHN4-BR                       "/>
    <n v="61"/>
    <n v="0.247"/>
    <n v="15.07"/>
    <s v="1,342 KG # A00LAJ01002        "/>
    <s v="010885"/>
    <x v="21"/>
    <x v="735"/>
    <x v="4"/>
  </r>
  <r>
    <s v="A07152"/>
    <s v="0010"/>
    <s v="BFH0024300N    "/>
    <s v="CAME DE MALHA JHV 32 TRAVA CENTRAL                          "/>
    <n v="360"/>
    <n v="0.55569999999999997"/>
    <n v="200.05"/>
    <s v="15,840 KG - A00LFL 01 002     "/>
    <s v="010885"/>
    <x v="21"/>
    <x v="7"/>
    <x v="4"/>
  </r>
  <r>
    <s v="A07201"/>
    <s v="0001"/>
    <s v="BFH00415951    "/>
    <s v="CAME P/ FIO DE COBERTURA MISTO FIHN4-BR                     "/>
    <n v="360"/>
    <n v="0.2964"/>
    <n v="106.7"/>
    <s v="8,280 KG - A00LAG 01 002      "/>
    <s v="010885"/>
    <x v="21"/>
    <x v="801"/>
    <x v="4"/>
  </r>
  <r>
    <s v="A07325"/>
    <s v="0001"/>
    <s v="BFH003620326N  "/>
    <s v="CAME P/ ANEL DE PLATINA JH-BR 30/32/34&quot;                     "/>
    <n v="12"/>
    <n v="0.3211"/>
    <n v="3.85"/>
    <s v="0,312 KG # A00LS901002        "/>
    <s v="010885"/>
    <x v="21"/>
    <x v="232"/>
    <x v="4"/>
  </r>
  <r>
    <s v="A07343"/>
    <s v="0004"/>
    <s v="BFH0024107N    "/>
    <s v="CAME DE RET.JHV 30&quot; 3 PISTAS                                "/>
    <n v="210"/>
    <n v="0.2717"/>
    <n v="57.06"/>
    <s v="4,410 KG # A00LJD01002        "/>
    <s v="010885"/>
    <x v="21"/>
    <x v="495"/>
    <x v="4"/>
  </r>
  <r>
    <s v="A07366"/>
    <s v="0006"/>
    <s v="BFH0020833N    "/>
    <s v="CAME CIC 30&quot;/34&quot;                                            "/>
    <n v="120"/>
    <n v="0.247"/>
    <n v="29.64"/>
    <s v="2,280 KG # A00LPC01002        "/>
    <s v="010885"/>
    <x v="21"/>
    <x v="14"/>
    <x v="4"/>
  </r>
  <r>
    <s v="A07452"/>
    <s v="0002"/>
    <s v="BFH0024078N    "/>
    <s v="CAME DE MALHA JHV 30&quot; 3 PISTAS                              "/>
    <n v="81"/>
    <n v="0.2717"/>
    <n v="22.01"/>
    <s v="1,782 KG # A00LS401002        "/>
    <s v="010885"/>
    <x v="21"/>
    <x v="738"/>
    <x v="10"/>
  </r>
  <r>
    <s v="A07452"/>
    <s v="0003"/>
    <s v="BFH000020326N  "/>
    <s v="CAME                                                        "/>
    <n v="111"/>
    <n v="0.25929999999999997"/>
    <n v="28.78"/>
    <s v="2,331 KG # A00LQT01002        "/>
    <s v="010885"/>
    <x v="21"/>
    <x v="738"/>
    <x v="10"/>
  </r>
  <r>
    <s v="A07452"/>
    <s v="0005"/>
    <s v="BFH000020788N  "/>
    <s v="CAME DE RETENCAO DO CILINDRO CIC 30-34                      "/>
    <n v="413"/>
    <n v="0.247"/>
    <n v="102.01"/>
    <s v="7,847 KG # A00LJM01002        "/>
    <s v="010885"/>
    <x v="21"/>
    <x v="738"/>
    <x v="10"/>
  </r>
  <r>
    <s v="A07452"/>
    <s v="0006"/>
    <s v="BFH0020884N    "/>
    <s v="CAME 0020884N                                               "/>
    <n v="5"/>
    <n v="0.247"/>
    <n v="1.24"/>
    <s v="0,095 KG # A00LXG01002        "/>
    <s v="010885"/>
    <x v="21"/>
    <x v="738"/>
    <x v="10"/>
  </r>
  <r>
    <s v="A07529"/>
    <s v="0002"/>
    <s v="BFH00416450    "/>
    <s v="CAME DE TRABALHO CIC34 DISCO EXTERNO                        "/>
    <n v="200"/>
    <n v="0.28399999999999997"/>
    <n v="56.8"/>
    <s v="4,200 KG # A00LU201002        "/>
    <s v="010885"/>
    <x v="21"/>
    <x v="555"/>
    <x v="10"/>
  </r>
  <r>
    <s v="A07529"/>
    <s v="0005"/>
    <s v="BFH003620324N  "/>
    <s v="CAME P/ ANEL DE PLATINA JH-BR 30/32/34&quot;                     "/>
    <n v="2"/>
    <n v="0.3458"/>
    <n v="0.69"/>
    <s v="0,054 KG # A00LZB01002        "/>
    <s v="010885"/>
    <x v="21"/>
    <x v="555"/>
    <x v="10"/>
  </r>
  <r>
    <s v="A07603"/>
    <s v="0004"/>
    <s v="BFH00416452    "/>
    <s v="CAME DE ELIMINAR CIC 34 DISCO EXTERNO                       "/>
    <n v="320"/>
    <n v="0.28399999999999997"/>
    <n v="90.88"/>
    <s v="7,040 KG # A00LJR01002        "/>
    <s v="010885"/>
    <x v="21"/>
    <x v="758"/>
    <x v="10"/>
  </r>
  <r>
    <s v="A09300"/>
    <s v="0006"/>
    <s v="BFH0024204N    "/>
    <s v="CAME DE MALHA JOHN/BR 30/32/34                              "/>
    <n v="370"/>
    <n v="0.27660000000000001"/>
    <n v="102.34"/>
    <s v="7,400 KG # A00NLP01002        "/>
    <s v="010885"/>
    <x v="21"/>
    <x v="517"/>
    <x v="7"/>
  </r>
  <r>
    <s v="A09300"/>
    <s v="0007"/>
    <s v="BFH00415949    "/>
    <s v="CAME P/ FIO DE LIGACAO FIHN4-BR 30 E 32                     "/>
    <n v="124"/>
    <n v="0.27879999999999999"/>
    <n v="34.57"/>
    <s v="2,500 KG # A00NQQ01002        "/>
    <s v="010885"/>
    <x v="21"/>
    <x v="517"/>
    <x v="7"/>
  </r>
  <r>
    <s v="A09356"/>
    <s v="0003"/>
    <s v="BFB000010132N  "/>
    <s v="PULIA Z-58                                                  "/>
    <n v="6"/>
    <n v="11.81"/>
    <n v="70.86"/>
    <s v="24,00 KG - A00MUG 01 002      "/>
    <s v="010885"/>
    <x v="21"/>
    <x v="612"/>
    <x v="7"/>
  </r>
  <r>
    <s v="A09381"/>
    <s v="0002"/>
    <s v="BFB000012922N  "/>
    <s v="EIXO DO COMANDO                                             "/>
    <n v="6"/>
    <n v="14.45"/>
    <n v="86.7"/>
    <s v="40,50 KG - A00NOY 01 001      "/>
    <s v="010885"/>
    <x v="21"/>
    <x v="514"/>
    <x v="7"/>
  </r>
  <r>
    <s v="A05848"/>
    <s v="0003"/>
    <s v="BFC000020574N  "/>
    <s v="BLOCO DISCO CIC                                             "/>
    <n v="100"/>
    <n v="7.3"/>
    <n v="730"/>
    <s v="6,400 KG                      "/>
    <s v="003659"/>
    <x v="25"/>
    <x v="400"/>
    <x v="2"/>
  </r>
  <r>
    <s v="A08547"/>
    <s v="0001"/>
    <s v="BFC000020574N  "/>
    <s v="BLOCO DISCO CIC                                             "/>
    <n v="108"/>
    <n v="7.3"/>
    <n v="788.4"/>
    <s v="10,800 KG # A00MJC01001       "/>
    <s v="003659"/>
    <x v="25"/>
    <x v="650"/>
    <x v="11"/>
  </r>
  <r>
    <s v="A09157"/>
    <s v="0001"/>
    <s v="BFC000020574N  "/>
    <s v="BLOCO DISCO CIC                                             "/>
    <n v="6"/>
    <n v="7.3"/>
    <n v="43.8"/>
    <s v="0,390 KG # A00NNL01001        "/>
    <s v="003659"/>
    <x v="25"/>
    <x v="403"/>
    <x v="5"/>
  </r>
  <r>
    <s v="A10242"/>
    <s v="0001"/>
    <s v="BFC000020574N  "/>
    <s v="BLOCO DISCO CIC                                             "/>
    <n v="102"/>
    <n v="7.3"/>
    <n v="744.6"/>
    <s v="13,260 KG # A00ORG01001       "/>
    <s v="003659"/>
    <x v="25"/>
    <x v="661"/>
    <x v="0"/>
  </r>
  <r>
    <s v="A10990"/>
    <s v="0003"/>
    <s v="BFC000020574N  "/>
    <s v="BLOCO DISCO CIC                                             "/>
    <n v="24"/>
    <n v="7.6"/>
    <n v="182.4"/>
    <s v="3,120 KG # A00PQB01001        "/>
    <s v="003659"/>
    <x v="25"/>
    <x v="828"/>
    <x v="8"/>
  </r>
  <r>
    <s v="A12737"/>
    <s v="0001"/>
    <s v="BFC000020574N  "/>
    <s v="BLOCO DISCO CIC                                             "/>
    <n v="220"/>
    <n v="7.57"/>
    <n v="1665.4"/>
    <s v="14,080 KGS # A00RSW01001      "/>
    <s v="003659"/>
    <x v="25"/>
    <x v="421"/>
    <x v="5"/>
  </r>
  <r>
    <s v="A13370"/>
    <s v="0001"/>
    <s v="BFC000020574N  "/>
    <s v="BLOCO DISCO CIC                                             "/>
    <n v="220"/>
    <n v="7.75"/>
    <n v="1705"/>
    <s v="42,680 KGS # A00SU401001      "/>
    <s v="003659"/>
    <x v="25"/>
    <x v="31"/>
    <x v="3"/>
  </r>
  <r>
    <s v="A14065"/>
    <s v="0001"/>
    <s v="BFC000020574N  "/>
    <s v="BLOCO DISCO CIC                                             "/>
    <n v="68"/>
    <n v="7.75"/>
    <n v="527"/>
    <s v="13,328 KGS # A00TQ601001      "/>
    <s v="003659"/>
    <x v="25"/>
    <x v="783"/>
    <x v="2"/>
  </r>
  <r>
    <s v="A07461"/>
    <s v="0004"/>
    <s v="BFC000020575N  "/>
    <s v="BLOCO DESCANCO PLATO CIC                                    "/>
    <n v="8"/>
    <n v="7.3"/>
    <n v="58.4"/>
    <s v="0,648 KG # A00LQS01001        "/>
    <s v="003659"/>
    <x v="25"/>
    <x v="592"/>
    <x v="10"/>
  </r>
  <r>
    <s v="A12753"/>
    <s v="0002"/>
    <s v="BFC000020575N  "/>
    <s v="BLOCO DESCANCO PLATO CIC                                    "/>
    <n v="10"/>
    <n v="7.6"/>
    <n v="76"/>
    <s v="0,820 KGS # A00RSZ01001       "/>
    <s v="003659"/>
    <x v="25"/>
    <x v="537"/>
    <x v="5"/>
  </r>
  <r>
    <s v="A03748"/>
    <s v="0004"/>
    <s v="BFC000020798N  "/>
    <s v="NIQUELAR BLOCO                                              "/>
    <n v="20"/>
    <n v="7.15"/>
    <n v="143"/>
    <n v="1.2"/>
    <s v="003659"/>
    <x v="25"/>
    <x v="895"/>
    <x v="11"/>
  </r>
  <r>
    <s v="A13412"/>
    <s v="0004"/>
    <s v="BFC000020798N  "/>
    <s v="NIQUELAR BLOCO                                              "/>
    <n v="20"/>
    <n v="7.75"/>
    <n v="155"/>
    <s v="2,040 KGS # A00SU601001       "/>
    <s v="003659"/>
    <x v="25"/>
    <x v="302"/>
    <x v="3"/>
  </r>
  <r>
    <s v="A03252"/>
    <s v="0002"/>
    <s v="BFC000020799N  "/>
    <s v="NIQUELAR BLOCO                                              "/>
    <n v="20"/>
    <n v="7.15"/>
    <n v="143"/>
    <n v="1.24"/>
    <s v="003659"/>
    <x v="25"/>
    <x v="829"/>
    <x v="10"/>
  </r>
  <r>
    <s v="A10346"/>
    <s v="0003"/>
    <s v="BFC000020799N  "/>
    <s v="NIQUELAR BLOCO                                              "/>
    <n v="10"/>
    <n v="7.6"/>
    <n v="76"/>
    <s v="1,300 KG # A00ORW01001        "/>
    <s v="003659"/>
    <x v="25"/>
    <x v="484"/>
    <x v="1"/>
  </r>
  <r>
    <s v="A18231"/>
    <s v="0001"/>
    <s v="BFC0010588N    "/>
    <s v="PINO                                                        "/>
    <n v="15"/>
    <n v="5.22"/>
    <n v="78.3"/>
    <s v="1,500 KGS # A00ZSH01001       "/>
    <s v="003659"/>
    <x v="25"/>
    <x v="29"/>
    <x v="5"/>
  </r>
  <r>
    <s v="A03854"/>
    <s v="0003"/>
    <s v="BFC0010684N    "/>
    <s v="PINO DO FRALDADOR                                           "/>
    <n v="6"/>
    <n v="2.37"/>
    <n v="14.22"/>
    <n v="0.9"/>
    <s v="003659"/>
    <x v="25"/>
    <x v="831"/>
    <x v="5"/>
  </r>
  <r>
    <s v="A07373"/>
    <s v="0007"/>
    <s v="BFC0011502339  "/>
    <s v="PLACA DE APOIO DA AGULHA CMOAN 11502339                     "/>
    <n v="85"/>
    <n v="1.64"/>
    <n v="139.4"/>
    <s v="2,550 KG # A00LV201001        "/>
    <s v="003659"/>
    <x v="25"/>
    <x v="267"/>
    <x v="10"/>
  </r>
  <r>
    <s v="A03507"/>
    <s v="0003"/>
    <s v="BFC0013055N    "/>
    <s v="GUIA FIXO VERTICAL                                          "/>
    <n v="9"/>
    <n v="3.8"/>
    <n v="34.200000000000003"/>
    <n v="1.26"/>
    <s v="003659"/>
    <x v="25"/>
    <x v="285"/>
    <x v="11"/>
  </r>
  <r>
    <s v="A03748"/>
    <s v="0003"/>
    <s v="BFC0014075N    "/>
    <s v="GUIA ESQUERDO TANQUE SUP. ALTA                              "/>
    <n v="4"/>
    <n v="202"/>
    <n v="808"/>
    <n v="10.32"/>
    <s v="003659"/>
    <x v="25"/>
    <x v="895"/>
    <x v="11"/>
  </r>
  <r>
    <s v="A04942"/>
    <s v="0001"/>
    <s v="BFC0020015N    "/>
    <s v="FLANGE PORTA PINHAO MN                                      "/>
    <n v="51"/>
    <n v="2.63"/>
    <n v="134.13"/>
    <s v="15,30 KG                      "/>
    <s v="003659"/>
    <x v="25"/>
    <x v="5"/>
    <x v="0"/>
  </r>
  <r>
    <s v="A07683"/>
    <s v="0002"/>
    <s v="BFC0020015N    "/>
    <s v="FLANGE PORTA PINHAO MN                                      "/>
    <n v="20"/>
    <n v="2.63"/>
    <n v="52.6"/>
    <s v="6,00 KG - A00MBL 01 001       "/>
    <s v="003659"/>
    <x v="25"/>
    <x v="782"/>
    <x v="10"/>
  </r>
  <r>
    <s v="A12701"/>
    <s v="0003"/>
    <s v="BFC0020015N    "/>
    <s v="FLANGE PORTA PINHAO MN                                      "/>
    <n v="104"/>
    <n v="2.89"/>
    <n v="300.56"/>
    <s v="19,900 KGS # A00RMU01001      "/>
    <s v="003659"/>
    <x v="25"/>
    <x v="119"/>
    <x v="5"/>
  </r>
  <r>
    <s v="A16647"/>
    <s v="0001"/>
    <s v="BFC0020015N    "/>
    <s v="FLANGE PORTA PINHAO MN                                      "/>
    <n v="1"/>
    <n v="8.8000000000000007"/>
    <n v="8.8000000000000007"/>
    <s v="0,090 KGS # A00XT301001       "/>
    <s v="003659"/>
    <x v="25"/>
    <x v="466"/>
    <x v="2"/>
  </r>
  <r>
    <s v="A05088"/>
    <s v="0004"/>
    <s v="BFC0020223N    "/>
    <s v="BLOQUINHO P/ CHAPINHA GUIAFIO MN                            "/>
    <n v="230"/>
    <n v="0.7"/>
    <n v="161"/>
    <s v="4,570 KG                      "/>
    <s v="003659"/>
    <x v="25"/>
    <x v="768"/>
    <x v="0"/>
  </r>
  <r>
    <s v="A10147"/>
    <s v="0001"/>
    <s v="BFC0020223N    "/>
    <s v="BLOQUINHO P/ CHAPINHA GUIAFIO MN                            "/>
    <n v="4"/>
    <n v="30"/>
    <n v="120"/>
    <s v="4,500 KG # A00OQZ01001        "/>
    <s v="003659"/>
    <x v="25"/>
    <x v="659"/>
    <x v="0"/>
  </r>
  <r>
    <s v="A13638"/>
    <s v="0002"/>
    <s v="BFC0020263N    "/>
    <s v="PIASTRA                                                     "/>
    <n v="1000"/>
    <n v="0.77"/>
    <n v="770"/>
    <s v="1,200 KGS # A00TFA01001       "/>
    <s v="003659"/>
    <x v="25"/>
    <x v="87"/>
    <x v="0"/>
  </r>
  <r>
    <s v="A022YG"/>
    <s v="0003"/>
    <s v="BFC0020330N    "/>
    <s v="ALAVANVA P/ ALIMENTADOR GUIA FIOS DF                        "/>
    <n v="237"/>
    <n v="2.2799999999999998"/>
    <n v="540.36"/>
    <n v="21.33"/>
    <s v="003659"/>
    <x v="25"/>
    <x v="770"/>
    <x v="2"/>
  </r>
  <r>
    <s v="A03176"/>
    <s v="0001"/>
    <s v="BFC0020330N    "/>
    <s v="ALAVANVA P/ ALIMENTADOR GUIA FIOS DF                        "/>
    <n v="66"/>
    <n v="2.37"/>
    <n v="156.41999999999999"/>
    <n v="5.8079999999999998"/>
    <s v="003659"/>
    <x v="25"/>
    <x v="721"/>
    <x v="10"/>
  </r>
  <r>
    <s v="A03854"/>
    <s v="0001"/>
    <s v="BFC0020330N    "/>
    <s v="ALAVANCA P/ ALIMENTADOR GUIA FIOS DF                        "/>
    <n v="74"/>
    <n v="2.37"/>
    <n v="175.38"/>
    <n v="6.66"/>
    <s v="003659"/>
    <x v="25"/>
    <x v="831"/>
    <x v="5"/>
  </r>
  <r>
    <s v="A04650"/>
    <s v="0001"/>
    <s v="BFC0020330N    "/>
    <s v="ALAVANCA P/ ALIMENTADOR GUIA FIOS DF                        "/>
    <n v="97"/>
    <n v="2.37"/>
    <n v="229.89"/>
    <s v="8,536 KG                      "/>
    <s v="003659"/>
    <x v="25"/>
    <x v="923"/>
    <x v="3"/>
  </r>
  <r>
    <s v="A04788"/>
    <s v="0002"/>
    <s v="BFC0020330N    "/>
    <s v="ALAVANCA P/ ALIMENTADOR GUIA FIOS DF                        "/>
    <n v="188"/>
    <n v="2.37"/>
    <n v="445.56"/>
    <s v="16,544 KG                     "/>
    <s v="003659"/>
    <x v="25"/>
    <x v="743"/>
    <x v="3"/>
  </r>
  <r>
    <s v="A05386"/>
    <s v="0001"/>
    <s v="BFC0020330N    "/>
    <s v="ALAVANCA P/ ALIMENTADOR GUIA FIOS DF                        "/>
    <n v="60"/>
    <n v="2.37"/>
    <n v="142.19999999999999"/>
    <s v="5,280 KG                      "/>
    <s v="003659"/>
    <x v="25"/>
    <x v="744"/>
    <x v="1"/>
  </r>
  <r>
    <s v="A06376"/>
    <s v="0001"/>
    <s v="BFC0020330N    "/>
    <s v="ALAVANCA P/ ALIMENTADOR GUIA FIOS DF                        "/>
    <n v="138"/>
    <n v="2.37"/>
    <n v="327.06"/>
    <s v="12,056 KG # A00JZI01001       "/>
    <s v="003659"/>
    <x v="25"/>
    <x v="825"/>
    <x v="8"/>
  </r>
  <r>
    <s v="A07137"/>
    <s v="0001"/>
    <s v="BFC0020330N    "/>
    <s v="ALAVANCA P/ ALIMENTADOR GUIA FIOS DF                        "/>
    <n v="279"/>
    <n v="2.37"/>
    <n v="661.23"/>
    <s v="24,552 KG - A00JZJ 01 001     "/>
    <s v="003659"/>
    <x v="25"/>
    <x v="7"/>
    <x v="4"/>
  </r>
  <r>
    <s v="A08783"/>
    <s v="0001"/>
    <s v="BFC0020330N    "/>
    <s v="ALAVANCA P/ ALIMENTADOR GUIA FIOS DF                        "/>
    <n v="194"/>
    <n v="2.37"/>
    <n v="459.78"/>
    <s v="22,892 KG # A00LJY01001       "/>
    <s v="003659"/>
    <x v="25"/>
    <x v="8"/>
    <x v="5"/>
  </r>
  <r>
    <s v="A09568"/>
    <s v="0001"/>
    <s v="BFC0020330N    "/>
    <s v="ALAVANCA P/ ALIMENTADOR GUIA FIOS DF                        "/>
    <n v="131"/>
    <n v="2.37"/>
    <n v="310.47000000000003"/>
    <s v="15,820 KG # A00LZG01001       "/>
    <s v="003659"/>
    <x v="25"/>
    <x v="494"/>
    <x v="7"/>
  </r>
  <r>
    <s v="A11066"/>
    <s v="0004"/>
    <s v="BFC0020330N    "/>
    <s v="ALAVANCA P/ ALIMENTADOR GUIA FIOS DF                        "/>
    <n v="119"/>
    <n v="2.5299999999999998"/>
    <n v="301.07"/>
    <s v="10,530 KG # A00NP701002       "/>
    <s v="003659"/>
    <x v="25"/>
    <x v="633"/>
    <x v="6"/>
  </r>
  <r>
    <s v="A11567"/>
    <s v="0002"/>
    <s v="BFC0020330N    "/>
    <s v="ALAVANCA P/ ALIMENTADOR GUIA FIOS DF                        "/>
    <n v="537"/>
    <n v="2.5299999999999998"/>
    <n v="1358.61"/>
    <s v="48,100 KG # A00Q1401001       "/>
    <s v="003659"/>
    <x v="25"/>
    <x v="639"/>
    <x v="4"/>
  </r>
  <r>
    <s v="A12557"/>
    <s v="0003"/>
    <s v="BFC0020330N    "/>
    <s v="ALAVANCA P/ ALIMENTADOR GUIA FIOS DF                        "/>
    <n v="170"/>
    <n v="2.58"/>
    <n v="438.6"/>
    <s v="15,276 KGS # A00QGQ01001      "/>
    <s v="003659"/>
    <x v="25"/>
    <x v="788"/>
    <x v="11"/>
  </r>
  <r>
    <s v="A13273"/>
    <s v="0003"/>
    <s v="BFC0020330N    "/>
    <s v="ALAVANCA P/ ALIMENTADOR GUIA FIOS DF                        "/>
    <n v="4"/>
    <n v="2.68"/>
    <n v="10.72"/>
    <s v="0,359 KGS # A00ST301001       "/>
    <s v="003659"/>
    <x v="25"/>
    <x v="418"/>
    <x v="3"/>
  </r>
  <r>
    <s v="A13455"/>
    <s v="0001"/>
    <s v="BFC0020330N    "/>
    <s v="ALAVANCA P/ ALIMENTADOR GUIA FIOS DF                        "/>
    <n v="71"/>
    <n v="2.68"/>
    <n v="190.28"/>
    <s v="6,300 KGS # A00RVU01001       "/>
    <s v="003659"/>
    <x v="25"/>
    <x v="300"/>
    <x v="3"/>
  </r>
  <r>
    <s v="A14229"/>
    <s v="0004"/>
    <s v="BFC0020330N    "/>
    <s v="ALAVANCA P/ ALIMENTADOR GUIA FIOS DF                        "/>
    <n v="385"/>
    <n v="2.68"/>
    <n v="1031.8"/>
    <s v="34,700 KGS # A00TP501001      "/>
    <s v="003659"/>
    <x v="25"/>
    <x v="924"/>
    <x v="8"/>
  </r>
  <r>
    <s v="A15142"/>
    <s v="0001"/>
    <s v="BFC0020330N    "/>
    <s v="ALAVANCA P/ ALIMENTADOR GUIA FIOS DF                        "/>
    <n v="557"/>
    <n v="2.79"/>
    <n v="1554.03"/>
    <s v="50,1 KG # A00UZC01001         "/>
    <s v="003659"/>
    <x v="25"/>
    <x v="198"/>
    <x v="11"/>
  </r>
  <r>
    <s v="A16226"/>
    <s v="0001"/>
    <s v="BFC0020330N    "/>
    <s v="ALAVANCA P/ ALIMENTADOR GUIA FIOS DF                        "/>
    <n v="464"/>
    <n v="2.79"/>
    <n v="1294.56"/>
    <s v="41,800 KGS # A00WL301001      "/>
    <s v="003659"/>
    <x v="25"/>
    <x v="682"/>
    <x v="0"/>
  </r>
  <r>
    <s v="A10464"/>
    <s v="0001"/>
    <s v="BFC4220300N    "/>
    <s v="BLOCO TRIPLO GERAL JOHNBR 42&quot;X134                           "/>
    <n v="44"/>
    <n v="8.4"/>
    <n v="369.6"/>
    <s v="24,200 KG # A00ORJ01001       "/>
    <s v="003659"/>
    <x v="25"/>
    <x v="485"/>
    <x v="1"/>
  </r>
  <r>
    <s v="A10718"/>
    <s v="0002"/>
    <s v="BFC4220300N    "/>
    <s v="BLOCO TRIPLO GERAL JOHNBR 42&quot;X134                           "/>
    <n v="28"/>
    <n v="8.4"/>
    <n v="235.2"/>
    <s v="15,400 KG # A00PGU01001       "/>
    <s v="003659"/>
    <x v="25"/>
    <x v="625"/>
    <x v="2"/>
  </r>
  <r>
    <s v="A10990"/>
    <s v="0001"/>
    <s v="BFC4220300N    "/>
    <s v="BLOCO TRIPLO GERAL JOHNBR 42&quot;X134                           "/>
    <n v="7"/>
    <n v="8.4"/>
    <n v="58.8"/>
    <s v="3,850 KG # A00POB01001        "/>
    <s v="003659"/>
    <x v="25"/>
    <x v="828"/>
    <x v="8"/>
  </r>
  <r>
    <s v="A11479"/>
    <s v="0002"/>
    <s v="BFC4220300N    "/>
    <s v="BLOCO TRIPLO GERAL JOHNBR 42&quot;X134                           "/>
    <n v="24"/>
    <n v="8.4"/>
    <n v="201.6"/>
    <s v="6,500 KG # A00Q4501001        "/>
    <s v="003659"/>
    <x v="25"/>
    <x v="187"/>
    <x v="4"/>
  </r>
  <r>
    <s v="A11557"/>
    <s v="0001"/>
    <s v="BFC4220300N    "/>
    <s v="BLOCO TRIPLO GERAL JOHNBR 42&quot;X134                           "/>
    <n v="24"/>
    <n v="8.4"/>
    <n v="201.6"/>
    <s v="13,632 KG # A00Q7201001       "/>
    <s v="003659"/>
    <x v="25"/>
    <x v="889"/>
    <x v="4"/>
  </r>
  <r>
    <s v="A12231"/>
    <s v="0004"/>
    <s v="BFC4220300N    "/>
    <s v="BLOCO TRIPLO GERAL JOHNBR 42&quot;X134                           "/>
    <n v="20"/>
    <n v="8.57"/>
    <n v="171.4"/>
    <s v="11,560 KG#A00RFY01001         "/>
    <s v="003659"/>
    <x v="25"/>
    <x v="848"/>
    <x v="9"/>
  </r>
  <r>
    <s v="A12416"/>
    <s v="0001"/>
    <s v="BFC4220300N    "/>
    <s v="BLOCO TRIPLO GERAL JOHNBR 42&quot;X134                           "/>
    <n v="38"/>
    <n v="8.57"/>
    <n v="325.66000000000003"/>
    <s v="21,584 KGS # A00RJH01001      "/>
    <s v="003659"/>
    <x v="25"/>
    <x v="925"/>
    <x v="11"/>
  </r>
  <r>
    <s v="A10123"/>
    <s v="0002"/>
    <s v="BFB000415623   "/>
    <s v="STOP EIXO DO ROTOR                                          "/>
    <n v="61"/>
    <n v="1.64"/>
    <n v="100.04"/>
    <s v="1,342 KG # A00OQ801001        "/>
    <s v="003659"/>
    <x v="25"/>
    <x v="455"/>
    <x v="0"/>
  </r>
  <r>
    <s v="A12923"/>
    <s v="0001"/>
    <s v="BFC00000060023N"/>
    <s v="SUPORTE                                                     "/>
    <n v="50"/>
    <n v="3.92"/>
    <n v="196"/>
    <s v="0,400 KGS # A00SG301001       "/>
    <s v="003659"/>
    <x v="25"/>
    <x v="120"/>
    <x v="5"/>
  </r>
  <r>
    <s v="A04185"/>
    <s v="0001"/>
    <s v="BFC000020001N  "/>
    <s v="CHAVETA DE CENTRALIZACAO                                    "/>
    <n v="9"/>
    <n v="3.54"/>
    <n v="31.86"/>
    <s v="0,504 KG                      "/>
    <s v="003659"/>
    <x v="25"/>
    <x v="291"/>
    <x v="7"/>
  </r>
  <r>
    <s v="A05830"/>
    <s v="0002"/>
    <s v="BFC000020001N  "/>
    <s v="CHAVETA DE CENTRALIZACAO                                    "/>
    <n v="313"/>
    <n v="3.54"/>
    <n v="1108.02"/>
    <s v="17,528 KG                     "/>
    <s v="003659"/>
    <x v="25"/>
    <x v="786"/>
    <x v="2"/>
  </r>
  <r>
    <s v="A08710"/>
    <s v="0001"/>
    <s v="BFC000020001N  "/>
    <s v="CHAVETA DE CENTRALIZACAO                                    "/>
    <n v="20"/>
    <n v="3.59"/>
    <n v="71.8"/>
    <s v="1,160 KG # A00MY101001        "/>
    <s v="003659"/>
    <x v="25"/>
    <x v="651"/>
    <x v="11"/>
  </r>
  <r>
    <s v="A10659"/>
    <s v="0001"/>
    <s v="BFC000020001N  "/>
    <s v="CHAVETA DE CENTRALIZACAO                                    "/>
    <n v="135"/>
    <n v="3.73"/>
    <n v="503.55"/>
    <s v="7,830 KG # A00OOA01001        "/>
    <s v="003659"/>
    <x v="25"/>
    <x v="636"/>
    <x v="2"/>
  </r>
  <r>
    <s v="A02676"/>
    <s v="0003"/>
    <s v="BFC000020015N  "/>
    <s v="FLANGE 0020015N                                             "/>
    <n v="32"/>
    <n v="2.63"/>
    <n v="84.16"/>
    <n v="6.08"/>
    <s v="003659"/>
    <x v="25"/>
    <x v="288"/>
    <x v="8"/>
  </r>
  <r>
    <s v="A15447"/>
    <s v="0001"/>
    <s v="BFC000020196N  "/>
    <s v="BLOCO                                                       "/>
    <n v="349"/>
    <n v="0.8"/>
    <n v="279.2"/>
    <s v="5,760 KG # A00W2601001        "/>
    <s v="003659"/>
    <x v="25"/>
    <x v="389"/>
    <x v="5"/>
  </r>
  <r>
    <s v="A03303"/>
    <s v="0002"/>
    <s v="BFC000020224N  "/>
    <s v="BLOCO                                                       "/>
    <n v="500"/>
    <n v="0.7"/>
    <n v="350"/>
    <n v="7.7119999999999997"/>
    <s v="003659"/>
    <x v="25"/>
    <x v="926"/>
    <x v="9"/>
  </r>
  <r>
    <s v="A03433"/>
    <s v="0005"/>
    <s v="BFC000020224N  "/>
    <s v="BLOCO                                                       "/>
    <n v="37"/>
    <n v="0.68"/>
    <n v="25.16"/>
    <n v="0.66600000000000004"/>
    <s v="003659"/>
    <x v="25"/>
    <x v="313"/>
    <x v="9"/>
  </r>
  <r>
    <s v="A03747"/>
    <s v="0001"/>
    <s v="BFC000020224N  "/>
    <s v="BLOCO                                                       "/>
    <n v="500"/>
    <n v="0.7"/>
    <n v="350"/>
    <n v="9"/>
    <s v="003659"/>
    <x v="25"/>
    <x v="835"/>
    <x v="11"/>
  </r>
  <r>
    <s v="A06134"/>
    <s v="0003"/>
    <s v="BFC000020224N  "/>
    <s v="BLOCO                                                       "/>
    <n v="500"/>
    <n v="0.7"/>
    <n v="350"/>
    <s v="8,000 KG                      "/>
    <s v="003659"/>
    <x v="25"/>
    <x v="892"/>
    <x v="2"/>
  </r>
  <r>
    <s v="A06501"/>
    <s v="0001"/>
    <s v="BFC000020224N  "/>
    <s v="BLOCO                                                       "/>
    <n v="415"/>
    <n v="0.68"/>
    <n v="282.2"/>
    <s v="6,640 KG # A00KXE01001        "/>
    <s v="003659"/>
    <x v="25"/>
    <x v="15"/>
    <x v="6"/>
  </r>
  <r>
    <s v="A06624"/>
    <s v="0002"/>
    <s v="BFC000020224N  "/>
    <s v="BLOCO                                                       "/>
    <n v="500"/>
    <n v="0.68"/>
    <n v="340"/>
    <s v="8,000 KG # A00KZ301001        "/>
    <s v="003659"/>
    <x v="25"/>
    <x v="857"/>
    <x v="6"/>
  </r>
  <r>
    <s v="A07203"/>
    <s v="0005"/>
    <s v="BFC000020224N  "/>
    <s v="BLOCO                                                       "/>
    <n v="504"/>
    <n v="0.68"/>
    <n v="342.72"/>
    <s v="8,065 KG - A00LHU 01 001      "/>
    <s v="003659"/>
    <x v="25"/>
    <x v="801"/>
    <x v="4"/>
  </r>
  <r>
    <s v="A07551"/>
    <s v="0011"/>
    <s v="BFC000020224N  "/>
    <s v="BLOCO                                                       "/>
    <n v="566"/>
    <n v="0.68"/>
    <n v="384.88"/>
    <s v="9,056 KG # A00LHV01001        "/>
    <s v="003659"/>
    <x v="25"/>
    <x v="802"/>
    <x v="10"/>
  </r>
  <r>
    <s v="A08160"/>
    <s v="0001"/>
    <s v="BFC000020224N  "/>
    <s v="BLOCO                                                       "/>
    <n v="500"/>
    <n v="0.68"/>
    <n v="340"/>
    <s v="8,000 KG # A00MEH01001        "/>
    <s v="003659"/>
    <x v="25"/>
    <x v="918"/>
    <x v="9"/>
  </r>
  <r>
    <s v="A08607"/>
    <s v="0002"/>
    <s v="BFC000020224N  "/>
    <s v="BLOCO                                                       "/>
    <n v="438"/>
    <n v="0.68"/>
    <n v="297.83999999999997"/>
    <s v="7,000 KG # A00MOZ01001        "/>
    <s v="003659"/>
    <x v="25"/>
    <x v="747"/>
    <x v="11"/>
  </r>
  <r>
    <s v="A09183"/>
    <s v="0002"/>
    <s v="BFC000020224N  "/>
    <s v="BLOCO                                                       "/>
    <n v="500"/>
    <n v="0.68"/>
    <n v="340"/>
    <s v="8,00 KG - A00MUZ 01 001       "/>
    <s v="003659"/>
    <x v="25"/>
    <x v="760"/>
    <x v="7"/>
  </r>
  <r>
    <s v="A09530"/>
    <s v="0001"/>
    <s v="BFC000020224N  "/>
    <s v="BLOCO                                                       "/>
    <n v="500"/>
    <n v="0.68"/>
    <n v="340"/>
    <s v="8,000 KG # A00NP501001        "/>
    <s v="003659"/>
    <x v="25"/>
    <x v="234"/>
    <x v="7"/>
  </r>
  <r>
    <s v="A10170"/>
    <s v="0002"/>
    <s v="BFC000020224N  "/>
    <s v="BLOCO                                                       "/>
    <n v="1420"/>
    <n v="0.85"/>
    <n v="1207"/>
    <s v="21,000 KG # A00ORY01001       "/>
    <s v="003659"/>
    <x v="25"/>
    <x v="490"/>
    <x v="0"/>
  </r>
  <r>
    <s v="A10438"/>
    <s v="0001"/>
    <s v="BFC000020224N  "/>
    <s v="BLOCO                                                       "/>
    <n v="500"/>
    <n v="0.73"/>
    <n v="365"/>
    <s v="8,000 KG # A00O0101001        "/>
    <s v="003659"/>
    <x v="25"/>
    <x v="318"/>
    <x v="1"/>
  </r>
  <r>
    <s v="A10959"/>
    <s v="0001"/>
    <s v="BFC000020224N  "/>
    <s v="BLOCO                                                       "/>
    <n v="300"/>
    <n v="0.73"/>
    <n v="219"/>
    <s v="4,800 KG # A00PP101001        "/>
    <s v="003659"/>
    <x v="25"/>
    <x v="672"/>
    <x v="8"/>
  </r>
  <r>
    <s v="A11582"/>
    <s v="0001"/>
    <s v="BFC000020224N  "/>
    <s v="BLOCO                                                       "/>
    <n v="600"/>
    <n v="0.73"/>
    <n v="438"/>
    <s v="9,866 KG # A00QFC01001        "/>
    <s v="003659"/>
    <x v="25"/>
    <x v="668"/>
    <x v="4"/>
  </r>
  <r>
    <s v="A12037"/>
    <s v="0002"/>
    <s v="BFC000020224N  "/>
    <s v="BLOCO                                                       "/>
    <n v="550"/>
    <n v="0.74"/>
    <n v="407"/>
    <s v="8,915 KG # A00QZT01001        "/>
    <s v="003659"/>
    <x v="25"/>
    <x v="334"/>
    <x v="9"/>
  </r>
  <r>
    <s v="A12557"/>
    <s v="0005"/>
    <s v="BFC000020224N  "/>
    <s v="BLOCO                                                       "/>
    <n v="500"/>
    <n v="0.74"/>
    <n v="370"/>
    <s v="8,070 KGS # A00RSB01001       "/>
    <s v="003659"/>
    <x v="25"/>
    <x v="788"/>
    <x v="11"/>
  </r>
  <r>
    <s v="A13095"/>
    <s v="0002"/>
    <s v="BFC000020224N  "/>
    <s v="BLOCO                                                       "/>
    <n v="1050"/>
    <n v="0.77"/>
    <n v="808.5"/>
    <s v="17,010 KGS # A00SJ701001      "/>
    <s v="003659"/>
    <x v="25"/>
    <x v="542"/>
    <x v="7"/>
  </r>
  <r>
    <s v="A14187"/>
    <s v="0007"/>
    <s v="BFC000020224N  "/>
    <s v="BLOCO                                                       "/>
    <n v="500"/>
    <n v="0.77"/>
    <n v="385"/>
    <s v="8,110 KGS # A00TZL01001       "/>
    <s v="003659"/>
    <x v="25"/>
    <x v="136"/>
    <x v="8"/>
  </r>
  <r>
    <s v="A15489"/>
    <s v="0003"/>
    <s v="BFC000020224N  "/>
    <s v="BLOCO                                                       "/>
    <n v="2019"/>
    <n v="0.8"/>
    <n v="1615.2"/>
    <s v="32,550 KG # A00W2501001       "/>
    <s v="003659"/>
    <x v="25"/>
    <x v="814"/>
    <x v="5"/>
  </r>
  <r>
    <s v="A03099"/>
    <s v="0004"/>
    <s v="BFC000020574N  "/>
    <s v="BLOCO DISCO CIC                                             "/>
    <n v="89"/>
    <n v="7.15"/>
    <n v="636.35"/>
    <n v="5.6959999999999997"/>
    <s v="003659"/>
    <x v="25"/>
    <x v="607"/>
    <x v="4"/>
  </r>
  <r>
    <s v="A03208"/>
    <s v="0001"/>
    <s v="BFC000020574N  "/>
    <s v="BLOCO DISCO CIC                                             "/>
    <n v="215"/>
    <n v="7.15"/>
    <n v="1537.25"/>
    <n v="13.76"/>
    <s v="003659"/>
    <x v="25"/>
    <x v="927"/>
    <x v="10"/>
  </r>
  <r>
    <s v="A03267"/>
    <s v="0002"/>
    <s v="BFC000020574N  "/>
    <s v="BLOCO DISCO CIC                                             "/>
    <n v="25"/>
    <n v="7.15"/>
    <n v="178.75"/>
    <n v="9.1999999999999993"/>
    <s v="003659"/>
    <x v="25"/>
    <x v="928"/>
    <x v="10"/>
  </r>
  <r>
    <s v="A10436"/>
    <s v="0001"/>
    <s v="BFC4220300N    "/>
    <s v="BLOCO TRIPLO GERAL JOHNBR 42&quot;X134                           "/>
    <n v="49"/>
    <n v="8.4"/>
    <n v="411.6"/>
    <s v="26,950 KG # A00ORJ01001       "/>
    <s v="003659"/>
    <x v="25"/>
    <x v="318"/>
    <x v="1"/>
  </r>
  <r>
    <s v="A10660"/>
    <s v="0003"/>
    <s v="BFC4220300N    "/>
    <s v="BLOCO TRIPLO GERAL JOHNBR 42&quot;X134                           "/>
    <n v="37"/>
    <n v="8.4"/>
    <n v="310.8"/>
    <s v="20,350 KG # A00PEV01001       "/>
    <s v="003659"/>
    <x v="25"/>
    <x v="636"/>
    <x v="2"/>
  </r>
  <r>
    <s v="A10972"/>
    <s v="0003"/>
    <s v="BFC4220300N    "/>
    <s v="BLOCO TRIPLO GERAL JOHNBR 42&quot;X134                           "/>
    <n v="16"/>
    <n v="8.4"/>
    <n v="134.4"/>
    <s v="8,800 KG#A00PGU01001          "/>
    <s v="003659"/>
    <x v="25"/>
    <x v="631"/>
    <x v="8"/>
  </r>
  <r>
    <s v="A11395"/>
    <s v="0004"/>
    <s v="BFC4220300N    "/>
    <s v="BLOCO TRIPLO GERAL JOHNBR 42&quot;X134                           "/>
    <n v="9"/>
    <n v="8.4"/>
    <n v="75.599999999999994"/>
    <s v="3,000 KG#A00Q4501001          "/>
    <s v="003659"/>
    <x v="25"/>
    <x v="642"/>
    <x v="6"/>
  </r>
  <r>
    <s v="A11502"/>
    <s v="0001"/>
    <s v="BFC4220300N    "/>
    <s v="BLOCO TRIPLO GERAL JOHNBR 42&quot;X134                           "/>
    <n v="22"/>
    <n v="8.4"/>
    <n v="184.8"/>
    <s v="12,276 KG # A00Q7201001       "/>
    <s v="003659"/>
    <x v="25"/>
    <x v="535"/>
    <x v="4"/>
  </r>
  <r>
    <s v="A12179"/>
    <s v="0005"/>
    <s v="BFC4220300N    "/>
    <s v="BLOCO TRIPLO GERAL JOHNBR 42&quot;X134                           "/>
    <n v="22"/>
    <n v="8.57"/>
    <n v="188.54"/>
    <s v="12,716 KG # A00RFY01001       "/>
    <s v="003659"/>
    <x v="25"/>
    <x v="919"/>
    <x v="9"/>
  </r>
  <r>
    <s v="A12350"/>
    <s v="0001"/>
    <s v="BFC4220300N    "/>
    <s v="BLOCO TRIPLO GERAL JOHNBR 42&quot;X134                           "/>
    <n v="20"/>
    <n v="8.57"/>
    <n v="171.4"/>
    <s v="11,360 KG # A00RFY01001       "/>
    <s v="003659"/>
    <x v="25"/>
    <x v="406"/>
    <x v="11"/>
  </r>
  <r>
    <s v="A06699"/>
    <s v="0002"/>
    <s v="BFC00000060023N"/>
    <s v="SUPORTE                                                     "/>
    <n v="80"/>
    <n v="1.43"/>
    <n v="114.4"/>
    <s v="0,800 KG # A00L9101001        "/>
    <s v="003659"/>
    <x v="25"/>
    <x v="518"/>
    <x v="6"/>
  </r>
  <r>
    <s v="A04967"/>
    <s v="0003"/>
    <s v="BFC000020001N  "/>
    <s v="CHAVETA DE CENTRALIZACAO                                    "/>
    <n v="121"/>
    <n v="3.54"/>
    <n v="428.34"/>
    <s v="6,720 KG                      "/>
    <s v="003659"/>
    <x v="25"/>
    <x v="603"/>
    <x v="0"/>
  </r>
  <r>
    <s v="A07431"/>
    <s v="0002"/>
    <s v="BFC000020001N  "/>
    <s v="CHAVETA DE CENTRALIZACAO                                    "/>
    <n v="133"/>
    <n v="3.54"/>
    <n v="470.82"/>
    <s v="7,448 KG # A00LQW01001        "/>
    <s v="003659"/>
    <x v="25"/>
    <x v="884"/>
    <x v="10"/>
  </r>
  <r>
    <s v="A08837"/>
    <s v="0001"/>
    <s v="BFC000020001N  "/>
    <s v="CHAVETA DE CENTRALIZACAO                                    "/>
    <n v="44"/>
    <n v="3.59"/>
    <n v="157.96"/>
    <s v="2,552 KG # A00N8401001        "/>
    <s v="003659"/>
    <x v="25"/>
    <x v="909"/>
    <x v="5"/>
  </r>
  <r>
    <s v="A09750"/>
    <s v="0001"/>
    <s v="BFC000020001N  "/>
    <s v="CHAVETA DE CENTRALIZACAO                                    "/>
    <n v="13"/>
    <n v="3.59"/>
    <n v="46.67"/>
    <s v="1,019 KG # A00O6901001        "/>
    <s v="003659"/>
    <x v="25"/>
    <x v="515"/>
    <x v="3"/>
  </r>
  <r>
    <s v="A12659"/>
    <s v="0002"/>
    <s v="BFC000020001N  "/>
    <s v="CHAVETA DE CENTRALIZACAO                                    "/>
    <n v="265"/>
    <n v="3.75"/>
    <n v="993.75"/>
    <s v="14,975 KGS # A00RQP01001      "/>
    <s v="003659"/>
    <x v="25"/>
    <x v="780"/>
    <x v="5"/>
  </r>
  <r>
    <s v="A04233"/>
    <s v="0001"/>
    <s v="BFC000020015N  "/>
    <s v="FLANGE 0020015N                                             "/>
    <n v="10"/>
    <n v="2.73"/>
    <n v="27.3"/>
    <s v="1,92 KG                       "/>
    <s v="003659"/>
    <x v="25"/>
    <x v="851"/>
    <x v="7"/>
  </r>
  <r>
    <s v="A0230U"/>
    <s v="0001"/>
    <s v="BFC000020224N  "/>
    <s v="BLOCO                                                       "/>
    <n v="502"/>
    <n v="0.66"/>
    <n v="331.32"/>
    <n v="8"/>
    <s v="003659"/>
    <x v="25"/>
    <x v="840"/>
    <x v="2"/>
  </r>
  <r>
    <s v="A03375"/>
    <s v="0006"/>
    <s v="BFC000020224N  "/>
    <s v="BLOCO                                                       "/>
    <n v="500"/>
    <n v="0.68"/>
    <n v="340"/>
    <n v="9"/>
    <s v="003659"/>
    <x v="25"/>
    <x v="915"/>
    <x v="9"/>
  </r>
  <r>
    <s v="A09398"/>
    <s v="0001"/>
    <s v="BFH0023213N    "/>
    <s v="CAME DE RETENCAO JOHN BR 30/32/34                           "/>
    <n v="297"/>
    <n v="0.26550000000000001"/>
    <n v="78.849999999999994"/>
    <s v="5,700 KG - A0NN3 01 002       "/>
    <s v="010885"/>
    <x v="21"/>
    <x v="655"/>
    <x v="7"/>
  </r>
  <r>
    <s v="A09398"/>
    <s v="0004"/>
    <s v="BFH00415950    "/>
    <s v="CAME P/ FIO DE COBERTURA ALG.FIHN4-BR                       "/>
    <n v="41"/>
    <n v="0.307"/>
    <n v="12.59"/>
    <s v="0,910 KG - A00NQR 01 002      "/>
    <s v="010885"/>
    <x v="21"/>
    <x v="655"/>
    <x v="7"/>
  </r>
  <r>
    <s v="A09416"/>
    <s v="0006"/>
    <s v="BFH0023927N    "/>
    <s v="CAME DE ELIMINAR FIHN4BR32                                  "/>
    <n v="59"/>
    <n v="0.32"/>
    <n v="18.88"/>
    <s v="1,365 KG - A00NUR 01 002      "/>
    <s v="010885"/>
    <x v="21"/>
    <x v="553"/>
    <x v="7"/>
  </r>
  <r>
    <s v="A09436"/>
    <s v="0002"/>
    <s v="BFH0023926N    "/>
    <s v="CAME DE ELIMINAR FIHN4BR32                                  "/>
    <n v="40"/>
    <n v="0.2379"/>
    <n v="9.52"/>
    <s v="0,920 KG - A00NWC01002        "/>
    <s v="010885"/>
    <x v="21"/>
    <x v="396"/>
    <x v="7"/>
  </r>
  <r>
    <s v="A09519"/>
    <s v="0003"/>
    <s v="BFH000020788N  "/>
    <s v="CAME DE RETENCAO DO CILINDRO CIC 30-34                      "/>
    <n v="120"/>
    <n v="0.28000000000000003"/>
    <n v="33.6"/>
    <s v="2,320 KG # A00NNX01002        "/>
    <s v="010885"/>
    <x v="21"/>
    <x v="614"/>
    <x v="7"/>
  </r>
  <r>
    <s v="A09533"/>
    <s v="0002"/>
    <s v="BFB000030011N  "/>
    <s v="EIXO FORNITOR (OXIDAR)                                      "/>
    <n v="14"/>
    <n v="1.95"/>
    <n v="27.3"/>
    <s v="12,320 KG # A00NT401001       "/>
    <s v="010885"/>
    <x v="21"/>
    <x v="234"/>
    <x v="7"/>
  </r>
  <r>
    <s v="A09549"/>
    <s v="0001"/>
    <s v="BFJ0011057N    "/>
    <s v="PORTA OBJETOS  42''                                         "/>
    <n v="20"/>
    <n v="90"/>
    <n v="1800"/>
    <s v="50,00 KG  - A00NVP 01 001     "/>
    <s v="028685"/>
    <x v="24"/>
    <x v="761"/>
    <x v="7"/>
  </r>
  <r>
    <s v="A09552"/>
    <s v="0001"/>
    <s v="BFH00415949    "/>
    <s v="CAME P/ FIO DE LIGACAO FIHN4-BR 30 E 32                     "/>
    <n v="120"/>
    <n v="0.28000000000000003"/>
    <n v="33.6"/>
    <s v="2,400 KG # A00NTN01002        "/>
    <s v="010885"/>
    <x v="21"/>
    <x v="761"/>
    <x v="7"/>
  </r>
  <r>
    <s v="A09614"/>
    <s v="0002"/>
    <s v="BFH000020326N  "/>
    <s v="CAME                                                        "/>
    <n v="90"/>
    <n v="0.29970000000000002"/>
    <n v="26.97"/>
    <s v="1,890 KG # A00NN601002        "/>
    <s v="010885"/>
    <x v="21"/>
    <x v="751"/>
    <x v="3"/>
  </r>
  <r>
    <s v="A09652"/>
    <s v="0003"/>
    <s v="BFH0024300N    "/>
    <s v="CAME DE MALHA JHV 32 TRAVA CENTRAL                          "/>
    <n v="304"/>
    <n v="0.62"/>
    <n v="188.48"/>
    <s v="13,468 KG # A00NXE01002       "/>
    <s v="010885"/>
    <x v="21"/>
    <x v="488"/>
    <x v="3"/>
  </r>
  <r>
    <s v="A09663"/>
    <s v="0002"/>
    <s v="BFB000011225N  "/>
    <s v="FLANGE DO COMANDO MANUAL                                    "/>
    <n v="59"/>
    <n v="1.78"/>
    <n v="105.02"/>
    <s v="47,200 KG # A00O0801001       "/>
    <s v="010885"/>
    <x v="21"/>
    <x v="325"/>
    <x v="3"/>
  </r>
  <r>
    <s v="A09663"/>
    <s v="0004"/>
    <s v="BFH0020833N    "/>
    <s v="CAME CIC 30&quot;/34&quot;                                            "/>
    <n v="30"/>
    <n v="0.27500000000000002"/>
    <n v="8.25"/>
    <s v="0,570 KG # A00O4201002        "/>
    <s v="010885"/>
    <x v="21"/>
    <x v="325"/>
    <x v="3"/>
  </r>
  <r>
    <s v="A09723"/>
    <s v="0001"/>
    <s v="BFT10112851    "/>
    <s v="PINHAO Z-15         MN                                      "/>
    <n v="40"/>
    <n v="25"/>
    <n v="1000"/>
    <s v="5,200 KG # A00ODN01003        "/>
    <s v="029845"/>
    <x v="22"/>
    <x v="194"/>
    <x v="3"/>
  </r>
  <r>
    <s v="A09725"/>
    <s v="0001"/>
    <s v="BFH0020233N    "/>
    <s v="CAME DE MALHA P/ JOHN/C 42&quot;                                 "/>
    <n v="240"/>
    <n v="0.30499999999999999"/>
    <n v="73.2"/>
    <s v="5,040 KG # A00NZ301002        "/>
    <s v="010885"/>
    <x v="21"/>
    <x v="194"/>
    <x v="3"/>
  </r>
  <r>
    <s v="A09748"/>
    <s v="0002"/>
    <s v="BFH000020041N  "/>
    <s v="CAME                                                        "/>
    <n v="290"/>
    <n v="0.29699999999999999"/>
    <n v="86.13"/>
    <s v="6,097 KG # A00NYD01002        "/>
    <s v="010885"/>
    <x v="21"/>
    <x v="194"/>
    <x v="3"/>
  </r>
  <r>
    <s v="A09844"/>
    <s v="0001"/>
    <s v="BFH000012374N  "/>
    <s v="PATTINO DE CENTRAGEM                                        "/>
    <n v="80"/>
    <n v="1.2450000000000001"/>
    <n v="99.6"/>
    <s v="9,040 KG # A00OET01002        "/>
    <s v="010885"/>
    <x v="21"/>
    <x v="657"/>
    <x v="3"/>
  </r>
  <r>
    <s v="A09844"/>
    <s v="0005"/>
    <s v="BFH000020041N  "/>
    <s v="CAME                                                        "/>
    <n v="369"/>
    <n v="0.372"/>
    <n v="137.27000000000001"/>
    <s v="9,915 KG # A00NYD01002        "/>
    <s v="010885"/>
    <x v="21"/>
    <x v="657"/>
    <x v="3"/>
  </r>
  <r>
    <s v="A09870"/>
    <s v="0006"/>
    <s v="BFH000020659N  "/>
    <s v="CAME DE ELIMINAR JOHN C 34-42                               "/>
    <n v="120"/>
    <n v="0.245"/>
    <n v="29.4"/>
    <s v="2,000 KG # A00OH301002        "/>
    <s v="010885"/>
    <x v="21"/>
    <x v="426"/>
    <x v="3"/>
  </r>
  <r>
    <s v="A09883"/>
    <s v="0002"/>
    <s v="BFH000020042N  "/>
    <s v="CAME/TEMP/ REVE/ 65A 66 HRC                                 "/>
    <n v="360"/>
    <n v="0.31"/>
    <n v="111.6"/>
    <s v="7,920 KG # A00ODB01002        "/>
    <s v="010885"/>
    <x v="21"/>
    <x v="615"/>
    <x v="3"/>
  </r>
  <r>
    <s v="A09914"/>
    <s v="0003"/>
    <s v="BFH000020326N  "/>
    <s v="CAME                                                        "/>
    <n v="174"/>
    <n v="0.30499999999999999"/>
    <n v="53.07"/>
    <s v="3,595 KG # A00ODD01002        "/>
    <s v="010885"/>
    <x v="21"/>
    <x v="658"/>
    <x v="3"/>
  </r>
  <r>
    <s v="A09914"/>
    <s v="0005"/>
    <s v="BFB000010069N  "/>
    <s v="PINO X TRANS OXIDAR (0,196KG/ PC)                           "/>
    <n v="42"/>
    <n v="0.5"/>
    <n v="21"/>
    <s v="8,820 KG # A00OE801001        "/>
    <s v="010885"/>
    <x v="21"/>
    <x v="658"/>
    <x v="3"/>
  </r>
  <r>
    <s v="A09930"/>
    <s v="0004"/>
    <s v="BFH003420420N  "/>
    <s v="CAME FIXA 1/2 CARGA CIC 34 DISCOEXTERN                      "/>
    <n v="163"/>
    <n v="0.42"/>
    <n v="68.459999999999994"/>
    <s v="4,890 KG # A00OCG01002        "/>
    <s v="010885"/>
    <x v="21"/>
    <x v="317"/>
    <x v="3"/>
  </r>
  <r>
    <s v="A09992"/>
    <s v="0005"/>
    <s v="BFH0024300N    "/>
    <s v="CAME DE MALHA JHV 32 TRAVA CENTRAL                          "/>
    <n v="100"/>
    <n v="0.62"/>
    <n v="62"/>
    <s v="4,430 KG # A00OD901002        "/>
    <s v="010885"/>
    <x v="21"/>
    <x v="489"/>
    <x v="3"/>
  </r>
  <r>
    <s v="A09997"/>
    <s v="0002"/>
    <s v="BFH000020042N  "/>
    <s v="CAME/TEMP/ REVE/ 65A 66 HRC                                 "/>
    <n v="240"/>
    <n v="0.31"/>
    <n v="74.400000000000006"/>
    <s v="5,280 KG # A00OKN01002        "/>
    <s v="010885"/>
    <x v="21"/>
    <x v="393"/>
    <x v="0"/>
  </r>
  <r>
    <s v="A09775"/>
    <s v="0002"/>
    <s v="BFT10112962    "/>
    <s v="BLOQUINHO                                                   "/>
    <n v="1000"/>
    <n v="8.5"/>
    <n v="8500"/>
    <s v="40,000 KG # A00ONS01001       "/>
    <s v="001233"/>
    <x v="26"/>
    <x v="515"/>
    <x v="3"/>
  </r>
  <r>
    <s v="A10046"/>
    <s v="0002"/>
    <s v="BFB000030003N  "/>
    <s v="EIXO INTERMEDIARIO (OXIDACAO)                               "/>
    <n v="25"/>
    <n v="0.37"/>
    <n v="9.25"/>
    <s v="4,250 KG # A00MU901001        "/>
    <s v="010885"/>
    <x v="21"/>
    <x v="552"/>
    <x v="0"/>
  </r>
  <r>
    <s v="A10075"/>
    <s v="0001"/>
    <s v="BFH000020041N  "/>
    <s v="CAME                                                        "/>
    <n v="300"/>
    <n v="0.372"/>
    <n v="111.6"/>
    <s v="8,082 KG # A00OI401001        "/>
    <s v="010885"/>
    <x v="21"/>
    <x v="804"/>
    <x v="0"/>
  </r>
  <r>
    <s v="A10096"/>
    <s v="0003"/>
    <s v="BFH00416450    "/>
    <s v="CAME DE TRABALHO CIC34 DISCO EXTERNO                        "/>
    <n v="5"/>
    <n v="0.3"/>
    <n v="1.5"/>
    <s v="0,107 KG # A00OPA01002        "/>
    <s v="010885"/>
    <x v="21"/>
    <x v="578"/>
    <x v="0"/>
  </r>
  <r>
    <s v="A10121"/>
    <s v="0002"/>
    <s v="BFH00415948    "/>
    <s v="CAME P/ FIO DE FELPA FIHN4-BR 30 E 32                       "/>
    <n v="61"/>
    <n v="0.3"/>
    <n v="18.3"/>
    <s v="1,281 KG # A00OKV01002        "/>
    <s v="010885"/>
    <x v="21"/>
    <x v="577"/>
    <x v="0"/>
  </r>
  <r>
    <s v="A10121"/>
    <s v="0004"/>
    <s v="BFB000030013N  "/>
    <s v="EIXO FORNITOR (OXIDAR)                                      "/>
    <n v="25"/>
    <n v="1.46"/>
    <n v="36.5"/>
    <s v="17,000 KG # A00OJH01002       "/>
    <s v="010885"/>
    <x v="21"/>
    <x v="577"/>
    <x v="0"/>
  </r>
  <r>
    <s v="A10179"/>
    <s v="0001"/>
    <s v="BFH00415951    "/>
    <s v="CAME P/ FIO DE COBERTURA MISTO FIHN4-BR                     "/>
    <n v="240"/>
    <n v="0.32"/>
    <n v="76.8"/>
    <s v="5,520 KG # A00OKZ01002        "/>
    <s v="010885"/>
    <x v="21"/>
    <x v="490"/>
    <x v="0"/>
  </r>
  <r>
    <s v="A10238"/>
    <s v="0002"/>
    <s v="BFH0024300N    "/>
    <s v="CAME DE MALHA JHV 32 TRAVA CENTRAL                          "/>
    <n v="280"/>
    <n v="0.62"/>
    <n v="173.6"/>
    <s v="12,396 KG # A00OMJ01002       "/>
    <s v="010885"/>
    <x v="21"/>
    <x v="619"/>
    <x v="0"/>
  </r>
  <r>
    <s v="A10258"/>
    <s v="0002"/>
    <s v="BFH00416578    "/>
    <s v="CAME ELIMINAR FIXA CIL. CIC34&quot;X122                          "/>
    <n v="131"/>
    <n v="0.23"/>
    <n v="30.13"/>
    <s v="2,122 KG # A00OLT01002        "/>
    <s v="010885"/>
    <x v="21"/>
    <x v="620"/>
    <x v="0"/>
  </r>
  <r>
    <s v="A03582"/>
    <s v="0001"/>
    <s v="BFC000020224N  "/>
    <s v="BLOCO                                                       "/>
    <n v="500"/>
    <n v="0.7"/>
    <n v="350"/>
    <n v="7.5"/>
    <s v="003659"/>
    <x v="25"/>
    <x v="929"/>
    <x v="11"/>
  </r>
  <r>
    <s v="A05857"/>
    <s v="0002"/>
    <s v="BFC000020224N  "/>
    <s v="BLOCO                                                       "/>
    <n v="180"/>
    <n v="0.7"/>
    <n v="126"/>
    <s v="2,880 KG                      "/>
    <s v="003659"/>
    <x v="25"/>
    <x v="731"/>
    <x v="2"/>
  </r>
  <r>
    <s v="A06220"/>
    <s v="0001"/>
    <s v="BFC000020224N  "/>
    <s v="BLOCO                                                       "/>
    <n v="500"/>
    <n v="0.7"/>
    <n v="350"/>
    <s v="8,000 KG # A00KJF01001        "/>
    <s v="003659"/>
    <x v="25"/>
    <x v="930"/>
    <x v="8"/>
  </r>
  <r>
    <s v="A06556"/>
    <s v="0001"/>
    <s v="BFC000020224N  "/>
    <s v="BLOCO                                                       "/>
    <n v="500"/>
    <n v="0.68"/>
    <n v="340"/>
    <s v="8,030 KG # A00KXC01001        "/>
    <s v="003659"/>
    <x v="25"/>
    <x v="931"/>
    <x v="6"/>
  </r>
  <r>
    <s v="A07075"/>
    <s v="0006"/>
    <s v="BFC000020224N  "/>
    <s v="BLOCO                                                       "/>
    <n v="642"/>
    <n v="0.7"/>
    <n v="449.4"/>
    <s v="10,272 KG # A00L2701001       "/>
    <s v="003659"/>
    <x v="25"/>
    <x v="736"/>
    <x v="4"/>
  </r>
  <r>
    <s v="A07300"/>
    <s v="0004"/>
    <s v="BFC000020224N  "/>
    <s v="BLOCO                                                       "/>
    <n v="500"/>
    <n v="0.68"/>
    <n v="340"/>
    <s v="8,000 KG # A00LHT01001        "/>
    <s v="003659"/>
    <x v="25"/>
    <x v="737"/>
    <x v="4"/>
  </r>
  <r>
    <s v="A08023"/>
    <s v="0001"/>
    <s v="BFC000020224N  "/>
    <s v="BLOCO                                                       "/>
    <n v="400"/>
    <n v="0.68"/>
    <n v="272"/>
    <s v="6,400 KG # A00MEK01001        "/>
    <s v="003659"/>
    <x v="25"/>
    <x v="811"/>
    <x v="9"/>
  </r>
  <r>
    <s v="A08160"/>
    <s v="0003"/>
    <s v="BFC000020224N  "/>
    <s v="BLOCO                                                       "/>
    <n v="500"/>
    <n v="0.68"/>
    <n v="340"/>
    <s v="8,000 KG # A00MEJ01001        "/>
    <s v="003659"/>
    <x v="25"/>
    <x v="918"/>
    <x v="9"/>
  </r>
  <r>
    <s v="A09162"/>
    <s v="0001"/>
    <s v="BFC000020224N  "/>
    <s v="BLOCO                                                       "/>
    <n v="500"/>
    <n v="0.68"/>
    <n v="340"/>
    <s v="8,000 KG # A00MUW01001        "/>
    <s v="003659"/>
    <x v="25"/>
    <x v="403"/>
    <x v="5"/>
  </r>
  <r>
    <s v="A09474"/>
    <s v="0003"/>
    <s v="BFC000020224N  "/>
    <s v="BLOCO                                                       "/>
    <n v="100"/>
    <n v="0.68"/>
    <n v="68"/>
    <s v="1,600 KG # A00NPG01001        "/>
    <s v="003659"/>
    <x v="25"/>
    <x v="613"/>
    <x v="7"/>
  </r>
  <r>
    <s v="A09978"/>
    <s v="0003"/>
    <s v="BFC000020224N  "/>
    <s v="BLOCO                                                       "/>
    <n v="500"/>
    <n v="0.68"/>
    <n v="340"/>
    <s v="8,000 KG # A00NPB01001        "/>
    <s v="003659"/>
    <x v="25"/>
    <x v="489"/>
    <x v="3"/>
  </r>
  <r>
    <s v="A10337"/>
    <s v="0005"/>
    <s v="BFC000020224N  "/>
    <s v="BLOCO                                                       "/>
    <n v="107"/>
    <n v="0.73"/>
    <n v="78.11"/>
    <s v="1,712 KG # A00OWR01001        "/>
    <s v="003659"/>
    <x v="25"/>
    <x v="881"/>
    <x v="1"/>
  </r>
  <r>
    <s v="A10559"/>
    <s v="0001"/>
    <s v="BFC000020224N  "/>
    <s v="BLOCO                                                       "/>
    <n v="500"/>
    <n v="0.73"/>
    <n v="365"/>
    <s v="8,000 KG # A00O0501001        "/>
    <s v="003659"/>
    <x v="25"/>
    <x v="624"/>
    <x v="2"/>
  </r>
  <r>
    <s v="A11247"/>
    <s v="0002"/>
    <s v="BFC000020224N  "/>
    <s v="BLOCO                                                       "/>
    <n v="1203"/>
    <n v="0.73"/>
    <n v="878.19"/>
    <s v="00,000 KG # A00PXP01001       "/>
    <s v="003659"/>
    <x v="25"/>
    <x v="482"/>
    <x v="6"/>
  </r>
  <r>
    <s v="A11695"/>
    <s v="0001"/>
    <s v="BFC000020224N  "/>
    <s v="BLOCO                                                       "/>
    <n v="592"/>
    <n v="0.74"/>
    <n v="438.08"/>
    <s v="9,150 KG # A00QFA01001        "/>
    <s v="003659"/>
    <x v="25"/>
    <x v="669"/>
    <x v="4"/>
  </r>
  <r>
    <s v="A12232"/>
    <s v="0001"/>
    <s v="BFC000020224N  "/>
    <s v="BLOCO                                                       "/>
    <n v="698"/>
    <n v="0.74"/>
    <n v="516.52"/>
    <s v="11,320 KG # A00RDM01001       "/>
    <s v="003659"/>
    <x v="25"/>
    <x v="848"/>
    <x v="9"/>
  </r>
  <r>
    <s v="A12988"/>
    <s v="0001"/>
    <s v="BFC000020224N  "/>
    <s v="BLOCO                                                       "/>
    <n v="2000"/>
    <n v="0.77"/>
    <n v="1540"/>
    <s v="32,341 KGS # A00SE501001      "/>
    <s v="003659"/>
    <x v="25"/>
    <x v="101"/>
    <x v="7"/>
  </r>
  <r>
    <s v="A13768"/>
    <s v="0004"/>
    <s v="BFC000020224N  "/>
    <s v="BLOCO                                                       "/>
    <n v="500"/>
    <n v="0.77"/>
    <n v="385"/>
    <s v="8,100 KGS # A00SH701001       "/>
    <s v="003659"/>
    <x v="25"/>
    <x v="89"/>
    <x v="1"/>
  </r>
  <r>
    <s v="A15004"/>
    <s v="0001"/>
    <s v="BFC000020224N  "/>
    <s v="BLOCO                                                       "/>
    <n v="1041"/>
    <n v="0.8"/>
    <n v="832.8"/>
    <s v="16,800 KG # A00VH601001       "/>
    <s v="003659"/>
    <x v="25"/>
    <x v="932"/>
    <x v="9"/>
  </r>
  <r>
    <s v="A16210"/>
    <s v="0002"/>
    <s v="BFC000020224N  "/>
    <s v="BLOCO                                                       "/>
    <n v="1000"/>
    <n v="0.8"/>
    <n v="800"/>
    <s v="16,300 KGS # A00XBF01001      "/>
    <s v="003659"/>
    <x v="25"/>
    <x v="933"/>
    <x v="3"/>
  </r>
  <r>
    <s v="A022UQ"/>
    <s v="0001"/>
    <s v="BFC000020574N  "/>
    <s v="BLOCO DISCO CIC                                             "/>
    <n v="123"/>
    <n v="6.88"/>
    <n v="846.24"/>
    <s v="7,87 KG                       "/>
    <s v="003659"/>
    <x v="25"/>
    <x v="354"/>
    <x v="2"/>
  </r>
  <r>
    <s v="A03107"/>
    <s v="0001"/>
    <s v="BFC000020574N  "/>
    <s v="BLOCO DISCO CIC                                             "/>
    <n v="75"/>
    <n v="7.15"/>
    <n v="536.25"/>
    <n v="4.8"/>
    <s v="003659"/>
    <x v="25"/>
    <x v="810"/>
    <x v="4"/>
  </r>
  <r>
    <s v="A03252"/>
    <s v="0003"/>
    <s v="BFC000020574N  "/>
    <s v="BLOCO DISCO CIC                                             "/>
    <n v="94"/>
    <n v="7.15"/>
    <n v="672.1"/>
    <n v="5.8280000000000003"/>
    <s v="003659"/>
    <x v="25"/>
    <x v="829"/>
    <x v="10"/>
  </r>
  <r>
    <s v="A07974"/>
    <s v="0004"/>
    <s v="BFC0021407N    "/>
    <s v="BLOCO                                                       "/>
    <n v="59"/>
    <n v="7.3"/>
    <n v="430.7"/>
    <s v="17,288 KG # A00MAR01001       "/>
    <s v="003659"/>
    <x v="25"/>
    <x v="588"/>
    <x v="9"/>
  </r>
  <r>
    <s v="A13164"/>
    <s v="0001"/>
    <s v="BFC0021407N    "/>
    <s v="BLOCO                                                       "/>
    <n v="4"/>
    <n v="7.75"/>
    <n v="31"/>
    <s v="1,040 KGS # A00SOD01001       "/>
    <s v="003659"/>
    <x v="25"/>
    <x v="818"/>
    <x v="7"/>
  </r>
  <r>
    <s v="A14852"/>
    <s v="0001"/>
    <s v="BFC0021407N    "/>
    <s v="BLOCO                                                       "/>
    <n v="54"/>
    <n v="8.06"/>
    <n v="435.24"/>
    <s v="15,55 KG # A00V0201001        "/>
    <s v="003659"/>
    <x v="25"/>
    <x v="815"/>
    <x v="10"/>
  </r>
  <r>
    <s v="A02901"/>
    <s v="0002"/>
    <s v="BFC0021408N    "/>
    <s v="BLOCO CMOAL                                                 "/>
    <n v="6"/>
    <n v="10"/>
    <n v="60"/>
    <n v="18"/>
    <s v="003659"/>
    <x v="25"/>
    <x v="784"/>
    <x v="6"/>
  </r>
  <r>
    <s v="A13130"/>
    <s v="0001"/>
    <s v="BFC0021409N    "/>
    <s v="BLOCO DO DISCO CMOE 38&quot;                                     "/>
    <n v="80"/>
    <n v="7.75"/>
    <n v="620"/>
    <s v="10,400 KGS # A00SKU01001      "/>
    <s v="003659"/>
    <x v="25"/>
    <x v="190"/>
    <x v="7"/>
  </r>
  <r>
    <s v="A14877"/>
    <s v="0003"/>
    <s v="BFC0021409N    "/>
    <s v="BLOCO DO DISCO CMOE 38&quot;                                     "/>
    <n v="78"/>
    <n v="8.06"/>
    <n v="628.67999999999995"/>
    <s v="10,14 KG  # A00UWJ01001       "/>
    <s v="003659"/>
    <x v="25"/>
    <x v="864"/>
    <x v="10"/>
  </r>
  <r>
    <s v="A02863"/>
    <s v="0002"/>
    <s v="BFC0021410N    "/>
    <s v="BLOCO DO DISCO CMOE 38&quot; - JANELINHA                         "/>
    <n v="6"/>
    <n v="7.15"/>
    <n v="42.9"/>
    <n v="0.9"/>
    <s v="003659"/>
    <x v="25"/>
    <x v="114"/>
    <x v="6"/>
  </r>
  <r>
    <s v="A14939"/>
    <s v="0006"/>
    <s v="BFC0021410N    "/>
    <s v="BLOCO DO DISCO CMOE 38&quot; - JANELINHA                         "/>
    <n v="6"/>
    <n v="8.06"/>
    <n v="48.36"/>
    <s v="0,900 KG # A00VE501001        "/>
    <s v="003659"/>
    <x v="25"/>
    <x v="847"/>
    <x v="9"/>
  </r>
  <r>
    <s v="A07995"/>
    <s v="0005"/>
    <s v="BFC0021412N    "/>
    <s v="BLOCO DO DISCO CMOE 38&quot; LUBRIFICACAO                        "/>
    <n v="6"/>
    <n v="7.3"/>
    <n v="43.8"/>
    <s v="0,612 KG # A00MCR01001        "/>
    <s v="003659"/>
    <x v="25"/>
    <x v="817"/>
    <x v="9"/>
  </r>
  <r>
    <s v="A14939"/>
    <s v="0003"/>
    <s v="BFC0021413N    "/>
    <s v="BLOCO DO DISCO CMOE 38&quot; LUBRIFICACAO                        "/>
    <n v="12"/>
    <n v="8.06"/>
    <n v="96.72"/>
    <s v="1,58 KG # A00V0901001         "/>
    <s v="003659"/>
    <x v="25"/>
    <x v="847"/>
    <x v="9"/>
  </r>
  <r>
    <s v="A10290"/>
    <s v="0002"/>
    <s v="BFH0021668N    "/>
    <s v="CAME                                                        "/>
    <n v="400"/>
    <n v="0.42"/>
    <n v="168"/>
    <s v="12,000 KG # A00OOY01002       "/>
    <s v="010885"/>
    <x v="21"/>
    <x v="520"/>
    <x v="0"/>
  </r>
  <r>
    <s v="A10317"/>
    <s v="0003"/>
    <s v="BFH0020884N    "/>
    <s v="CAME 0020884N                                               "/>
    <n v="239"/>
    <n v="0.27500000000000002"/>
    <n v="65.73"/>
    <s v="4,542 KG # A00OTS01002        "/>
    <s v="010885"/>
    <x v="21"/>
    <x v="231"/>
    <x v="0"/>
  </r>
  <r>
    <s v="A09085"/>
    <s v="0001"/>
    <s v="BFH00416528    "/>
    <s v="CAME DE TRABALHO CIC30 DISCO EXTERNO                        "/>
    <n v="19"/>
    <n v="0.29870000000000002"/>
    <n v="5.68"/>
    <s v="0,410 KG # A00NKV01001        "/>
    <s v="010885"/>
    <x v="21"/>
    <x v="452"/>
    <x v="5"/>
  </r>
  <r>
    <s v="A09085"/>
    <s v="0003"/>
    <s v="BFH003020519N  "/>
    <s v="CAME DE ELIMINAR CIIC 30 DISCO INTERNO                      "/>
    <n v="200"/>
    <n v="0.27660000000000001"/>
    <n v="55.32"/>
    <s v="4,000 KG # A00N5901002        "/>
    <s v="010885"/>
    <x v="21"/>
    <x v="452"/>
    <x v="5"/>
  </r>
  <r>
    <s v="A09166"/>
    <s v="0002"/>
    <s v="BFH00416450    "/>
    <s v="CAME DE TRABALHO CIC34 DISCO EXTERNO                        "/>
    <n v="200"/>
    <n v="0.29380000000000001"/>
    <n v="58.76"/>
    <s v="4,250 KG # A00N5301002        "/>
    <s v="010885"/>
    <x v="21"/>
    <x v="403"/>
    <x v="5"/>
  </r>
  <r>
    <s v="A09195"/>
    <s v="0001"/>
    <s v="BFH000020788N  "/>
    <s v="CAME DE RETENCAO DO CILINDRO CIC 30-34                      "/>
    <n v="182"/>
    <n v="0.28199999999999997"/>
    <n v="51.32"/>
    <s v="3,480 KG - A00MZ1 01 002      "/>
    <s v="010885"/>
    <x v="21"/>
    <x v="760"/>
    <x v="7"/>
  </r>
  <r>
    <s v="A09199"/>
    <s v="0002"/>
    <s v="BFH0024075N    "/>
    <s v="CAME DE ELIMINAR JOHNBR42                                   "/>
    <n v="56"/>
    <n v="0.24690000000000001"/>
    <n v="13.83"/>
    <s v="1,00 KG - A00NNK 01 002       "/>
    <s v="010885"/>
    <x v="21"/>
    <x v="843"/>
    <x v="7"/>
  </r>
  <r>
    <s v="A09331"/>
    <s v="0004"/>
    <s v="BFH0024204N    "/>
    <s v="CAME DE MALHA JOHN/BR 30/32/34                              "/>
    <n v="230"/>
    <n v="0.28000000000000003"/>
    <n v="64.400000000000006"/>
    <s v="4,600 KG # A00NLP01002        "/>
    <s v="010885"/>
    <x v="21"/>
    <x v="654"/>
    <x v="7"/>
  </r>
  <r>
    <s v="A09331"/>
    <s v="0007"/>
    <s v="BFB000010132N  "/>
    <s v="PULIA Z-58                                                  "/>
    <n v="14"/>
    <n v="12.871"/>
    <n v="180.19"/>
    <s v="84,000 KG # A00MUG01002       "/>
    <s v="010885"/>
    <x v="21"/>
    <x v="654"/>
    <x v="7"/>
  </r>
  <r>
    <s v="A08738"/>
    <s v="0001"/>
    <s v="BFH3420097N    "/>
    <s v="CAME DE ELIMINAR CIIC 34 DISCO INTERNO                      "/>
    <n v="79"/>
    <n v="0.27660000000000001"/>
    <n v="21.85"/>
    <s v="1,580 KG # A00MZ501002        "/>
    <s v="010885"/>
    <x v="21"/>
    <x v="491"/>
    <x v="11"/>
  </r>
  <r>
    <s v="A08849"/>
    <s v="0006"/>
    <s v="BFH4220069N    "/>
    <s v="CAME DE PLATINA JOHN BR 42 / 134                            "/>
    <n v="50"/>
    <n v="0.37340000000000001"/>
    <n v="18.670000000000002"/>
    <s v="1,350 KG - A00NB1 01 002      "/>
    <s v="010885"/>
    <x v="21"/>
    <x v="226"/>
    <x v="5"/>
  </r>
  <r>
    <s v="A09001"/>
    <s v="0007"/>
    <s v="BFH3420532N    "/>
    <s v="CAME DE MALHA FIXO SUP. MJM                                 "/>
    <n v="80"/>
    <n v="0.8851"/>
    <n v="70.81"/>
    <s v="5,120 KG # A00N6501002        "/>
    <s v="010885"/>
    <x v="21"/>
    <x v="652"/>
    <x v="5"/>
  </r>
  <r>
    <s v="A09001"/>
    <s v="0008"/>
    <s v="BFH3420231N    "/>
    <s v="CAME FIXO FORA TRAB INT/EXT  M                              "/>
    <n v="79"/>
    <n v="0.87129999999999996"/>
    <n v="68.83"/>
    <s v="4,898 KG # A00N6801002        "/>
    <s v="010885"/>
    <x v="21"/>
    <x v="652"/>
    <x v="5"/>
  </r>
  <r>
    <s v="A09016"/>
    <s v="0002"/>
    <s v="BFH3420531N    "/>
    <s v="CAME MOVEL TRABALHO CILINDRO MJM-CE/BF                      "/>
    <n v="80"/>
    <n v="0.24890000000000001"/>
    <n v="19.91"/>
    <s v="1,440 KG # A00N6301002        "/>
    <s v="010885"/>
    <x v="21"/>
    <x v="750"/>
    <x v="5"/>
  </r>
  <r>
    <s v="A09102"/>
    <s v="0001"/>
    <s v="BFI0011725N    "/>
    <s v="ALAVANCA                                                    "/>
    <n v="400"/>
    <n v="0.45"/>
    <n v="180"/>
    <s v="24,000 KG # A00NJ501002       "/>
    <s v="010885"/>
    <x v="21"/>
    <x v="774"/>
    <x v="5"/>
  </r>
  <r>
    <s v="A09195"/>
    <s v="0003"/>
    <s v="BFH3420127N    "/>
    <s v="CAME DE REARMO NORMAL MJDCE34                               "/>
    <n v="29"/>
    <n v="1.163"/>
    <n v="33.729999999999997"/>
    <s v="2,440 KG - A00N73 01 002      "/>
    <s v="010885"/>
    <x v="21"/>
    <x v="760"/>
    <x v="7"/>
  </r>
  <r>
    <s v="A09300"/>
    <s v="0001"/>
    <s v="BFH0023191N    "/>
    <s v="CAME PLAT. FIO DE FELPA FIHN4-BR 30 E 32                    "/>
    <n v="3"/>
    <n v="0.73760000000000003"/>
    <n v="2.21"/>
    <s v="0,160 KG # A00NTI01002        "/>
    <s v="010885"/>
    <x v="21"/>
    <x v="517"/>
    <x v="7"/>
  </r>
  <r>
    <s v="A09300"/>
    <s v="0002"/>
    <s v="BFH0023196N    "/>
    <s v="CAME PLAT. LUBRIF. DO PEFIHN4-BR 30/32                      "/>
    <n v="2"/>
    <n v="1.1064000000000001"/>
    <n v="2.21"/>
    <s v="0,160 KG # A00NTJ01002        "/>
    <s v="010885"/>
    <x v="21"/>
    <x v="517"/>
    <x v="7"/>
  </r>
  <r>
    <s v="A09300"/>
    <s v="0003"/>
    <s v="BFH0023195N    "/>
    <s v="CAME PLAT. LUBR. INTERNA FIHN4-BR 30/32                     "/>
    <n v="4"/>
    <n v="0.6915"/>
    <n v="2.77"/>
    <s v="0,200 KG # A00NQX01002        "/>
    <s v="010885"/>
    <x v="21"/>
    <x v="517"/>
    <x v="7"/>
  </r>
  <r>
    <s v="A09343"/>
    <s v="0002"/>
    <s v="BFJ000010140N  "/>
    <s v="PORTA OBJETOS  P/ PERNAS 23-36                              "/>
    <n v="40"/>
    <n v="60"/>
    <n v="2400"/>
    <s v="50,00 KG - A00NVO 01 001      "/>
    <s v="028685"/>
    <x v="24"/>
    <x v="116"/>
    <x v="7"/>
  </r>
  <r>
    <s v="A09416"/>
    <s v="0005"/>
    <s v="BFH12502368    "/>
    <s v="CAME CMOAL                                                  "/>
    <n v="100"/>
    <n v="0.29699999999999999"/>
    <n v="29.7"/>
    <s v="2,031KG - A00NPM 01 002       "/>
    <s v="010885"/>
    <x v="21"/>
    <x v="553"/>
    <x v="7"/>
  </r>
  <r>
    <s v="A09441"/>
    <s v="0004"/>
    <s v="BFH12502101    "/>
    <s v="CAME FANGUE CMO/4A 36&quot; DISCO EXTERNO                        "/>
    <n v="4"/>
    <n v="0.31390000000000001"/>
    <n v="1.26"/>
    <s v="0,0300 KG # A00NYN01002       "/>
    <s v="010885"/>
    <x v="21"/>
    <x v="236"/>
    <x v="7"/>
  </r>
  <r>
    <s v="A09471"/>
    <s v="0002"/>
    <s v="BFH12502370    "/>
    <s v="CAME CMO 34&quot; ( DISCO INTERNO )                              "/>
    <n v="61"/>
    <n v="0.41599999999999998"/>
    <n v="25.38"/>
    <s v="1,840 KG - A00NPQ01002        "/>
    <s v="010885"/>
    <x v="21"/>
    <x v="236"/>
    <x v="7"/>
  </r>
  <r>
    <s v="A09471"/>
    <s v="0004"/>
    <s v="BFH3220035N    "/>
    <s v="CAME DE PLATINA                                             "/>
    <n v="50"/>
    <n v="0.62880000000000003"/>
    <n v="31.44"/>
    <s v="2,300 KG - A00NLF01002        "/>
    <s v="010885"/>
    <x v="21"/>
    <x v="236"/>
    <x v="7"/>
  </r>
  <r>
    <s v="A09471"/>
    <s v="0005"/>
    <s v="BFH12502105    "/>
    <s v="CAME DE PLATO PARA ELIMINAR CMOAN 34 EXT                    "/>
    <n v="30"/>
    <n v="0.378"/>
    <n v="11.34"/>
    <s v="0,780 KG - A00NPP01002        "/>
    <s v="010885"/>
    <x v="21"/>
    <x v="236"/>
    <x v="7"/>
  </r>
  <r>
    <s v="A09537"/>
    <s v="0003"/>
    <s v="BFH0023193N    "/>
    <s v="CAME PLAT. FIO DE LIGACAO FIHN4-BR 30/32                    "/>
    <n v="24"/>
    <n v="0.35"/>
    <n v="8.4"/>
    <s v="0,576 KG # A00NQW01002        "/>
    <s v="010885"/>
    <x v="21"/>
    <x v="761"/>
    <x v="7"/>
  </r>
  <r>
    <s v="A09548"/>
    <s v="0001"/>
    <s v="BFJ0011057N    "/>
    <s v="PORTA OBJETOS  42''                                         "/>
    <n v="40"/>
    <n v="90"/>
    <n v="3600"/>
    <s v="50,00 KG  - A00NVP 01 001     "/>
    <s v="028685"/>
    <x v="24"/>
    <x v="761"/>
    <x v="7"/>
  </r>
  <r>
    <s v="A09583"/>
    <s v="0001"/>
    <s v="BFN000020001N  "/>
    <s v="CHAVETA DE CENTRALIZACAO                                    "/>
    <n v="291"/>
    <n v="0.41"/>
    <n v="119.31"/>
    <s v="16,878 KG # A00O6901003       "/>
    <s v="010885"/>
    <x v="21"/>
    <x v="494"/>
    <x v="7"/>
  </r>
  <r>
    <s v="A09597"/>
    <s v="0005"/>
    <s v="BFH3420238N    "/>
    <s v="CAME FIXO FORA TRAB INT/EXT 1/2 CARICA                      "/>
    <n v="32"/>
    <n v="0.83"/>
    <n v="26.56"/>
    <s v="1,920 KG # A00O3801002        "/>
    <s v="010885"/>
    <x v="21"/>
    <x v="305"/>
    <x v="7"/>
  </r>
  <r>
    <s v="A09930"/>
    <s v="0006"/>
    <s v="BFH4220069N    "/>
    <s v="CAME DE PLATINA JOHN BR 42 / 134                            "/>
    <n v="279"/>
    <n v="0.35"/>
    <n v="97.65"/>
    <s v="6,065 KG # A00OL401002        "/>
    <s v="010885"/>
    <x v="21"/>
    <x v="317"/>
    <x v="3"/>
  </r>
  <r>
    <s v="A10096"/>
    <s v="0004"/>
    <s v="BFH3220035N    "/>
    <s v="CAME DE PLATINA                                             "/>
    <n v="121"/>
    <n v="0.64"/>
    <n v="77.44"/>
    <s v="5,566 KG # A00OLJ01002        "/>
    <s v="010885"/>
    <x v="21"/>
    <x v="578"/>
    <x v="0"/>
  </r>
  <r>
    <s v="A10244"/>
    <s v="0003"/>
    <s v="BFH0023192N    "/>
    <s v="CAME PLAT. FIO DE COBERT. FIHN4-BR 30/32                    "/>
    <n v="72"/>
    <n v="0.64"/>
    <n v="46.08"/>
    <s v="3,285 KG # A00OQV01002        "/>
    <s v="010885"/>
    <x v="21"/>
    <x v="661"/>
    <x v="0"/>
  </r>
  <r>
    <s v="A10317"/>
    <s v="0002"/>
    <s v="BFH4220063N    "/>
    <s v="CAME DE PLATINA JHC/JOHNC 42&quot;                               "/>
    <n v="30"/>
    <n v="0.38"/>
    <n v="11.4"/>
    <s v="0,900 KG # A00OW801002        "/>
    <s v="010885"/>
    <x v="21"/>
    <x v="231"/>
    <x v="0"/>
  </r>
  <r>
    <s v="A10445"/>
    <s v="0006"/>
    <s v="BFH12502100    "/>
    <s v="CAME P/CMO/4A 36&quot;                                           "/>
    <n v="41"/>
    <n v="0.36"/>
    <n v="14.76"/>
    <s v="0,968 KG # A00P2201002        "/>
    <s v="010885"/>
    <x v="21"/>
    <x v="318"/>
    <x v="1"/>
  </r>
  <r>
    <s v="A10497"/>
    <s v="0001"/>
    <s v="BFH4220069N    "/>
    <s v="CAME DE PLATINA JOHN BR 42 / 134                            "/>
    <n v="33"/>
    <n v="0.35"/>
    <n v="11.55"/>
    <s v="0,719 KG # A00OLK01002        "/>
    <s v="010885"/>
    <x v="21"/>
    <x v="227"/>
    <x v="2"/>
  </r>
  <r>
    <s v="A10497"/>
    <s v="0003"/>
    <s v="BFH12502367    "/>
    <s v="CAME CMOAL                                                  "/>
    <n v="280"/>
    <n v="0.82"/>
    <n v="229.6"/>
    <s v="14,934 KG # A00OY101002       "/>
    <s v="010885"/>
    <x v="21"/>
    <x v="227"/>
    <x v="2"/>
  </r>
  <r>
    <s v="A10669"/>
    <s v="0002"/>
    <s v="BFH0023191N    "/>
    <s v="CAME PLAT. FIO DE FELPA FIHN4-BR 30 E 32                    "/>
    <n v="83"/>
    <n v="0.76"/>
    <n v="63.08"/>
    <s v="4,100 KG # A00PAY01002        "/>
    <s v="010885"/>
    <x v="21"/>
    <x v="636"/>
    <x v="2"/>
  </r>
  <r>
    <s v="A10669"/>
    <s v="0005"/>
    <s v="BFH11101154    "/>
    <s v="PATTINO/TEM/REV/63/65HRC/0.168KG/CAD/PC 11101154            "/>
    <n v="90"/>
    <n v="2.54"/>
    <n v="228.6"/>
    <s v="15,000 KG # A00PFS01002       "/>
    <s v="010885"/>
    <x v="21"/>
    <x v="636"/>
    <x v="2"/>
  </r>
  <r>
    <s v="A10754"/>
    <s v="0002"/>
    <s v="BFH11502331    "/>
    <s v="CAME P/BLOCO CMO                                            "/>
    <n v="90"/>
    <n v="0.37"/>
    <n v="33.299999999999997"/>
    <s v="2,160 KG # A00PF501002        "/>
    <s v="010885"/>
    <x v="21"/>
    <x v="626"/>
    <x v="2"/>
  </r>
  <r>
    <s v="A10799"/>
    <s v="0005"/>
    <s v="BFH0023193N    "/>
    <s v="CAME PLAT. FIO DE LIGACAO FIHN4-BR 30/32                    "/>
    <n v="96"/>
    <n v="0.78"/>
    <n v="74.88"/>
    <s v="4,900 KG # A00PAZ01002        "/>
    <s v="010885"/>
    <x v="21"/>
    <x v="627"/>
    <x v="8"/>
  </r>
  <r>
    <s v="A17530"/>
    <s v="0005"/>
    <s v="BFC00418112    "/>
    <s v="BLOCO LIMPEZA JOHN C FIN.44                                 "/>
    <n v="24"/>
    <n v="7.75"/>
    <n v="186"/>
    <s v="4,700 KGS # A00YV701001       "/>
    <s v="011643"/>
    <x v="23"/>
    <x v="243"/>
    <x v="10"/>
  </r>
  <r>
    <s v="A17613"/>
    <s v="0004"/>
    <s v="BFC4220301N    "/>
    <s v="BLOCO TRIPLO LUBRIF ESQ JOHNBR 42&quot;X134                      "/>
    <n v="2"/>
    <n v="8.8000000000000007"/>
    <n v="17.600000000000001"/>
    <s v="1,136 KGS # A00YY501001       "/>
    <s v="011643"/>
    <x v="23"/>
    <x v="449"/>
    <x v="10"/>
  </r>
  <r>
    <s v="A17982"/>
    <s v="0002"/>
    <s v="BFC00416632    "/>
    <s v="BLOCO UNICO DISCO LUBRIFICACAO DIREITO CI4 30 - 34          "/>
    <n v="30"/>
    <n v="3.5"/>
    <n v="105"/>
    <s v="2,880 KGS # A00ZJZ01001       "/>
    <s v="011643"/>
    <x v="23"/>
    <x v="695"/>
    <x v="11"/>
  </r>
  <r>
    <s v="A17998"/>
    <s v="0002"/>
    <s v="BFC00416631    "/>
    <s v="BLOCO UNICO DISCO LUBRIFICACAO ESQUERDO CI4 30 - 34         "/>
    <n v="24"/>
    <n v="3.3"/>
    <n v="79.2"/>
    <s v="2,304 KGS # A00ZKW01001       "/>
    <s v="011643"/>
    <x v="23"/>
    <x v="54"/>
    <x v="11"/>
  </r>
  <r>
    <s v="A18073"/>
    <s v="0004"/>
    <s v="BFC4220300N    "/>
    <s v="BLOCO TRIPLO GERAL JOHNBR 42&quot;X134                           "/>
    <n v="24"/>
    <n v="8.8000000000000007"/>
    <n v="211.2"/>
    <s v="13,630 KGS # A00ZL401001      "/>
    <s v="011643"/>
    <x v="23"/>
    <x v="38"/>
    <x v="11"/>
  </r>
  <r>
    <s v="A18073"/>
    <s v="0005"/>
    <s v="BFC00416629    "/>
    <s v="BLOCO UNICO DISCO CI4 30 - 34                               "/>
    <n v="216"/>
    <n v="3.5"/>
    <n v="756"/>
    <s v="42,370 KGS # A00ZK001001      "/>
    <s v="011643"/>
    <x v="23"/>
    <x v="38"/>
    <x v="11"/>
  </r>
  <r>
    <s v="A18234"/>
    <s v="0001"/>
    <s v="BFC4220300N    "/>
    <s v="BLOCO TRIPLO GERAL JOHNBR 42&quot;X134                           "/>
    <n v="44"/>
    <n v="8.8000000000000007"/>
    <n v="387.2"/>
    <s v="25,000 KGS # A00ZL401001      "/>
    <s v="011643"/>
    <x v="23"/>
    <x v="698"/>
    <x v="5"/>
  </r>
  <r>
    <s v="A18234"/>
    <s v="0003"/>
    <s v="BFC4220301N    "/>
    <s v="BLOCO TRIPLO LUBRIF ESQ JOHNBR 42&quot;X134                      "/>
    <n v="20"/>
    <n v="8.8000000000000007"/>
    <n v="176"/>
    <s v="11,360 KGS # A00ZRS01001      "/>
    <s v="011643"/>
    <x v="23"/>
    <x v="698"/>
    <x v="5"/>
  </r>
  <r>
    <s v="A18281"/>
    <s v="0005"/>
    <s v="BFC4220304N    "/>
    <s v="BLOCO TRIPLO LUBRIF DIR JOHNBR 42&quot;X134                      "/>
    <n v="4"/>
    <n v="8.8000000000000007"/>
    <n v="35.200000000000003"/>
    <s v="2,270 KGS # A00ZR701001       "/>
    <s v="011643"/>
    <x v="23"/>
    <x v="447"/>
    <x v="5"/>
  </r>
  <r>
    <s v="A18560"/>
    <s v="0001"/>
    <s v="BFC4220301N    "/>
    <s v="BLOCO TRIPLO LUBRIF ESQ JOHNBR 42&quot;X134                      "/>
    <n v="15"/>
    <n v="8.8000000000000007"/>
    <n v="132"/>
    <s v="5,680 KGS # A00ZRS01001       "/>
    <s v="011643"/>
    <x v="23"/>
    <x v="50"/>
    <x v="7"/>
  </r>
  <r>
    <s v="A18560"/>
    <s v="0002"/>
    <s v="BFC4220300N    "/>
    <s v="BLOCO TRIPLO GERAL JOHNBR 42&quot;X134                           "/>
    <n v="40"/>
    <n v="8.8000000000000007"/>
    <n v="352"/>
    <s v="22,720 KGS # A0116401001      "/>
    <s v="011643"/>
    <x v="23"/>
    <x v="50"/>
    <x v="7"/>
  </r>
  <r>
    <s v="A18609"/>
    <s v="0003"/>
    <s v="BFC0024061N    "/>
    <s v="BLOCO DISCO CO4BR                                           "/>
    <n v="63"/>
    <n v="3.5"/>
    <n v="220.5"/>
    <s v="6,050 KGS # A0128301001       "/>
    <s v="011643"/>
    <x v="23"/>
    <x v="443"/>
    <x v="7"/>
  </r>
  <r>
    <s v="A18727"/>
    <s v="0003"/>
    <s v="BFC4220300N    "/>
    <s v="BLOCO TRIPLO GERAL JOHNBR 42&quot;X134                           "/>
    <n v="52"/>
    <n v="8.8000000000000007"/>
    <n v="457.6"/>
    <s v="29,530 KGS # A0116401001      "/>
    <s v="011643"/>
    <x v="23"/>
    <x v="866"/>
    <x v="3"/>
  </r>
  <r>
    <s v="A18776"/>
    <s v="0007"/>
    <s v="BFC00416630    "/>
    <s v="BLOCO UNICO DISCO PONTO DE AR CI4 30 - 34                   "/>
    <n v="10"/>
    <n v="3.3"/>
    <n v="33"/>
    <s v="0,960 KGS # A0159301001       "/>
    <s v="011643"/>
    <x v="23"/>
    <x v="708"/>
    <x v="3"/>
  </r>
  <r>
    <s v="A18849"/>
    <s v="0001"/>
    <s v="BFC11402797    "/>
    <s v="SUPORTE GUIA FIO                                            "/>
    <n v="197"/>
    <n v="1.75"/>
    <n v="344.75"/>
    <s v="15,100 KGS # A0110001001      "/>
    <s v="011643"/>
    <x v="23"/>
    <x v="368"/>
    <x v="3"/>
  </r>
  <r>
    <s v="A022YJ"/>
    <s v="0002"/>
    <s v="BFH0023193N    "/>
    <s v="CAME PLAT. FIO DE LIGACAO FIHN4-BR 30/32                    "/>
    <n v="144"/>
    <n v="1.0369999999999999"/>
    <n v="149.33000000000001"/>
    <n v="7.27"/>
    <s v="010885"/>
    <x v="21"/>
    <x v="770"/>
    <x v="2"/>
  </r>
  <r>
    <s v="A0230W"/>
    <s v="0002"/>
    <s v="BFH3420702N    "/>
    <s v="CAME MALHA CILINDRO CIC34FIN28-32                           "/>
    <n v="140"/>
    <n v="8.2699999999999996E-2"/>
    <n v="11.58"/>
    <n v="3"/>
    <s v="010885"/>
    <x v="21"/>
    <x v="840"/>
    <x v="2"/>
  </r>
  <r>
    <s v="A02340"/>
    <s v="0004"/>
    <s v="BFH3420705N    "/>
    <s v="CAME DE MALHA INTERNO DISCO - CIC 34X122                    "/>
    <n v="136"/>
    <n v="2.0339999999999998"/>
    <n v="276.62"/>
    <n v="281"/>
    <s v="010885"/>
    <x v="21"/>
    <x v="569"/>
    <x v="8"/>
  </r>
  <r>
    <s v="A02407"/>
    <s v="0001"/>
    <s v="BFH3420554N    "/>
    <s v="CAME ELIMINAR FIXA CIL. CIC34&quot;X122                          "/>
    <n v="147"/>
    <n v="0.47620000000000001"/>
    <n v="70"/>
    <n v="2.2999999999999998"/>
    <s v="010885"/>
    <x v="21"/>
    <x v="934"/>
    <x v="8"/>
  </r>
  <r>
    <s v="A02419"/>
    <s v="0001"/>
    <s v="BFH3420568N    "/>
    <s v="CAME JANELA EXT. DISCO FIN28                                "/>
    <n v="15"/>
    <n v="2.0459999999999998"/>
    <n v="30.69"/>
    <n v="0.44"/>
    <s v="010885"/>
    <x v="21"/>
    <x v="611"/>
    <x v="8"/>
  </r>
  <r>
    <s v="A02491"/>
    <s v="0002"/>
    <s v="BFH0022326N    "/>
    <s v="CAME                                                        "/>
    <n v="118"/>
    <n v="0.2702"/>
    <n v="31.88"/>
    <n v="2.6"/>
    <s v="010885"/>
    <x v="21"/>
    <x v="610"/>
    <x v="8"/>
  </r>
  <r>
    <s v="A02685"/>
    <s v="0003"/>
    <s v="BFH12502368    "/>
    <s v="CAME CMOAL                                                  "/>
    <n v="71"/>
    <n v="0.25"/>
    <n v="17.75"/>
    <n v="1.5620000000000001"/>
    <s v="010885"/>
    <x v="21"/>
    <x v="288"/>
    <x v="8"/>
  </r>
  <r>
    <s v="A02752"/>
    <s v="0004"/>
    <s v="BFH11502331    "/>
    <s v="CAME P/BLOCO CMO                                            "/>
    <n v="94"/>
    <n v="0.85"/>
    <n v="79.900000000000006"/>
    <n v="2.0680000000000001"/>
    <s v="010885"/>
    <x v="21"/>
    <x v="112"/>
    <x v="6"/>
  </r>
  <r>
    <s v="A02954"/>
    <s v="0001"/>
    <s v="BFH3820202N    "/>
    <s v="CAME DE RET DISCO INT CMOAL38                               "/>
    <n v="25"/>
    <n v="0.8"/>
    <n v="20"/>
    <n v="0.75"/>
    <s v="010885"/>
    <x v="21"/>
    <x v="25"/>
    <x v="6"/>
  </r>
  <r>
    <s v="A02954"/>
    <s v="0002"/>
    <s v="BFH3820197N    "/>
    <s v="CAME DE RET DISCO EXT CMOAL38                               "/>
    <n v="25"/>
    <n v="0.8"/>
    <n v="20"/>
    <n v="0.75"/>
    <s v="010885"/>
    <x v="21"/>
    <x v="25"/>
    <x v="6"/>
  </r>
  <r>
    <s v="A03047"/>
    <s v="0002"/>
    <s v="BFH0022324N    "/>
    <s v="CAME                                                        "/>
    <n v="418"/>
    <n v="0.5"/>
    <n v="209"/>
    <n v="7.524"/>
    <s v="010885"/>
    <x v="21"/>
    <x v="530"/>
    <x v="4"/>
  </r>
  <r>
    <s v="A03047"/>
    <s v="0004"/>
    <s v="BFH4220069N    "/>
    <s v="CAME DE PLATINA JOHN BR 42 / 134                            "/>
    <n v="568"/>
    <n v="0.35"/>
    <n v="198.8"/>
    <n v="14.768000000000001"/>
    <s v="010885"/>
    <x v="21"/>
    <x v="530"/>
    <x v="4"/>
  </r>
  <r>
    <s v="A03159"/>
    <s v="0003"/>
    <s v="BFH4220071N    "/>
    <s v="CAME DE PLATINA  JOHN BR 42/13                              "/>
    <n v="80"/>
    <n v="1"/>
    <n v="80"/>
    <n v="2.08"/>
    <s v="010885"/>
    <x v="21"/>
    <x v="609"/>
    <x v="10"/>
  </r>
  <r>
    <s v="A03216"/>
    <s v="0001"/>
    <s v="BFH3420097N    "/>
    <s v="CAME DE ELIMINAR CIIC 34 DISCO INTERNO                      "/>
    <n v="238"/>
    <n v="0.5"/>
    <n v="119"/>
    <n v="4.2839999999999998"/>
    <s v="010885"/>
    <x v="21"/>
    <x v="269"/>
    <x v="10"/>
  </r>
  <r>
    <s v="A03216"/>
    <s v="0004"/>
    <s v="BFH3420577N    "/>
    <s v="CAME DE MALHA INTERNO DISCO - CIC 34X122                    "/>
    <n v="77"/>
    <n v="0.5"/>
    <n v="38.5"/>
    <n v="1.54"/>
    <s v="010885"/>
    <x v="21"/>
    <x v="269"/>
    <x v="10"/>
  </r>
  <r>
    <s v="A03253"/>
    <s v="0005"/>
    <s v="BFH3420222N    "/>
    <s v="CAME DE AGULHA CILINDRO MJD CE                              "/>
    <n v="20"/>
    <n v="4"/>
    <n v="80"/>
    <n v="2.2000000000000002"/>
    <s v="010885"/>
    <x v="21"/>
    <x v="829"/>
    <x v="10"/>
  </r>
  <r>
    <s v="A03253"/>
    <s v="0006"/>
    <s v="BFH3420127N    "/>
    <s v="CAME DE REARMO NORMAL MJDCE34                               "/>
    <n v="30"/>
    <n v="3"/>
    <n v="90"/>
    <n v="2.46"/>
    <s v="010885"/>
    <x v="21"/>
    <x v="829"/>
    <x v="10"/>
  </r>
  <r>
    <s v="A03271"/>
    <s v="0001"/>
    <s v="BFH3420531N    "/>
    <s v="CAME MOVEL TRABALHO CILINDRO MJM-CE/BF                      "/>
    <n v="108"/>
    <n v="0.5"/>
    <n v="54"/>
    <n v="1.944"/>
    <s v="010885"/>
    <x v="21"/>
    <x v="928"/>
    <x v="10"/>
  </r>
  <r>
    <s v="A03271"/>
    <s v="0002"/>
    <s v="BFH3420535N    "/>
    <s v="CAME FIXA INFERIOR CILINDRO MJD CE34X24                     "/>
    <n v="79"/>
    <n v="0.5"/>
    <n v="39.5"/>
    <n v="1.42"/>
    <s v="010885"/>
    <x v="21"/>
    <x v="928"/>
    <x v="10"/>
  </r>
  <r>
    <s v="A03765"/>
    <s v="0001"/>
    <s v="BFH0022323N    "/>
    <s v="CAME  FIHN 4                                                "/>
    <n v="300"/>
    <n v="0.22"/>
    <n v="66"/>
    <n v="6"/>
    <s v="010885"/>
    <x v="21"/>
    <x v="714"/>
    <x v="11"/>
  </r>
  <r>
    <s v="A03765"/>
    <s v="0003"/>
    <s v="BFH3420233N    "/>
    <s v="CAME TRABALHO DO DISCO MJD CE 34                            "/>
    <n v="3"/>
    <n v="0.74"/>
    <n v="2.2200000000000002"/>
    <n v="0.18"/>
    <s v="010885"/>
    <x v="21"/>
    <x v="714"/>
    <x v="11"/>
  </r>
  <r>
    <s v="A10550"/>
    <s v="0002"/>
    <s v="BFH0023191N    "/>
    <s v="CAME PLAT. FIO DE FELPA FIHN4-BR 30 E 32                    "/>
    <n v="24"/>
    <n v="0.62"/>
    <n v="14.88"/>
    <s v="0,976 KG # A00PAR01002        "/>
    <s v="010885"/>
    <x v="21"/>
    <x v="525"/>
    <x v="2"/>
  </r>
  <r>
    <s v="A10550"/>
    <s v="0003"/>
    <s v="BFH0023193N    "/>
    <s v="CAME PLAT. FIO DE LIGACAO FIHN4-BR 30/32                    "/>
    <n v="24"/>
    <n v="0.38"/>
    <n v="9.1199999999999992"/>
    <s v="0,586 KG # A00PAQ01002        "/>
    <s v="010885"/>
    <x v="21"/>
    <x v="525"/>
    <x v="2"/>
  </r>
  <r>
    <s v="A10627"/>
    <s v="0004"/>
    <s v="BFH3420097N    "/>
    <s v="CAME DE ELIMINAR CIIC 34 DISCO INTERNO                      "/>
    <n v="166"/>
    <n v="0.31"/>
    <n v="51.46"/>
    <s v="3,320 KG # A00P9301002        "/>
    <s v="010885"/>
    <x v="21"/>
    <x v="431"/>
    <x v="2"/>
  </r>
  <r>
    <s v="A10732"/>
    <s v="0004"/>
    <s v="BFH4220069N    "/>
    <s v="CAME DE PLATINA JOHN BR 42 / 134                            "/>
    <n v="251"/>
    <n v="0.35"/>
    <n v="87.85"/>
    <s v="5,469 KG A00PBW01002          "/>
    <s v="010885"/>
    <x v="21"/>
    <x v="625"/>
    <x v="2"/>
  </r>
  <r>
    <s v="A10754"/>
    <s v="0001"/>
    <s v="BFH11502330    "/>
    <s v="CAME                                                        "/>
    <n v="138"/>
    <n v="0.31"/>
    <n v="42.78"/>
    <s v="2,760 KG # A00PF401002        "/>
    <s v="010885"/>
    <x v="21"/>
    <x v="626"/>
    <x v="2"/>
  </r>
  <r>
    <s v="A10807"/>
    <s v="0004"/>
    <s v="BFH0022323N    "/>
    <s v="CAME  FIHN 4                                                "/>
    <n v="180"/>
    <n v="0.33"/>
    <n v="59.4"/>
    <s v="3,900 KG#A00PIS01002          "/>
    <s v="010885"/>
    <x v="21"/>
    <x v="627"/>
    <x v="8"/>
  </r>
  <r>
    <s v="A10807"/>
    <s v="0005"/>
    <s v="BFH0023196N    "/>
    <s v="CAME PLAT. LUBRIF. DO PEFIHN4-BR 30/32                      "/>
    <n v="12"/>
    <n v="0.77"/>
    <n v="9.24"/>
    <s v="0,600 KG#A00PB101002          "/>
    <s v="010885"/>
    <x v="21"/>
    <x v="627"/>
    <x v="8"/>
  </r>
  <r>
    <s v="A10807"/>
    <s v="0006"/>
    <s v="BFH0023195N    "/>
    <s v="CAME PLAT. LUBR. INTERNA FIHN4-BR 30/32                     "/>
    <n v="12"/>
    <n v="0.83"/>
    <n v="9.9600000000000009"/>
    <s v="0,650 KG#A00PB001002          "/>
    <s v="010885"/>
    <x v="21"/>
    <x v="627"/>
    <x v="8"/>
  </r>
  <r>
    <s v="A10876"/>
    <s v="0002"/>
    <s v="BFH0022946N    "/>
    <s v="CAME DE PLATINA FIHN4                                       "/>
    <n v="12"/>
    <n v="0.84"/>
    <n v="10.08"/>
    <s v="0,660 KG # A00PLT01001        "/>
    <s v="010885"/>
    <x v="21"/>
    <x v="427"/>
    <x v="8"/>
  </r>
  <r>
    <s v="A11044"/>
    <s v="0002"/>
    <s v="BFH3420739N    "/>
    <s v="CAME DE MALHA DISCO INTERNO CI2                             "/>
    <n v="112"/>
    <n v="0.34"/>
    <n v="38.08"/>
    <s v="2,500 KG # A00PS601002        "/>
    <s v="010885"/>
    <x v="21"/>
    <x v="186"/>
    <x v="8"/>
  </r>
  <r>
    <s v="A11044"/>
    <s v="0006"/>
    <s v="BFH4220069N    "/>
    <s v="CAME DE PLATINA JOHN BR 42 / 134                            "/>
    <n v="217"/>
    <n v="0.35"/>
    <n v="75.95"/>
    <s v="6,076 KG # A00PHD01002        "/>
    <s v="010885"/>
    <x v="21"/>
    <x v="186"/>
    <x v="8"/>
  </r>
  <r>
    <s v="A11199"/>
    <s v="0004"/>
    <s v="BFH3420511N    "/>
    <s v="CAME DESCIDA FIXO DISC INT C04                              "/>
    <n v="128"/>
    <n v="0.27"/>
    <n v="34.56"/>
    <s v="22,060 KG # A00POC01002       "/>
    <s v="010885"/>
    <x v="21"/>
    <x v="634"/>
    <x v="6"/>
  </r>
  <r>
    <s v="A11225"/>
    <s v="0002"/>
    <s v="BFH3420524N    "/>
    <s v="CAME DE ELIMINAR CILINDRO CO4                               "/>
    <n v="243"/>
    <n v="0.33"/>
    <n v="80.19"/>
    <s v="5,150 KG#A00PWH01002          "/>
    <s v="010885"/>
    <x v="21"/>
    <x v="634"/>
    <x v="6"/>
  </r>
  <r>
    <s v="A11278"/>
    <s v="0004"/>
    <s v="BFH3420522N    "/>
    <s v="CAME DE MALHA CILINDRO CO4                                  "/>
    <n v="110"/>
    <n v="0.41"/>
    <n v="45.1"/>
    <s v="2,905 KG # A00PNN01002        "/>
    <s v="010885"/>
    <x v="21"/>
    <x v="398"/>
    <x v="6"/>
  </r>
  <r>
    <s v="A11332"/>
    <s v="0004"/>
    <s v="BFH3420736N    "/>
    <s v="CHAPA FRONTAL DOS BLOCOS DISCO CI234X122                    "/>
    <n v="76"/>
    <n v="0.3"/>
    <n v="22.8"/>
    <s v="1388 # A00Q1101002            "/>
    <s v="010885"/>
    <x v="21"/>
    <x v="641"/>
    <x v="6"/>
  </r>
  <r>
    <s v="A11487"/>
    <s v="0004"/>
    <s v="BFI0011725N    "/>
    <s v="ALAVANCA                                                    "/>
    <n v="150"/>
    <n v="0.65"/>
    <n v="97.5"/>
    <s v="11,700 KG # A00PCW01002       "/>
    <s v="010885"/>
    <x v="21"/>
    <x v="187"/>
    <x v="4"/>
  </r>
  <r>
    <s v="A11566"/>
    <s v="0011"/>
    <s v="BFH0022936N    "/>
    <s v="CAME DE PLATINA FIHN4                                       "/>
    <n v="81"/>
    <n v="0.7"/>
    <n v="56.7"/>
    <s v="3,680 KG # A00PL101002        "/>
    <s v="010885"/>
    <x v="21"/>
    <x v="639"/>
    <x v="4"/>
  </r>
  <r>
    <s v="A11566"/>
    <s v="0013"/>
    <s v="BFH0023192N    "/>
    <s v="CAME PLAT. FIO DE COBERT. FIHN4-BR 30/32                    "/>
    <n v="72"/>
    <n v="0.7"/>
    <n v="50.4"/>
    <s v="3,231 KG # A00QB701002        "/>
    <s v="010885"/>
    <x v="21"/>
    <x v="639"/>
    <x v="4"/>
  </r>
  <r>
    <s v="A11719"/>
    <s v="0006"/>
    <s v="BFH3620318N    "/>
    <s v="CAME DE PLATINA JHC / JOHNC 36&quot; ABERTA                      "/>
    <n v="99"/>
    <n v="0.43"/>
    <n v="42.57"/>
    <s v="2,808 KG # A00QIW01002        "/>
    <s v="010885"/>
    <x v="21"/>
    <x v="666"/>
    <x v="10"/>
  </r>
  <r>
    <s v="A11731"/>
    <s v="0006"/>
    <s v="BFH3420523N    "/>
    <s v="CAME RETENCAO CILINDRO                                      "/>
    <n v="51"/>
    <n v="0.4"/>
    <n v="20.399999999999999"/>
    <s v="1,347 KG#A00QRA01002          "/>
    <s v="010885"/>
    <x v="21"/>
    <x v="479"/>
    <x v="10"/>
  </r>
  <r>
    <s v="A03765"/>
    <s v="0004"/>
    <s v="BFH3420240N    "/>
    <s v="CAME FIXO FORA TRAB EXT/INT 1/2 CARICA                      "/>
    <n v="3"/>
    <n v="0.74"/>
    <n v="2.2200000000000002"/>
    <n v="0.18"/>
    <s v="010885"/>
    <x v="21"/>
    <x v="714"/>
    <x v="11"/>
  </r>
  <r>
    <s v="A03933"/>
    <s v="0006"/>
    <s v="BFH0023192N    "/>
    <s v="CAME PLAT. FIO DE COBERT. FIHN4-BR 30/32                    "/>
    <n v="36"/>
    <n v="0.54"/>
    <n v="19.440000000000001"/>
    <n v="1.5840000000000001"/>
    <s v="010885"/>
    <x v="21"/>
    <x v="716"/>
    <x v="5"/>
  </r>
  <r>
    <s v="A04044"/>
    <s v="0001"/>
    <s v="BFH3420552N    "/>
    <s v="CAME MALHA CILINDRO CIC34FIN28                              "/>
    <n v="204"/>
    <n v="0.247"/>
    <n v="50.39"/>
    <s v="4,08 KG                       "/>
    <s v="010885"/>
    <x v="21"/>
    <x v="799"/>
    <x v="5"/>
  </r>
  <r>
    <s v="A04131"/>
    <s v="0005"/>
    <s v="BFH3021187N    "/>
    <s v="CAME FIXA INF CILINDRO JANELA                               "/>
    <n v="6"/>
    <n v="0.247"/>
    <n v="1.48"/>
    <s v="0,120 KG                      "/>
    <s v="010885"/>
    <x v="21"/>
    <x v="717"/>
    <x v="7"/>
  </r>
  <r>
    <s v="A04131"/>
    <s v="0007"/>
    <s v="BFH3420575N    "/>
    <s v="CAME DE ELIMINAR INTERNO DISCO - CIC34X122                  "/>
    <n v="24"/>
    <n v="0.2223"/>
    <n v="5.34"/>
    <s v="0,432 KG                      "/>
    <s v="010885"/>
    <x v="21"/>
    <x v="717"/>
    <x v="7"/>
  </r>
  <r>
    <s v="A04131"/>
    <s v="0010"/>
    <s v="BFH3021184N    "/>
    <s v="CAME FIXA SUP CIL SENSOR TERMI                              "/>
    <n v="6"/>
    <n v="1.3090999999999999"/>
    <n v="7.85"/>
    <s v="0,636 KG                      "/>
    <s v="010885"/>
    <x v="21"/>
    <x v="717"/>
    <x v="7"/>
  </r>
  <r>
    <s v="A04274"/>
    <s v="0003"/>
    <s v="BFH3021181N    "/>
    <s v="CAME MOVEL TRABALHO CILINDRO MJM-CE/BF                      "/>
    <n v="28"/>
    <n v="0.2717"/>
    <n v="7.61"/>
    <s v="0,616 KG                      "/>
    <s v="010885"/>
    <x v="21"/>
    <x v="507"/>
    <x v="7"/>
  </r>
  <r>
    <s v="A04275"/>
    <s v="0001"/>
    <s v="BFT10112782    "/>
    <s v="BLOCOMN(UI-SA-BF)                                           "/>
    <n v="1000"/>
    <n v="4.66"/>
    <n v="4660"/>
    <s v="40,00 KG                      "/>
    <s v="001233"/>
    <x v="26"/>
    <x v="507"/>
    <x v="7"/>
  </r>
  <r>
    <s v="A04435"/>
    <s v="0003"/>
    <s v="BFH3020928N    "/>
    <s v="CAME DE RIARMO MJMBF2                                       "/>
    <n v="59"/>
    <n v="0.75"/>
    <n v="44.25"/>
    <s v="3,658 KG                      "/>
    <s v="010885"/>
    <x v="21"/>
    <x v="742"/>
    <x v="7"/>
  </r>
  <r>
    <s v="A04633"/>
    <s v="0004"/>
    <s v="BFH3820319N    "/>
    <s v="CAME FIXOTRAB DISCO EXT MJD CE DIAM38X90                    "/>
    <n v="80"/>
    <n v="0.81510000000000005"/>
    <n v="65.209999999999994"/>
    <s v="5,280 KG                      "/>
    <s v="010885"/>
    <x v="21"/>
    <x v="723"/>
    <x v="3"/>
  </r>
  <r>
    <s v="A04633"/>
    <s v="0008"/>
    <s v="BFH2620185N    "/>
    <s v="CAME DE PLATINA JHBR / JOHNBR 26 AR                         "/>
    <n v="16"/>
    <n v="0.3211"/>
    <n v="5.14"/>
    <s v="0,46 KG                       "/>
    <s v="010885"/>
    <x v="21"/>
    <x v="723"/>
    <x v="3"/>
  </r>
  <r>
    <s v="A04633"/>
    <s v="0013"/>
    <s v="BFH3420576N    "/>
    <s v="CAME DE MALHA EXTERNO DISCO - CIC34X122                     "/>
    <n v="310"/>
    <n v="0.2717"/>
    <n v="84.23"/>
    <s v="6,820 KG                      "/>
    <s v="010885"/>
    <x v="21"/>
    <x v="723"/>
    <x v="3"/>
  </r>
  <r>
    <s v="A04633"/>
    <s v="0015"/>
    <s v="BFH3820325N    "/>
    <s v="CAME FIX SUP CIL SONDA MJD CE DIAM38X90                     "/>
    <n v="8"/>
    <n v="0.81510000000000005"/>
    <n v="6.52"/>
    <s v="0,528 KG                      "/>
    <s v="010885"/>
    <x v="21"/>
    <x v="723"/>
    <x v="3"/>
  </r>
  <r>
    <s v="A04746"/>
    <s v="0001"/>
    <s v="BFH3820313N    "/>
    <s v="CAME SUP CILIND JANELA MJD CE DIAM 38X90                    "/>
    <n v="12"/>
    <n v="0.2964"/>
    <n v="3.56"/>
    <s v="0,288 KG                      "/>
    <s v="010885"/>
    <x v="21"/>
    <x v="725"/>
    <x v="3"/>
  </r>
  <r>
    <s v="A04778"/>
    <s v="0002"/>
    <s v="BFH3420574N    "/>
    <s v="CAME DE ELIMINAR EXTERNO DISCO - CIC34X122                  "/>
    <n v="119"/>
    <n v="0.22"/>
    <n v="26.18"/>
    <s v="2,142 KG                      "/>
    <s v="010885"/>
    <x v="21"/>
    <x v="743"/>
    <x v="3"/>
  </r>
  <r>
    <s v="A04880"/>
    <s v="0004"/>
    <s v="BFH4220069N    "/>
    <s v="CAME DE PLATINA JOHN BR 42 / 134                            "/>
    <n v="415"/>
    <n v="0.3211"/>
    <n v="133.26"/>
    <s v="1,872 KG                      "/>
    <s v="010885"/>
    <x v="21"/>
    <x v="10"/>
    <x v="3"/>
  </r>
  <r>
    <s v="A04880"/>
    <s v="0006"/>
    <s v="BFH3420575N    "/>
    <s v="CAME DE ELIMINAR INTERNO DISCO - CIC34X122                  "/>
    <n v="156"/>
    <n v="0.2223"/>
    <n v="34.68"/>
    <s v="2,808 KG                      "/>
    <s v="010885"/>
    <x v="21"/>
    <x v="10"/>
    <x v="3"/>
  </r>
  <r>
    <s v="A04958"/>
    <s v="0001"/>
    <s v="BFH3820308N    "/>
    <s v="SUPORTE AGULHA CILINDRO MJD CE DIAM38X90                    "/>
    <n v="26"/>
    <n v="1.4573"/>
    <n v="37.89"/>
    <s v="3,068 KG                      "/>
    <s v="010885"/>
    <x v="21"/>
    <x v="603"/>
    <x v="0"/>
  </r>
  <r>
    <s v="A04996"/>
    <s v="0004"/>
    <s v="BFH3420577N    "/>
    <s v="CAME DE MALHA INTERNO DISCO - CIC 34X122                    "/>
    <n v="70"/>
    <n v="0.247"/>
    <n v="17.29"/>
    <s v="1,400 KG                      "/>
    <s v="010885"/>
    <x v="21"/>
    <x v="726"/>
    <x v="0"/>
  </r>
  <r>
    <s v="A05073"/>
    <s v="0005"/>
    <s v="BFH3420554N    "/>
    <s v="CAME ELIMINAR FIXA CIL. CIC34&quot;X122                          "/>
    <n v="144"/>
    <n v="0.19700000000000001"/>
    <n v="28.37"/>
    <s v="2,304 KG                      "/>
    <s v="010885"/>
    <x v="21"/>
    <x v="727"/>
    <x v="0"/>
  </r>
  <r>
    <s v="A05154"/>
    <s v="0006"/>
    <s v="BFH3420552N    "/>
    <s v="CAME MALHA CILINDRO CIC34FIN28                              "/>
    <n v="13"/>
    <n v="0.247"/>
    <n v="3.21"/>
    <s v="0,260 KG                      "/>
    <s v="010885"/>
    <x v="21"/>
    <x v="728"/>
    <x v="0"/>
  </r>
  <r>
    <s v="A05275"/>
    <s v="0004"/>
    <s v="BFH0023191N    "/>
    <s v="CAME PLAT. FIO DE FELPA FIHN4-BR 30 E 32                    "/>
    <n v="35"/>
    <n v="0.6"/>
    <n v="21"/>
    <s v="16,800 KG                     "/>
    <s v="010885"/>
    <x v="21"/>
    <x v="729"/>
    <x v="0"/>
  </r>
  <r>
    <s v="A05301"/>
    <s v="0002"/>
    <s v="BFH3420097N    "/>
    <s v="CAME DE ELIMINAR CIIC 34 DISCO INTERNO                      "/>
    <n v="60"/>
    <n v="0.247"/>
    <n v="14.82"/>
    <s v="1,200 KG                      "/>
    <s v="010885"/>
    <x v="21"/>
    <x v="498"/>
    <x v="0"/>
  </r>
  <r>
    <s v="A05546"/>
    <s v="0002"/>
    <s v="BFH0023193N    "/>
    <s v="CAME PLAT. FIO DE LIGACAO FIHN4-BR 30/32                    "/>
    <n v="115"/>
    <n v="0.62"/>
    <n v="71.3"/>
    <s v="5,750 KG                      "/>
    <s v="010885"/>
    <x v="21"/>
    <x v="564"/>
    <x v="1"/>
  </r>
  <r>
    <s v="A06015"/>
    <s v="0003"/>
    <s v="BFH3420097N    "/>
    <s v="CAME DE ELIMINAR CIIC 34 DISCO INTERNO                      "/>
    <n v="30"/>
    <n v="0.24390000000000001"/>
    <n v="7.32"/>
    <s v="0,600 KG                      "/>
    <s v="010885"/>
    <x v="21"/>
    <x v="745"/>
    <x v="2"/>
  </r>
  <r>
    <s v="A06223"/>
    <s v="0002"/>
    <s v="BFH11502330    "/>
    <s v="CAME                                                        "/>
    <n v="2"/>
    <n v="0.28470000000000001"/>
    <n v="0.56999999999999995"/>
    <s v="0,048 KG # A00KNG01002        "/>
    <s v="010885"/>
    <x v="21"/>
    <x v="733"/>
    <x v="8"/>
  </r>
  <r>
    <s v="A06223"/>
    <s v="0003"/>
    <s v="BFH3420554N    "/>
    <s v="CAME ELIMINAR FIXA CIL. CIC34&quot;X122                          "/>
    <n v="20"/>
    <n v="0.191"/>
    <n v="3.82"/>
    <s v="0,320 KG # A00K4901002        "/>
    <s v="010885"/>
    <x v="21"/>
    <x v="733"/>
    <x v="8"/>
  </r>
  <r>
    <s v="A06319"/>
    <s v="0003"/>
    <s v="BFH3420574N    "/>
    <s v="CAME DE ELIMINAR EXTERNO DISCO - CIC34X122                  "/>
    <n v="60"/>
    <n v="0.22"/>
    <n v="13.2"/>
    <s v="1,080 KG # A00K6401002        "/>
    <s v="010885"/>
    <x v="21"/>
    <x v="349"/>
    <x v="8"/>
  </r>
  <r>
    <s v="A06369"/>
    <s v="0003"/>
    <s v="BFH3021015N    "/>
    <s v="CAME COPERCHIO                                              "/>
    <n v="24"/>
    <n v="0.54339999999999999"/>
    <n v="13.04"/>
    <s v="1,056 KG # A00KMP01002        "/>
    <s v="010885"/>
    <x v="21"/>
    <x v="540"/>
    <x v="8"/>
  </r>
  <r>
    <s v="A06441"/>
    <s v="0001"/>
    <s v="BFH3420522N    "/>
    <s v="CAME DE MALHA CILINDRO CO4                                  "/>
    <n v="256"/>
    <n v="0.3211"/>
    <n v="82.2"/>
    <s v="6,656 KG - A00KT301002        "/>
    <s v="010885"/>
    <x v="21"/>
    <x v="562"/>
    <x v="8"/>
  </r>
  <r>
    <s v="A06441"/>
    <s v="0002"/>
    <s v="BFH3420523N    "/>
    <s v="CAME RETENCAO CILINDRO                                      "/>
    <n v="161"/>
    <n v="0.3211"/>
    <n v="51.7"/>
    <s v="4,186 KG - A00KT501002        "/>
    <s v="010885"/>
    <x v="21"/>
    <x v="562"/>
    <x v="8"/>
  </r>
  <r>
    <s v="A06643"/>
    <s v="0002"/>
    <s v="BFH3420575N    "/>
    <s v="CAME DE ELIMINAR INTERNO DISCO - CIC34X122                  "/>
    <n v="254"/>
    <n v="0.22770000000000001"/>
    <n v="57.84"/>
    <s v="4,500 KG - A00K5901002        "/>
    <s v="010885"/>
    <x v="21"/>
    <x v="399"/>
    <x v="6"/>
  </r>
  <r>
    <s v="A06798"/>
    <s v="0001"/>
    <s v="BFH3220035N    "/>
    <s v="CAME DE PLATINA                                             "/>
    <n v="28"/>
    <n v="0.54339999999999999"/>
    <n v="15.22"/>
    <s v="1,232 KG # A00KWU01002        "/>
    <s v="010885"/>
    <x v="21"/>
    <x v="842"/>
    <x v="6"/>
  </r>
  <r>
    <s v="A06970"/>
    <s v="0002"/>
    <s v="BFH12502105    "/>
    <s v="CAME DE PLATO PARA ELIMINAR CMOAN 34 EXT                    "/>
    <n v="15"/>
    <n v="0.3211"/>
    <n v="4.82"/>
    <s v="0,312 KG # A00LB801002        "/>
    <s v="010885"/>
    <x v="21"/>
    <x v="351"/>
    <x v="6"/>
  </r>
  <r>
    <s v="A06970"/>
    <s v="0003"/>
    <s v="BFH12502101    "/>
    <s v="CAME FANGUE CMO/4A 36&quot; DISCO EXTERNO                        "/>
    <n v="22"/>
    <n v="0.2717"/>
    <n v="5.98"/>
    <s v="0,440 KG # A00LB701002        "/>
    <s v="010885"/>
    <x v="21"/>
    <x v="351"/>
    <x v="6"/>
  </r>
  <r>
    <s v="A06978"/>
    <s v="0002"/>
    <s v="BFH3420554N    "/>
    <s v="CAME ELIMINAR FIXA CIL. CIC34&quot;X122                          "/>
    <n v="46"/>
    <n v="0.2223"/>
    <n v="10.23"/>
    <s v="0,736 KG # A00LEX01002        "/>
    <s v="010885"/>
    <x v="21"/>
    <x v="272"/>
    <x v="6"/>
  </r>
  <r>
    <s v="A15459"/>
    <s v="0002"/>
    <s v="BFC12502373    "/>
    <s v="BLOCO DO CILINDRO CMOAN 34                                  "/>
    <n v="10"/>
    <n v="4.5"/>
    <n v="45"/>
    <s v="2 KG # A00WB601001            "/>
    <s v="011643"/>
    <x v="23"/>
    <x v="673"/>
    <x v="5"/>
  </r>
  <r>
    <s v="A15518"/>
    <s v="0004"/>
    <s v="BFC11402712    "/>
    <s v="ALAVANCA PARA SUPORTE GUIA FIOS CMO                         "/>
    <n v="199"/>
    <n v="2.6"/>
    <n v="517.4"/>
    <s v="24,7 KG # A00WBX01001         "/>
    <s v="011643"/>
    <x v="23"/>
    <x v="870"/>
    <x v="5"/>
  </r>
  <r>
    <s v="A15574"/>
    <s v="0003"/>
    <s v="BFC12502366    "/>
    <s v="BLOCO DO DISCO CMOAL - JANELINHA                            "/>
    <n v="3"/>
    <n v="5.7"/>
    <n v="17.100000000000001"/>
    <s v="1,125 KG # A00WBG01001        "/>
    <s v="011643"/>
    <x v="23"/>
    <x v="674"/>
    <x v="5"/>
  </r>
  <r>
    <s v="A15975"/>
    <s v="0001"/>
    <s v="BFC00425110    "/>
    <s v="BLOCO P/CILINDRO 4 PISTAx LUBRMN                            "/>
    <n v="24"/>
    <n v="5.3"/>
    <n v="127.2"/>
    <s v="4,700 KGS # A00WVS01001       "/>
    <s v="011643"/>
    <x v="23"/>
    <x v="342"/>
    <x v="3"/>
  </r>
  <r>
    <s v="A15975"/>
    <s v="0004"/>
    <s v="BFC00425126    "/>
    <s v="BLOCO P/ CILINDRO 2 PISTAS JC CAT. DIR.                     "/>
    <n v="8"/>
    <n v="5.3"/>
    <n v="42.4"/>
    <s v="1,570 KGS # A00WVV01001       "/>
    <s v="011643"/>
    <x v="23"/>
    <x v="342"/>
    <x v="3"/>
  </r>
  <r>
    <s v="A16084"/>
    <s v="0004"/>
    <s v="BFC00425109    "/>
    <s v="BLOCO P/CILINDRO 4 PISTA LUBR.MN                            "/>
    <n v="8"/>
    <n v="5.3"/>
    <n v="42.4"/>
    <s v="0,820 KGS # A00WZN01001       "/>
    <s v="011643"/>
    <x v="23"/>
    <x v="371"/>
    <x v="3"/>
  </r>
  <r>
    <s v="A16277"/>
    <s v="0001"/>
    <s v="BFC12502365    "/>
    <s v="BLOCO DO DISCO CMOAN 34&quot;                                    "/>
    <n v="2"/>
    <n v="5.7"/>
    <n v="11.4"/>
    <s v="1,136 KGS # A00XCI01001       "/>
    <s v="011643"/>
    <x v="23"/>
    <x v="935"/>
    <x v="0"/>
  </r>
  <r>
    <s v="A16307"/>
    <s v="0001"/>
    <s v="BFC12502373    "/>
    <s v="BLOCO DO CILINDRO CMOAN 34                                  "/>
    <n v="60"/>
    <n v="4.0999999999999996"/>
    <n v="246"/>
    <s v="34,000 KGS # A00XCE01001      "/>
    <s v="011643"/>
    <x v="23"/>
    <x v="152"/>
    <x v="0"/>
  </r>
  <r>
    <s v="A16379"/>
    <s v="0001"/>
    <s v="BFC11502328    "/>
    <s v="BLOCO DO DISCO CMO 30                                       "/>
    <n v="89"/>
    <n v="5.7"/>
    <n v="507.3"/>
    <s v="17,800 KGS # A00XHX01001      "/>
    <s v="011643"/>
    <x v="23"/>
    <x v="680"/>
    <x v="0"/>
  </r>
  <r>
    <s v="A16379"/>
    <s v="0002"/>
    <s v="BFC11502329    "/>
    <s v="BLOCO DO CILINDRO CMOAN 30 11502329                         "/>
    <n v="64"/>
    <n v="4.0999999999999996"/>
    <n v="262.39999999999998"/>
    <s v="12,800 KGS # A00XJ401001      "/>
    <s v="011643"/>
    <x v="23"/>
    <x v="680"/>
    <x v="0"/>
  </r>
  <r>
    <s v="A16379"/>
    <s v="0007"/>
    <s v="BFC00425138    "/>
    <s v="BLOCO DO DISCO CMOAN 34&quot;                                    "/>
    <n v="10"/>
    <n v="5.7"/>
    <n v="57"/>
    <s v="2,000 KGS # A00XHW01001       "/>
    <s v="011643"/>
    <x v="23"/>
    <x v="680"/>
    <x v="0"/>
  </r>
  <r>
    <s v="A10876"/>
    <s v="0001"/>
    <s v="BFH0022945N    "/>
    <s v="CAME DE PLATINA FIHN4                                       "/>
    <n v="35"/>
    <n v="0.87"/>
    <n v="30.45"/>
    <s v="2,000 KG # A00PLS01002        "/>
    <s v="010885"/>
    <x v="21"/>
    <x v="427"/>
    <x v="8"/>
  </r>
  <r>
    <s v="A10876"/>
    <s v="0003"/>
    <s v="BFH0022944N    "/>
    <s v="CAME DE PLATINA FIHN4                                       "/>
    <n v="36"/>
    <n v="0.83"/>
    <n v="29.88"/>
    <s v="1,960 KG # A00PL201001        "/>
    <s v="010885"/>
    <x v="21"/>
    <x v="427"/>
    <x v="8"/>
  </r>
  <r>
    <s v="A10968"/>
    <s v="0002"/>
    <s v="BFH4220069N    "/>
    <s v="CAME DE PLATINA JOHN BR 42 / 134                            "/>
    <n v="60"/>
    <n v="0.35"/>
    <n v="21"/>
    <s v="1,310 KG # A00PHD01002        "/>
    <s v="010885"/>
    <x v="21"/>
    <x v="672"/>
    <x v="8"/>
  </r>
  <r>
    <s v="A11044"/>
    <s v="0003"/>
    <s v="BFH3420740N    "/>
    <s v="CAME DE MALHA DISCO EXTERNO CI2                             "/>
    <n v="112"/>
    <n v="0.34"/>
    <n v="38.08"/>
    <s v="2,500 KG # A00PPJ01002        "/>
    <s v="010885"/>
    <x v="21"/>
    <x v="186"/>
    <x v="8"/>
  </r>
  <r>
    <s v="A11139"/>
    <s v="0001"/>
    <s v="BFH3220035N    "/>
    <s v="CAME DE PLATINA                                             "/>
    <n v="203"/>
    <n v="0.69"/>
    <n v="140.07"/>
    <s v="8,923 KG # A00OKQ01002        "/>
    <s v="010885"/>
    <x v="21"/>
    <x v="781"/>
    <x v="6"/>
  </r>
  <r>
    <s v="A11154"/>
    <s v="0003"/>
    <s v="BFH3420738N    "/>
    <s v="CAME DE ELIMINAR CILINDRO CI2                               "/>
    <n v="178"/>
    <n v="0.2"/>
    <n v="35.6"/>
    <s v="2,300 KG # A00PS801002        "/>
    <s v="010885"/>
    <x v="21"/>
    <x v="481"/>
    <x v="6"/>
  </r>
  <r>
    <s v="A11199"/>
    <s v="0003"/>
    <s v="BFH3420510N    "/>
    <s v="CAME MALHA MOVEL DISCO INT CO4                              "/>
    <n v="274"/>
    <n v="0.21"/>
    <n v="57.54"/>
    <s v="3,454 KG # A00PUL01002        "/>
    <s v="010885"/>
    <x v="21"/>
    <x v="634"/>
    <x v="6"/>
  </r>
  <r>
    <s v="A11199"/>
    <s v="0005"/>
    <s v="BFH3420522N    "/>
    <s v="CAME DE MALHA CILINDRO CO4                                  "/>
    <n v="434"/>
    <n v="0.41"/>
    <n v="177.94"/>
    <s v="11,420 KG # A00PNN01002       "/>
    <s v="010885"/>
    <x v="21"/>
    <x v="634"/>
    <x v="6"/>
  </r>
  <r>
    <s v="A11241"/>
    <s v="0002"/>
    <s v="BFH3420524N    "/>
    <s v="CAME DE ELIMINAR CILINDRO CO4                               "/>
    <n v="127"/>
    <n v="0.33"/>
    <n v="41.91"/>
    <s v="2,990 KG # A00PWH01002        "/>
    <s v="010885"/>
    <x v="21"/>
    <x v="936"/>
    <x v="6"/>
  </r>
  <r>
    <s v="A11334"/>
    <s v="0004"/>
    <s v="BFH3420511N    "/>
    <s v="CAME DESCIDA FIXO DISC INT C04                              "/>
    <n v="72"/>
    <n v="0.28000000000000003"/>
    <n v="20.16"/>
    <s v="1,260 KG # A00POC01002        "/>
    <s v="010885"/>
    <x v="21"/>
    <x v="638"/>
    <x v="6"/>
  </r>
  <r>
    <s v="A11379"/>
    <s v="0002"/>
    <s v="BFH4220069N    "/>
    <s v="CAME DE PLATINA JOHN BR 42 / 134                            "/>
    <n v="325"/>
    <n v="0.35"/>
    <n v="113.75"/>
    <s v="9,100 KG # A00QAW01002        "/>
    <s v="010885"/>
    <x v="21"/>
    <x v="326"/>
    <x v="6"/>
  </r>
  <r>
    <s v="A11487"/>
    <s v="0005"/>
    <s v="BFI0011725N    "/>
    <s v="ALAVANCA                                                    "/>
    <n v="8"/>
    <n v="0.65"/>
    <n v="5.2"/>
    <s v="0,624 KG # A00QEQ01002        "/>
    <s v="010885"/>
    <x v="21"/>
    <x v="187"/>
    <x v="4"/>
  </r>
  <r>
    <s v="A11566"/>
    <s v="0012"/>
    <s v="BFH0022936N    "/>
    <s v="CAME DE PLATINA FIHN4                                       "/>
    <n v="1"/>
    <n v="0.7"/>
    <n v="0.7"/>
    <s v="0,045 KG # A00QIB01002        "/>
    <s v="010885"/>
    <x v="21"/>
    <x v="639"/>
    <x v="4"/>
  </r>
  <r>
    <s v="A11566"/>
    <s v="0014"/>
    <s v="BFH0023192N    "/>
    <s v="CAME PLAT. FIO DE COBERT. FIHN4-BR 30/32                    "/>
    <n v="2"/>
    <n v="0.7"/>
    <n v="1.4"/>
    <s v="0,090 KG # A00QIA01001        "/>
    <s v="010885"/>
    <x v="21"/>
    <x v="639"/>
    <x v="4"/>
  </r>
  <r>
    <s v="A11599"/>
    <s v="0005"/>
    <s v="BFH31102602    "/>
    <s v="CAME JSVRN 30&quot;34&quot;                                           "/>
    <n v="80"/>
    <n v="0.35"/>
    <n v="28"/>
    <s v="2,010 KG#A00QH301002          "/>
    <s v="010885"/>
    <x v="21"/>
    <x v="643"/>
    <x v="4"/>
  </r>
  <r>
    <s v="A11599"/>
    <s v="0006"/>
    <s v="BFH4220070N    "/>
    <s v="CAME DE PLATINA JOHN BR 42/134 LUBRIFICA                    "/>
    <n v="46"/>
    <n v="0.4"/>
    <n v="18.399999999999999"/>
    <s v="1,234 KG#A00QHO01002          "/>
    <s v="010885"/>
    <x v="21"/>
    <x v="643"/>
    <x v="4"/>
  </r>
  <r>
    <s v="A11614"/>
    <s v="0005"/>
    <s v="BFH3420522N    "/>
    <s v="CAME DE MALHA CILINDRO CO4                                  "/>
    <n v="978"/>
    <n v="0.41"/>
    <n v="400.98"/>
    <s v="23,500KG # A00QG801002        "/>
    <s v="010885"/>
    <x v="21"/>
    <x v="662"/>
    <x v="4"/>
  </r>
  <r>
    <s v="A11656"/>
    <s v="0004"/>
    <s v="BFH31102603    "/>
    <s v="CAME JSVRN 30&quot;34&quot;                                           "/>
    <n v="216"/>
    <n v="0.35"/>
    <n v="75.599999999999994"/>
    <s v="4,080KG # A00QH201002         "/>
    <s v="010885"/>
    <x v="21"/>
    <x v="664"/>
    <x v="4"/>
  </r>
  <r>
    <s v="A11731"/>
    <s v="0001"/>
    <s v="BFH31102611    "/>
    <s v="CAME P/ JANELA JSVRN 30&quot;34&quot;                                 "/>
    <n v="12"/>
    <n v="0.41"/>
    <n v="4.92"/>
    <s v="6,550 KG#A00QH401002          "/>
    <s v="010885"/>
    <x v="21"/>
    <x v="479"/>
    <x v="10"/>
  </r>
  <r>
    <s v="A11731"/>
    <s v="0007"/>
    <s v="BFH3420523N    "/>
    <s v="CAME RETENCAO CILINDRO                                      "/>
    <n v="25"/>
    <n v="0.4"/>
    <n v="10"/>
    <s v="0,660 KG#A00QGB01002          "/>
    <s v="010885"/>
    <x v="21"/>
    <x v="479"/>
    <x v="10"/>
  </r>
  <r>
    <s v="A10445"/>
    <s v="0004"/>
    <s v="BFH12502101    "/>
    <s v="CAME FANGUE CMO/4A 36&quot; DISCO EXTERNO                        "/>
    <n v="112"/>
    <n v="0.32"/>
    <n v="35.840000000000003"/>
    <s v="2,570 KG # A00OXZ01002        "/>
    <s v="010885"/>
    <x v="21"/>
    <x v="318"/>
    <x v="1"/>
  </r>
  <r>
    <s v="A10497"/>
    <s v="0002"/>
    <s v="BFH12502368    "/>
    <s v="CAME CMOAL                                                  "/>
    <n v="112"/>
    <n v="0.31"/>
    <n v="34.72"/>
    <s v="2,275 KG # A00OY001002        "/>
    <s v="010885"/>
    <x v="21"/>
    <x v="227"/>
    <x v="2"/>
  </r>
  <r>
    <s v="A10536"/>
    <s v="0003"/>
    <s v="BFH0023192N    "/>
    <s v="CAME PLAT. FIO DE COBERT. FIHN4-BR 30/32                    "/>
    <n v="48"/>
    <n v="0.7"/>
    <n v="33.6"/>
    <s v="2,190KG# A00PAP01002          "/>
    <s v="010885"/>
    <x v="21"/>
    <x v="671"/>
    <x v="2"/>
  </r>
  <r>
    <s v="A10550"/>
    <s v="0004"/>
    <s v="BFH4220069N    "/>
    <s v="CAME DE PLATINA JOHN BR 42 / 134                            "/>
    <n v="64"/>
    <n v="0.35"/>
    <n v="22.4"/>
    <s v="1,395 KG # A00OLK01002        "/>
    <s v="010885"/>
    <x v="21"/>
    <x v="525"/>
    <x v="2"/>
  </r>
  <r>
    <s v="A10799"/>
    <s v="0003"/>
    <s v="BFH11502338    "/>
    <s v="CAME                                                        "/>
    <n v="10"/>
    <n v="0.42"/>
    <n v="4.2"/>
    <s v="0,272 KG # A00PHF01002        "/>
    <s v="010885"/>
    <x v="21"/>
    <x v="627"/>
    <x v="8"/>
  </r>
  <r>
    <s v="A10865"/>
    <s v="0001"/>
    <s v="BFH0022326N    "/>
    <s v="CAME                                                        "/>
    <n v="60"/>
    <n v="0.35"/>
    <n v="21"/>
    <s v="1,320 KG # A00PIU01002        "/>
    <s v="010885"/>
    <x v="21"/>
    <x v="229"/>
    <x v="8"/>
  </r>
  <r>
    <s v="A10898"/>
    <s v="0001"/>
    <s v="BFH12502160    "/>
    <s v="CAME F.L. INTERLOCK CILINDRO                                "/>
    <n v="24"/>
    <n v="0.45"/>
    <n v="10.8"/>
    <s v="0,705 KG#A00PLL01002          "/>
    <s v="010885"/>
    <x v="21"/>
    <x v="487"/>
    <x v="8"/>
  </r>
  <r>
    <s v="A10917"/>
    <s v="0003"/>
    <s v="BFH11502334    "/>
    <s v="CAME P/BLOCO CMO (PROTO EXT.)                               "/>
    <n v="25"/>
    <n v="0.36"/>
    <n v="9"/>
    <s v="0,580 KG # A00PNR01002        "/>
    <s v="010885"/>
    <x v="21"/>
    <x v="629"/>
    <x v="8"/>
  </r>
  <r>
    <s v="A10987"/>
    <s v="0003"/>
    <s v="BFH4220069N    "/>
    <s v="CAME DE PLATINA JOHN BR 42 / 134                            "/>
    <n v="85"/>
    <n v="0.35"/>
    <n v="29.75"/>
    <s v="1,856 KG # A00PHD01002        "/>
    <s v="010885"/>
    <x v="21"/>
    <x v="631"/>
    <x v="8"/>
  </r>
  <r>
    <s v="A10996"/>
    <s v="0001"/>
    <s v="BFH11101154    "/>
    <s v="PATTINO/TEM/REV/63/65HRC/0.168KG/CAD/PC 11101154            "/>
    <n v="102"/>
    <n v="2.54"/>
    <n v="259.08"/>
    <s v="17,000 KG # A00PRO01002       "/>
    <s v="010885"/>
    <x v="21"/>
    <x v="828"/>
    <x v="8"/>
  </r>
  <r>
    <s v="A11154"/>
    <s v="0001"/>
    <s v="BFH3220035N    "/>
    <s v="CAME DE PLATINA                                             "/>
    <n v="80"/>
    <n v="0.69"/>
    <n v="55.2"/>
    <s v="3,450 KG # A00PFF01002        "/>
    <s v="010885"/>
    <x v="21"/>
    <x v="481"/>
    <x v="6"/>
  </r>
  <r>
    <s v="A11154"/>
    <s v="0002"/>
    <s v="BFH3420737N    "/>
    <s v="CAME DE MALHA  CILINDRO CI2                                 "/>
    <n v="178"/>
    <n v="0.28999999999999998"/>
    <n v="51.62"/>
    <s v="3,340 KG # A00PS701002        "/>
    <s v="010885"/>
    <x v="21"/>
    <x v="481"/>
    <x v="6"/>
  </r>
  <r>
    <s v="A11225"/>
    <s v="0001"/>
    <s v="BFH3420522N    "/>
    <s v="CAME DE MALHA CILINDRO CO4                                  "/>
    <n v="160"/>
    <n v="0.41"/>
    <n v="65.599999999999994"/>
    <s v="4,210 KG#A00PNN01002          "/>
    <s v="010885"/>
    <x v="21"/>
    <x v="634"/>
    <x v="6"/>
  </r>
  <r>
    <s v="A11332"/>
    <s v="0007"/>
    <s v="BFH3420523N    "/>
    <s v="CAME RETENCAO CILINDRO                                      "/>
    <n v="440"/>
    <n v="0.4"/>
    <n v="176"/>
    <s v="11.588 # A00PXL01002          "/>
    <s v="010885"/>
    <x v="21"/>
    <x v="641"/>
    <x v="6"/>
  </r>
  <r>
    <s v="A11332"/>
    <s v="0008"/>
    <s v="BFH3420526N    "/>
    <s v="CAME 1/2 RETENCAO CILINDRO CO4                              "/>
    <n v="332"/>
    <n v="0.33"/>
    <n v="109.56"/>
    <s v="6.835 # A00PWN01002           "/>
    <s v="010885"/>
    <x v="21"/>
    <x v="641"/>
    <x v="6"/>
  </r>
  <r>
    <s v="A11441"/>
    <s v="0001"/>
    <s v="BFI0011725N    "/>
    <s v="ALAVANCA                                                    "/>
    <n v="150"/>
    <n v="0.65"/>
    <n v="97.5"/>
    <s v="12,886 KG # A00PCW01002       "/>
    <s v="010885"/>
    <x v="21"/>
    <x v="824"/>
    <x v="6"/>
  </r>
  <r>
    <s v="A11566"/>
    <s v="0007"/>
    <s v="BFH0023191N    "/>
    <s v="CAME PLAT. FIO DE FELPA FIHN4-BR 30 E 32                    "/>
    <n v="72"/>
    <n v="0.76"/>
    <n v="54.72"/>
    <s v="3,505 KG # A00QB601002        "/>
    <s v="010885"/>
    <x v="21"/>
    <x v="639"/>
    <x v="4"/>
  </r>
  <r>
    <s v="A11566"/>
    <s v="0009"/>
    <s v="BFH3420510N    "/>
    <s v="CAME MALHA MOVEL DISCO INT CO4                              "/>
    <n v="440"/>
    <n v="0.21"/>
    <n v="92.4"/>
    <s v="5,495 KG # A00QB301002        "/>
    <s v="010885"/>
    <x v="21"/>
    <x v="639"/>
    <x v="4"/>
  </r>
  <r>
    <s v="A11588"/>
    <s v="0002"/>
    <s v="BFH3620320N    "/>
    <s v="CAME DE PLATINA JHC / JOHNC 36&quot; AR                          "/>
    <n v="23"/>
    <n v="0.35"/>
    <n v="8.0500000000000007"/>
    <s v="0,530KG # A00QJ401002         "/>
    <s v="010885"/>
    <x v="21"/>
    <x v="668"/>
    <x v="4"/>
  </r>
  <r>
    <s v="A11588"/>
    <s v="0003"/>
    <s v="BFH0023193N    "/>
    <s v="CAME PLAT. FIO DE LIGACAO FIHN4-BR 30/32                    "/>
    <n v="72"/>
    <n v="0.78"/>
    <n v="56.16"/>
    <s v="2,300KG # A00QB801002         "/>
    <s v="010885"/>
    <x v="21"/>
    <x v="668"/>
    <x v="4"/>
  </r>
  <r>
    <s v="A11614"/>
    <s v="0004"/>
    <s v="BFH3420511N    "/>
    <s v="CAME DESCIDA FIXO DISC INT C04                              "/>
    <n v="400"/>
    <n v="0.28000000000000003"/>
    <n v="112"/>
    <s v="6,400KG # A00QBK01002         "/>
    <s v="010885"/>
    <x v="21"/>
    <x v="662"/>
    <x v="4"/>
  </r>
  <r>
    <s v="A11642"/>
    <s v="0002"/>
    <s v="BFH3420522N    "/>
    <s v="CAME DE MALHA CILINDRO CO4                                  "/>
    <n v="452"/>
    <n v="0.41"/>
    <n v="185.32"/>
    <s v="10,800 KG # A00QG801002       "/>
    <s v="010885"/>
    <x v="21"/>
    <x v="663"/>
    <x v="4"/>
  </r>
  <r>
    <s v="A11656"/>
    <s v="0003"/>
    <s v="BFH31102602    "/>
    <s v="CAME JSVRN 30&quot;34&quot;                                           "/>
    <n v="76"/>
    <n v="0.35"/>
    <n v="26.6"/>
    <s v="1,934KG # A00QH301002         "/>
    <s v="010885"/>
    <x v="21"/>
    <x v="664"/>
    <x v="4"/>
  </r>
  <r>
    <s v="A11676"/>
    <s v="0002"/>
    <s v="BFH3420524N    "/>
    <s v="CAME DE ELIMINAR CILINDRO CO4                               "/>
    <n v="353"/>
    <n v="0.33"/>
    <n v="116.49"/>
    <s v="7,596KG # A00Q2401002         "/>
    <s v="010885"/>
    <x v="21"/>
    <x v="188"/>
    <x v="4"/>
  </r>
  <r>
    <s v="A11719"/>
    <s v="0003"/>
    <s v="BFH3420525N    "/>
    <s v="CAME 1/2 REPOUSO                                            "/>
    <n v="80"/>
    <n v="0.32"/>
    <n v="25.6"/>
    <s v="1,680 KG # A00QGJ01002        "/>
    <s v="010885"/>
    <x v="21"/>
    <x v="666"/>
    <x v="10"/>
  </r>
  <r>
    <s v="A11731"/>
    <s v="0002"/>
    <s v="BFH31102611    "/>
    <s v="CAME P/ JANELA JSVRN 30&quot;34&quot;                                 "/>
    <n v="9"/>
    <n v="0.41"/>
    <n v="3.69"/>
    <s v="4,912 KG#A00QRD01001          "/>
    <s v="010885"/>
    <x v="21"/>
    <x v="479"/>
    <x v="10"/>
  </r>
  <r>
    <s v="A11773"/>
    <s v="0009"/>
    <s v="BFI0011725N    "/>
    <s v="ALAVANCA                                                    "/>
    <n v="68"/>
    <n v="0.47"/>
    <n v="31.96"/>
    <s v="5,410 KG # A00QOP01002        "/>
    <s v="010885"/>
    <x v="21"/>
    <x v="392"/>
    <x v="10"/>
  </r>
  <r>
    <s v="A15518"/>
    <s v="0002"/>
    <s v="BFC10112586    "/>
    <s v="ALIMENTADOR GUIA FIO COBERTURA                              "/>
    <n v="212"/>
    <n v="2.5"/>
    <n v="530"/>
    <s v="4,2 KG # A00WAM01001          "/>
    <s v="011643"/>
    <x v="23"/>
    <x v="870"/>
    <x v="5"/>
  </r>
  <r>
    <s v="A15574"/>
    <s v="0001"/>
    <s v="BFC12502365    "/>
    <s v="BLOCO DO DISCO CMOAN 34&quot;                                    "/>
    <n v="40"/>
    <n v="5.7"/>
    <n v="228"/>
    <s v="8 KG # A00WBF01001            "/>
    <s v="011643"/>
    <x v="23"/>
    <x v="674"/>
    <x v="5"/>
  </r>
  <r>
    <s v="A15574"/>
    <s v="0005"/>
    <s v="BFC12502373    "/>
    <s v="BLOCO DO CILINDRO CMOAN 34                                  "/>
    <n v="84"/>
    <n v="4.0999999999999996"/>
    <n v="344.4"/>
    <s v="16,8 KG # A00WBB01001         "/>
    <s v="011643"/>
    <x v="23"/>
    <x v="674"/>
    <x v="5"/>
  </r>
  <r>
    <s v="A15975"/>
    <s v="0005"/>
    <s v="BFC00425125    "/>
    <s v="BLOCO P/ CILINDRO 2 PISTAS JC CAT. ESQ.                     "/>
    <n v="8"/>
    <n v="5.3"/>
    <n v="42.4"/>
    <s v="1,570 KGS # A00WVT01001       "/>
    <s v="011643"/>
    <x v="23"/>
    <x v="342"/>
    <x v="3"/>
  </r>
  <r>
    <s v="A16084"/>
    <s v="0005"/>
    <s v="BFC00425110    "/>
    <s v="BLOCO P/CILINDRO 4 PISTAx LUBRMN                            "/>
    <n v="8"/>
    <n v="5.3"/>
    <n v="42.4"/>
    <s v="0,820 KGS # A00WZO01001       "/>
    <s v="011643"/>
    <x v="23"/>
    <x v="371"/>
    <x v="3"/>
  </r>
  <r>
    <s v="A16302"/>
    <s v="0001"/>
    <s v="BFC12502365    "/>
    <s v="BLOCO DO DISCO CMOAN 34&quot;                                    "/>
    <n v="54"/>
    <n v="5.7"/>
    <n v="307.8"/>
    <s v="30,600 KGS # A00XCI01001      "/>
    <s v="011643"/>
    <x v="23"/>
    <x v="679"/>
    <x v="0"/>
  </r>
  <r>
    <s v="A16379"/>
    <s v="0006"/>
    <s v="BFC12502373    "/>
    <s v="BLOCO DO CILINDRO CMOAN 34                                  "/>
    <n v="36"/>
    <n v="4.0999999999999996"/>
    <n v="147.6"/>
    <s v="7,200 KGS # A00XCE01001       "/>
    <s v="011643"/>
    <x v="23"/>
    <x v="680"/>
    <x v="0"/>
  </r>
  <r>
    <s v="A16522"/>
    <s v="0009"/>
    <s v="BFC12502366    "/>
    <s v="BLOCO DO DISCO CMOAL - JANELINHA                            "/>
    <n v="3"/>
    <n v="5.7"/>
    <n v="17.100000000000001"/>
    <s v="0,588 KGS # A00XKE01001       "/>
    <s v="011643"/>
    <x v="23"/>
    <x v="687"/>
    <x v="1"/>
  </r>
  <r>
    <s v="A16522"/>
    <s v="0014"/>
    <s v="BFC11502328    "/>
    <s v="BLOCO DO DISCO CMO 30                                       "/>
    <n v="40"/>
    <n v="5.7"/>
    <n v="228"/>
    <s v="7,940 KGS # A00XKF01001       "/>
    <s v="011643"/>
    <x v="23"/>
    <x v="687"/>
    <x v="1"/>
  </r>
  <r>
    <s v="A16522"/>
    <s v="0017"/>
    <s v="BFC11502329    "/>
    <s v="BLOCO DO CILINDRO CMOAN 30 11502329                         "/>
    <n v="96"/>
    <n v="4.0999999999999996"/>
    <n v="393.6"/>
    <s v="18,810 KGS # A00XJ401001      "/>
    <s v="011643"/>
    <x v="23"/>
    <x v="687"/>
    <x v="1"/>
  </r>
  <r>
    <s v="A16522"/>
    <s v="0011"/>
    <s v="BFC12502365    "/>
    <s v="BLOCO DO DISCO CMOAN 34&quot;                                    "/>
    <n v="10"/>
    <n v="5.7"/>
    <n v="57"/>
    <s v="1,960 KGS # A00XCI01001       "/>
    <s v="011643"/>
    <x v="23"/>
    <x v="687"/>
    <x v="1"/>
  </r>
  <r>
    <s v="A16597"/>
    <s v="0002"/>
    <s v="BFC11502329    "/>
    <s v="BLOCO DO CILINDRO CMOAN 30 11502329                         "/>
    <n v="42"/>
    <n v="4.0999999999999996"/>
    <n v="172.2"/>
    <s v="4,030 KGS # A00XNG01001       "/>
    <s v="011643"/>
    <x v="23"/>
    <x v="340"/>
    <x v="2"/>
  </r>
  <r>
    <s v="A16954"/>
    <s v="0003"/>
    <s v="BFC11402797    "/>
    <s v="SUPORTE GUIA FIO                                            "/>
    <n v="267"/>
    <n v="1.75"/>
    <n v="467.25"/>
    <s v="20,545 KGS # A00XCL01001      "/>
    <s v="011643"/>
    <x v="23"/>
    <x v="181"/>
    <x v="8"/>
  </r>
  <r>
    <s v="A17210"/>
    <s v="0004"/>
    <s v="BFC11402797    "/>
    <s v="SUPORTE GUIA FIO                                            "/>
    <n v="287"/>
    <n v="1.75"/>
    <n v="502.25"/>
    <s v="23,000 KGS # A00XKA01001      "/>
    <s v="011643"/>
    <x v="23"/>
    <x v="691"/>
    <x v="6"/>
  </r>
  <r>
    <s v="A17465"/>
    <s v="0007"/>
    <s v="BFC11402797    "/>
    <s v="SUPORTE GUIA FIO                                            "/>
    <n v="342"/>
    <n v="1.75"/>
    <n v="598.5"/>
    <s v="27,400 KGS # A00YAB01001      "/>
    <s v="011643"/>
    <x v="23"/>
    <x v="80"/>
    <x v="4"/>
  </r>
  <r>
    <s v="A17495"/>
    <s v="0003"/>
    <s v="BFC12502373    "/>
    <s v="BLOCO DO CILINDRO CMOAN 34                                  "/>
    <n v="132"/>
    <n v="4.0999999999999996"/>
    <n v="541.20000000000005"/>
    <s v="25,870 KGS # A00YQ901001      "/>
    <s v="011643"/>
    <x v="23"/>
    <x v="242"/>
    <x v="10"/>
  </r>
  <r>
    <s v="A17613"/>
    <s v="0008"/>
    <s v="BFC11402712    "/>
    <s v="ALAVANCA PARA SUPORTE GUIA FIOS CMO                         "/>
    <n v="236"/>
    <n v="2.5"/>
    <n v="590"/>
    <s v="28,700 KGS # A00YRX01001      "/>
    <s v="011643"/>
    <x v="23"/>
    <x v="449"/>
    <x v="10"/>
  </r>
  <r>
    <s v="A17668"/>
    <s v="0003"/>
    <s v="BFC0060100N    "/>
    <s v="CHAPA EM ANGULO P/ LUBRIFICACAO BLOCOS                      "/>
    <n v="300"/>
    <n v="0.25"/>
    <n v="75"/>
    <s v="3,100 KGS # A00Z7501001       "/>
    <s v="011643"/>
    <x v="23"/>
    <x v="341"/>
    <x v="10"/>
  </r>
  <r>
    <s v="A18073"/>
    <s v="0008"/>
    <s v="BFC11402797    "/>
    <s v="SUPORTE GUIA FIO                                            "/>
    <n v="200"/>
    <n v="1.75"/>
    <n v="350"/>
    <s v="16,000 KGS # A00ZI901001      "/>
    <s v="011643"/>
    <x v="23"/>
    <x v="38"/>
    <x v="11"/>
  </r>
  <r>
    <s v="A15574"/>
    <s v="0002"/>
    <s v="BFC12502365    "/>
    <s v="BLOCO DO DISCO CMOAN 34&quot;                                    "/>
    <n v="20"/>
    <n v="5.7"/>
    <n v="114"/>
    <s v="4 KG # A00WCX01001            "/>
    <s v="011643"/>
    <x v="23"/>
    <x v="674"/>
    <x v="5"/>
  </r>
  <r>
    <s v="A15574"/>
    <s v="0006"/>
    <s v="BFC12502373    "/>
    <s v="BLOCO DO CILINDRO CMOAN 34                                  "/>
    <n v="18"/>
    <n v="4.0999999999999996"/>
    <n v="73.8"/>
    <s v="3,60 KG # A00WCW01001         "/>
    <s v="011643"/>
    <x v="23"/>
    <x v="674"/>
    <x v="5"/>
  </r>
  <r>
    <s v="A0710G"/>
    <s v="0001"/>
    <s v="BFH0023192N    "/>
    <s v="CAME PLAT. FIO DE COBERT. FIHN4-BR 30/32                    "/>
    <n v="134"/>
    <n v="0.54339999999999999"/>
    <n v="72.819999999999993"/>
    <s v="5,628 KG # A00L4901002        "/>
    <s v="010885"/>
    <x v="21"/>
    <x v="583"/>
    <x v="4"/>
  </r>
  <r>
    <s v="A0710G"/>
    <s v="0004"/>
    <s v="BFH0023196N    "/>
    <s v="CAME PLAT. LUBRIF. DO PEFIHN4-BR 30/32                      "/>
    <n v="13"/>
    <n v="0.64219999999999999"/>
    <n v="8.35"/>
    <s v="0,650 KG # A00LDS01002        "/>
    <s v="010885"/>
    <x v="21"/>
    <x v="583"/>
    <x v="4"/>
  </r>
  <r>
    <s v="A0710G"/>
    <s v="0005"/>
    <s v="BFH0023195N    "/>
    <s v="CAME PLAT. LUBR. INTERNA FIHN4-BR 30/32                     "/>
    <n v="13"/>
    <n v="0.61750000000000005"/>
    <n v="8.0299999999999994"/>
    <s v="0,624 KG # A00LDR01002        "/>
    <s v="010885"/>
    <x v="21"/>
    <x v="583"/>
    <x v="4"/>
  </r>
  <r>
    <s v="A07152"/>
    <s v="0006"/>
    <s v="BFH4220071N    "/>
    <s v="CAME DE PLATINA  JOHN BR 42/13                              "/>
    <n v="96"/>
    <n v="0.33339999999999997"/>
    <n v="32.01"/>
    <s v="2,496 KG - A00LA7 01 002      "/>
    <s v="010885"/>
    <x v="21"/>
    <x v="7"/>
    <x v="4"/>
  </r>
  <r>
    <s v="A07366"/>
    <s v="0002"/>
    <s v="BFH4220070N    "/>
    <s v="CAME DE PLATINA JOHN BR 42/134 LUBRIFICA                    "/>
    <n v="40"/>
    <n v="0.33339999999999997"/>
    <n v="13.34"/>
    <s v="1,040 KG # A00LR601002        "/>
    <s v="010885"/>
    <x v="21"/>
    <x v="14"/>
    <x v="4"/>
  </r>
  <r>
    <s v="A07452"/>
    <s v="0008"/>
    <s v="BFH3620325N    "/>
    <s v="CAME P/ ANEL DE PLATINA JH-BR 30/32/34&quot;                     "/>
    <n v="72"/>
    <n v="0.3211"/>
    <n v="23.12"/>
    <s v="1,944 KG # A00LLW01002        "/>
    <s v="010885"/>
    <x v="21"/>
    <x v="738"/>
    <x v="10"/>
  </r>
  <r>
    <s v="A07716"/>
    <s v="0004"/>
    <s v="BFH4220069N    "/>
    <s v="CAME DE PLATINA JOHN BR 42 / 134                            "/>
    <n v="23"/>
    <n v="0.3458"/>
    <n v="7.95"/>
    <s v="0,6210 KG # A00MCU01002       "/>
    <s v="010885"/>
    <x v="21"/>
    <x v="645"/>
    <x v="10"/>
  </r>
  <r>
    <s v="A07897"/>
    <s v="0005"/>
    <s v="BFH0023191N    "/>
    <s v="CAME PLAT. FIO DE FELPA FIHN4-BR 30 E 32                    "/>
    <n v="200"/>
    <n v="0.66379999999999995"/>
    <n v="132.76"/>
    <s v="9,600 KG # A00LUV01002        "/>
    <s v="010885"/>
    <x v="21"/>
    <x v="523"/>
    <x v="9"/>
  </r>
  <r>
    <s v="A08110"/>
    <s v="0001"/>
    <s v="BFH31102611    "/>
    <s v="CAME P/ JANELA JSVRN 30&quot;34&quot;                                 "/>
    <n v="24"/>
    <n v="0.38719999999999999"/>
    <n v="9.2899999999999991"/>
    <s v="0,672 KG # A00MAD01002        "/>
    <s v="010885"/>
    <x v="21"/>
    <x v="438"/>
    <x v="9"/>
  </r>
  <r>
    <s v="A08337"/>
    <s v="0005"/>
    <s v="BFH0023193N    "/>
    <s v="CAME PLAT. FIO DE LIGACAO FIHN4-BR 30/32                    "/>
    <n v="140"/>
    <n v="0.71909999999999996"/>
    <n v="100.67"/>
    <s v="3,220 KG # A00LUX01002        "/>
    <s v="010885"/>
    <x v="21"/>
    <x v="746"/>
    <x v="11"/>
  </r>
  <r>
    <s v="A08568"/>
    <s v="0005"/>
    <s v="BFH11101154    "/>
    <s v="PATTINO/TEM/REV/63/65HRC/0.168KG/CAD/PC 11101154            "/>
    <n v="161"/>
    <n v="2.3233999999999999"/>
    <n v="374.07"/>
    <s v="27,048 KG # A00LPY01002       "/>
    <s v="010885"/>
    <x v="21"/>
    <x v="402"/>
    <x v="11"/>
  </r>
  <r>
    <s v="A08568"/>
    <s v="0006"/>
    <s v="BFN000020001N  "/>
    <s v="CHAVETA DE CENTRALIZACAO                                    "/>
    <n v="155"/>
    <n v="2"/>
    <n v="310"/>
    <s v="9,000 KG # A00MY101003        "/>
    <s v="010885"/>
    <x v="21"/>
    <x v="402"/>
    <x v="11"/>
  </r>
  <r>
    <s v="A08849"/>
    <s v="0004"/>
    <s v="BFH4220069N    "/>
    <s v="CAME DE PLATINA JOHN BR 42 / 134                            "/>
    <n v="318"/>
    <n v="0.37340000000000001"/>
    <n v="118.74"/>
    <s v="8,586 KG  - A00MVD 01 002     "/>
    <s v="010885"/>
    <x v="21"/>
    <x v="226"/>
    <x v="5"/>
  </r>
  <r>
    <s v="A08981"/>
    <s v="0003"/>
    <s v="BFH3420241N    "/>
    <s v="CAME DO DISCO EXTERNA MJDCE 34                              "/>
    <n v="80"/>
    <n v="1.2446999999999999"/>
    <n v="99.58"/>
    <s v="0,720 KG # A00N6701002        "/>
    <s v="010885"/>
    <x v="21"/>
    <x v="759"/>
    <x v="5"/>
  </r>
  <r>
    <s v="A08981"/>
    <s v="0007"/>
    <s v="BFH3420232N    "/>
    <s v="CAME FIXOTRAB DISCO INT MJD CE 34                           "/>
    <n v="64"/>
    <n v="0.82979999999999998"/>
    <n v="53.11"/>
    <s v="3,840 KG # A00NBJ01002        "/>
    <s v="010885"/>
    <x v="21"/>
    <x v="759"/>
    <x v="5"/>
  </r>
  <r>
    <s v="A09102"/>
    <s v="0004"/>
    <s v="BFH4220069N    "/>
    <s v="CAME DE PLATINA JOHN BR 42 / 134                            "/>
    <n v="23"/>
    <n v="0.30059999999999998"/>
    <n v="6.91"/>
    <s v="0,500 KG # A00NLV01002        "/>
    <s v="010885"/>
    <x v="21"/>
    <x v="774"/>
    <x v="5"/>
  </r>
  <r>
    <s v="A09114"/>
    <s v="0001"/>
    <s v="BFH0022997N    "/>
    <s v="CAME DE MALHA JOHNBR 30&quot;/32&quot;/34&quot; R. 820                     "/>
    <n v="150"/>
    <n v="0.26269999999999999"/>
    <n v="39.409999999999997"/>
    <s v="2,850 KG - A00HJ4 01 002      "/>
    <s v="010885"/>
    <x v="21"/>
    <x v="937"/>
    <x v="5"/>
  </r>
  <r>
    <s v="A09166"/>
    <s v="0004"/>
    <s v="BFH4220071N    "/>
    <s v="CAME DE PLATINA  JOHN BR 42/13                              "/>
    <n v="13"/>
    <n v="0.38290000000000002"/>
    <n v="4.9800000000000004"/>
    <s v="0,360 KG # A00NNS01002        "/>
    <s v="010885"/>
    <x v="21"/>
    <x v="403"/>
    <x v="5"/>
  </r>
  <r>
    <s v="A09331"/>
    <s v="0002"/>
    <s v="BFH12502100    "/>
    <s v="CAME P/CMO/4A 36&quot;                                           "/>
    <n v="121"/>
    <n v="0.36"/>
    <n v="43.56"/>
    <s v="3,146 KG # A00NPP01002        "/>
    <s v="010885"/>
    <x v="21"/>
    <x v="654"/>
    <x v="7"/>
  </r>
  <r>
    <s v="A09341"/>
    <s v="0005"/>
    <s v="BFH3220035N    "/>
    <s v="CAME DE PLATINA                                             "/>
    <n v="50"/>
    <n v="0.78300000000000003"/>
    <n v="39.15"/>
    <s v="2,300 KG # A00LKA01002        "/>
    <s v="010885"/>
    <x v="21"/>
    <x v="116"/>
    <x v="7"/>
  </r>
  <r>
    <s v="A09341"/>
    <s v="0007"/>
    <s v="BFH12502367    "/>
    <s v="CAME CMOAL                                                  "/>
    <n v="127"/>
    <n v="0.26700000000000002"/>
    <n v="33.909999999999997"/>
    <s v="2,450 KG # A00NPL01002        "/>
    <s v="010885"/>
    <x v="21"/>
    <x v="116"/>
    <x v="7"/>
  </r>
  <r>
    <s v="A09416"/>
    <s v="0001"/>
    <s v="BFH11502331    "/>
    <s v="CAME P/BLOCO CMO                                            "/>
    <n v="136"/>
    <n v="0.34"/>
    <n v="46.24"/>
    <s v="3,264 KG - A00NPI 01 002      "/>
    <s v="010885"/>
    <x v="21"/>
    <x v="553"/>
    <x v="7"/>
  </r>
  <r>
    <s v="A09519"/>
    <s v="0001"/>
    <s v="BFH11502330    "/>
    <s v="CAME                                                        "/>
    <n v="87"/>
    <n v="0.28000000000000003"/>
    <n v="24.36"/>
    <s v="1,740 KG # A00NPH01002        "/>
    <s v="010885"/>
    <x v="21"/>
    <x v="614"/>
    <x v="7"/>
  </r>
  <r>
    <s v="A09533"/>
    <s v="0001"/>
    <s v="BFH12502104    "/>
    <s v="CAME REPOUSO CMO/4A 36&quot; CIL. INTERLOCK                      "/>
    <n v="77"/>
    <n v="0.4"/>
    <n v="30.8"/>
    <s v="2,156 KG # A00NPK01002        "/>
    <s v="010885"/>
    <x v="21"/>
    <x v="234"/>
    <x v="7"/>
  </r>
  <r>
    <s v="A09537"/>
    <s v="0002"/>
    <s v="BFH0023192N    "/>
    <s v="CAME PLAT. FIO DE COBERT. FIHN4-BR 30/32                    "/>
    <n v="36"/>
    <n v="0.64"/>
    <n v="23.04"/>
    <s v="1,620 KG # A00NQU01002        "/>
    <s v="010885"/>
    <x v="21"/>
    <x v="761"/>
    <x v="7"/>
  </r>
  <r>
    <s v="A09549"/>
    <s v="0002"/>
    <s v="BFJ000010140N  "/>
    <s v="PORTA OBJETOS  P/ PERNAS 23-36                              "/>
    <n v="20"/>
    <n v="60"/>
    <n v="1200"/>
    <s v="50,00 KG - A00NVO 01 001      "/>
    <s v="028685"/>
    <x v="24"/>
    <x v="761"/>
    <x v="7"/>
  </r>
  <r>
    <s v="A09748"/>
    <s v="0003"/>
    <s v="BFH3220035N    "/>
    <s v="CAME DE PLATINA                                             "/>
    <n v="100"/>
    <n v="0.64"/>
    <n v="64"/>
    <s v="4,600 KG # A00NYE01002        "/>
    <s v="010885"/>
    <x v="21"/>
    <x v="194"/>
    <x v="3"/>
  </r>
  <r>
    <s v="A09914"/>
    <s v="0004"/>
    <s v="BFH3420097N    "/>
    <s v="CAME DE ELIMINAR CIIC 34 DISCO INTERNO                      "/>
    <n v="200"/>
    <n v="0.28000000000000003"/>
    <n v="56"/>
    <s v="4,000 KG # A00OCE01002        "/>
    <s v="010885"/>
    <x v="21"/>
    <x v="658"/>
    <x v="3"/>
  </r>
  <r>
    <s v="A09930"/>
    <s v="0002"/>
    <s v="BFH4220063N    "/>
    <s v="CAME DE PLATINA JHC/JOHNC 42&quot;                               "/>
    <n v="48"/>
    <n v="0.38"/>
    <n v="18.239999999999998"/>
    <s v="1,440 KG # A00OCC01002        "/>
    <s v="010885"/>
    <x v="21"/>
    <x v="317"/>
    <x v="3"/>
  </r>
  <r>
    <s v="A10046"/>
    <s v="0007"/>
    <s v="BFH3620318N    "/>
    <s v="CAME DE PLATINA JHC / JOHNC 36&quot; ABERTA                      "/>
    <n v="73"/>
    <n v="0.41"/>
    <n v="29.93"/>
    <s v="2,120 KG # A00ONB01002        "/>
    <s v="010885"/>
    <x v="21"/>
    <x v="552"/>
    <x v="0"/>
  </r>
  <r>
    <s v="A10168"/>
    <s v="0002"/>
    <s v="BFH3220035N    "/>
    <s v="CAME DE PLATINA                                             "/>
    <n v="29"/>
    <n v="0.64"/>
    <n v="18.559999999999999"/>
    <s v="1,334 KG # A00OJL01002        "/>
    <s v="010885"/>
    <x v="21"/>
    <x v="660"/>
    <x v="0"/>
  </r>
  <r>
    <s v="A10168"/>
    <s v="0003"/>
    <s v="BFH0023194N    "/>
    <s v="CAME PLAT. P/ LIMPEZA/ AR FIHN4-BR 30/32                    "/>
    <n v="12"/>
    <n v="1.6"/>
    <n v="19.2"/>
    <s v="1,040 KG # A00OM101002        "/>
    <s v="010885"/>
    <x v="21"/>
    <x v="660"/>
    <x v="0"/>
  </r>
  <r>
    <s v="A10168"/>
    <s v="0006"/>
    <s v="BFH0023196N    "/>
    <s v="CAME PLAT. LUBRIF. DO PEFIHN4-BR 30/32                      "/>
    <n v="12"/>
    <n v="1.2"/>
    <n v="14.4"/>
    <s v="1,040 KG # A00OLA01002        "/>
    <s v="010885"/>
    <x v="21"/>
    <x v="660"/>
    <x v="0"/>
  </r>
  <r>
    <s v="A10244"/>
    <s v="0002"/>
    <s v="BFH0023191N    "/>
    <s v="CAME PLAT. FIO DE FELPA FIHN4-BR 30 E 32                    "/>
    <n v="60"/>
    <n v="0.67500000000000004"/>
    <n v="40.5"/>
    <s v="2,928 KG # A00OQU01002        "/>
    <s v="010885"/>
    <x v="21"/>
    <x v="661"/>
    <x v="0"/>
  </r>
  <r>
    <s v="A10244"/>
    <s v="0004"/>
    <s v="BFH0023193N    "/>
    <s v="CAME PLAT. FIO DE LIGACAO FIHN4-BR 30/32                    "/>
    <n v="60"/>
    <n v="0.35"/>
    <n v="21"/>
    <s v="1,464 KG # A00OQW01002        "/>
    <s v="010885"/>
    <x v="21"/>
    <x v="661"/>
    <x v="0"/>
  </r>
  <r>
    <s v="A10244"/>
    <s v="0005"/>
    <s v="BFH0023195N    "/>
    <s v="CAME PLAT. LUBR. INTERNA FIHN4-BR 30/32                     "/>
    <n v="12"/>
    <n v="0.79"/>
    <n v="9.48"/>
    <s v="0,650 KG # A00OQX01002        "/>
    <s v="010885"/>
    <x v="21"/>
    <x v="661"/>
    <x v="0"/>
  </r>
  <r>
    <s v="A10357"/>
    <s v="0001"/>
    <s v="BFH31102602    "/>
    <s v="CAME JSVRN 30&quot;34&quot;                                           "/>
    <n v="132"/>
    <n v="0.35"/>
    <n v="46.2"/>
    <s v="3,300 KG # A00OR201002        "/>
    <s v="010885"/>
    <x v="21"/>
    <x v="484"/>
    <x v="1"/>
  </r>
  <r>
    <s v="A18407"/>
    <s v="0003"/>
    <s v="BFC004220068N  "/>
    <s v="ANEL DE PLATINA 42/134                                      "/>
    <n v="3"/>
    <n v="600"/>
    <n v="1800"/>
    <s v="73,500 KGS # A00ZR001001      "/>
    <s v="011643"/>
    <x v="23"/>
    <x v="448"/>
    <x v="5"/>
  </r>
  <r>
    <s v="A18560"/>
    <s v="0006"/>
    <s v="BFC11402797    "/>
    <s v="SUPORTE GUIA FIO                                            "/>
    <n v="70"/>
    <n v="1.75"/>
    <n v="122.5"/>
    <s v="20,450 KGS # A0116801002      "/>
    <s v="011643"/>
    <x v="23"/>
    <x v="50"/>
    <x v="7"/>
  </r>
  <r>
    <s v="A18624"/>
    <s v="0002"/>
    <s v="BFC0060025N    "/>
    <s v="SUPORTE P/ LUBRIFICADOR                                     "/>
    <n v="60"/>
    <n v="0.2"/>
    <n v="12"/>
    <s v="0,200 KGS # A0139301001       "/>
    <s v="011643"/>
    <x v="23"/>
    <x v="209"/>
    <x v="7"/>
  </r>
  <r>
    <s v="A18727"/>
    <s v="0005"/>
    <s v="BFC11402797    "/>
    <s v="SUPORTE GUIA FIO                                            "/>
    <n v="101"/>
    <n v="1.75"/>
    <n v="176.75"/>
    <s v="8,100 KGS # A0110001001       "/>
    <s v="011643"/>
    <x v="23"/>
    <x v="866"/>
    <x v="3"/>
  </r>
  <r>
    <s v="A16302"/>
    <s v="0004"/>
    <s v="BFC12502365    "/>
    <s v="BLOCO DO DISCO CMOAN 34&quot;                                    "/>
    <n v="54"/>
    <n v="5.7"/>
    <n v="307.8"/>
    <s v="34,000 KGS # A00XCE01001      "/>
    <s v="011643"/>
    <x v="23"/>
    <x v="679"/>
    <x v="0"/>
  </r>
  <r>
    <s v="A16379"/>
    <s v="0008"/>
    <s v="BFC11502327    "/>
    <s v="BLOCO DO DISCO CMOAL - JANELINHA                            "/>
    <n v="2"/>
    <n v="5.7"/>
    <n v="11.4"/>
    <s v="0,400 KGS # A00XJ201001       "/>
    <s v="011643"/>
    <x v="23"/>
    <x v="680"/>
    <x v="0"/>
  </r>
  <r>
    <s v="A16522"/>
    <s v="0012"/>
    <s v="BFC12502373    "/>
    <s v="BLOCO DO CILINDRO CMOAN 34                                  "/>
    <n v="24"/>
    <n v="4.0999999999999996"/>
    <n v="98.4"/>
    <s v="4,704 KGS # A00XND01001       "/>
    <s v="011643"/>
    <x v="23"/>
    <x v="687"/>
    <x v="1"/>
  </r>
  <r>
    <s v="A16522"/>
    <s v="0015"/>
    <s v="BFC11502328    "/>
    <s v="BLOCO DO DISCO CMO 30                                       "/>
    <n v="29"/>
    <n v="5.7"/>
    <n v="165.3"/>
    <s v="5,680 KGS # A00XKF01001       "/>
    <s v="011643"/>
    <x v="23"/>
    <x v="687"/>
    <x v="1"/>
  </r>
  <r>
    <s v="A16522"/>
    <s v="0018"/>
    <s v="BFC11502329    "/>
    <s v="BLOCO DO CILINDRO CMOAN 30 11502329                         "/>
    <n v="55"/>
    <n v="4.0999999999999996"/>
    <n v="225.5"/>
    <s v="10,780 KGS # A00XJ401001      "/>
    <s v="011643"/>
    <x v="23"/>
    <x v="687"/>
    <x v="1"/>
  </r>
  <r>
    <s v="A16630"/>
    <s v="0003"/>
    <s v="BFC12502331    "/>
    <s v="ANEL PORTA GUIA FIOS CMO 30&quot;                                "/>
    <n v="2"/>
    <n v="190"/>
    <n v="380"/>
    <s v="16,000 KGS # A00XOG01001      "/>
    <s v="011643"/>
    <x v="23"/>
    <x v="348"/>
    <x v="2"/>
  </r>
  <r>
    <s v="A17210"/>
    <s v="0001"/>
    <s v="BFC11402797    "/>
    <s v="SUPORTE GUIA FIO                                            "/>
    <n v="87"/>
    <n v="1.75"/>
    <n v="152.25"/>
    <s v="7,000 KGS # A00XCL01001       "/>
    <s v="011643"/>
    <x v="23"/>
    <x v="691"/>
    <x v="6"/>
  </r>
  <r>
    <s v="A17210"/>
    <s v="0007"/>
    <s v="BFC0060025N    "/>
    <s v="SUPORTE P/ LUBRIFICADOR                                     "/>
    <n v="45"/>
    <n v="0.2"/>
    <n v="9"/>
    <s v="0,200 KGS # A00YJL01001       "/>
    <s v="011643"/>
    <x v="23"/>
    <x v="691"/>
    <x v="6"/>
  </r>
  <r>
    <s v="A17311"/>
    <s v="0002"/>
    <s v="BFC11402797    "/>
    <s v="SUPORTE GUIA FIO                                            "/>
    <n v="48"/>
    <n v="1.75"/>
    <n v="84"/>
    <s v="3,800 KGS # A00XKA01001       "/>
    <s v="011643"/>
    <x v="23"/>
    <x v="244"/>
    <x v="4"/>
  </r>
  <r>
    <s v="A17465"/>
    <s v="0006"/>
    <s v="BFC3020735N    "/>
    <s v="ANEL B CI4 30                                               "/>
    <n v="3"/>
    <n v="1250"/>
    <n v="3750"/>
    <s v="234,000 KGS # A00YRR01001     "/>
    <s v="011643"/>
    <x v="23"/>
    <x v="80"/>
    <x v="4"/>
  </r>
  <r>
    <s v="A17015"/>
    <s v="0001"/>
    <s v="BFC11402797    "/>
    <s v="SUPORTE GUIA FIO                                            "/>
    <n v="144"/>
    <n v="1.75"/>
    <n v="252"/>
    <s v="11,080 KGS # A00XCL01001      "/>
    <s v="011643"/>
    <x v="23"/>
    <x v="245"/>
    <x v="6"/>
  </r>
  <r>
    <s v="A17267"/>
    <s v="0001"/>
    <s v="BFC11402797    "/>
    <s v="SUPORTE GUIA FIO                                            "/>
    <n v="1"/>
    <n v="1.75"/>
    <n v="1.75"/>
    <s v="0,100 KGS # A00XKA01001       "/>
    <s v="011643"/>
    <x v="23"/>
    <x v="686"/>
    <x v="4"/>
  </r>
  <r>
    <s v="A17465"/>
    <s v="0008"/>
    <s v="BFC11402797    "/>
    <s v="SUPORTE GUIA FIO                                            "/>
    <n v="10"/>
    <n v="1.75"/>
    <n v="17.5"/>
    <s v="0,800 KGS # A00YCR01001       "/>
    <s v="011643"/>
    <x v="23"/>
    <x v="80"/>
    <x v="4"/>
  </r>
  <r>
    <s v="A17530"/>
    <s v="0002"/>
    <s v="BFC12502365    "/>
    <s v="BLOCO DO DISCO CMOAN 34&quot;                                    "/>
    <n v="52"/>
    <n v="5.7"/>
    <n v="296.39999999999998"/>
    <s v="5,900 KGS # A00YUN01001       "/>
    <s v="011643"/>
    <x v="23"/>
    <x v="243"/>
    <x v="10"/>
  </r>
  <r>
    <s v="A17530"/>
    <s v="0003"/>
    <s v="BFC00425109    "/>
    <s v="BLOCO P/CILINDRO 4 PISTA LUBR.MN                            "/>
    <n v="32"/>
    <n v="5.3"/>
    <n v="169.6"/>
    <s v="9,600 KGS # A00YV801001       "/>
    <s v="011643"/>
    <x v="23"/>
    <x v="243"/>
    <x v="10"/>
  </r>
  <r>
    <s v="A17530"/>
    <s v="0009"/>
    <s v="BFC00425126    "/>
    <s v="BLOCO P/ CILINDRO 2 PISTAS JC CAT. DIR.                     "/>
    <n v="24"/>
    <n v="5.3"/>
    <n v="127.2"/>
    <s v="4,700 KGS # A00YVB01001       "/>
    <s v="011643"/>
    <x v="23"/>
    <x v="243"/>
    <x v="10"/>
  </r>
  <r>
    <s v="A17613"/>
    <s v="0005"/>
    <s v="BFC00425138    "/>
    <s v="BLOCO DO DISCO CMOAN 34&quot;                                    "/>
    <n v="8"/>
    <n v="5.7"/>
    <n v="45.6"/>
    <s v="1,568 KGS # A00YXL01001       "/>
    <s v="011643"/>
    <x v="23"/>
    <x v="449"/>
    <x v="10"/>
  </r>
  <r>
    <s v="A17745"/>
    <s v="0001"/>
    <s v="BFC1920200N    "/>
    <s v="ANEL B 19 JOHNBR/JHV                                        "/>
    <n v="2"/>
    <n v="330"/>
    <n v="660"/>
    <s v="100,000 KGS # A00Z2701001     "/>
    <s v="011643"/>
    <x v="23"/>
    <x v="239"/>
    <x v="10"/>
  </r>
  <r>
    <s v="A17745"/>
    <s v="0002"/>
    <s v="BFC2020106N    "/>
    <s v="ANEL B JHV 20                                               "/>
    <n v="3"/>
    <n v="330"/>
    <n v="990"/>
    <s v="150,000 KGS # A00Z2001001     "/>
    <s v="011643"/>
    <x v="23"/>
    <x v="239"/>
    <x v="10"/>
  </r>
  <r>
    <s v="A17990"/>
    <s v="0002"/>
    <s v="BFC3020319N    "/>
    <s v="ANEL PORTA GUIA-FIO CIC 30                                  "/>
    <n v="6"/>
    <n v="170"/>
    <n v="1020"/>
    <s v="45,000 KGS # A00ZIW01001      "/>
    <s v="011643"/>
    <x v="23"/>
    <x v="697"/>
    <x v="11"/>
  </r>
  <r>
    <s v="A18147"/>
    <s v="0004"/>
    <s v="BFC11402797    "/>
    <s v="SUPORTE GUIA FIO                                            "/>
    <n v="200"/>
    <n v="1.75"/>
    <n v="350"/>
    <s v="15,340 KGS # A00ZI901001      "/>
    <s v="011643"/>
    <x v="23"/>
    <x v="310"/>
    <x v="11"/>
  </r>
  <r>
    <s v="A18191"/>
    <s v="0001"/>
    <s v="BFC0060100N    "/>
    <s v="CHAPA EM ANGULO P/ LUBRIFICACAO BLOCOS                      "/>
    <n v="300"/>
    <n v="0.25"/>
    <n v="75"/>
    <s v="3,200 KGS # A00ZSP01001       "/>
    <s v="011643"/>
    <x v="23"/>
    <x v="696"/>
    <x v="11"/>
  </r>
  <r>
    <s v="A18191"/>
    <s v="0003"/>
    <s v="BFC004220068N  "/>
    <s v="ANEL DE PLATINA 42/134                                      "/>
    <n v="4"/>
    <n v="600"/>
    <n v="2400"/>
    <s v="98,000 KGS # A00ZI801001      "/>
    <s v="011643"/>
    <x v="23"/>
    <x v="696"/>
    <x v="11"/>
  </r>
  <r>
    <s v="A17530"/>
    <s v="0007"/>
    <s v="BFC11402797    "/>
    <s v="SUPORTE GUIA FIO                                            "/>
    <n v="166"/>
    <n v="1.75"/>
    <n v="290.5"/>
    <s v="12,700 KGS # A00YX101001      "/>
    <s v="011643"/>
    <x v="23"/>
    <x v="243"/>
    <x v="10"/>
  </r>
  <r>
    <s v="A17530"/>
    <s v="0008"/>
    <s v="BFC00425110    "/>
    <s v="BLOCO P/CILINDRO 4 PISTAx LUBRMN                            "/>
    <n v="32"/>
    <n v="5.3"/>
    <n v="169.6"/>
    <s v="6,272 KGS # A00YV901001       "/>
    <s v="011643"/>
    <x v="23"/>
    <x v="243"/>
    <x v="10"/>
  </r>
  <r>
    <s v="A17530"/>
    <s v="0010"/>
    <s v="BFC00425125    "/>
    <s v="BLOCO P/ CILINDRO 2 PISTAS JC CAT. ESQ.                     "/>
    <n v="23"/>
    <n v="5.3"/>
    <n v="121.9"/>
    <s v="4,500 KGS # A00YVA01001       "/>
    <s v="011643"/>
    <x v="23"/>
    <x v="243"/>
    <x v="10"/>
  </r>
  <r>
    <s v="A17556"/>
    <s v="0001"/>
    <s v="BFC12502365    "/>
    <s v="BLOCO DO DISCO CMOAN 34&quot;                                    "/>
    <n v="44"/>
    <n v="5.7"/>
    <n v="250.8"/>
    <s v="8,800 KGS # A00YUN01001       "/>
    <s v="011643"/>
    <x v="23"/>
    <x v="416"/>
    <x v="10"/>
  </r>
  <r>
    <s v="A17740"/>
    <s v="0002"/>
    <s v="BFC12502366    "/>
    <s v="BLOCO DO DISCO CMOAL - JANELINHA                            "/>
    <n v="6"/>
    <n v="5.7"/>
    <n v="34.200000000000003"/>
    <s v="1,500 KGS # A00YXK01001       "/>
    <s v="011643"/>
    <x v="23"/>
    <x v="303"/>
    <x v="10"/>
  </r>
  <r>
    <s v="A17765"/>
    <s v="0005"/>
    <s v="BFC12502344    "/>
    <s v="ANEL PORTA GUIA FIOS CMO 34&quot;                                "/>
    <n v="2"/>
    <n v="170"/>
    <n v="340"/>
    <s v="16,000 KGS # A00Z9301001      "/>
    <s v="011643"/>
    <x v="23"/>
    <x v="450"/>
    <x v="9"/>
  </r>
  <r>
    <s v="A17796"/>
    <s v="0002"/>
    <s v="BFC00425109    "/>
    <s v="BLOCO P/CILINDRO 4 PISTA LUBR.MN                            "/>
    <n v="64"/>
    <n v="5.3"/>
    <n v="339.2"/>
    <s v="12,540 KGS # A00ZC501001      "/>
    <s v="011643"/>
    <x v="23"/>
    <x v="252"/>
    <x v="9"/>
  </r>
  <r>
    <s v="A18191"/>
    <s v="0002"/>
    <s v="BFC11402797    "/>
    <s v="SUPORTE GUIA FIO                                            "/>
    <n v="200"/>
    <n v="1.75"/>
    <n v="350"/>
    <s v="15,300 KGS # A00ZF101001      "/>
    <s v="011643"/>
    <x v="23"/>
    <x v="696"/>
    <x v="11"/>
  </r>
  <r>
    <s v="A18197"/>
    <s v="0001"/>
    <s v="BFC004220068N  "/>
    <s v="ANEL DE PLATINA 42/134                                      "/>
    <n v="3"/>
    <n v="600"/>
    <n v="1800"/>
    <s v="73,500 KGS # A00ZPR01001      "/>
    <s v="011643"/>
    <x v="23"/>
    <x v="938"/>
    <x v="11"/>
  </r>
  <r>
    <s v="A18624"/>
    <s v="0003"/>
    <s v="BFC11402797    "/>
    <s v="SUPORTE GUIA FIO                                            "/>
    <n v="434"/>
    <n v="1.75"/>
    <n v="759.5"/>
    <s v="14,100 KGS # A0116801001      "/>
    <s v="011643"/>
    <x v="23"/>
    <x v="209"/>
    <x v="7"/>
  </r>
  <r>
    <s v="A18776"/>
    <s v="0001"/>
    <s v="BFC11402797    "/>
    <s v="SUPORTE GUIA FIO                                            "/>
    <n v="200"/>
    <n v="1.75"/>
    <n v="350"/>
    <s v="15,300 KGS # A0110001001      "/>
    <s v="011643"/>
    <x v="23"/>
    <x v="708"/>
    <x v="3"/>
  </r>
  <r>
    <s v="A18426"/>
    <s v="0002"/>
    <s v="BFC11402712    "/>
    <s v="ALAVANCA PARA SUPORTE GUIA FIOS CMO                         "/>
    <n v="118"/>
    <n v="2.6"/>
    <n v="306.8"/>
    <s v="14,300 KGS # A00ZW601001      "/>
    <s v="011643"/>
    <x v="23"/>
    <x v="309"/>
    <x v="5"/>
  </r>
  <r>
    <s v="A18587"/>
    <s v="0001"/>
    <s v="BFC11402797    "/>
    <s v="SUPORTE GUIA FIO                                            "/>
    <n v="170"/>
    <n v="1.75"/>
    <n v="297.5"/>
    <s v="12,900 KGS # A0116801001      "/>
    <s v="011643"/>
    <x v="23"/>
    <x v="70"/>
    <x v="7"/>
  </r>
  <r>
    <s v="A18633"/>
    <s v="0003"/>
    <s v="BFC0060025N    "/>
    <s v="SUPORTE P/ LUBRIFICADOR                                     "/>
    <n v="60"/>
    <n v="0.2"/>
    <n v="12"/>
    <s v="0,200 KGS # A0139301001       "/>
    <s v="011643"/>
    <x v="23"/>
    <x v="718"/>
    <x v="7"/>
  </r>
  <r>
    <s v="A18727"/>
    <s v="0006"/>
    <s v="BFC11402797    "/>
    <s v="SUPORTE GUIA FIO                                            "/>
    <n v="79"/>
    <n v="1.75"/>
    <n v="138.25"/>
    <s v="6,300 KGS # A0116801001       "/>
    <s v="011643"/>
    <x v="23"/>
    <x v="866"/>
    <x v="3"/>
  </r>
  <r>
    <s v="A10445"/>
    <s v="0007"/>
    <s v="BFH4220069N    "/>
    <s v="CAME DE PLATINA JOHN BR 42 / 134                            "/>
    <n v="65"/>
    <n v="0.35"/>
    <n v="22.75"/>
    <s v="1,412 KG # A00OLK01002        "/>
    <s v="010885"/>
    <x v="21"/>
    <x v="318"/>
    <x v="1"/>
  </r>
  <r>
    <s v="A10709"/>
    <s v="0002"/>
    <s v="BFH4220069N    "/>
    <s v="CAME DE PLATINA JOHN BR 42 / 134                            "/>
    <n v="120"/>
    <n v="0.35"/>
    <n v="42"/>
    <s v="2,615 KG # A00PBW01002        "/>
    <s v="010885"/>
    <x v="21"/>
    <x v="637"/>
    <x v="2"/>
  </r>
  <r>
    <s v="A10799"/>
    <s v="0004"/>
    <s v="BFH0023192N    "/>
    <s v="CAME PLAT. FIO DE COBERT. FIHN4-BR 30/32                    "/>
    <n v="94"/>
    <n v="0.7"/>
    <n v="65.8"/>
    <s v="4,288 KG # A00PAX01002        "/>
    <s v="010885"/>
    <x v="21"/>
    <x v="627"/>
    <x v="8"/>
  </r>
  <r>
    <s v="A10824"/>
    <s v="0002"/>
    <s v="BFH0022325N    "/>
    <s v="CAME CILINDRO P/ FIO DE COBERTURA FIHN4                     "/>
    <n v="240"/>
    <n v="0.37"/>
    <n v="88.8"/>
    <s v="5,760 KG # A00PJI01002        "/>
    <s v="010885"/>
    <x v="21"/>
    <x v="486"/>
    <x v="8"/>
  </r>
  <r>
    <s v="A10876"/>
    <s v="0004"/>
    <s v="BFH0022936N    "/>
    <s v="CAME DE PLATINA FIHN4                                       "/>
    <n v="39"/>
    <n v="0.7"/>
    <n v="27.3"/>
    <s v="1,765 KG # A00PL101002        "/>
    <s v="010885"/>
    <x v="21"/>
    <x v="427"/>
    <x v="8"/>
  </r>
  <r>
    <s v="A11044"/>
    <s v="0005"/>
    <s v="BFH4220069N    "/>
    <s v="CAME DE PLATINA JOHN BR 42 / 134                            "/>
    <n v="54"/>
    <n v="0.35"/>
    <n v="18.899999999999999"/>
    <s v="1,500 KG # A00PJR01002        "/>
    <s v="010885"/>
    <x v="21"/>
    <x v="186"/>
    <x v="8"/>
  </r>
  <r>
    <s v="A11199"/>
    <s v="0002"/>
    <s v="BFH3420524N    "/>
    <s v="CAME DE ELIMINAR CILINDRO CO4                               "/>
    <n v="60"/>
    <n v="0.33"/>
    <n v="19.8"/>
    <s v="0,000 KG # A00PWH01002        "/>
    <s v="010885"/>
    <x v="21"/>
    <x v="634"/>
    <x v="6"/>
  </r>
  <r>
    <s v="A11241"/>
    <s v="0001"/>
    <s v="BFH3420522N    "/>
    <s v="CAME DE MALHA CILINDRO CO4                                  "/>
    <n v="327"/>
    <n v="0.41"/>
    <n v="134.07"/>
    <s v="8,500 KG # A00PNN01002        "/>
    <s v="010885"/>
    <x v="21"/>
    <x v="936"/>
    <x v="6"/>
  </r>
  <r>
    <s v="A11332"/>
    <s v="0005"/>
    <s v="BFH3420735N    "/>
    <s v="CHAPA SUPERIOR DOS BLOCOS CI234X122                         "/>
    <n v="78"/>
    <n v="0.6"/>
    <n v="46.8"/>
    <s v="2.926 # A00Q1001002           "/>
    <s v="010885"/>
    <x v="21"/>
    <x v="641"/>
    <x v="6"/>
  </r>
  <r>
    <s v="A11432"/>
    <s v="0005"/>
    <s v="BFH3220035N    "/>
    <s v="CAME DE PLATINA                                             "/>
    <n v="39"/>
    <n v="0.69"/>
    <n v="26.91"/>
    <s v="1,756 KG # A00PND01002        "/>
    <s v="010885"/>
    <x v="21"/>
    <x v="483"/>
    <x v="6"/>
  </r>
  <r>
    <s v="A11441"/>
    <s v="0002"/>
    <s v="BFI0011725N    "/>
    <s v="ALAVANCA                                                    "/>
    <n v="4"/>
    <n v="0.65"/>
    <n v="2.6"/>
    <s v="0,344 KG # A00QE201002        "/>
    <s v="010885"/>
    <x v="21"/>
    <x v="824"/>
    <x v="6"/>
  </r>
  <r>
    <s v="A11566"/>
    <s v="0008"/>
    <s v="BFH0023191N    "/>
    <s v="CAME PLAT. FIO DE FELPA FIHN4-BR 30 E 32                    "/>
    <n v="8"/>
    <n v="0.76"/>
    <n v="6.08"/>
    <s v="0,389 KG # A00QIC01002        "/>
    <s v="010885"/>
    <x v="21"/>
    <x v="639"/>
    <x v="4"/>
  </r>
  <r>
    <s v="A11566"/>
    <s v="0010"/>
    <s v="BFH3420510N    "/>
    <s v="CAME MALHA MOVEL DISCO INT CO4                              "/>
    <n v="25"/>
    <n v="0.21"/>
    <n v="5.25"/>
    <s v="0,312 KG # A00QI901002        "/>
    <s v="010885"/>
    <x v="21"/>
    <x v="639"/>
    <x v="4"/>
  </r>
  <r>
    <s v="A11588"/>
    <s v="0001"/>
    <s v="BFH3620319N    "/>
    <s v="CAME DE PLATINA JHC / JOHNC 36&quot; LUBRIF                      "/>
    <n v="23"/>
    <n v="0.35"/>
    <n v="8.0500000000000007"/>
    <s v="0,530KG # A00QJ501002         "/>
    <s v="010885"/>
    <x v="21"/>
    <x v="668"/>
    <x v="4"/>
  </r>
  <r>
    <s v="A11642"/>
    <s v="0004"/>
    <s v="BFH3420522N    "/>
    <s v="CAME DE MALHA CILINDRO CO4                                  "/>
    <n v="89"/>
    <n v="0.41"/>
    <n v="36.49"/>
    <s v="1,958 KG # A00QLE01002        "/>
    <s v="010885"/>
    <x v="21"/>
    <x v="663"/>
    <x v="4"/>
  </r>
  <r>
    <s v="A11656"/>
    <s v="0005"/>
    <s v="BFH3420511N    "/>
    <s v="CAME DESCIDA FIXO DISC INT C04                              "/>
    <n v="29"/>
    <n v="0.28000000000000003"/>
    <n v="8.1199999999999992"/>
    <s v="0,480KG # A00QME01002         "/>
    <s v="010885"/>
    <x v="21"/>
    <x v="664"/>
    <x v="4"/>
  </r>
  <r>
    <s v="A11719"/>
    <s v="0005"/>
    <s v="BFH3420523N    "/>
    <s v="CAME RETENCAO CILINDRO                                      "/>
    <n v="580"/>
    <n v="0.4"/>
    <n v="232"/>
    <s v="12,180 KG # A00QGB01002       "/>
    <s v="010885"/>
    <x v="21"/>
    <x v="666"/>
    <x v="10"/>
  </r>
  <r>
    <s v="A11773"/>
    <s v="0002"/>
    <s v="BFH3420524N    "/>
    <s v="CAME DE ELIMINAR CILINDRO CO4                               "/>
    <n v="432"/>
    <n v="0.33"/>
    <n v="142.56"/>
    <s v="9,610 KG # A00Q2401002        "/>
    <s v="010885"/>
    <x v="21"/>
    <x v="392"/>
    <x v="10"/>
  </r>
  <r>
    <s v="A11773"/>
    <s v="0004"/>
    <s v="BFH3420526N    "/>
    <s v="CAME 1/2 RETENCAO CILINDRO CO4                              "/>
    <n v="419"/>
    <n v="0.33"/>
    <n v="138.27000000000001"/>
    <s v="8,800 KG # A00QGK01002        "/>
    <s v="010885"/>
    <x v="21"/>
    <x v="392"/>
    <x v="10"/>
  </r>
  <r>
    <s v="A15574"/>
    <s v="0004"/>
    <s v="BFC00425138    "/>
    <s v="BLOCO DO DISCO CMOAN 34&quot;                                    "/>
    <n v="6"/>
    <n v="5.7"/>
    <n v="34.200000000000003"/>
    <s v="2,76 KG # A00WBC01001         "/>
    <s v="011643"/>
    <x v="23"/>
    <x v="674"/>
    <x v="5"/>
  </r>
  <r>
    <s v="A15633"/>
    <s v="0001"/>
    <s v="BFC12502365    "/>
    <s v="BLOCO DO DISCO CMOAN 34&quot;                                    "/>
    <n v="60"/>
    <n v="5.7"/>
    <n v="342"/>
    <s v="12 KG # A00WJM01001           "/>
    <s v="011643"/>
    <x v="23"/>
    <x v="939"/>
    <x v="5"/>
  </r>
  <r>
    <s v="A15682"/>
    <s v="0008"/>
    <s v="BFC12502373    "/>
    <s v="BLOCO DO CILINDRO CMOAN 34                                  "/>
    <n v="36"/>
    <n v="4.0999999999999996"/>
    <n v="147.6"/>
    <s v="7,130 KGS # A00WCW01001       "/>
    <s v="011643"/>
    <x v="23"/>
    <x v="110"/>
    <x v="5"/>
  </r>
  <r>
    <s v="A15879"/>
    <s v="0007"/>
    <s v="BFC024044N     "/>
    <s v="BLOCO TRIPLO CATRACA DIR JOHNBR32&quot;X108                      "/>
    <n v="6"/>
    <n v="8.8000000000000007"/>
    <n v="52.8"/>
    <s v="3,400 KGS # A00WOG01001       "/>
    <s v="011643"/>
    <x v="23"/>
    <x v="677"/>
    <x v="7"/>
  </r>
  <r>
    <s v="A15975"/>
    <s v="0002"/>
    <s v="BFC00425109    "/>
    <s v="BLOCO P/CILINDRO 4 PISTA LUBR.MN                            "/>
    <n v="24"/>
    <n v="5.3"/>
    <n v="127.2"/>
    <s v="4,700 KGS # A00WVR01001       "/>
    <s v="011643"/>
    <x v="23"/>
    <x v="342"/>
    <x v="3"/>
  </r>
  <r>
    <s v="A16307"/>
    <s v="0002"/>
    <s v="BFC12502365    "/>
    <s v="BLOCO DO DISCO CMOAN 34&quot;                                    "/>
    <n v="54"/>
    <n v="5.7"/>
    <n v="307.8"/>
    <s v="30,600 KGS # A00XCI01001      "/>
    <s v="011643"/>
    <x v="23"/>
    <x v="152"/>
    <x v="0"/>
  </r>
  <r>
    <s v="A16522"/>
    <s v="0010"/>
    <s v="BFC11502327    "/>
    <s v="BLOCO DO DISCO CMOAL - JANELINHA                            "/>
    <n v="6"/>
    <n v="5.7"/>
    <n v="34.200000000000003"/>
    <s v="1,176 KGS # A00XJ201001       "/>
    <s v="011643"/>
    <x v="23"/>
    <x v="687"/>
    <x v="1"/>
  </r>
  <r>
    <s v="A16522"/>
    <s v="0016"/>
    <s v="BFC11502328    "/>
    <s v="BLOCO DO DISCO CMO 30                                       "/>
    <n v="10"/>
    <n v="5.7"/>
    <n v="57"/>
    <s v="1,960 KGS # A00XKF01001       "/>
    <s v="011643"/>
    <x v="23"/>
    <x v="687"/>
    <x v="1"/>
  </r>
  <r>
    <s v="A16522"/>
    <s v="0019"/>
    <s v="BFC11502329    "/>
    <s v="BLOCO DO CILINDRO CMOAN 30 11502329                         "/>
    <n v="78"/>
    <n v="4.0999999999999996"/>
    <n v="319.8"/>
    <s v="15,288 KGS # A00XJ401001      "/>
    <s v="011643"/>
    <x v="23"/>
    <x v="687"/>
    <x v="1"/>
  </r>
  <r>
    <s v="A16930"/>
    <s v="0006"/>
    <s v="BFC11402797    "/>
    <s v="SUPORTE GUIA FIO                                            "/>
    <n v="100"/>
    <n v="1.75"/>
    <n v="175"/>
    <s v="8,000 KGS # A00XCL01001       "/>
    <s v="011643"/>
    <x v="23"/>
    <x v="346"/>
    <x v="8"/>
  </r>
  <r>
    <s v="A17210"/>
    <s v="0002"/>
    <s v="BFC11402797    "/>
    <s v="SUPORTE GUIA FIO                                            "/>
    <n v="207"/>
    <n v="1.75"/>
    <n v="362.25"/>
    <s v="16,600 KGS # A00XKA01001      "/>
    <s v="011643"/>
    <x v="23"/>
    <x v="691"/>
    <x v="6"/>
  </r>
  <r>
    <s v="A17311"/>
    <s v="0003"/>
    <s v="BFC11402797    "/>
    <s v="SUPORTE GUIA FIO                                            "/>
    <n v="114"/>
    <n v="1.75"/>
    <n v="199.5"/>
    <s v="9,100 KGS # A00YAB01001       "/>
    <s v="011643"/>
    <x v="23"/>
    <x v="244"/>
    <x v="4"/>
  </r>
  <r>
    <s v="A17465"/>
    <s v="0003"/>
    <s v="BFC12502373    "/>
    <s v="BLOCO DO CILINDRO CMOAN 34                                  "/>
    <n v="132"/>
    <n v="4.0999999999999996"/>
    <n v="541.20000000000005"/>
    <s v="12,670 KGS # A00YQ901001      "/>
    <s v="011643"/>
    <x v="23"/>
    <x v="80"/>
    <x v="4"/>
  </r>
  <r>
    <s v="A17539"/>
    <s v="0001"/>
    <s v="BFC004220068N  "/>
    <s v="ANEL DE PLATINA 42/134                                      "/>
    <n v="1"/>
    <n v="600"/>
    <n v="600"/>
    <s v="24,500 KGS # A00YSS01001      "/>
    <s v="011643"/>
    <x v="23"/>
    <x v="237"/>
    <x v="10"/>
  </r>
  <r>
    <s v="A17613"/>
    <s v="0006"/>
    <s v="BFC0060025N    "/>
    <s v="SUPORTE P/ LUBRIFICADOR                                     "/>
    <n v="50"/>
    <n v="0.2"/>
    <n v="10"/>
    <s v="0,280 KGS # A00YZX01001       "/>
    <s v="011643"/>
    <x v="23"/>
    <x v="449"/>
    <x v="10"/>
  </r>
  <r>
    <s v="A17765"/>
    <s v="0006"/>
    <s v="BFC3020735N    "/>
    <s v="ANEL B CI4 30                                               "/>
    <n v="2"/>
    <n v="1250"/>
    <n v="2500"/>
    <s v="156,000 KGS # A00Z9601001     "/>
    <s v="011643"/>
    <x v="23"/>
    <x v="450"/>
    <x v="9"/>
  </r>
  <r>
    <s v="A17796"/>
    <s v="0005"/>
    <s v="BFC00425110    "/>
    <s v="BLOCO P/CILINDRO 4 PISTAx LUBRMN                            "/>
    <n v="64"/>
    <n v="5.3"/>
    <n v="339.2"/>
    <s v="12,540 KGS # A00ZC601001      "/>
    <s v="011643"/>
    <x v="23"/>
    <x v="252"/>
    <x v="9"/>
  </r>
  <r>
    <s v="A17994"/>
    <s v="0002"/>
    <s v="BFC11402797    "/>
    <s v="SUPORTE GUIA FIO                                            "/>
    <n v="280"/>
    <n v="1.75"/>
    <n v="490"/>
    <s v="21,500 KGS # A00ZF101001      "/>
    <s v="011643"/>
    <x v="23"/>
    <x v="697"/>
    <x v="11"/>
  </r>
  <r>
    <s v="A18210"/>
    <s v="0002"/>
    <s v="BFC11402797    "/>
    <s v="SUPORTE GUIA FIO                                            "/>
    <n v="136"/>
    <n v="1.75"/>
    <n v="238"/>
    <s v="10,800 KGS # A00ZUA01001      "/>
    <s v="011643"/>
    <x v="23"/>
    <x v="22"/>
    <x v="11"/>
  </r>
  <r>
    <s v="A18373"/>
    <s v="0001"/>
    <s v="BFC004220068N  "/>
    <s v="ANEL DE PLATINA 42/134                                      "/>
    <n v="2"/>
    <n v="600"/>
    <n v="1200"/>
    <s v="49,000 KGS # A00ZQH01001      "/>
    <s v="011643"/>
    <x v="23"/>
    <x v="75"/>
    <x v="5"/>
  </r>
  <r>
    <s v="A18432"/>
    <s v="0001"/>
    <s v="BFC12502331    "/>
    <s v="ANEL PORTA GUIA FIOS CMO 30&quot;                                "/>
    <n v="4"/>
    <n v="190"/>
    <n v="760"/>
    <s v="30,000 KGS # A0111801001      "/>
    <s v="011643"/>
    <x v="23"/>
    <x v="339"/>
    <x v="5"/>
  </r>
  <r>
    <s v="A12179"/>
    <s v="0002"/>
    <s v="BFC0021631N    "/>
    <s v="BLOCO UNICO CILINDRO CI4 30                                 "/>
    <n v="136"/>
    <n v="7.45"/>
    <n v="1013.2"/>
    <s v="26,656 KG # A00RC901001       "/>
    <s v="003659"/>
    <x v="25"/>
    <x v="919"/>
    <x v="9"/>
  </r>
  <r>
    <s v="A12283"/>
    <s v="0004"/>
    <s v="BFC0021631N    "/>
    <s v="BLOCO UNICO CILINDRO CI4 30                                 "/>
    <n v="2"/>
    <n v="7.45"/>
    <n v="14.9"/>
    <s v="0,392 KG#A00RC901001          "/>
    <s v="003659"/>
    <x v="25"/>
    <x v="407"/>
    <x v="9"/>
  </r>
  <r>
    <s v="A13306"/>
    <s v="0003"/>
    <s v="BFC0021631N    "/>
    <s v="BLOCO UNICO CILINDRO CI4 30                                 "/>
    <n v="117"/>
    <n v="7.75"/>
    <n v="906.75"/>
    <s v="22,932 KGS # A00SPQ01001      "/>
    <s v="003659"/>
    <x v="25"/>
    <x v="579"/>
    <x v="3"/>
  </r>
  <r>
    <s v="A12700"/>
    <s v="0001"/>
    <s v="BFC0021633N    "/>
    <s v="BLOCO UNICO DISCO CI4 30                                    "/>
    <n v="100"/>
    <n v="7.45"/>
    <n v="745"/>
    <s v="19,600 KGS # A00RZ501001      "/>
    <s v="003659"/>
    <x v="25"/>
    <x v="119"/>
    <x v="5"/>
  </r>
  <r>
    <s v="A13094"/>
    <s v="0005"/>
    <s v="BFC0021633N    "/>
    <s v="BLOCO UNICO DISCO CI4 30                                    "/>
    <n v="20"/>
    <n v="7.75"/>
    <n v="155"/>
    <s v="3,928 KGS # A00RZ501001       "/>
    <s v="003659"/>
    <x v="25"/>
    <x v="542"/>
    <x v="7"/>
  </r>
  <r>
    <s v="A15153"/>
    <s v="0001"/>
    <s v="BFC0021656N    "/>
    <s v="BLOCO UNICO CILINDRO LUBRIFICACAO DIREITO CI4 30            "/>
    <n v="16"/>
    <n v="8.06"/>
    <n v="128.96"/>
    <s v="2,88 KG # A00VNY01001         "/>
    <s v="003659"/>
    <x v="25"/>
    <x v="819"/>
    <x v="11"/>
  </r>
  <r>
    <s v="A12283"/>
    <s v="0008"/>
    <s v="BFC0021657N    "/>
    <s v="BLOCO UNICO CILINDRO LUBRIFICACAO ESQUERDO CI4 30           "/>
    <n v="30"/>
    <n v="7.45"/>
    <n v="223.5"/>
    <s v="5,880 KG#A00RIL01001          "/>
    <s v="003659"/>
    <x v="25"/>
    <x v="407"/>
    <x v="9"/>
  </r>
  <r>
    <s v="A12374"/>
    <s v="0003"/>
    <s v="BFC0021658N    "/>
    <s v="BLOCO UNICO DISCO LUBRIFICACAO ESQUERDO CI4 30              "/>
    <n v="17"/>
    <n v="7.45"/>
    <n v="126.65"/>
    <s v="3,332 KGS # A00RNO01001       "/>
    <s v="003659"/>
    <x v="25"/>
    <x v="168"/>
    <x v="11"/>
  </r>
  <r>
    <s v="A12899"/>
    <s v="0001"/>
    <s v="BFC0021659N    "/>
    <s v="BLOCO UNICO DISCO LUBRIFICACAO DIREITO CI4 30               "/>
    <n v="16"/>
    <n v="7.45"/>
    <n v="119.2"/>
    <s v="3,136 KGS # A00RZ601001       "/>
    <s v="003659"/>
    <x v="25"/>
    <x v="473"/>
    <x v="5"/>
  </r>
  <r>
    <s v="A15153"/>
    <s v="0009"/>
    <s v="BFC0021834N    "/>
    <s v="BLOCO UNICO CILINDRO PONTO DE AR CI4 30                     "/>
    <n v="16"/>
    <n v="8.06"/>
    <n v="128.96"/>
    <s v="2,88 KG # A00VMY01001         "/>
    <s v="003659"/>
    <x v="25"/>
    <x v="819"/>
    <x v="11"/>
  </r>
  <r>
    <s v="A12374"/>
    <s v="0006"/>
    <s v="BFC0021965N    "/>
    <s v="BLOCO UNICO DISCO PONTO DE AR CI4 30                        "/>
    <n v="4"/>
    <n v="7.45"/>
    <n v="29.8"/>
    <s v="0,784 KGS #A00ROK01001        "/>
    <s v="003659"/>
    <x v="25"/>
    <x v="168"/>
    <x v="11"/>
  </r>
  <r>
    <s v="A10902"/>
    <s v="0002"/>
    <s v="BFC0022513N    "/>
    <s v="BLOQUINHO                                                   "/>
    <n v="58"/>
    <n v="0.73"/>
    <n v="42.34"/>
    <s v="1,191 KG # A00PMX01001        "/>
    <s v="003659"/>
    <x v="25"/>
    <x v="629"/>
    <x v="8"/>
  </r>
  <r>
    <s v="A02665"/>
    <s v="0001"/>
    <s v="BFC0023333N    "/>
    <s v="BLOCO UNICO MF                                              "/>
    <n v="96"/>
    <n v="6.88"/>
    <n v="660.48"/>
    <n v="19"/>
    <s v="003659"/>
    <x v="25"/>
    <x v="704"/>
    <x v="8"/>
  </r>
  <r>
    <s v="A02887"/>
    <s v="0003"/>
    <s v="BFC0023333N    "/>
    <s v="BLOCO UNICO MF                                              "/>
    <n v="42"/>
    <n v="7.1521999999999997"/>
    <n v="300.39"/>
    <n v="8.4"/>
    <s v="003659"/>
    <x v="25"/>
    <x v="290"/>
    <x v="6"/>
  </r>
  <r>
    <s v="A04252"/>
    <s v="0002"/>
    <s v="BFC0023333N    "/>
    <s v="BLOCO UNICO MF                                              "/>
    <n v="16"/>
    <n v="7.3"/>
    <n v="116.8"/>
    <s v="3,20 KG                       "/>
    <s v="003659"/>
    <x v="25"/>
    <x v="454"/>
    <x v="7"/>
  </r>
  <r>
    <s v="A05103"/>
    <s v="0001"/>
    <s v="BFC0023333N    "/>
    <s v="BLOCO UNICO MF                                              "/>
    <n v="120"/>
    <n v="7.3"/>
    <n v="876"/>
    <s v="23,760 KG                     "/>
    <s v="003659"/>
    <x v="25"/>
    <x v="593"/>
    <x v="0"/>
  </r>
  <r>
    <s v="A06332"/>
    <s v="0002"/>
    <s v="BFC0023333N    "/>
    <s v="BLOCO UNICO MF                                              "/>
    <n v="32"/>
    <n v="7.3"/>
    <n v="233.6"/>
    <s v="6,336 KG # A00KMU01001        "/>
    <s v="003659"/>
    <x v="25"/>
    <x v="798"/>
    <x v="8"/>
  </r>
  <r>
    <s v="A08364"/>
    <s v="0001"/>
    <s v="BFC0023333N    "/>
    <s v="BLOCO UNICO MF                                              "/>
    <n v="152"/>
    <n v="7.3"/>
    <n v="1109.5999999999999"/>
    <s v="50,000 KG # A00MRP01001       "/>
    <s v="003659"/>
    <x v="25"/>
    <x v="521"/>
    <x v="11"/>
  </r>
  <r>
    <s v="A09248"/>
    <s v="0003"/>
    <s v="BFC0023333N    "/>
    <s v="BLOCO UNICO MF                                              "/>
    <n v="120"/>
    <n v="7.3"/>
    <n v="876"/>
    <s v="40,000 KG # A00NNA01001       "/>
    <s v="003659"/>
    <x v="25"/>
    <x v="527"/>
    <x v="7"/>
  </r>
  <r>
    <s v="A09682"/>
    <s v="0001"/>
    <s v="BFC0023333N    "/>
    <s v="BLOCO UNICO MF                                              "/>
    <n v="124"/>
    <n v="7.3"/>
    <n v="905.2"/>
    <s v="41,330 KG / A00OBC01001       "/>
    <s v="003659"/>
    <x v="25"/>
    <x v="325"/>
    <x v="3"/>
  </r>
  <r>
    <s v="A09751"/>
    <s v="0001"/>
    <s v="BFC0023333N    "/>
    <s v="BLOCO UNICO MF                                              "/>
    <n v="42"/>
    <n v="7.3"/>
    <n v="306.60000000000002"/>
    <s v="5,460 KG # A00OBD01001        "/>
    <s v="003659"/>
    <x v="25"/>
    <x v="515"/>
    <x v="3"/>
  </r>
  <r>
    <s v="A09861"/>
    <s v="0001"/>
    <s v="BFC0023333N    "/>
    <s v="BLOCO UNICO MF                                              "/>
    <n v="177"/>
    <n v="7.3"/>
    <n v="1292.0999999999999"/>
    <s v="23,010 KG # A00OIG01001       "/>
    <s v="003659"/>
    <x v="25"/>
    <x v="426"/>
    <x v="3"/>
  </r>
  <r>
    <s v="A10250"/>
    <s v="0002"/>
    <s v="BFC0023333N    "/>
    <s v="BLOCO UNICO MF                                              "/>
    <n v="88"/>
    <n v="7.3"/>
    <n v="642.4"/>
    <s v="11,440 KG # A00OTG01001       "/>
    <s v="003659"/>
    <x v="25"/>
    <x v="620"/>
    <x v="0"/>
  </r>
  <r>
    <s v="A11301"/>
    <s v="0002"/>
    <s v="BFC0023333N    "/>
    <s v="BLOCO UNICO MF                                              "/>
    <n v="137"/>
    <n v="7.6"/>
    <n v="1041.2"/>
    <s v="20,000 KG # A00PO501001       "/>
    <s v="003659"/>
    <x v="25"/>
    <x v="539"/>
    <x v="6"/>
  </r>
  <r>
    <s v="A11996"/>
    <s v="0002"/>
    <s v="BFC0023333N    "/>
    <s v="BLOCO UNICO MF                                              "/>
    <n v="192"/>
    <n v="7.45"/>
    <n v="1430.4"/>
    <s v="45,000 KG # A00R2801001       "/>
    <s v="003659"/>
    <x v="25"/>
    <x v="543"/>
    <x v="10"/>
  </r>
  <r>
    <s v="A18080"/>
    <s v="0001"/>
    <s v="BFC003220040N  "/>
    <s v="ANEL B 32 3220040N                                          "/>
    <n v="3"/>
    <n v="725.49"/>
    <n v="2176.4699999999998"/>
    <s v="180,000KGS # A00ZL701001      "/>
    <s v="003659"/>
    <x v="25"/>
    <x v="365"/>
    <x v="11"/>
  </r>
  <r>
    <s v="A18248"/>
    <s v="0002"/>
    <s v="BFC004220067N  "/>
    <s v="ANEL PORTA GUIA FIOS JOHN BR 42 / 134                       "/>
    <n v="2"/>
    <n v="565.87"/>
    <n v="1131.74"/>
    <s v="16,000 KGS # A00ZTT01001      "/>
    <s v="003659"/>
    <x v="25"/>
    <x v="464"/>
    <x v="5"/>
  </r>
  <r>
    <s v="A18448"/>
    <s v="0001"/>
    <s v="BFC003420087N  "/>
    <s v="PRATO B CIC 34                                              "/>
    <n v="1"/>
    <n v="1165.8"/>
    <n v="1165.8"/>
    <s v="94,500 KGS # A0102601001      "/>
    <s v="003659"/>
    <x v="25"/>
    <x v="940"/>
    <x v="5"/>
  </r>
  <r>
    <s v="A18824"/>
    <s v="0003"/>
    <s v="BFC3420579N    "/>
    <s v="ANEL PORTA CAME PLATINA JOHNC 34                            "/>
    <n v="3"/>
    <n v="590.96"/>
    <n v="1772.88"/>
    <s v="73,500 KGS # A0114501001      "/>
    <s v="003659"/>
    <x v="25"/>
    <x v="701"/>
    <x v="3"/>
  </r>
  <r>
    <s v="A022YG"/>
    <s v="0001"/>
    <s v="BFC3021059N    "/>
    <s v="ANEL PORTA CAME PLATINA 30                                  "/>
    <n v="1"/>
    <n v="456"/>
    <n v="456"/>
    <n v="18"/>
    <s v="003659"/>
    <x v="25"/>
    <x v="770"/>
    <x v="2"/>
  </r>
  <r>
    <s v="A02547"/>
    <s v="0002"/>
    <s v="BFC00425126    "/>
    <s v="BLOCO P/ CILINDRO 2 PISTAS JC CAT. DIR.                     "/>
    <n v="6"/>
    <n v="6.88"/>
    <n v="41.28"/>
    <n v="1.2"/>
    <s v="003659"/>
    <x v="25"/>
    <x v="893"/>
    <x v="8"/>
  </r>
  <r>
    <s v="A02547"/>
    <s v="0003"/>
    <s v="BFC00425110    "/>
    <s v="BLOCO P/CILINDRO 4 PISTAx LUBRMN                            "/>
    <n v="12"/>
    <n v="6.88"/>
    <n v="82.56"/>
    <n v="1.1000000000000001"/>
    <s v="003659"/>
    <x v="25"/>
    <x v="893"/>
    <x v="8"/>
  </r>
  <r>
    <s v="A02599"/>
    <s v="0003"/>
    <s v="BFC12502373    "/>
    <s v="BLOCO DO CILINDRO CMOAN 34                                  "/>
    <n v="80"/>
    <n v="6.88"/>
    <n v="550.4"/>
    <n v="16.16"/>
    <s v="003659"/>
    <x v="25"/>
    <x v="887"/>
    <x v="8"/>
  </r>
  <r>
    <s v="A02661"/>
    <s v="0001"/>
    <s v="BFC00425109    "/>
    <s v="BLOCO P/CILINDRO 4 PISTA LUBR.MN                            "/>
    <n v="63"/>
    <n v="6.88"/>
    <n v="433.44"/>
    <n v="10.96"/>
    <s v="003659"/>
    <x v="25"/>
    <x v="704"/>
    <x v="8"/>
  </r>
  <r>
    <s v="A03060"/>
    <s v="0003"/>
    <s v="BFC12502365    "/>
    <s v="BLOCO DO DISCO CMOAN 34&quot;                                    "/>
    <n v="10"/>
    <n v="7.15"/>
    <n v="71.5"/>
    <n v="4.6399999999999997"/>
    <s v="003659"/>
    <x v="25"/>
    <x v="442"/>
    <x v="4"/>
  </r>
  <r>
    <s v="A03060"/>
    <s v="0004"/>
    <s v="BFC00425138    "/>
    <s v="BLOCO DO DISCO CMOAN 34&quot;                                    "/>
    <n v="8"/>
    <n v="7.15"/>
    <n v="57.2"/>
    <n v="3.68"/>
    <s v="003659"/>
    <x v="25"/>
    <x v="442"/>
    <x v="4"/>
  </r>
  <r>
    <s v="A03074"/>
    <s v="0001"/>
    <s v="BFC11402797    "/>
    <s v="SUPORTE GUIA FIO                                            "/>
    <n v="106"/>
    <n v="3.7"/>
    <n v="392.2"/>
    <n v="8.0559999999999992"/>
    <s v="003659"/>
    <x v="25"/>
    <x v="292"/>
    <x v="4"/>
  </r>
  <r>
    <s v="A03234"/>
    <s v="0002"/>
    <s v="BFC3021082N    "/>
    <s v="ANEL PORTA CAMES DE PLATINA FIHN BR 30                      "/>
    <n v="1"/>
    <n v="516"/>
    <n v="516"/>
    <n v="19.5"/>
    <s v="003659"/>
    <x v="25"/>
    <x v="707"/>
    <x v="10"/>
  </r>
  <r>
    <s v="A03270"/>
    <s v="0001"/>
    <s v="BFC11402797    "/>
    <s v="SUPORTE GUIA FIO                                            "/>
    <n v="400"/>
    <n v="3.7"/>
    <n v="1480"/>
    <n v="30.4"/>
    <s v="003659"/>
    <x v="25"/>
    <x v="928"/>
    <x v="10"/>
  </r>
  <r>
    <s v="A03375"/>
    <s v="0005"/>
    <s v="BFC0060100N    "/>
    <s v="CHAPA EM ANGULO P/ LUBRIFICACAO BLOCOS                      "/>
    <n v="136"/>
    <n v="0.68"/>
    <n v="92.48"/>
    <n v="1.36"/>
    <s v="003659"/>
    <x v="25"/>
    <x v="915"/>
    <x v="9"/>
  </r>
  <r>
    <s v="A03776"/>
    <s v="0003"/>
    <s v="BFC11402797    "/>
    <s v="SUPORTE GUIA FIO                                            "/>
    <n v="126"/>
    <n v="3.7"/>
    <n v="466.2"/>
    <n v="9.4499999999999993"/>
    <s v="003659"/>
    <x v="25"/>
    <x v="941"/>
    <x v="5"/>
  </r>
  <r>
    <s v="A04010"/>
    <s v="0004"/>
    <s v="BFC11402797    "/>
    <s v="SUPORTE GUIA FIO                                            "/>
    <n v="62"/>
    <n v="3.7"/>
    <n v="229.4"/>
    <n v="4.7119999999999997"/>
    <s v="003659"/>
    <x v="25"/>
    <x v="904"/>
    <x v="5"/>
  </r>
  <r>
    <s v="A04258"/>
    <s v="0001"/>
    <s v="BFC3021059N    "/>
    <s v="ANEL PORTA CAME PLATINA 30                                  "/>
    <n v="2"/>
    <n v="494"/>
    <n v="988"/>
    <s v="36,00 KG                      "/>
    <s v="003659"/>
    <x v="25"/>
    <x v="454"/>
    <x v="7"/>
  </r>
  <r>
    <s v="A04502"/>
    <s v="0001"/>
    <s v="BFC11101424    "/>
    <s v="SUPORTE DE ALUMINIO (IMP)                                   "/>
    <n v="374"/>
    <n v="1.7"/>
    <n v="635.79999999999995"/>
    <s v="59,09 KG                      "/>
    <s v="003659"/>
    <x v="25"/>
    <x v="722"/>
    <x v="3"/>
  </r>
  <r>
    <s v="A04650"/>
    <s v="0002"/>
    <s v="BFC11402797    "/>
    <s v="SUPORTE GUIA FIO                                            "/>
    <n v="148"/>
    <n v="3.7"/>
    <n v="547.6"/>
    <s v="11,544 KG                     "/>
    <s v="003659"/>
    <x v="25"/>
    <x v="923"/>
    <x v="3"/>
  </r>
  <r>
    <s v="A04861"/>
    <s v="0001"/>
    <s v="BFC11402797    "/>
    <s v="SUPORTE GUIA FIO                                            "/>
    <n v="84"/>
    <n v="3.7"/>
    <n v="310.8"/>
    <s v="6,384 KG                      "/>
    <s v="003659"/>
    <x v="25"/>
    <x v="792"/>
    <x v="3"/>
  </r>
  <r>
    <s v="A05088"/>
    <s v="0002"/>
    <s v="BFC10112586    "/>
    <s v="ALIMENTADOR GUIA FIO COBERTURA                              "/>
    <n v="220"/>
    <n v="2.4700000000000002"/>
    <n v="543.4"/>
    <s v="4,234 KG                      "/>
    <s v="003659"/>
    <x v="25"/>
    <x v="768"/>
    <x v="0"/>
  </r>
  <r>
    <s v="A05103"/>
    <s v="0004"/>
    <s v="BFC11402797    "/>
    <s v="SUPORTE GUIA FIO                                            "/>
    <n v="113"/>
    <n v="3.7"/>
    <n v="418.1"/>
    <s v="8,588 KG                      "/>
    <s v="003659"/>
    <x v="25"/>
    <x v="593"/>
    <x v="0"/>
  </r>
  <r>
    <s v="A05441"/>
    <s v="0002"/>
    <s v="BFC024044N     "/>
    <s v="BLOCO TRIPLO CATRACA DIR JOHNBR32&quot;X108                      "/>
    <n v="14"/>
    <n v="8.24"/>
    <n v="115.36"/>
    <s v="7,00 KG                       "/>
    <s v="003659"/>
    <x v="25"/>
    <x v="776"/>
    <x v="1"/>
  </r>
  <r>
    <s v="A05551"/>
    <s v="0002"/>
    <s v="BFC3021060N    "/>
    <s v="ANEL PORTA GUIA FIOS30&quot;                                     "/>
    <n v="4"/>
    <n v="324.48"/>
    <n v="1297.92"/>
    <s v="16,00 KG                      "/>
    <s v="003659"/>
    <x v="25"/>
    <x v="793"/>
    <x v="1"/>
  </r>
  <r>
    <s v="A05559"/>
    <s v="0001"/>
    <s v="BFC0060100N    "/>
    <s v="CHAPA EM ANGULO P/ LUBRIFICACAO BLOCOS                      "/>
    <n v="300"/>
    <n v="0.68"/>
    <n v="204"/>
    <s v="3,600 KG                      "/>
    <s v="003659"/>
    <x v="25"/>
    <x v="793"/>
    <x v="1"/>
  </r>
  <r>
    <s v="A05976"/>
    <s v="0002"/>
    <s v="BFC3021059N    "/>
    <s v="ANEL PORTA CAME PLATINA 30                                  "/>
    <n v="4"/>
    <n v="494"/>
    <n v="1976"/>
    <s v="72,000 KG                     "/>
    <s v="003659"/>
    <x v="25"/>
    <x v="841"/>
    <x v="2"/>
  </r>
  <r>
    <s v="A06048"/>
    <s v="0004"/>
    <s v="BFC11402797    "/>
    <s v="SUPORTE GUIA FIO                                            "/>
    <n v="114"/>
    <n v="3.7"/>
    <n v="421.8"/>
    <s v="8,664 KTG                     "/>
    <s v="003659"/>
    <x v="25"/>
    <x v="765"/>
    <x v="2"/>
  </r>
  <r>
    <s v="A06274"/>
    <s v="0004"/>
    <s v="BFC11402797    "/>
    <s v="SUPORTE GUIA FIO                                            "/>
    <n v="74"/>
    <n v="3.7"/>
    <n v="273.8"/>
    <s v="5,624 KG # A00JZO01001        "/>
    <s v="003659"/>
    <x v="25"/>
    <x v="425"/>
    <x v="8"/>
  </r>
  <r>
    <s v="A0636D"/>
    <s v="0003"/>
    <s v="BFC3020184N    "/>
    <s v="ANEL PORTA GUIA FIO JOHN/C 30&quot;                              "/>
    <n v="2"/>
    <n v="324.48"/>
    <n v="648.96"/>
    <s v="8,00 KG - A00KOG01001         "/>
    <s v="003659"/>
    <x v="25"/>
    <x v="540"/>
    <x v="8"/>
  </r>
  <r>
    <s v="A06406"/>
    <s v="0005"/>
    <s v="BFC11402797    "/>
    <s v="SUPORTE GUIA FIO                                            "/>
    <n v="34"/>
    <n v="3.7"/>
    <n v="125.8"/>
    <s v="2,652 KG - A00JZO01001        "/>
    <s v="003659"/>
    <x v="25"/>
    <x v="502"/>
    <x v="8"/>
  </r>
  <r>
    <s v="A07075"/>
    <s v="0010"/>
    <s v="BFC11402797    "/>
    <s v="SUPORTE GUIA FIO                                            "/>
    <n v="150"/>
    <n v="3.7"/>
    <n v="555"/>
    <s v="11,400 KG # A00KV101001       "/>
    <s v="003659"/>
    <x v="25"/>
    <x v="736"/>
    <x v="4"/>
  </r>
  <r>
    <s v="A07361"/>
    <s v="0003"/>
    <s v="BFC10112587    "/>
    <s v="ALIMENTADOR                                                 "/>
    <n v="64"/>
    <n v="2.4300000000000002"/>
    <n v="155.52000000000001"/>
    <s v="0,640 KG # A00LTX01001        "/>
    <s v="003659"/>
    <x v="25"/>
    <x v="14"/>
    <x v="4"/>
  </r>
  <r>
    <s v="A08271"/>
    <s v="0004"/>
    <s v="BFC3021060N    "/>
    <s v="ANEL PORTA GUIA FIOS30&quot;                                     "/>
    <n v="4"/>
    <n v="324.48"/>
    <n v="1297.92"/>
    <s v="32,00 KG - A00MEC 01 001      "/>
    <s v="003659"/>
    <x v="25"/>
    <x v="649"/>
    <x v="9"/>
  </r>
  <r>
    <s v="A12181"/>
    <s v="0005"/>
    <s v="BFC11402797    "/>
    <s v="SUPORTE GUIA FIO                                            "/>
    <n v="85"/>
    <n v="3.92"/>
    <n v="333.2"/>
    <s v="6,375 KG # A00RGV01001        "/>
    <s v="003659"/>
    <x v="25"/>
    <x v="919"/>
    <x v="9"/>
  </r>
  <r>
    <s v="A12349"/>
    <s v="0001"/>
    <s v="BFC004220068N  "/>
    <s v="ANEL DE PLATINA 42/134                                      "/>
    <n v="5"/>
    <n v="537.29999999999995"/>
    <n v="2686.5"/>
    <s v="122,500 KG # A00RH901001      "/>
    <s v="003659"/>
    <x v="25"/>
    <x v="406"/>
    <x v="11"/>
  </r>
  <r>
    <s v="A12479"/>
    <s v="0003"/>
    <s v="BFC11402797    "/>
    <s v="SUPORTE GUIA FIO                                            "/>
    <n v="243"/>
    <n v="3.92"/>
    <n v="952.56"/>
    <s v="18,420 KGS # A00RLV01001      "/>
    <s v="003659"/>
    <x v="25"/>
    <x v="805"/>
    <x v="11"/>
  </r>
  <r>
    <s v="A12513"/>
    <s v="0003"/>
    <s v="BFC3020319N    "/>
    <s v="ANEL PORTA GUIA-FIO CIC 30                                  "/>
    <n v="1"/>
    <n v="503.06"/>
    <n v="503.06"/>
    <s v="8KG # A00RBU01001             "/>
    <s v="003659"/>
    <x v="25"/>
    <x v="428"/>
    <x v="11"/>
  </r>
  <r>
    <s v="A12643"/>
    <s v="0002"/>
    <s v="BFC11102852    "/>
    <s v="SUPORTE P/ PORCELANA                                        "/>
    <n v="500"/>
    <n v="0.74"/>
    <n v="370"/>
    <s v="3,400 KGS # A00RWM01001       "/>
    <s v="003659"/>
    <x v="25"/>
    <x v="420"/>
    <x v="5"/>
  </r>
  <r>
    <s v="A12845"/>
    <s v="0002"/>
    <s v="BFC024044N     "/>
    <s v="BLOCO TRIPLO CATRACA DIR JOHNBR32&quot;X108                      "/>
    <n v="12"/>
    <n v="8.57"/>
    <n v="102.84"/>
    <s v="6,780 KGS # A00RZS01001       "/>
    <s v="003659"/>
    <x v="25"/>
    <x v="366"/>
    <x v="5"/>
  </r>
  <r>
    <s v="A12955"/>
    <s v="0003"/>
    <s v="BFC004220068N  "/>
    <s v="ANEL DE PLATINA 42/134                                      "/>
    <n v="4"/>
    <n v="558.76"/>
    <n v="2235.04"/>
    <s v="98,000 KGS # A00SC501001      "/>
    <s v="003659"/>
    <x v="25"/>
    <x v="100"/>
    <x v="7"/>
  </r>
  <r>
    <s v="A13095"/>
    <s v="0001"/>
    <s v="BFC11402797    "/>
    <s v="SUPORTE GUIA FIO                                            "/>
    <n v="144"/>
    <n v="4.08"/>
    <n v="587.52"/>
    <s v="11,500 KGS # A00SN801001      "/>
    <s v="003659"/>
    <x v="25"/>
    <x v="542"/>
    <x v="7"/>
  </r>
  <r>
    <s v="A13136"/>
    <s v="0001"/>
    <s v="BFC3020499N    "/>
    <s v="SETORES PORTA CAMES DE PLATINA JSVR/C30&quot;                    "/>
    <n v="1"/>
    <n v="550.52"/>
    <n v="550.52"/>
    <s v="19,000 KGS # A00SOU01002      "/>
    <s v="003659"/>
    <x v="25"/>
    <x v="942"/>
    <x v="7"/>
  </r>
  <r>
    <s v="A13290"/>
    <s v="0001"/>
    <s v="BFC11402797    "/>
    <s v="SUPORTE GUIA FIO                                            "/>
    <n v="169"/>
    <n v="4.08"/>
    <n v="689.52"/>
    <s v="13,500 KGS # A00SO701001      "/>
    <s v="003659"/>
    <x v="25"/>
    <x v="789"/>
    <x v="3"/>
  </r>
  <r>
    <s v="A13490"/>
    <s v="0001"/>
    <s v="BFC12502331    "/>
    <s v="ANEL PORTA GUIA FIOS CMO 30&quot;                                "/>
    <n v="1"/>
    <n v="523.20000000000005"/>
    <n v="523.20000000000005"/>
    <s v="7,000 KGS # A00T1401001       "/>
    <s v="003659"/>
    <x v="25"/>
    <x v="92"/>
    <x v="3"/>
  </r>
  <r>
    <s v="A13522"/>
    <s v="0001"/>
    <s v="BFC11402797    "/>
    <s v="SUPORTE GUIA FIO                                            "/>
    <n v="188"/>
    <n v="4.08"/>
    <n v="767.04"/>
    <s v="15,000 KGS # A00STY01001      "/>
    <s v="003659"/>
    <x v="25"/>
    <x v="93"/>
    <x v="3"/>
  </r>
  <r>
    <s v="A13552"/>
    <s v="0001"/>
    <s v="BFC004220068N  "/>
    <s v="ANEL DE PLATINA 42/134                                      "/>
    <n v="3"/>
    <n v="558.79999999999995"/>
    <n v="1676.4"/>
    <s v="73,500 KGS # A00SYF01001      "/>
    <s v="003659"/>
    <x v="25"/>
    <x v="94"/>
    <x v="0"/>
  </r>
  <r>
    <s v="A13637"/>
    <s v="0003"/>
    <s v="BFC00425109    "/>
    <s v="BLOCO P/CILINDRO 4 PISTA LUBR.MN                            "/>
    <n v="4"/>
    <n v="7.75"/>
    <n v="31"/>
    <s v="2,272 KGS # A00TFB01001       "/>
    <s v="003659"/>
    <x v="25"/>
    <x v="87"/>
    <x v="0"/>
  </r>
  <r>
    <s v="A13637"/>
    <s v="0006"/>
    <s v="BFC00425110    "/>
    <s v="BLOCO P/CILINDRO 4 PISTAx LUBRMN                            "/>
    <n v="12"/>
    <n v="7.75"/>
    <n v="93"/>
    <s v="6,816 KGS # A00TCZ01001       "/>
    <s v="003659"/>
    <x v="25"/>
    <x v="87"/>
    <x v="0"/>
  </r>
  <r>
    <s v="A13830"/>
    <s v="0003"/>
    <s v="BFC2620038N    "/>
    <s v="ANEL B 26&quot;                                                  "/>
    <n v="1"/>
    <n v="1060.8"/>
    <n v="1060.8"/>
    <s v="81,000 KGS # A00TL201001      "/>
    <s v="003659"/>
    <x v="25"/>
    <x v="182"/>
    <x v="1"/>
  </r>
  <r>
    <s v="A13874"/>
    <s v="0005"/>
    <s v="BFC11402712    "/>
    <s v="ALAVANCA PARA SUPORTE GUIA FIOS CMO                         "/>
    <n v="76"/>
    <n v="8.1999999999999993"/>
    <n v="623.20000000000005"/>
    <s v="9,400 KGS # A00TO201001       "/>
    <s v="003659"/>
    <x v="25"/>
    <x v="806"/>
    <x v="1"/>
  </r>
  <r>
    <s v="A14013"/>
    <s v="0001"/>
    <s v="BFC004220068N  "/>
    <s v="ANEL DE PLATINA 42/134                                      "/>
    <n v="2"/>
    <n v="558.79999999999995"/>
    <n v="1117.5999999999999"/>
    <s v="24,500 KGS # A00TPD01001      "/>
    <s v="003659"/>
    <x v="25"/>
    <x v="134"/>
    <x v="2"/>
  </r>
  <r>
    <s v="A14229"/>
    <s v="0003"/>
    <s v="BFC11402797    "/>
    <s v="SUPORTE GUIA FIO                                            "/>
    <n v="110"/>
    <n v="4.08"/>
    <n v="448.8"/>
    <s v="8,400 KGS # A00TYN01001       "/>
    <s v="003659"/>
    <x v="25"/>
    <x v="924"/>
    <x v="8"/>
  </r>
  <r>
    <s v="A14560"/>
    <s v="0001"/>
    <s v="BFC11402797    "/>
    <s v="SUPORTE GUIA FIO                                            "/>
    <n v="74"/>
    <n v="4.25"/>
    <n v="314.5"/>
    <s v="5,900 KGS # A00TYN01001       "/>
    <s v="003659"/>
    <x v="25"/>
    <x v="413"/>
    <x v="4"/>
  </r>
  <r>
    <s v="A14707"/>
    <s v="0001"/>
    <s v="BFC3021059N    "/>
    <s v="ANEL PORTA CAME PLATINA 30                                  "/>
    <n v="2"/>
    <n v="565.96"/>
    <n v="1131.92"/>
    <s v="#A00UPV01001 17,500           "/>
    <s v="003659"/>
    <x v="25"/>
    <x v="207"/>
    <x v="4"/>
  </r>
  <r>
    <s v="A14877"/>
    <s v="0001"/>
    <s v="BFC11402797    "/>
    <s v="SUPORTE GUIA FIO                                            "/>
    <n v="154"/>
    <n v="4.24"/>
    <n v="652.96"/>
    <s v="12,3 KG # A00USY01001         "/>
    <s v="003659"/>
    <x v="25"/>
    <x v="864"/>
    <x v="10"/>
  </r>
  <r>
    <s v="A14933"/>
    <s v="0003"/>
    <s v="BFC004220068N  "/>
    <s v="ANEL DE PLATINA 42/134                                      "/>
    <n v="1"/>
    <n v="580.57000000000005"/>
    <n v="580.57000000000005"/>
    <s v="24,50 KG # A00UYV01001        "/>
    <s v="003659"/>
    <x v="25"/>
    <x v="138"/>
    <x v="10"/>
  </r>
  <r>
    <s v="A15094"/>
    <s v="0003"/>
    <s v="BFC3020502N    "/>
    <s v="ANEL PORTA GUIA FIO JSVRC1                                  "/>
    <n v="1"/>
    <n v="566.78"/>
    <n v="566.78"/>
    <s v="12 KG # A00VKV01001           "/>
    <s v="003659"/>
    <x v="25"/>
    <x v="197"/>
    <x v="9"/>
  </r>
  <r>
    <s v="A15154"/>
    <s v="0001"/>
    <s v="BFC3020735N    "/>
    <s v="ANEL B CI4 30                                               "/>
    <n v="1"/>
    <n v="1280.68"/>
    <n v="1280.68"/>
    <s v="78 KG # A00V0801001           "/>
    <s v="003659"/>
    <x v="25"/>
    <x v="819"/>
    <x v="11"/>
  </r>
  <r>
    <s v="A15290"/>
    <s v="0003"/>
    <s v="BFC12502344    "/>
    <s v="ANEL PORTA GUIA FIOS CMO 34&quot;                                "/>
    <n v="1"/>
    <n v="554.86"/>
    <n v="554.86"/>
    <s v="10 KG # A00VT101001           "/>
    <s v="003659"/>
    <x v="25"/>
    <x v="943"/>
    <x v="11"/>
  </r>
  <r>
    <s v="A15324"/>
    <s v="0002"/>
    <s v="BFC004220068N  "/>
    <s v="ANEL DE PLATINA 42/134                                      "/>
    <n v="1"/>
    <n v="580.57000000000005"/>
    <n v="580.57000000000005"/>
    <s v="24,5 KG #  A00VRT01001        "/>
    <s v="003659"/>
    <x v="25"/>
    <x v="898"/>
    <x v="11"/>
  </r>
  <r>
    <s v="A15489"/>
    <s v="0002"/>
    <s v="BFC11402797    "/>
    <s v="SUPORTE GUIA FIO                                            "/>
    <n v="285"/>
    <n v="4.24"/>
    <n v="1208.4000000000001"/>
    <s v="22,8 KG # A00VX901001         "/>
    <s v="003659"/>
    <x v="25"/>
    <x v="814"/>
    <x v="5"/>
  </r>
  <r>
    <s v="A15506"/>
    <s v="0002"/>
    <s v="BFC3021060N    "/>
    <s v="ANEL PORTA GUIA FIOS30&quot;                                     "/>
    <n v="1"/>
    <n v="565.87"/>
    <n v="565.87"/>
    <s v="8 KG # A00WE601001            "/>
    <s v="003659"/>
    <x v="25"/>
    <x v="132"/>
    <x v="5"/>
  </r>
  <r>
    <s v="A15696"/>
    <s v="0003"/>
    <s v="BFC10112587    "/>
    <s v="ALIMENTADOR                                                 "/>
    <n v="242"/>
    <n v="4.2300000000000004"/>
    <n v="1023.66"/>
    <s v="4,700 KGS # A00WLF01001       "/>
    <s v="003659"/>
    <x v="25"/>
    <x v="944"/>
    <x v="5"/>
  </r>
  <r>
    <s v="A15696"/>
    <s v="0006"/>
    <s v="BFC004220068N  "/>
    <s v="ANEL DE PLATINA 42/134                                      "/>
    <n v="2"/>
    <n v="580.57000000000005"/>
    <n v="1161.1400000000001"/>
    <s v="49,000 KGS # A00WKM01001      "/>
    <s v="003659"/>
    <x v="25"/>
    <x v="944"/>
    <x v="5"/>
  </r>
  <r>
    <s v="A16045"/>
    <s v="0005"/>
    <s v="BFC004220068N  "/>
    <s v="ANEL DE PLATINA 42/134                                      "/>
    <n v="1"/>
    <n v="581.11"/>
    <n v="581.11"/>
    <s v="24,500 KGS # A00WXQ01001      "/>
    <s v="003659"/>
    <x v="25"/>
    <x v="376"/>
    <x v="3"/>
  </r>
  <r>
    <s v="A16403"/>
    <s v="0001"/>
    <s v="BFC11402712    "/>
    <s v="ALAVANCA PARA SUPORTE GUIA FIOS CMO                         "/>
    <n v="89"/>
    <n v="2.6"/>
    <n v="231.4"/>
    <s v="11,000 KGS # A00XBU01001      "/>
    <s v="003659"/>
    <x v="25"/>
    <x v="147"/>
    <x v="0"/>
  </r>
  <r>
    <s v="A16647"/>
    <s v="0002"/>
    <s v="BFC11402797    "/>
    <s v="SUPORTE GUIA FIO                                            "/>
    <n v="463"/>
    <n v="4.24"/>
    <n v="1963.12"/>
    <s v="37,000 KGS # A00X7401001      "/>
    <s v="003659"/>
    <x v="25"/>
    <x v="466"/>
    <x v="2"/>
  </r>
  <r>
    <s v="A16457"/>
    <s v="0001"/>
    <s v="BFC11402797    "/>
    <s v="SUPORTE GUIA FIO                                            "/>
    <n v="180"/>
    <n v="4.24"/>
    <n v="763.2"/>
    <s v="14,400 KGS # A00WYP01001      "/>
    <s v="003659"/>
    <x v="25"/>
    <x v="873"/>
    <x v="1"/>
  </r>
  <r>
    <s v="A16568"/>
    <s v="0001"/>
    <s v="BFC12502344    "/>
    <s v="ANEL PORTA GUIA FIOS CMO 34&quot;                                "/>
    <n v="1"/>
    <n v="565.87"/>
    <n v="565.87"/>
    <s v="8,000 KGS # A00XN801001       "/>
    <s v="003659"/>
    <x v="25"/>
    <x v="364"/>
    <x v="2"/>
  </r>
  <r>
    <s v="A16647"/>
    <s v="0006"/>
    <s v="BFC004220068N  "/>
    <s v="ANEL DE PLATINA 42/134                                      "/>
    <n v="3"/>
    <n v="581.11"/>
    <n v="1743.33"/>
    <s v="73,500 KGS # A00XPK01001      "/>
    <s v="003659"/>
    <x v="25"/>
    <x v="466"/>
    <x v="2"/>
  </r>
  <r>
    <s v="A17855"/>
    <s v="0004"/>
    <s v="BFC2020107N    "/>
    <s v="ANEL PORTA CAME PLATINA JHV 20                              "/>
    <n v="2"/>
    <n v="566.77"/>
    <n v="1133.54"/>
    <s v="12,500 KGS # A00ZBP01001      "/>
    <s v="003659"/>
    <x v="25"/>
    <x v="53"/>
    <x v="9"/>
  </r>
  <r>
    <s v="A17928"/>
    <s v="0001"/>
    <s v="BFC004220068N  "/>
    <s v="ANEL DE PLATINA 42/134                                      "/>
    <n v="1"/>
    <n v="581.11"/>
    <n v="581.11"/>
    <s v="24,500 KGS # A00ZGT01001      "/>
    <s v="003659"/>
    <x v="25"/>
    <x v="304"/>
    <x v="9"/>
  </r>
  <r>
    <s v="A17955"/>
    <s v="0001"/>
    <s v="BFC12502344    "/>
    <s v="ANEL PORTA GUIA FIOS CMO 34&quot;                                "/>
    <n v="1"/>
    <n v="565.49"/>
    <n v="565.49"/>
    <s v="8,000 KGS # A00ZBZ01001       "/>
    <s v="003659"/>
    <x v="25"/>
    <x v="445"/>
    <x v="9"/>
  </r>
  <r>
    <s v="A18633"/>
    <s v="0004"/>
    <s v="BFC11402797    "/>
    <s v="SUPORTE GUIA FIO                                            "/>
    <n v="185"/>
    <n v="1.75"/>
    <n v="323.75"/>
    <s v="14,100 KGS # A0116801001      "/>
    <s v="011643"/>
    <x v="23"/>
    <x v="718"/>
    <x v="7"/>
  </r>
  <r>
    <s v="A17740"/>
    <s v="0004"/>
    <s v="BFC0021413N    "/>
    <s v="BLOCO DO DISCO CMOE 38&quot; LUBRIFICACAO                        "/>
    <n v="6"/>
    <n v="5.7"/>
    <n v="34.200000000000003"/>
    <s v="1,500 KGS # A00ZAG01001       "/>
    <s v="011643"/>
    <x v="23"/>
    <x v="303"/>
    <x v="10"/>
  </r>
  <r>
    <s v="A17230"/>
    <s v="0003"/>
    <s v="BFC0021631N    "/>
    <s v="BLOCO UNICO CILINDRO CI4 30                                 "/>
    <n v="75"/>
    <n v="5.3"/>
    <n v="397.5"/>
    <s v="7,200 KGS # A00YKB01001       "/>
    <s v="011643"/>
    <x v="23"/>
    <x v="685"/>
    <x v="4"/>
  </r>
  <r>
    <s v="A18197"/>
    <s v="0002"/>
    <s v="BFC0021631N    "/>
    <s v="BLOCO UNICO CILINDRO CI4 30                                 "/>
    <n v="73"/>
    <n v="5.3"/>
    <n v="386.9"/>
    <s v="14,300 KGS # A00ZRT01001      "/>
    <s v="011643"/>
    <x v="23"/>
    <x v="938"/>
    <x v="11"/>
  </r>
  <r>
    <s v="A17230"/>
    <s v="0006"/>
    <s v="BFC0021656N    "/>
    <s v="BLOCO UNICO CILINDRO LUBRIFICACAO DIREITO CI4 30            "/>
    <n v="16"/>
    <n v="5.3"/>
    <n v="84.8"/>
    <s v="1,540 KGS # A00YKC01001       "/>
    <s v="011643"/>
    <x v="23"/>
    <x v="685"/>
    <x v="4"/>
  </r>
  <r>
    <s v="A17230"/>
    <s v="0005"/>
    <s v="BFC0021834N    "/>
    <s v="BLOCO UNICO CILINDRO PONTO DE AR CI4 30                     "/>
    <n v="8"/>
    <n v="5.3"/>
    <n v="42.4"/>
    <s v="0,770 KGS # A00YKE01001       "/>
    <s v="011643"/>
    <x v="23"/>
    <x v="685"/>
    <x v="4"/>
  </r>
  <r>
    <s v="A16522"/>
    <s v="0020"/>
    <s v="BFC0022513N    "/>
    <s v="BLOQUINHO                                                   "/>
    <n v="366"/>
    <n v="0.6"/>
    <n v="219.6"/>
    <s v="7,440 KGS # A00XPO01001       "/>
    <s v="011643"/>
    <x v="23"/>
    <x v="687"/>
    <x v="1"/>
  </r>
  <r>
    <s v="A15459"/>
    <s v="0001"/>
    <s v="BFC0023333N    "/>
    <s v="BLOCO UNICO MF                                              "/>
    <n v="104"/>
    <n v="5.3"/>
    <n v="551.20000000000005"/>
    <s v="20,8 KG # A00WB901001         "/>
    <s v="011643"/>
    <x v="23"/>
    <x v="673"/>
    <x v="5"/>
  </r>
  <r>
    <s v="A16084"/>
    <s v="0003"/>
    <s v="BFC0023333N    "/>
    <s v="BLOCO UNICO MF                                              "/>
    <n v="502"/>
    <n v="5.3"/>
    <n v="2660.6"/>
    <s v="54,720 KGS # A00WWO01001      "/>
    <s v="011643"/>
    <x v="23"/>
    <x v="371"/>
    <x v="3"/>
  </r>
  <r>
    <s v="A17556"/>
    <s v="0002"/>
    <s v="BFC0023333N    "/>
    <s v="BLOCO UNICO MF                                              "/>
    <n v="68"/>
    <n v="5.3"/>
    <n v="360.4"/>
    <s v="13,330 KGS # A00YUL01001      "/>
    <s v="011643"/>
    <x v="23"/>
    <x v="416"/>
    <x v="10"/>
  </r>
  <r>
    <s v="A17668"/>
    <s v="0002"/>
    <s v="BFC0023333N    "/>
    <s v="BLOCO UNICO MF                                              "/>
    <n v="184"/>
    <n v="5.3"/>
    <n v="975.2"/>
    <s v="36,060 KGS # A00YVC01001      "/>
    <s v="011643"/>
    <x v="23"/>
    <x v="341"/>
    <x v="10"/>
  </r>
  <r>
    <s v="A17796"/>
    <s v="0001"/>
    <s v="BFC0023333N    "/>
    <s v="BLOCO UNICO MF                                              "/>
    <n v="100"/>
    <n v="5.3"/>
    <n v="530"/>
    <s v="19,600 KGS # A00ZCZ01001      "/>
    <s v="011643"/>
    <x v="23"/>
    <x v="252"/>
    <x v="9"/>
  </r>
  <r>
    <s v="A15783"/>
    <s v="0001"/>
    <s v="BFC0024041N    "/>
    <s v="BLOCO TRIPLO LUBRIFICACAO JOHNBR 30&quot;X96                     "/>
    <n v="19"/>
    <n v="8.8000000000000007"/>
    <n v="167.2"/>
    <s v="10,792 KGS # A00WL601001      "/>
    <s v="011643"/>
    <x v="23"/>
    <x v="676"/>
    <x v="7"/>
  </r>
  <r>
    <s v="A16084"/>
    <s v="0007"/>
    <s v="BFC0024041N    "/>
    <s v="BLOCO TRIPLO LUBRIFICACAO JOHNBR 30&quot;X96                     "/>
    <n v="6"/>
    <n v="8.8000000000000007"/>
    <n v="52.8"/>
    <s v="3,410 KGS # A00WX901001       "/>
    <s v="011643"/>
    <x v="23"/>
    <x v="371"/>
    <x v="3"/>
  </r>
  <r>
    <s v="A022TB"/>
    <s v="0002"/>
    <s v="BFH00416420    "/>
    <s v="CAME MEIA RETENC DISC EXT CO4                               "/>
    <n v="82"/>
    <n v="0.25"/>
    <n v="20.5"/>
    <s v="2,4 KG                        "/>
    <s v="010885"/>
    <x v="21"/>
    <x v="945"/>
    <x v="2"/>
  </r>
  <r>
    <s v="A022U9"/>
    <s v="0001"/>
    <s v="BFH0024300N    "/>
    <s v="CAME DE MALHA JHV 32 TRAVA CENTRAL                          "/>
    <n v="150"/>
    <n v="0.4667"/>
    <n v="70.010000000000005"/>
    <s v="6,5 KG                        "/>
    <s v="010885"/>
    <x v="21"/>
    <x v="914"/>
    <x v="2"/>
  </r>
  <r>
    <s v="A022YY"/>
    <s v="0002"/>
    <s v="BFH00416450    "/>
    <s v="CAME DE TRABALHO CIC34 DISCO EXTERNO                        "/>
    <n v="286"/>
    <n v="8.6699999999999999E-2"/>
    <n v="24.8"/>
    <n v="6.29"/>
    <s v="010885"/>
    <x v="21"/>
    <x v="877"/>
    <x v="2"/>
  </r>
  <r>
    <s v="A0230Y"/>
    <s v="0001"/>
    <s v="BFT10112851    "/>
    <s v="PINHAO Z-15         MN                                      "/>
    <n v="100"/>
    <n v="25"/>
    <n v="2500"/>
    <n v="13"/>
    <s v="029845"/>
    <x v="22"/>
    <x v="868"/>
    <x v="2"/>
  </r>
  <r>
    <s v="A02316"/>
    <s v="0001"/>
    <s v="BFH11101154    "/>
    <s v="PATTINO/TEM/REV/63/65HRC/0.168KG/CAD/PC 11101154            "/>
    <n v="119"/>
    <n v="0.58819999999999995"/>
    <n v="70"/>
    <n v="19.75"/>
    <s v="010885"/>
    <x v="21"/>
    <x v="868"/>
    <x v="2"/>
  </r>
  <r>
    <s v="A02340"/>
    <s v="0001"/>
    <s v="BFB000030004N  "/>
    <s v="POLIA Z 32 0030004N                                         "/>
    <n v="27"/>
    <n v="2.0339999999999998"/>
    <n v="54.92"/>
    <n v="32.130000000000003"/>
    <s v="010885"/>
    <x v="21"/>
    <x v="569"/>
    <x v="8"/>
  </r>
  <r>
    <s v="A02385"/>
    <s v="0001"/>
    <s v="BFH0024300N    "/>
    <s v="CAME DE MALHA JHV 32 TRAVA CENTRAL                          "/>
    <n v="165"/>
    <n v="0.14219999999999999"/>
    <n v="23.46"/>
    <n v="7.26"/>
    <s v="010885"/>
    <x v="21"/>
    <x v="869"/>
    <x v="8"/>
  </r>
  <r>
    <s v="A02474"/>
    <s v="0005"/>
    <s v="BFH00415947    "/>
    <s v="CAME DE ELIMINAR P/ FIHN4-BR 30 E 32                        "/>
    <n v="304"/>
    <n v="1.9152"/>
    <n v="582.22"/>
    <n v="5.48"/>
    <s v="010885"/>
    <x v="21"/>
    <x v="610"/>
    <x v="8"/>
  </r>
  <r>
    <s v="A02514"/>
    <s v="0004"/>
    <s v="BFB000030011N  "/>
    <s v="EIXO FORNITOR (OXIDAR)                                      "/>
    <n v="19"/>
    <n v="4.1242000000000001"/>
    <n v="78.36"/>
    <n v="16.5"/>
    <s v="010885"/>
    <x v="21"/>
    <x v="775"/>
    <x v="8"/>
  </r>
  <r>
    <s v="A02566"/>
    <s v="0002"/>
    <s v="BFG0010267N    "/>
    <s v="PERNA INTERMEDIARIA LARGA                                   "/>
    <n v="11"/>
    <n v="11.72"/>
    <n v="128.91999999999999"/>
    <n v="71"/>
    <s v="010885"/>
    <x v="21"/>
    <x v="459"/>
    <x v="8"/>
  </r>
  <r>
    <s v="A02570"/>
    <s v="0001"/>
    <s v="BFB000012922N  "/>
    <s v="EIXO DO COMANDO                                             "/>
    <n v="18"/>
    <n v="13.05"/>
    <n v="234.9"/>
    <n v="135"/>
    <s v="010885"/>
    <x v="21"/>
    <x v="459"/>
    <x v="8"/>
  </r>
  <r>
    <s v="A02597"/>
    <s v="0003"/>
    <s v="BFH00000011725N"/>
    <s v="ALAVANCA                                                    "/>
    <n v="200"/>
    <n v="0.4"/>
    <n v="80"/>
    <n v="1.68"/>
    <s v="010885"/>
    <x v="21"/>
    <x v="946"/>
    <x v="8"/>
  </r>
  <r>
    <s v="A02625"/>
    <s v="0005"/>
    <s v="BFH0024300N    "/>
    <s v="CAME DE MALHA JHV 32 TRAVA CENTRAL                          "/>
    <n v="556"/>
    <n v="5.8500000000000003E-2"/>
    <n v="32.53"/>
    <n v="24.463999999999999"/>
    <s v="010885"/>
    <x v="21"/>
    <x v="800"/>
    <x v="8"/>
  </r>
  <r>
    <s v="A02657"/>
    <s v="0002"/>
    <s v="BFH000020041N  "/>
    <s v="CAME                                                        "/>
    <n v="200"/>
    <n v="0.25"/>
    <n v="50"/>
    <n v="4.4000000000000004"/>
    <s v="010885"/>
    <x v="21"/>
    <x v="287"/>
    <x v="8"/>
  </r>
  <r>
    <s v="A02666"/>
    <s v="0001"/>
    <s v="BFH003420447N  "/>
    <s v="CAME DE TRABALHO CIC30 DISCO INT. INTERL                    "/>
    <n v="322"/>
    <n v="0.2"/>
    <n v="64.400000000000006"/>
    <n v="5.8"/>
    <s v="010885"/>
    <x v="21"/>
    <x v="704"/>
    <x v="8"/>
  </r>
  <r>
    <s v="A02675"/>
    <s v="0001"/>
    <s v="BFH00416452    "/>
    <s v="CAME DE ELIMINAR CIC 34 DISCO EXTERNO                       "/>
    <n v="105"/>
    <n v="0.76190000000000002"/>
    <n v="80"/>
    <n v="2.31"/>
    <s v="010885"/>
    <x v="21"/>
    <x v="288"/>
    <x v="8"/>
  </r>
  <r>
    <s v="A02752"/>
    <s v="0002"/>
    <s v="BFB000010110N  "/>
    <s v="FLANGE X TRANSMISSAO OXIDAR (0,300KG/PC)                    "/>
    <n v="78"/>
    <n v="0.52"/>
    <n v="40.56"/>
    <n v="22.931999999999999"/>
    <s v="010885"/>
    <x v="21"/>
    <x v="112"/>
    <x v="6"/>
  </r>
  <r>
    <s v="A02757"/>
    <s v="0001"/>
    <s v="BFB000030003N  "/>
    <s v="EIXO INTERMEDIARIO (OXIDACAO)                               "/>
    <n v="15"/>
    <n v="0.5"/>
    <n v="7.5"/>
    <n v="2.46"/>
    <s v="010885"/>
    <x v="21"/>
    <x v="112"/>
    <x v="6"/>
  </r>
  <r>
    <s v="A02879"/>
    <s v="0003"/>
    <s v="BFH0021286N    "/>
    <s v="CAME DE REPOUSO CMOAL38                                     "/>
    <n v="7"/>
    <n v="0.32"/>
    <n v="2.2400000000000002"/>
    <n v="0.182"/>
    <s v="010885"/>
    <x v="21"/>
    <x v="441"/>
    <x v="6"/>
  </r>
  <r>
    <s v="A13830"/>
    <s v="0002"/>
    <s v="BFC2620113N    "/>
    <s v="ANEL DE COBERTURA JSV4 26&quot;                                  "/>
    <n v="1"/>
    <n v="545"/>
    <n v="545"/>
    <s v="15,000 KGS # A00TIT01001      "/>
    <s v="003659"/>
    <x v="25"/>
    <x v="182"/>
    <x v="1"/>
  </r>
  <r>
    <s v="A14143"/>
    <s v="0002"/>
    <s v="BFC024044N     "/>
    <s v="BLOCO TRIPLO CATRACA DIR JOHNBR32&quot;X108                      "/>
    <n v="12"/>
    <n v="8.92"/>
    <n v="107.04"/>
    <s v="6,816 KGS # A00TV301001       "/>
    <s v="003659"/>
    <x v="25"/>
    <x v="369"/>
    <x v="8"/>
  </r>
  <r>
    <s v="A14188"/>
    <s v="0002"/>
    <s v="BFC12502365    "/>
    <s v="BLOCO DO DISCO CMOAN 34&quot;                                    "/>
    <n v="19"/>
    <n v="7.75"/>
    <n v="147.25"/>
    <s v="10,792 KGS # A00TZK01001      "/>
    <s v="003659"/>
    <x v="25"/>
    <x v="136"/>
    <x v="8"/>
  </r>
  <r>
    <s v="A14219"/>
    <s v="0001"/>
    <s v="BFC11402712    "/>
    <s v="ALAVANCA PARA SUPORTE GUIA FIOS CMO                         "/>
    <n v="128"/>
    <n v="8.1999999999999993"/>
    <n v="1049.5999999999999"/>
    <s v="15,880 KGS # A00U1801001      "/>
    <s v="003659"/>
    <x v="25"/>
    <x v="947"/>
    <x v="8"/>
  </r>
  <r>
    <s v="A14331"/>
    <s v="0002"/>
    <s v="BFC11402797    "/>
    <s v="SUPORTE GUIA FIO                                            "/>
    <n v="130"/>
    <n v="4.08"/>
    <n v="530.4"/>
    <s v="10,400 KGS # A00TYN01001      "/>
    <s v="003659"/>
    <x v="25"/>
    <x v="573"/>
    <x v="8"/>
  </r>
  <r>
    <s v="A14508"/>
    <s v="0001"/>
    <s v="BFC004220068N  "/>
    <s v="ANEL DE PLATINA 42/134                                      "/>
    <n v="1"/>
    <n v="602.64"/>
    <n v="602.64"/>
    <s v="24,500 KGS # A00UJA01001      "/>
    <s v="003659"/>
    <x v="25"/>
    <x v="298"/>
    <x v="6"/>
  </r>
  <r>
    <s v="A14563"/>
    <s v="0002"/>
    <s v="BFC11402797    "/>
    <s v="SUPORTE GUIA FIO                                            "/>
    <n v="116"/>
    <n v="4.25"/>
    <n v="493"/>
    <s v="9,300 KGS # A00TYN01001       "/>
    <s v="003659"/>
    <x v="25"/>
    <x v="184"/>
    <x v="4"/>
  </r>
  <r>
    <s v="A14945"/>
    <s v="0001"/>
    <s v="BFC11402797    "/>
    <s v="SUPORTE GUIA FIO                                            "/>
    <n v="253"/>
    <n v="4.24"/>
    <n v="1072.72"/>
    <s v="20,2 KG #A00USY01001          "/>
    <s v="003659"/>
    <x v="25"/>
    <x v="948"/>
    <x v="9"/>
  </r>
  <r>
    <s v="A14955"/>
    <s v="0001"/>
    <s v="BFC004220068N  "/>
    <s v="ANEL DE PLATINA 42/134                                      "/>
    <n v="1"/>
    <n v="580.57000000000005"/>
    <n v="580.57000000000005"/>
    <s v="24,500 KG # A00VF501001       "/>
    <s v="003659"/>
    <x v="25"/>
    <x v="468"/>
    <x v="9"/>
  </r>
  <r>
    <s v="A15329"/>
    <s v="0001"/>
    <s v="BFC004220068N  "/>
    <s v="ANEL DE PLATINA 42/134                                      "/>
    <n v="3"/>
    <n v="580.57000000000005"/>
    <n v="1741.71"/>
    <s v="73,5 KG # A00VRT01001         "/>
    <s v="003659"/>
    <x v="25"/>
    <x v="949"/>
    <x v="11"/>
  </r>
  <r>
    <s v="A15428"/>
    <s v="0002"/>
    <s v="BFC00425109    "/>
    <s v="BLOCO P/CILINDRO 4 PISTA LUBR.MN                            "/>
    <n v="32"/>
    <n v="8.06"/>
    <n v="257.92"/>
    <s v="5,76 KG # A00VXG01001         "/>
    <s v="003659"/>
    <x v="25"/>
    <x v="161"/>
    <x v="11"/>
  </r>
  <r>
    <s v="A15477"/>
    <s v="0001"/>
    <s v="BFC3021059N    "/>
    <s v="ANEL PORTA CAME PLATINA 30                                  "/>
    <n v="2"/>
    <n v="565.87"/>
    <n v="1131.74"/>
    <s v="17,5 KG # A00VY801001         "/>
    <s v="003659"/>
    <x v="25"/>
    <x v="911"/>
    <x v="5"/>
  </r>
  <r>
    <s v="A15618"/>
    <s v="0002"/>
    <s v="BFC11402797    "/>
    <s v="SUPORTE GUIA FIO                                            "/>
    <n v="236"/>
    <n v="4.24"/>
    <n v="1000.64"/>
    <s v="18,9 KG # A00VX901001         "/>
    <s v="003659"/>
    <x v="25"/>
    <x v="845"/>
    <x v="5"/>
  </r>
  <r>
    <s v="A15618"/>
    <s v="0008"/>
    <s v="BFC3021060N    "/>
    <s v="ANEL PORTA GUIA FIOS30&quot;                                     "/>
    <n v="2"/>
    <n v="565.87"/>
    <n v="1131.74"/>
    <s v="16 KG # A00WCN01001           "/>
    <s v="003659"/>
    <x v="25"/>
    <x v="845"/>
    <x v="5"/>
  </r>
  <r>
    <s v="A15648"/>
    <s v="0002"/>
    <s v="BFC12502344    "/>
    <s v="ANEL PORTA GUIA FIOS CMO 34&quot;                                "/>
    <n v="1"/>
    <n v="565.87"/>
    <n v="565.87"/>
    <s v="8 KG # A00WJ401001            "/>
    <s v="003659"/>
    <x v="25"/>
    <x v="950"/>
    <x v="5"/>
  </r>
  <r>
    <s v="A15696"/>
    <s v="0002"/>
    <s v="BFC10112585    "/>
    <s v="ALIMENTADOR GUIA FIO LIGAMENTO                              "/>
    <n v="240"/>
    <n v="4.2300000000000004"/>
    <n v="1015.2"/>
    <s v="4,600 KGS # A00WLE01001       "/>
    <s v="003659"/>
    <x v="25"/>
    <x v="944"/>
    <x v="5"/>
  </r>
  <r>
    <s v="A15790"/>
    <s v="0002"/>
    <s v="BFC004220068N  "/>
    <s v="ANEL DE PLATINA 42/134                                      "/>
    <n v="2"/>
    <n v="580.57000000000005"/>
    <n v="1161.1400000000001"/>
    <s v="49,000 KGS # A00WNL01001      "/>
    <s v="003659"/>
    <x v="25"/>
    <x v="676"/>
    <x v="7"/>
  </r>
  <r>
    <s v="A16210"/>
    <s v="0001"/>
    <s v="BFC004220068N  "/>
    <s v="ANEL DE PLATINA 42/134                                      "/>
    <n v="5"/>
    <n v="581.11"/>
    <n v="2905.55"/>
    <s v="122,500 KGS # A00X9601001     "/>
    <s v="003659"/>
    <x v="25"/>
    <x v="933"/>
    <x v="3"/>
  </r>
  <r>
    <s v="A16457"/>
    <s v="0002"/>
    <s v="BFC11402712    "/>
    <s v="ALAVANCA PARA SUPORTE GUIA FIOS CMO                         "/>
    <n v="149"/>
    <n v="2.71"/>
    <n v="403.79"/>
    <s v="18,500 KGS # A00XBU01001      "/>
    <s v="003659"/>
    <x v="25"/>
    <x v="873"/>
    <x v="1"/>
  </r>
  <r>
    <s v="A16877"/>
    <s v="0001"/>
    <s v="BFC11402797    "/>
    <s v="SUPORTE GUIA FIO                                            "/>
    <n v="50"/>
    <n v="4.24"/>
    <n v="212"/>
    <s v="4,000 KGS # A00XCL01001       "/>
    <s v="003659"/>
    <x v="25"/>
    <x v="323"/>
    <x v="8"/>
  </r>
  <r>
    <s v="A16987"/>
    <s v="0001"/>
    <s v="BFC004220068N  "/>
    <s v="ANEL DE PLATINA 42/134                                      "/>
    <n v="4"/>
    <n v="581.11"/>
    <n v="2324.44"/>
    <s v="98,000 KGS # A00Y5801001      "/>
    <s v="003659"/>
    <x v="25"/>
    <x v="57"/>
    <x v="6"/>
  </r>
  <r>
    <s v="A17825"/>
    <s v="0004"/>
    <s v="BFC2020108N    "/>
    <s v="ANEL PORTA GUIA FIO JHV 20                                  "/>
    <n v="3"/>
    <n v="372.29"/>
    <n v="1116.8699999999999"/>
    <s v="9,000 KGS # A00YWY01001       "/>
    <s v="003659"/>
    <x v="25"/>
    <x v="78"/>
    <x v="9"/>
  </r>
  <r>
    <s v="A17855"/>
    <s v="0002"/>
    <s v="BFC1920201N    "/>
    <s v="ANEL PORTA CAME PLATINA 19                                  "/>
    <n v="2"/>
    <n v="566.77"/>
    <n v="1133.54"/>
    <s v="12,500 KGS # A00ZEN01001      "/>
    <s v="003659"/>
    <x v="25"/>
    <x v="53"/>
    <x v="9"/>
  </r>
  <r>
    <s v="A18733"/>
    <s v="0002"/>
    <s v="BFC004220068N  "/>
    <s v="ANEL DE PLATINA 42/134                                      "/>
    <n v="2"/>
    <n v="590.96"/>
    <n v="1181.92"/>
    <s v="49,000 KGS # A0139501001      "/>
    <s v="003659"/>
    <x v="25"/>
    <x v="444"/>
    <x v="3"/>
  </r>
  <r>
    <s v="A16838"/>
    <s v="0001"/>
    <s v="BFC004220068N  "/>
    <s v="ANEL DE PLATINA 42/134                                      "/>
    <n v="1"/>
    <n v="581.11"/>
    <n v="581.11"/>
    <s v="24,500 KGS # A00XPK01001      "/>
    <s v="003659"/>
    <x v="25"/>
    <x v="146"/>
    <x v="8"/>
  </r>
  <r>
    <s v="A17647"/>
    <s v="0001"/>
    <s v="BFC12502344    "/>
    <s v="ANEL PORTA GUIA FIOS CMO 34&quot;                                "/>
    <n v="1"/>
    <n v="565.87"/>
    <n v="565.87"/>
    <s v="7,000 KGS # A00YZI01001       "/>
    <s v="003659"/>
    <x v="25"/>
    <x v="772"/>
    <x v="10"/>
  </r>
  <r>
    <s v="A18684"/>
    <s v="0001"/>
    <s v="BFC004220068N  "/>
    <s v="ANEL DE PLATINA 42/134                                      "/>
    <n v="3"/>
    <n v="590.96"/>
    <n v="1772.88"/>
    <s v="73,500 KGS # A00ZR001001      "/>
    <s v="003659"/>
    <x v="25"/>
    <x v="951"/>
    <x v="7"/>
  </r>
  <r>
    <s v="A08348"/>
    <s v="0001"/>
    <s v="BFC024044N     "/>
    <s v="BLOCO TRIPLO CATRACA DIR JOHNBR32&quot;X108                      "/>
    <n v="12"/>
    <n v="8.24"/>
    <n v="98.88"/>
    <s v="7,000 KG # A00MJ901001        "/>
    <s v="003659"/>
    <x v="25"/>
    <x v="808"/>
    <x v="11"/>
  </r>
  <r>
    <s v="A08686"/>
    <s v="0004"/>
    <s v="BFC11402797    "/>
    <s v="SUPORTE GUIA FIO                                            "/>
    <n v="140"/>
    <n v="3.7"/>
    <n v="518"/>
    <s v="12,000 KG # A00M2001001       "/>
    <s v="003659"/>
    <x v="25"/>
    <x v="651"/>
    <x v="11"/>
  </r>
  <r>
    <s v="A09074"/>
    <s v="0003"/>
    <s v="BFC11102852    "/>
    <s v="SUPORTE P/ PORCELANA                                        "/>
    <n v="270"/>
    <n v="0.68"/>
    <n v="183.6"/>
    <s v="2,000 KG # A00NKE01001        "/>
    <s v="003659"/>
    <x v="25"/>
    <x v="452"/>
    <x v="5"/>
  </r>
  <r>
    <s v="A09302"/>
    <s v="0002"/>
    <s v="BFC12502373    "/>
    <s v="BLOCO DO CILINDRO CMOAN 34                                  "/>
    <n v="90"/>
    <n v="7.3"/>
    <n v="657"/>
    <s v="17,900 KG # A00NPW01001       "/>
    <s v="003659"/>
    <x v="25"/>
    <x v="517"/>
    <x v="7"/>
  </r>
  <r>
    <s v="A09347"/>
    <s v="0002"/>
    <s v="BFC12502365    "/>
    <s v="BLOCO DO DISCO CMOAN 34&quot;                                    "/>
    <n v="32"/>
    <n v="7.3"/>
    <n v="233.6"/>
    <s v="17,00 KG - A00NPX 01 001      "/>
    <s v="003659"/>
    <x v="25"/>
    <x v="116"/>
    <x v="7"/>
  </r>
  <r>
    <s v="A09365"/>
    <s v="0002"/>
    <s v="BFC11402797    "/>
    <s v="SUPORTE GUIA FIO                                            "/>
    <n v="106"/>
    <n v="3.7"/>
    <n v="392.2"/>
    <s v="8,200 KG # A00NN701001        "/>
    <s v="003659"/>
    <x v="25"/>
    <x v="514"/>
    <x v="7"/>
  </r>
  <r>
    <s v="A02898"/>
    <s v="0001"/>
    <s v="BFH0021649N    "/>
    <s v="CAME DE MALHA CMOAL38                                       "/>
    <n v="19"/>
    <n v="0.5"/>
    <n v="9.5"/>
    <n v="0.49399999999999999"/>
    <s v="010885"/>
    <x v="21"/>
    <x v="290"/>
    <x v="6"/>
  </r>
  <r>
    <s v="A02938"/>
    <s v="0001"/>
    <s v="BFH0024300N    "/>
    <s v="CAME DE MALHA JHV 32 TRAVA CENTRAL                          "/>
    <n v="58"/>
    <n v="1.39"/>
    <n v="80.62"/>
    <n v="4.4000000000000004"/>
    <s v="010885"/>
    <x v="21"/>
    <x v="570"/>
    <x v="6"/>
  </r>
  <r>
    <s v="A02954"/>
    <s v="0003"/>
    <s v="BFH0021284N    "/>
    <s v="CAME DE ELIMINAR CIL CMOAL38                                "/>
    <n v="320"/>
    <n v="0.8"/>
    <n v="256"/>
    <n v="3.88"/>
    <s v="010885"/>
    <x v="21"/>
    <x v="25"/>
    <x v="6"/>
  </r>
  <r>
    <s v="A02963"/>
    <s v="0001"/>
    <s v="BFH000011224N  "/>
    <s v="EIXO DO COMANDO MANUAL                                      "/>
    <n v="76"/>
    <n v="1.5"/>
    <n v="114"/>
    <n v="17.936"/>
    <s v="010885"/>
    <x v="21"/>
    <x v="25"/>
    <x v="6"/>
  </r>
  <r>
    <s v="A03047"/>
    <s v="0001"/>
    <s v="BFH000020326N  "/>
    <s v="CAME                                                        "/>
    <n v="220"/>
    <n v="0.4"/>
    <n v="88"/>
    <n v="4.84"/>
    <s v="010885"/>
    <x v="21"/>
    <x v="530"/>
    <x v="4"/>
  </r>
  <r>
    <s v="A03055"/>
    <s v="0003"/>
    <s v="BFH0024300N    "/>
    <s v="CAME DE MALHA JHV 32 TRAVA CENTRAL                          "/>
    <n v="62"/>
    <n v="0.5"/>
    <n v="31"/>
    <n v="2.7280000000000002"/>
    <s v="010885"/>
    <x v="21"/>
    <x v="710"/>
    <x v="4"/>
  </r>
  <r>
    <s v="A03072"/>
    <s v="0001"/>
    <s v="BFB000011225N  "/>
    <s v="FLANGE DO COMANDO MANUAL                                    "/>
    <n v="59"/>
    <n v="3"/>
    <n v="177"/>
    <n v="46.256"/>
    <s v="010885"/>
    <x v="21"/>
    <x v="292"/>
    <x v="4"/>
  </r>
  <r>
    <s v="A03084"/>
    <s v="0002"/>
    <s v="BFH0020884N    "/>
    <s v="CAME 0020884N                                               "/>
    <n v="277"/>
    <n v="0.65"/>
    <n v="180.05"/>
    <n v="5.54"/>
    <s v="010885"/>
    <x v="21"/>
    <x v="606"/>
    <x v="4"/>
  </r>
  <r>
    <s v="A03105"/>
    <s v="0004"/>
    <s v="BFH00416451    "/>
    <s v="CAME DE RETENCAO CIC 34 DISCO EXTERNA                       "/>
    <n v="300"/>
    <n v="0.28000000000000003"/>
    <n v="84"/>
    <n v="6.6"/>
    <s v="010885"/>
    <x v="21"/>
    <x v="607"/>
    <x v="4"/>
  </r>
  <r>
    <s v="A03159"/>
    <s v="0001"/>
    <s v="BFH00416453    "/>
    <s v="CAME FIXA 1/2 CARGA CIC 34 DISCOEXTERNO                     "/>
    <n v="9"/>
    <n v="1"/>
    <n v="9"/>
    <n v="0.216"/>
    <s v="010885"/>
    <x v="21"/>
    <x v="609"/>
    <x v="10"/>
  </r>
  <r>
    <s v="A03159"/>
    <s v="0005"/>
    <s v="BFH00416452    "/>
    <s v="CAME DE ELIMINAR CIC 34 DISCO EXTERNO                       "/>
    <n v="263"/>
    <n v="0.5"/>
    <n v="131.5"/>
    <n v="6.3120000000000003"/>
    <s v="010885"/>
    <x v="21"/>
    <x v="609"/>
    <x v="10"/>
  </r>
  <r>
    <s v="A03159"/>
    <s v="0007"/>
    <s v="BFB000011007N  "/>
    <s v="POLIA Z124                                                  "/>
    <n v="19"/>
    <n v="30"/>
    <n v="570"/>
    <n v="180.5"/>
    <s v="010885"/>
    <x v="21"/>
    <x v="609"/>
    <x v="10"/>
  </r>
  <r>
    <s v="A03159"/>
    <s v="0008"/>
    <s v="BFH0020833N    "/>
    <s v="CAME CIC 30&quot;/34&quot;                                            "/>
    <n v="789"/>
    <n v="0.3"/>
    <n v="236.7"/>
    <n v="189.93"/>
    <s v="010885"/>
    <x v="21"/>
    <x v="609"/>
    <x v="10"/>
  </r>
  <r>
    <s v="A03159"/>
    <s v="0009"/>
    <s v="BFH00416450    "/>
    <s v="CAME DE TRABALHO CIC34 DISCO EXTERNO                        "/>
    <n v="537"/>
    <n v="0.5"/>
    <n v="268.5"/>
    <n v="12.888"/>
    <s v="010885"/>
    <x v="21"/>
    <x v="609"/>
    <x v="10"/>
  </r>
  <r>
    <s v="A03199"/>
    <s v="0001"/>
    <s v="BFB000010114N  "/>
    <s v="POLIA (OXIDAR) PESO:0.232KG/PC                              "/>
    <n v="28"/>
    <n v="3.2141999999999999"/>
    <n v="90"/>
    <n v="6.2160000000000002"/>
    <s v="010885"/>
    <x v="21"/>
    <x v="927"/>
    <x v="10"/>
  </r>
  <r>
    <s v="A03220"/>
    <s v="0002"/>
    <s v="BFH0024204N    "/>
    <s v="CAME DE MALHA JOHN/BR 30/32/34                              "/>
    <n v="10"/>
    <n v="6"/>
    <n v="60"/>
    <n v="0.2"/>
    <s v="010885"/>
    <x v="21"/>
    <x v="706"/>
    <x v="10"/>
  </r>
  <r>
    <s v="A03239"/>
    <s v="0003"/>
    <s v="BFH0023214N    "/>
    <s v="CAME DE ELIMINAR JOHN BR 30/32/34                           "/>
    <n v="112"/>
    <n v="0.5"/>
    <n v="56"/>
    <n v="2.2400000000000002"/>
    <s v="010885"/>
    <x v="21"/>
    <x v="707"/>
    <x v="10"/>
  </r>
  <r>
    <s v="A03253"/>
    <s v="0002"/>
    <s v="BFH000023053N  "/>
    <s v="CAME P/ ANEL DE PLATINA JH-BR 30/32/34&quot;                     "/>
    <n v="2"/>
    <n v="0.5"/>
    <n v="1"/>
    <n v="0.38200000000000001"/>
    <s v="010885"/>
    <x v="21"/>
    <x v="829"/>
    <x v="10"/>
  </r>
  <r>
    <s v="A03253"/>
    <s v="0004"/>
    <s v="BFH00415950    "/>
    <s v="CAME P/ FIO DE COBERTURA ALG.FIHN4-BR                       "/>
    <n v="119"/>
    <n v="0.5"/>
    <n v="59.5"/>
    <n v="2.6179999999999999"/>
    <s v="010885"/>
    <x v="21"/>
    <x v="829"/>
    <x v="10"/>
  </r>
  <r>
    <s v="A03281"/>
    <s v="0008"/>
    <s v="BFH00415951    "/>
    <s v="CAME P/ FIO DE COBERTURA MISTO FIHN4-BR                     "/>
    <n v="130"/>
    <n v="0.3"/>
    <n v="39"/>
    <n v="2.86"/>
    <s v="010885"/>
    <x v="21"/>
    <x v="712"/>
    <x v="10"/>
  </r>
  <r>
    <s v="A03310"/>
    <s v="0002"/>
    <s v="BFH0024300N    "/>
    <s v="CAME DE MALHA JHV 32 TRAVA CENTRAL                          "/>
    <n v="253"/>
    <n v="0.5"/>
    <n v="126.5"/>
    <n v="11.132"/>
    <s v="010885"/>
    <x v="21"/>
    <x v="713"/>
    <x v="9"/>
  </r>
  <r>
    <s v="A03350"/>
    <s v="0002"/>
    <s v="BFH00415949    "/>
    <s v="CAME P/ FIO DE LIGACAO FIHN4-BR 30 E 32                     "/>
    <n v="120"/>
    <n v="0.25"/>
    <n v="30"/>
    <n v="2.3919999999999999"/>
    <s v="010885"/>
    <x v="21"/>
    <x v="270"/>
    <x v="9"/>
  </r>
  <r>
    <s v="A08233"/>
    <s v="0001"/>
    <s v="BFB30244100    "/>
    <s v="EIXO DO ROTOR                                               "/>
    <n v="1"/>
    <n v="1.7226999999999999"/>
    <n v="1.72"/>
    <s v="0,850 KG - A00MPS 01 001      "/>
    <s v="010885"/>
    <x v="21"/>
    <x v="763"/>
    <x v="9"/>
  </r>
  <r>
    <s v="A10640"/>
    <s v="0002"/>
    <s v="BFB30244100    "/>
    <s v="EIXO DO ROTOR                                               "/>
    <n v="7"/>
    <n v="1.65"/>
    <n v="11.55"/>
    <s v="4,900 KG # A00OFA01001        "/>
    <s v="010885"/>
    <x v="21"/>
    <x v="640"/>
    <x v="2"/>
  </r>
  <r>
    <s v="A10987"/>
    <s v="0006"/>
    <s v="BFB30244100    "/>
    <s v="EIXO DO ROTOR                                               "/>
    <n v="12"/>
    <n v="1.65"/>
    <n v="19.8"/>
    <s v="8,400 KG # A00OUN01001        "/>
    <s v="010885"/>
    <x v="21"/>
    <x v="631"/>
    <x v="8"/>
  </r>
  <r>
    <s v="A11708"/>
    <s v="0003"/>
    <s v="BFB30244100    "/>
    <s v="EIXO DO ROTOR                                               "/>
    <n v="60"/>
    <n v="1.9"/>
    <n v="114"/>
    <s v="48,800 KG # A00QAH01001       "/>
    <s v="010885"/>
    <x v="21"/>
    <x v="665"/>
    <x v="10"/>
  </r>
  <r>
    <s v="A16522"/>
    <s v="0001"/>
    <s v="BFC000020224N  "/>
    <s v="BLOCO                                                       "/>
    <n v="644"/>
    <n v="0.6"/>
    <n v="386.4"/>
    <s v="10,410 KGS # A00XJD01001      "/>
    <s v="011643"/>
    <x v="23"/>
    <x v="687"/>
    <x v="1"/>
  </r>
  <r>
    <s v="A17765"/>
    <s v="0002"/>
    <s v="BFC000020224N  "/>
    <s v="BLOCO                                                       "/>
    <n v="500"/>
    <n v="0.6"/>
    <n v="300"/>
    <s v="8,080 KGS # A00Z0701001       "/>
    <s v="011643"/>
    <x v="23"/>
    <x v="450"/>
    <x v="9"/>
  </r>
  <r>
    <s v="A18147"/>
    <s v="0003"/>
    <s v="BFC000020224N  "/>
    <s v="BLOCO                                                       "/>
    <n v="1551"/>
    <n v="0.6"/>
    <n v="930.6"/>
    <s v="25,090 KGS # A00ZMS01001      "/>
    <s v="011643"/>
    <x v="23"/>
    <x v="310"/>
    <x v="11"/>
  </r>
  <r>
    <s v="A15359"/>
    <s v="0004"/>
    <s v="BFC000020574N  "/>
    <s v="BLOCO DISCO CIC                                             "/>
    <n v="104"/>
    <n v="3.3"/>
    <n v="343.2"/>
    <s v="9,216 KG # A00VUP01001        "/>
    <s v="011643"/>
    <x v="23"/>
    <x v="255"/>
    <x v="11"/>
  </r>
  <r>
    <s v="A15459"/>
    <s v="0006"/>
    <s v="BFC000020575N  "/>
    <s v="BLOCO DESCANCO PLATO CIC                                    "/>
    <n v="7"/>
    <n v="5.3"/>
    <n v="37.1"/>
    <s v="0,91 KG # A00VW001001         "/>
    <s v="011643"/>
    <x v="23"/>
    <x v="673"/>
    <x v="5"/>
  </r>
  <r>
    <s v="A15359"/>
    <s v="0005"/>
    <s v="BFC000020798N  "/>
    <s v="BLOCO PLATO                                                 "/>
    <n v="4"/>
    <n v="3.3"/>
    <n v="13.2"/>
    <s v="0,408 KG # A00VWP01001        "/>
    <s v="011643"/>
    <x v="23"/>
    <x v="255"/>
    <x v="11"/>
  </r>
  <r>
    <s v="A18210"/>
    <s v="0001"/>
    <s v="BFC0020015N    "/>
    <s v="FLANGE PORTA PINHAO MN                                      "/>
    <n v="33"/>
    <n v="3.09"/>
    <n v="101.97"/>
    <s v="6,300 KGS # A00ZTW01001       "/>
    <s v="011643"/>
    <x v="23"/>
    <x v="22"/>
    <x v="11"/>
  </r>
  <r>
    <s v="A09427"/>
    <s v="0001"/>
    <s v="BFC12502366    "/>
    <s v="BLOCO DO DISCO CMOAL - JANELINHA                            "/>
    <n v="8"/>
    <n v="7.3"/>
    <n v="58.4"/>
    <s v="3,00 KG - A00NPZ01001         "/>
    <s v="003659"/>
    <x v="25"/>
    <x v="396"/>
    <x v="7"/>
  </r>
  <r>
    <s v="A09517"/>
    <s v="0002"/>
    <s v="BFC12502344    "/>
    <s v="ANEL PORTA GUIA FIOS CMO 34&quot;                                "/>
    <n v="1"/>
    <n v="474.24"/>
    <n v="474.24"/>
    <s v="10,000 KG # A00NHB01001       "/>
    <s v="003659"/>
    <x v="25"/>
    <x v="614"/>
    <x v="7"/>
  </r>
  <r>
    <s v="A09568"/>
    <s v="0004"/>
    <s v="BFC3021060N    "/>
    <s v="ANEL PORTA GUIA FIOS30&quot;                                     "/>
    <n v="2"/>
    <n v="324.48"/>
    <n v="648.96"/>
    <s v="8,000 KG # A00NSQ01001        "/>
    <s v="003659"/>
    <x v="25"/>
    <x v="494"/>
    <x v="7"/>
  </r>
  <r>
    <s v="A09900"/>
    <s v="0001"/>
    <s v="BFC0060100N    "/>
    <s v="CHAPA EM ANGULO P/ LUBRIFICACAO BLOCOS                      "/>
    <n v="300"/>
    <n v="0.68"/>
    <n v="204"/>
    <s v="3,410 KG # A00OIQ01001        "/>
    <s v="003659"/>
    <x v="25"/>
    <x v="658"/>
    <x v="3"/>
  </r>
  <r>
    <s v="A09999"/>
    <s v="0001"/>
    <s v="BFT0010263N    "/>
    <s v="DISTANCIAL MN                                               "/>
    <n v="45"/>
    <n v="2.23"/>
    <n v="100.35"/>
    <s v="3,150 KG # A00OMQ01001        "/>
    <s v="003659"/>
    <x v="25"/>
    <x v="618"/>
    <x v="0"/>
  </r>
  <r>
    <s v="A10056"/>
    <s v="0001"/>
    <s v="BFN000020001N  "/>
    <s v="CHAVETA DE CENTRALIZACAO                                    "/>
    <n v="222"/>
    <n v="3.59"/>
    <n v="796.98"/>
    <s v="12,876 KG # A00OOA01003       "/>
    <s v="003659"/>
    <x v="25"/>
    <x v="230"/>
    <x v="0"/>
  </r>
  <r>
    <s v="A10204"/>
    <s v="0001"/>
    <s v="BFC3021082N    "/>
    <s v="ANEL PORTA CAMES DE PLATINA FIHN BR 30                      "/>
    <n v="1"/>
    <n v="530.4"/>
    <n v="530.4"/>
    <s v="8,000 KG # A00OQ501001        "/>
    <s v="003659"/>
    <x v="25"/>
    <x v="337"/>
    <x v="0"/>
  </r>
  <r>
    <s v="A10262"/>
    <s v="0003"/>
    <s v="BFC00425109    "/>
    <s v="BLOCO P/CILINDRO 4 PISTA LUBR.MN                            "/>
    <n v="12"/>
    <n v="7.3"/>
    <n v="87.6"/>
    <s v="1,560 KG # A00OTH01001        "/>
    <s v="003659"/>
    <x v="25"/>
    <x v="520"/>
    <x v="0"/>
  </r>
  <r>
    <s v="A10262"/>
    <s v="0004"/>
    <s v="BFC00425110    "/>
    <s v="BLOCO P/CILINDRO 4 PISTAx LUBRMN                            "/>
    <n v="12"/>
    <n v="7.3"/>
    <n v="87.6"/>
    <s v="1,560 KG # A00OTI001001       "/>
    <s v="003659"/>
    <x v="25"/>
    <x v="520"/>
    <x v="0"/>
  </r>
  <r>
    <s v="A10321"/>
    <s v="0002"/>
    <s v="BFC3020502N    "/>
    <s v="ANEL PORTA GUIA FIO JSVRC1                                  "/>
    <n v="3"/>
    <n v="324.48"/>
    <n v="973.44"/>
    <s v="12,000 KG # A00OTA01001       "/>
    <s v="003659"/>
    <x v="25"/>
    <x v="820"/>
    <x v="0"/>
  </r>
  <r>
    <s v="A10402"/>
    <s v="0001"/>
    <s v="BFC3020501N    "/>
    <s v="ANEL PORTA COPERCHIO DA JSVRC1/JB4E                         "/>
    <n v="1"/>
    <n v="518.96"/>
    <n v="518.96"/>
    <s v="6,300 KG # A00OUQ01002        "/>
    <s v="003659"/>
    <x v="25"/>
    <x v="550"/>
    <x v="1"/>
  </r>
  <r>
    <s v="A10402"/>
    <s v="0002"/>
    <s v="BFC3021059N    "/>
    <s v="ANEL PORTA CAME PLATINA 30                                  "/>
    <n v="1"/>
    <n v="513.76"/>
    <n v="513.76"/>
    <s v="16,000 KG # A00OVX01001       "/>
    <s v="003659"/>
    <x v="25"/>
    <x v="550"/>
    <x v="1"/>
  </r>
  <r>
    <s v="A10417"/>
    <s v="0001"/>
    <s v="BFC3020499N    "/>
    <s v="SETORES PORTA CAMES DE PLATINA JSVR/C30&quot;                    "/>
    <n v="1"/>
    <n v="518.96"/>
    <n v="518.96"/>
    <s v="19,000 KG # A00OUP01002       "/>
    <s v="003659"/>
    <x v="25"/>
    <x v="551"/>
    <x v="1"/>
  </r>
  <r>
    <s v="A10463"/>
    <s v="0001"/>
    <s v="BFC004220068N  "/>
    <s v="ANEL DE PLATINA 42/134                                      "/>
    <n v="1"/>
    <n v="526.74"/>
    <n v="526.74"/>
    <s v="24,000 KG # A00P2801001       "/>
    <s v="003659"/>
    <x v="25"/>
    <x v="485"/>
    <x v="1"/>
  </r>
  <r>
    <s v="A10476"/>
    <s v="0001"/>
    <s v="BFC12502373    "/>
    <s v="BLOCO DO CILINDRO CMOAN 34                                  "/>
    <n v="22"/>
    <n v="7.6"/>
    <n v="167.2"/>
    <s v="2,860 KG # A00OX701001        "/>
    <s v="003659"/>
    <x v="25"/>
    <x v="623"/>
    <x v="1"/>
  </r>
  <r>
    <s v="A10621"/>
    <s v="0001"/>
    <s v="BFC3021059N    "/>
    <s v="ANEL PORTA CAME PLATINA 30                                  "/>
    <n v="2"/>
    <n v="513.76"/>
    <n v="1027.52"/>
    <s v="32,000 KG # A00PAC01001       "/>
    <s v="003659"/>
    <x v="25"/>
    <x v="431"/>
    <x v="2"/>
  </r>
  <r>
    <s v="A10641"/>
    <s v="0001"/>
    <s v="BFC3021060N    "/>
    <s v="ANEL PORTA GUIA FIOS30&quot;                                     "/>
    <n v="1"/>
    <n v="337.45"/>
    <n v="337.45"/>
    <s v="4,000 KG # A00PCV01001        "/>
    <s v="003659"/>
    <x v="25"/>
    <x v="635"/>
    <x v="2"/>
  </r>
  <r>
    <s v="A10694"/>
    <s v="0001"/>
    <s v="BFC004220068N  "/>
    <s v="ANEL DE PLATINA 42/134                                      "/>
    <n v="3"/>
    <n v="526.74"/>
    <n v="1580.22"/>
    <s v="72,000 KG # A00PA701001       "/>
    <s v="003659"/>
    <x v="25"/>
    <x v="637"/>
    <x v="2"/>
  </r>
  <r>
    <s v="A10902"/>
    <s v="0003"/>
    <s v="BFC11402797    "/>
    <s v="SUPORTE GUIA FIO                                            "/>
    <n v="300"/>
    <n v="3.84"/>
    <n v="1152"/>
    <s v="23,100 KG # A00OYC01001       "/>
    <s v="003659"/>
    <x v="25"/>
    <x v="629"/>
    <x v="8"/>
  </r>
  <r>
    <s v="A11147"/>
    <s v="0005"/>
    <s v="BFC004220068N  "/>
    <s v="ANEL DE PLATINA 42/134                                      "/>
    <n v="2"/>
    <n v="526.74"/>
    <n v="1053.48"/>
    <s v="48,000 KG # A00PNX01001       "/>
    <s v="003659"/>
    <x v="25"/>
    <x v="481"/>
    <x v="6"/>
  </r>
  <r>
    <s v="A11660"/>
    <s v="0001"/>
    <s v="BFC11402797    "/>
    <s v="SUPORTE GUIA FIO                                            "/>
    <n v="102"/>
    <n v="3.9167999999999998"/>
    <n v="399.51"/>
    <s v="7,802KG # A00QLF01001         "/>
    <s v="003659"/>
    <x v="25"/>
    <x v="664"/>
    <x v="4"/>
  </r>
  <r>
    <s v="A11779"/>
    <s v="0006"/>
    <s v="BFC00425109    "/>
    <s v="BLOCO P/CILINDRO 4 PISTA LUBR.MN                            "/>
    <n v="1"/>
    <n v="7.45"/>
    <n v="7.45"/>
    <s v="0,196KG # A00QU101001         "/>
    <s v="003659"/>
    <x v="25"/>
    <x v="858"/>
    <x v="10"/>
  </r>
  <r>
    <s v="A11799"/>
    <s v="0001"/>
    <s v="BFC3020499N    "/>
    <s v="SETORES PORTA CAMES DE PLATINA JSVR/C30&quot;                    "/>
    <n v="2"/>
    <n v="529.34"/>
    <n v="1058.68"/>
    <s v="40,000 KG#A00QN701002         "/>
    <s v="003659"/>
    <x v="25"/>
    <x v="667"/>
    <x v="10"/>
  </r>
  <r>
    <s v="A11958"/>
    <s v="0005"/>
    <s v="BFC11402797    "/>
    <s v="SUPORTE GUIA FIO                                            "/>
    <n v="227"/>
    <n v="3.92"/>
    <n v="889.84"/>
    <s v="18,160 KG#A00QLF01001         "/>
    <s v="003659"/>
    <x v="25"/>
    <x v="316"/>
    <x v="10"/>
  </r>
  <r>
    <s v="A11997"/>
    <s v="0004"/>
    <s v="BFC004220068N  "/>
    <s v="ANEL DE PLATINA 42/134                                      "/>
    <n v="2"/>
    <n v="537.27"/>
    <n v="1074.54"/>
    <s v="48,000 KG # A00QUS01001       "/>
    <s v="003659"/>
    <x v="25"/>
    <x v="543"/>
    <x v="10"/>
  </r>
  <r>
    <s v="A12049"/>
    <s v="0007"/>
    <s v="BFC00425125    "/>
    <s v="BLOCO P/ CILINDRO 2 PISTAS JC CAT. ESQ.                     "/>
    <n v="9"/>
    <n v="7.45"/>
    <n v="67.05"/>
    <s v="6,00KG # A00R4401001          "/>
    <s v="003659"/>
    <x v="25"/>
    <x v="826"/>
    <x v="9"/>
  </r>
  <r>
    <s v="A12299"/>
    <s v="0004"/>
    <s v="BFC11402797    "/>
    <s v="SUPORTE GUIA FIO                                            "/>
    <n v="101"/>
    <n v="3.92"/>
    <n v="395.92"/>
    <s v="7,744 KG#A00RLN01001          "/>
    <s v="003659"/>
    <x v="25"/>
    <x v="872"/>
    <x v="9"/>
  </r>
  <r>
    <s v="A12479"/>
    <s v="0001"/>
    <s v="BFC3020319N    "/>
    <s v="ANEL PORTA GUIA-FIO CIC 30                                  "/>
    <n v="1"/>
    <n v="503.06"/>
    <n v="503.06"/>
    <s v="8,000 KGS # A00RL001001       "/>
    <s v="003659"/>
    <x v="25"/>
    <x v="805"/>
    <x v="11"/>
  </r>
  <r>
    <s v="A12643"/>
    <s v="0005"/>
    <s v="BFC3020735N    "/>
    <s v="ANEL B CI4 30                                               "/>
    <n v="1"/>
    <n v="1184.07"/>
    <n v="1184.07"/>
    <s v="78,000 KGS # A00RV301001      "/>
    <s v="003659"/>
    <x v="25"/>
    <x v="420"/>
    <x v="5"/>
  </r>
  <r>
    <s v="A12722"/>
    <s v="0001"/>
    <s v="BFC004220068N  "/>
    <s v="ANEL DE PLATINA 42/134                                      "/>
    <n v="3"/>
    <n v="537.27"/>
    <n v="1611.81"/>
    <s v="73,500 KGS # A00RY001001      "/>
    <s v="003659"/>
    <x v="25"/>
    <x v="952"/>
    <x v="5"/>
  </r>
  <r>
    <s v="A12820"/>
    <s v="0002"/>
    <s v="BFC11402797    "/>
    <s v="SUPORTE GUIA FIO                                            "/>
    <n v="162"/>
    <n v="3.92"/>
    <n v="635.04"/>
    <s v="12,900 KGS # A00RLV01001      "/>
    <s v="003659"/>
    <x v="25"/>
    <x v="104"/>
    <x v="5"/>
  </r>
  <r>
    <s v="A13244"/>
    <s v="0003"/>
    <s v="BFC11402797    "/>
    <s v="SUPORTE GUIA FIO                                            "/>
    <n v="144"/>
    <n v="4.08"/>
    <n v="587.52"/>
    <s v="11,500 KGS # A00SO701001      "/>
    <s v="003659"/>
    <x v="25"/>
    <x v="953"/>
    <x v="3"/>
  </r>
  <r>
    <s v="A13332"/>
    <s v="0002"/>
    <s v="BFC3021060N    "/>
    <s v="ANEL PORTA GUIA FIOS30&quot;                                     "/>
    <n v="6"/>
    <n v="408.5"/>
    <n v="2451"/>
    <s v="48,000 KGS # A00QOR01001      "/>
    <s v="003659"/>
    <x v="25"/>
    <x v="90"/>
    <x v="3"/>
  </r>
  <r>
    <s v="A18624"/>
    <s v="0001"/>
    <s v="BFC0020263N    "/>
    <s v="PIASTRA                                                     "/>
    <n v="996"/>
    <n v="9.5000000000000001E-2"/>
    <n v="94.62"/>
    <s v="1,300 KGS # A0139401001       "/>
    <s v="011643"/>
    <x v="23"/>
    <x v="209"/>
    <x v="7"/>
  </r>
  <r>
    <s v="A16930"/>
    <s v="0003"/>
    <s v="BFC0020330N    "/>
    <s v="ALAVANCA P/ ALIMENTADOR GUIA FIOS DF                        "/>
    <n v="408"/>
    <n v="2.5"/>
    <n v="1020"/>
    <s v="36,700 KGS # A00XSF01001      "/>
    <s v="011643"/>
    <x v="23"/>
    <x v="346"/>
    <x v="8"/>
  </r>
  <r>
    <s v="A17296"/>
    <s v="0001"/>
    <s v="BFC0020330N    "/>
    <s v="ALAVANCA P/ ALIMENTADOR GUIA FIOS DF                        "/>
    <n v="85"/>
    <n v="2.5"/>
    <n v="212.5"/>
    <s v="7,700 KGS # A00YIW01001       "/>
    <s v="011643"/>
    <x v="23"/>
    <x v="692"/>
    <x v="4"/>
  </r>
  <r>
    <s v="A17530"/>
    <s v="0006"/>
    <s v="BFC0020330N    "/>
    <s v="ALAVANCA P/ ALIMENTADOR GUIA FIOS DF                        "/>
    <n v="120"/>
    <n v="2.5"/>
    <n v="300"/>
    <s v="9,600 KGS # A00YO701001       "/>
    <s v="011643"/>
    <x v="23"/>
    <x v="243"/>
    <x v="10"/>
  </r>
  <r>
    <s v="A18281"/>
    <s v="0001"/>
    <s v="BFC0020330N    "/>
    <s v="ALAVANCA P/ ALIMENTADOR GUIA FIOS DF                        "/>
    <n v="187"/>
    <n v="2.5"/>
    <n v="467.5"/>
    <s v="16,800 KGS # A00ZMR01001      "/>
    <s v="011643"/>
    <x v="23"/>
    <x v="447"/>
    <x v="5"/>
  </r>
  <r>
    <s v="A18426"/>
    <s v="0004"/>
    <s v="BFC0020330N    "/>
    <s v="ALAVANCA P/ ALIMENTADOR GUIA FIOS DF                        "/>
    <n v="7"/>
    <n v="2.5"/>
    <n v="17.5"/>
    <s v="0,600 KGS # A00ZMR01001       "/>
    <s v="011643"/>
    <x v="23"/>
    <x v="309"/>
    <x v="5"/>
  </r>
  <r>
    <s v="A16834"/>
    <s v="0006"/>
    <s v="BFC0021407N    "/>
    <s v="BLOCO                                                       "/>
    <n v="26"/>
    <n v="4.0999999999999996"/>
    <n v="106.6"/>
    <s v="5,090 KGS # A00XYE01001       "/>
    <s v="011643"/>
    <x v="23"/>
    <x v="146"/>
    <x v="8"/>
  </r>
  <r>
    <s v="A18117"/>
    <s v="0002"/>
    <s v="BFC0021407N    "/>
    <s v="BLOCO                                                       "/>
    <n v="120"/>
    <n v="4.0999999999999996"/>
    <n v="492"/>
    <s v="23,510 KGS # A00ZJG01001      "/>
    <s v="011643"/>
    <x v="23"/>
    <x v="446"/>
    <x v="11"/>
  </r>
  <r>
    <s v="A18330"/>
    <s v="0003"/>
    <s v="BFC0021409N    "/>
    <s v="BLOCO DO DISCO CMOE 38&quot;                                     "/>
    <n v="40"/>
    <n v="5.7"/>
    <n v="228"/>
    <s v="3,840 KGS # A00ZY101001       "/>
    <s v="011643"/>
    <x v="23"/>
    <x v="867"/>
    <x v="5"/>
  </r>
  <r>
    <s v="A18281"/>
    <s v="0006"/>
    <s v="BFC0021410N    "/>
    <s v="BLOCO DO DISCO CMOE 38&quot; - JANELINHA                         "/>
    <n v="6"/>
    <n v="5.7"/>
    <n v="34.200000000000003"/>
    <s v="0,570 KGS # A00ZVP01001       "/>
    <s v="011643"/>
    <x v="23"/>
    <x v="447"/>
    <x v="5"/>
  </r>
  <r>
    <s v="A18281"/>
    <s v="0007"/>
    <s v="BFC0021413N    "/>
    <s v="BLOCO DO DISCO CMOE 38&quot; LUBRIFICACAO                        "/>
    <n v="18"/>
    <n v="5.7"/>
    <n v="102.6"/>
    <s v="1,730 KGS # A00ZVO01001       "/>
    <s v="011643"/>
    <x v="23"/>
    <x v="447"/>
    <x v="5"/>
  </r>
  <r>
    <s v="A17495"/>
    <s v="0002"/>
    <s v="BFC0021631N    "/>
    <s v="BLOCO UNICO CILINDRO CI4 30                                 "/>
    <n v="56"/>
    <n v="5.3"/>
    <n v="296.8"/>
    <s v="10,970 KGS # A00YSU01001      "/>
    <s v="011643"/>
    <x v="23"/>
    <x v="242"/>
    <x v="10"/>
  </r>
  <r>
    <s v="A18197"/>
    <s v="0003"/>
    <s v="BFC0021631N    "/>
    <s v="BLOCO UNICO CILINDRO CI4 30                                 "/>
    <n v="182"/>
    <n v="5.3"/>
    <n v="964.6"/>
    <s v="35,670 KGS # A00ZMK01001      "/>
    <s v="011643"/>
    <x v="23"/>
    <x v="938"/>
    <x v="11"/>
  </r>
  <r>
    <s v="A18117"/>
    <s v="0006"/>
    <s v="BFC0021656N    "/>
    <s v="BLOCO UNICO CILINDRO LUBRIFICACAO DIREITO CI4 30            "/>
    <n v="24"/>
    <n v="5.3"/>
    <n v="127.2"/>
    <s v="4,700 KGS # A00ZOW01001       "/>
    <s v="011643"/>
    <x v="23"/>
    <x v="446"/>
    <x v="11"/>
  </r>
  <r>
    <s v="A17230"/>
    <s v="0004"/>
    <s v="BFC0021657N    "/>
    <s v="BLOCO UNICO CILINDRO LUBRIFICACAO ESQUERDO CI4 30           "/>
    <n v="16"/>
    <n v="5.3"/>
    <n v="84.8"/>
    <s v="1,540 KGS # A00YKD01001       "/>
    <s v="011643"/>
    <x v="23"/>
    <x v="685"/>
    <x v="4"/>
  </r>
  <r>
    <s v="A18776"/>
    <s v="0003"/>
    <s v="BFC0021834N    "/>
    <s v="BLOCO UNICO CILINDRO PONTO DE AR CI4 30                     "/>
    <n v="8"/>
    <n v="5.3"/>
    <n v="42.4"/>
    <s v="1,570 KGS # A0153101001       "/>
    <s v="011643"/>
    <x v="23"/>
    <x v="708"/>
    <x v="3"/>
  </r>
  <r>
    <s v="A15947"/>
    <s v="0001"/>
    <s v="BFC0023333N    "/>
    <s v="BLOCO UNICO MF                                              "/>
    <n v="214"/>
    <n v="5.3"/>
    <n v="1134.2"/>
    <s v="41,900 KGS # A00WP101001      "/>
    <s v="011643"/>
    <x v="23"/>
    <x v="504"/>
    <x v="7"/>
  </r>
  <r>
    <s v="A17495"/>
    <s v="0001"/>
    <s v="BFC0023333N    "/>
    <s v="BLOCO UNICO MF                                              "/>
    <n v="100"/>
    <n v="5.3"/>
    <n v="530"/>
    <s v="19,600 KGS # A00YUL01001      "/>
    <s v="011643"/>
    <x v="23"/>
    <x v="242"/>
    <x v="10"/>
  </r>
  <r>
    <s v="A17613"/>
    <s v="0001"/>
    <s v="BFC0023333N    "/>
    <s v="BLOCO UNICO MF                                              "/>
    <n v="96"/>
    <n v="5.3"/>
    <n v="508.8"/>
    <s v="18,820 KGS # A00YVC01001      "/>
    <s v="011643"/>
    <x v="23"/>
    <x v="449"/>
    <x v="10"/>
  </r>
  <r>
    <s v="A17740"/>
    <s v="0007"/>
    <s v="BFC0023333N    "/>
    <s v="BLOCO UNICO MF                                              "/>
    <n v="208"/>
    <n v="5.3"/>
    <n v="1102.4000000000001"/>
    <s v="40,770 KGS # A00Z0001001      "/>
    <s v="011643"/>
    <x v="23"/>
    <x v="303"/>
    <x v="10"/>
  </r>
  <r>
    <s v="A17842"/>
    <s v="0002"/>
    <s v="BFC0023333N    "/>
    <s v="BLOCO UNICO MF                                              "/>
    <n v="283"/>
    <n v="5.3"/>
    <n v="1499.9"/>
    <s v="55,470 KGS # A00ZCZ01001      "/>
    <s v="011643"/>
    <x v="23"/>
    <x v="694"/>
    <x v="9"/>
  </r>
  <r>
    <s v="A15727"/>
    <s v="0001"/>
    <s v="BFC0024040N    "/>
    <s v="BLOCO TRIPLO GERAL JOHNBR 30&quot;X96                            "/>
    <n v="62"/>
    <n v="8.8000000000000007"/>
    <n v="545.6"/>
    <s v="35,210 KGS # A00WIG01001      "/>
    <s v="011643"/>
    <x v="23"/>
    <x v="256"/>
    <x v="7"/>
  </r>
  <r>
    <s v="A16084"/>
    <s v="0001"/>
    <s v="BFC0024040N    "/>
    <s v="BLOCO TRIPLO GERAL JOHNBR 30&quot;X96                            "/>
    <n v="27"/>
    <n v="8.8000000000000007"/>
    <n v="237.6"/>
    <s v="15,336 KGS # A00WX801001      "/>
    <s v="011643"/>
    <x v="23"/>
    <x v="371"/>
    <x v="3"/>
  </r>
  <r>
    <s v="A022TB"/>
    <s v="0001"/>
    <s v="BFH00416421    "/>
    <s v="CAME ELIMINAR DISC EXT CO4                                  "/>
    <n v="198"/>
    <n v="0.25"/>
    <n v="49.5"/>
    <s v="5,9 KG                        "/>
    <s v="010885"/>
    <x v="21"/>
    <x v="945"/>
    <x v="2"/>
  </r>
  <r>
    <s v="A022UG"/>
    <s v="0001"/>
    <s v="BFH0024300N    "/>
    <s v="CAME DE MALHA JHV 32 TRAVA CENTRAL                          "/>
    <n v="291"/>
    <n v="0.24060000000000001"/>
    <n v="70.010000000000005"/>
    <s v="12,66 KG                      "/>
    <s v="010885"/>
    <x v="21"/>
    <x v="354"/>
    <x v="2"/>
  </r>
  <r>
    <s v="A022YC"/>
    <s v="0001"/>
    <s v="BFH0024204N    "/>
    <s v="CAME DE MALHA JOHN/BR 30/32/34                              "/>
    <n v="855"/>
    <n v="0.21879999999999999"/>
    <n v="187.07"/>
    <n v="16.64"/>
    <s v="010885"/>
    <x v="21"/>
    <x v="118"/>
    <x v="2"/>
  </r>
  <r>
    <s v="A022YY"/>
    <s v="0003"/>
    <s v="BFH0023214N    "/>
    <s v="CAME DE ELIMINAR JOHN BR 30/32/34                           "/>
    <n v="411"/>
    <n v="8.6699999999999999E-2"/>
    <n v="35.630000000000003"/>
    <n v="7.93"/>
    <s v="010885"/>
    <x v="21"/>
    <x v="877"/>
    <x v="2"/>
  </r>
  <r>
    <s v="A02441"/>
    <s v="0002"/>
    <s v="BFB000012922N  "/>
    <s v="EIXO DO COMANDO                                             "/>
    <n v="10"/>
    <n v="4.6170999999999998"/>
    <n v="46.17"/>
    <n v="75"/>
    <s v="010885"/>
    <x v="21"/>
    <x v="333"/>
    <x v="8"/>
  </r>
  <r>
    <s v="A02514"/>
    <s v="0001"/>
    <s v="BFB000030013N  "/>
    <s v="EIXO FORNITOR (OXIDAR)                                      "/>
    <n v="30"/>
    <n v="4.1242000000000001"/>
    <n v="123.73"/>
    <n v="20"/>
    <s v="010885"/>
    <x v="21"/>
    <x v="775"/>
    <x v="8"/>
  </r>
  <r>
    <s v="A02566"/>
    <s v="0001"/>
    <s v="BFG0010269N    "/>
    <s v="PERNA INTERMEDIARIA ESTREITA                                "/>
    <n v="19"/>
    <n v="5.6341999999999999"/>
    <n v="107.05"/>
    <n v="59"/>
    <s v="010885"/>
    <x v="21"/>
    <x v="459"/>
    <x v="8"/>
  </r>
  <r>
    <s v="A02597"/>
    <s v="0001"/>
    <s v="BFH0024204N    "/>
    <s v="CAME DE MALHA JOHN/BR 30/32/34                              "/>
    <n v="237"/>
    <n v="0.22239999999999999"/>
    <n v="52.71"/>
    <n v="4.74"/>
    <s v="010885"/>
    <x v="21"/>
    <x v="946"/>
    <x v="8"/>
  </r>
  <r>
    <s v="A02685"/>
    <s v="0008"/>
    <s v="BFH0024300N    "/>
    <s v="CAME DE MALHA JHV 32 TRAVA CENTRAL                          "/>
    <n v="71"/>
    <n v="0.5"/>
    <n v="35.5"/>
    <n v="3.1240000000000001"/>
    <s v="010885"/>
    <x v="21"/>
    <x v="288"/>
    <x v="8"/>
  </r>
  <r>
    <s v="A02710"/>
    <s v="0003"/>
    <s v="BFB000030011N  "/>
    <s v="EIXO FORNITOR (OXIDAR)                                      "/>
    <n v="9"/>
    <n v="6"/>
    <n v="54"/>
    <n v="7.85"/>
    <s v="010885"/>
    <x v="21"/>
    <x v="111"/>
    <x v="8"/>
  </r>
  <r>
    <s v="A13390"/>
    <s v="0001"/>
    <s v="BFC004220068N  "/>
    <s v="ANEL DE PLATINA 42/134                                      "/>
    <n v="2"/>
    <n v="558.79999999999995"/>
    <n v="1117.5999999999999"/>
    <s v="49,000 KGS # A00SUA01001      "/>
    <s v="003659"/>
    <x v="25"/>
    <x v="417"/>
    <x v="3"/>
  </r>
  <r>
    <s v="A13490"/>
    <s v="0002"/>
    <s v="BFC11402797    "/>
    <s v="SUPORTE GUIA FIO                                            "/>
    <n v="105"/>
    <n v="4.08"/>
    <n v="428.4"/>
    <s v="8,400 KGS # A00SO701001       "/>
    <s v="003659"/>
    <x v="25"/>
    <x v="92"/>
    <x v="3"/>
  </r>
  <r>
    <s v="A13638"/>
    <s v="0003"/>
    <s v="BFC11402712    "/>
    <s v="ALAVANCA PARA SUPORTE GUIA FIOS CMO                         "/>
    <n v="96"/>
    <n v="8.1999999999999993"/>
    <n v="787.2"/>
    <s v="11,800 KGS # A00TF901001      "/>
    <s v="003659"/>
    <x v="25"/>
    <x v="87"/>
    <x v="0"/>
  </r>
  <r>
    <s v="A13817"/>
    <s v="0001"/>
    <s v="BFC3021059N    "/>
    <s v="ANEL PORTA CAME PLATINA 30                                  "/>
    <n v="3"/>
    <n v="524.04"/>
    <n v="1572.12"/>
    <s v="48KG #A00TL801001             "/>
    <s v="003659"/>
    <x v="25"/>
    <x v="954"/>
    <x v="1"/>
  </r>
  <r>
    <s v="A13842"/>
    <s v="0001"/>
    <s v="BFC2620114N    "/>
    <s v="ANEL PORTA GUIA FIOS JSV4 26&quot;                               "/>
    <n v="1"/>
    <n v="407.7"/>
    <n v="407.7"/>
    <s v="4,500 KGS # A00TKW01001       "/>
    <s v="003659"/>
    <x v="25"/>
    <x v="534"/>
    <x v="1"/>
  </r>
  <r>
    <s v="A13902"/>
    <s v="0002"/>
    <s v="BFC004220068N  "/>
    <s v="ANEL DE PLATINA 42/134                                      "/>
    <n v="1"/>
    <n v="558.79999999999995"/>
    <n v="558.79999999999995"/>
    <s v="24,500 KGS # A00TGC01001      "/>
    <s v="003659"/>
    <x v="25"/>
    <x v="189"/>
    <x v="2"/>
  </r>
  <r>
    <s v="A13942"/>
    <s v="0001"/>
    <s v="BFC11402797    "/>
    <s v="SUPORTE GUIA FIO                                            "/>
    <n v="147"/>
    <n v="4.08"/>
    <n v="599.76"/>
    <s v="11,700 KGS # A00STY01001      "/>
    <s v="003659"/>
    <x v="25"/>
    <x v="560"/>
    <x v="2"/>
  </r>
  <r>
    <s v="A14064"/>
    <s v="0001"/>
    <s v="BFC21102747    "/>
    <s v="BLOCO DE CENTRALIZACAO DO COPERCHIO                         "/>
    <n v="49"/>
    <n v="3.96"/>
    <n v="194.04"/>
    <s v="0,750 KGS # A00TUY01001       "/>
    <s v="003659"/>
    <x v="25"/>
    <x v="783"/>
    <x v="2"/>
  </r>
  <r>
    <s v="A14188"/>
    <s v="0003"/>
    <s v="BFC12502365    "/>
    <s v="BLOCO DO DISCO CMOAN 34&quot;                                    "/>
    <n v="24"/>
    <n v="7.75"/>
    <n v="186"/>
    <s v="13,632 KGS # A00TYE01001      "/>
    <s v="003659"/>
    <x v="25"/>
    <x v="136"/>
    <x v="8"/>
  </r>
  <r>
    <s v="A14385"/>
    <s v="0001"/>
    <s v="BFC2620211N    "/>
    <s v="BLOCO TRIPLO GERAL JOHNBR 26&quot;X84                            "/>
    <n v="10"/>
    <n v="9.2799999999999994"/>
    <n v="92.8"/>
    <s v="5,680 KGS # A00UEU01001       "/>
    <s v="003659"/>
    <x v="25"/>
    <x v="559"/>
    <x v="6"/>
  </r>
  <r>
    <s v="A14385"/>
    <s v="0002"/>
    <s v="BFC12502115    "/>
    <s v="BLOCO DO DISCO 36&quot; CMO/AN                                   "/>
    <n v="10"/>
    <n v="9.2799999999999994"/>
    <n v="92.8"/>
    <s v="5,680 KGS # A00UEV01001       "/>
    <s v="003659"/>
    <x v="25"/>
    <x v="559"/>
    <x v="6"/>
  </r>
  <r>
    <s v="A14508"/>
    <s v="0002"/>
    <s v="BFC11402797    "/>
    <s v="SUPORTE GUIA FIO                                            "/>
    <n v="95"/>
    <n v="4.25"/>
    <n v="403.75"/>
    <s v="7,600 KGS # A00TYN01001       "/>
    <s v="003659"/>
    <x v="25"/>
    <x v="298"/>
    <x v="6"/>
  </r>
  <r>
    <s v="A14544"/>
    <s v="0002"/>
    <s v="BFC004220068N  "/>
    <s v="ANEL DE PLATINA 42/134                                      "/>
    <n v="3"/>
    <n v="582"/>
    <n v="1746"/>
    <s v="72,000 KGS # A00UJV01001      "/>
    <s v="003659"/>
    <x v="25"/>
    <x v="387"/>
    <x v="6"/>
  </r>
  <r>
    <s v="A14766"/>
    <s v="0002"/>
    <s v="BFC11402797    "/>
    <s v="SUPORTE GUIA FIO                                            "/>
    <n v="252"/>
    <n v="4.25"/>
    <n v="1071"/>
    <s v="#A00USY01001    20,2          "/>
    <s v="003659"/>
    <x v="25"/>
    <x v="955"/>
    <x v="10"/>
  </r>
  <r>
    <s v="A15101"/>
    <s v="0002"/>
    <s v="BFC3020499N    "/>
    <s v="SETORES PORTA CAMES DE PLATINA JSVR/C30&quot;                    "/>
    <n v="1"/>
    <n v="572.53"/>
    <n v="572.53"/>
    <s v="19 KG # A00VF101002           "/>
    <s v="003659"/>
    <x v="25"/>
    <x v="956"/>
    <x v="9"/>
  </r>
  <r>
    <s v="A15124"/>
    <s v="0001"/>
    <s v="BFC11402712    "/>
    <s v="ALAVANCA PARA SUPORTE GUIA FIOS CMO                         "/>
    <n v="200"/>
    <n v="2.71"/>
    <n v="542"/>
    <s v="24,8 KG # A00VNR01001         "/>
    <s v="003659"/>
    <x v="25"/>
    <x v="957"/>
    <x v="9"/>
  </r>
  <r>
    <s v="A15124"/>
    <s v="0002"/>
    <s v="BFC11402797    "/>
    <s v="SUPORTE GUIA FIO                                            "/>
    <n v="364"/>
    <n v="4.24"/>
    <n v="1543.36"/>
    <s v="29,1 KG # A00VGC01001         "/>
    <s v="003659"/>
    <x v="25"/>
    <x v="957"/>
    <x v="9"/>
  </r>
  <r>
    <s v="A15124"/>
    <s v="0003"/>
    <s v="BFC004220068N  "/>
    <s v="ANEL DE PLATINA 42/134                                      "/>
    <n v="1"/>
    <n v="580.57000000000005"/>
    <n v="580.57000000000005"/>
    <s v="24,500 KG # A00VI201001       "/>
    <s v="003659"/>
    <x v="25"/>
    <x v="957"/>
    <x v="9"/>
  </r>
  <r>
    <s v="A15182"/>
    <s v="0005"/>
    <s v="BFC3020319N    "/>
    <s v="ANEL PORTA GUIA-FIO CIC 30                                  "/>
    <n v="1"/>
    <n v="565.87"/>
    <n v="565.87"/>
    <s v="7,5 KG # A00VQA01001          "/>
    <s v="003659"/>
    <x v="25"/>
    <x v="43"/>
    <x v="11"/>
  </r>
  <r>
    <s v="A15428"/>
    <s v="0004"/>
    <s v="BFC00425126    "/>
    <s v="BLOCO P/ CILINDRO 2 PISTAS JC CAT. DIR.                     "/>
    <n v="16"/>
    <n v="8.06"/>
    <n v="128.96"/>
    <s v="3,104 KG # A00VXK01001        "/>
    <s v="003659"/>
    <x v="25"/>
    <x v="161"/>
    <x v="11"/>
  </r>
  <r>
    <s v="A15428"/>
    <s v="0005"/>
    <s v="BFC00425110    "/>
    <s v="BLOCO P/CILINDRO 4 PISTAx LUBRMN                            "/>
    <n v="32"/>
    <n v="8.06"/>
    <n v="257.92"/>
    <s v="5,76 KG # A00VXH01001         "/>
    <s v="003659"/>
    <x v="25"/>
    <x v="161"/>
    <x v="11"/>
  </r>
  <r>
    <s v="A15506"/>
    <s v="0001"/>
    <s v="BFC004220068N  "/>
    <s v="ANEL DE PLATINA 42/134                                      "/>
    <n v="1"/>
    <n v="580.57000000000005"/>
    <n v="580.57000000000005"/>
    <s v="24,5 KG # A00WCK01001         "/>
    <s v="003659"/>
    <x v="25"/>
    <x v="132"/>
    <x v="5"/>
  </r>
  <r>
    <s v="A15618"/>
    <s v="0003"/>
    <s v="BFC11502320    "/>
    <s v="CHAPA DE APOIO                                              "/>
    <n v="50"/>
    <n v="5.84"/>
    <n v="292"/>
    <s v="0,148 KG # A00WHV01001        "/>
    <s v="003659"/>
    <x v="25"/>
    <x v="845"/>
    <x v="5"/>
  </r>
  <r>
    <s v="A15841"/>
    <s v="0001"/>
    <s v="BFC3021059N    "/>
    <s v="ANEL PORTA CAME PLATINA 30                                  "/>
    <n v="1"/>
    <n v="565.9"/>
    <n v="565.9"/>
    <s v="9,000 KGS # A00WQD01001       "/>
    <s v="003659"/>
    <x v="25"/>
    <x v="308"/>
    <x v="7"/>
  </r>
  <r>
    <s v="A16026"/>
    <s v="0001"/>
    <s v="BFC004220068N  "/>
    <s v="ANEL DE PLATINA 42/134                                      "/>
    <n v="1"/>
    <n v="580.57000000000005"/>
    <n v="580.57000000000005"/>
    <s v="24,500 KGS # A00WWJ01001      "/>
    <s v="003659"/>
    <x v="25"/>
    <x v="370"/>
    <x v="3"/>
  </r>
  <r>
    <s v="A16045"/>
    <s v="0003"/>
    <s v="BFC3020184N    "/>
    <s v="ANEL PORTA GUIA FIO JOHN/C 30&quot;                              "/>
    <n v="6"/>
    <n v="565.87"/>
    <n v="3395.22"/>
    <s v="48,000 KGS # A00WZ601001      "/>
    <s v="003659"/>
    <x v="25"/>
    <x v="376"/>
    <x v="3"/>
  </r>
  <r>
    <s v="A16194"/>
    <s v="0002"/>
    <s v="BFC11402797    "/>
    <s v="SUPORTE GUIA FIO                                            "/>
    <n v="374"/>
    <n v="4.24"/>
    <n v="1585.76"/>
    <s v="29,900 KGS # A00WYP01001      "/>
    <s v="003659"/>
    <x v="25"/>
    <x v="35"/>
    <x v="3"/>
  </r>
  <r>
    <s v="A16226"/>
    <s v="0003"/>
    <s v="BFC0060100N    "/>
    <s v="CHAPA EM ANGULO P/ LUBRIFICACAO BLOCOS                      "/>
    <n v="200"/>
    <n v="0.8"/>
    <n v="160"/>
    <s v="2,200 KGS # A00XBL01001       "/>
    <s v="003659"/>
    <x v="25"/>
    <x v="682"/>
    <x v="0"/>
  </r>
  <r>
    <s v="A16269"/>
    <s v="0002"/>
    <s v="BFC12502344    "/>
    <s v="ANEL PORTA GUIA FIOS CMO 34&quot;                                "/>
    <n v="1"/>
    <n v="565.87"/>
    <n v="565.87"/>
    <s v="8,000 KGS # A00XA901001       "/>
    <s v="003659"/>
    <x v="25"/>
    <x v="150"/>
    <x v="0"/>
  </r>
  <r>
    <s v="A16376"/>
    <s v="0001"/>
    <s v="BFC11502328    "/>
    <s v="BLOCO DO DISCO CMO 30                                       "/>
    <n v="29"/>
    <n v="9.2799999999999994"/>
    <n v="269.12"/>
    <s v="15,000 KGS # A00XHX01001      "/>
    <s v="003659"/>
    <x v="25"/>
    <x v="680"/>
    <x v="0"/>
  </r>
  <r>
    <s v="A16376"/>
    <s v="0002"/>
    <s v="BFC11502329    "/>
    <s v="BLOCO DO CILINDRO CMOAN 30 11502329                         "/>
    <n v="55"/>
    <n v="8.06"/>
    <n v="443.3"/>
    <s v="5,610 KGS # A00XJ401001       "/>
    <s v="003659"/>
    <x v="25"/>
    <x v="680"/>
    <x v="0"/>
  </r>
  <r>
    <s v="A16403"/>
    <s v="0002"/>
    <s v="BFC004220068N  "/>
    <s v="ANEL DE PLATINA 42/134                                      "/>
    <n v="5"/>
    <n v="581.11"/>
    <n v="2905.55"/>
    <s v="122,500 KGS # A00XJ001001     "/>
    <s v="003659"/>
    <x v="25"/>
    <x v="147"/>
    <x v="0"/>
  </r>
  <r>
    <s v="A16568"/>
    <s v="0003"/>
    <s v="BFC11402712    "/>
    <s v="ALAVANCA PARA SUPORTE GUIA FIOS CMO                         "/>
    <n v="29"/>
    <n v="2.71"/>
    <n v="78.59"/>
    <s v="3,600 KGS # A00XQB01001       "/>
    <s v="003659"/>
    <x v="25"/>
    <x v="364"/>
    <x v="2"/>
  </r>
  <r>
    <s v="A02823"/>
    <s v="0001"/>
    <s v="BFB000012922N  "/>
    <s v="EIXO DO COMANDO                                             "/>
    <n v="14"/>
    <n v="12"/>
    <n v="168"/>
    <n v="105"/>
    <s v="010885"/>
    <x v="21"/>
    <x v="113"/>
    <x v="6"/>
  </r>
  <r>
    <s v="A02879"/>
    <s v="0007"/>
    <s v="BFB000030003N  "/>
    <s v="EIXO INTERMEDIARIO (OXIDACAO)                               "/>
    <n v="43"/>
    <n v="0.81"/>
    <n v="34.83"/>
    <n v="7.0519999999999996"/>
    <s v="010885"/>
    <x v="21"/>
    <x v="441"/>
    <x v="6"/>
  </r>
  <r>
    <s v="A02962"/>
    <s v="0001"/>
    <s v="BFH0024300N    "/>
    <s v="CAME DE MALHA JHV 32 TRAVA CENTRAL                          "/>
    <n v="297"/>
    <n v="0.5"/>
    <n v="148.5"/>
    <n v="12.83"/>
    <s v="010885"/>
    <x v="21"/>
    <x v="25"/>
    <x v="6"/>
  </r>
  <r>
    <s v="A03000"/>
    <s v="0001"/>
    <s v="BFH0021284N    "/>
    <s v="CAME DE ELIMINAR CIL CMOAL38                                "/>
    <n v="8"/>
    <n v="4"/>
    <n v="32"/>
    <n v="0.16"/>
    <s v="010885"/>
    <x v="21"/>
    <x v="705"/>
    <x v="6"/>
  </r>
  <r>
    <s v="A03007"/>
    <s v="0001"/>
    <s v="BFB000010148N  "/>
    <s v="ANEL 0010148N                                               "/>
    <n v="12"/>
    <n v="6"/>
    <n v="72"/>
    <n v="2.67"/>
    <s v="010885"/>
    <x v="21"/>
    <x v="705"/>
    <x v="6"/>
  </r>
  <r>
    <s v="A03047"/>
    <s v="0003"/>
    <s v="BFH000011224N  "/>
    <s v="EIXO DO COMANDO MANUAL                                      "/>
    <n v="101"/>
    <n v="1.2"/>
    <n v="121.2"/>
    <n v="23.23"/>
    <s v="010885"/>
    <x v="21"/>
    <x v="530"/>
    <x v="4"/>
  </r>
  <r>
    <s v="A03065"/>
    <s v="0005"/>
    <s v="BFH0023599N    "/>
    <s v="CAME DE PLATINA FIHN4                                       "/>
    <n v="170"/>
    <n v="2"/>
    <n v="340"/>
    <n v="7.48"/>
    <s v="010885"/>
    <x v="21"/>
    <x v="442"/>
    <x v="4"/>
  </r>
  <r>
    <s v="A03084"/>
    <s v="0003"/>
    <s v="BFH00416452    "/>
    <s v="CAME DE ELIMINAR CIC 34 DISCO EXTERNO                       "/>
    <n v="203"/>
    <n v="0.5"/>
    <n v="101.5"/>
    <n v="4.4660000000000002"/>
    <s v="010885"/>
    <x v="21"/>
    <x v="606"/>
    <x v="4"/>
  </r>
  <r>
    <s v="A03105"/>
    <s v="0002"/>
    <s v="BFB000010961N  "/>
    <s v="POLIA Z-56                                                  "/>
    <n v="2"/>
    <n v="18.46"/>
    <n v="36.92"/>
    <n v="10.568"/>
    <s v="010885"/>
    <x v="21"/>
    <x v="607"/>
    <x v="4"/>
  </r>
  <r>
    <s v="A03105"/>
    <s v="0003"/>
    <s v="BFH0024300N    "/>
    <s v="CAME DE MALHA JHV 32 TRAVA CENTRAL                          "/>
    <n v="151"/>
    <n v="0.56999999999999995"/>
    <n v="86.07"/>
    <n v="11.044"/>
    <s v="010885"/>
    <x v="21"/>
    <x v="607"/>
    <x v="4"/>
  </r>
  <r>
    <s v="A03159"/>
    <s v="0006"/>
    <s v="BFB000011225N  "/>
    <s v="FLANGE DO COMANDO MANUAL                                    "/>
    <n v="27"/>
    <n v="3"/>
    <n v="81"/>
    <n v="21.222000000000001"/>
    <s v="010885"/>
    <x v="21"/>
    <x v="609"/>
    <x v="10"/>
  </r>
  <r>
    <s v="A03199"/>
    <s v="0002"/>
    <s v="BFB000010114N  "/>
    <s v="POLIA (OXIDAR) PESO:0.232KG/PC                              "/>
    <n v="14"/>
    <n v="6.4284999999999997"/>
    <n v="90"/>
    <n v="3.1080000000000001"/>
    <s v="010885"/>
    <x v="21"/>
    <x v="927"/>
    <x v="10"/>
  </r>
  <r>
    <s v="A03216"/>
    <s v="0005"/>
    <s v="BFH003420447N  "/>
    <s v="CAME DE TRABALHO CIC30 DISCO INT. INTERL                    "/>
    <n v="497"/>
    <n v="0.5"/>
    <n v="248.5"/>
    <n v="8.9459999999999997"/>
    <s v="010885"/>
    <x v="21"/>
    <x v="269"/>
    <x v="10"/>
  </r>
  <r>
    <s v="A03239"/>
    <s v="0004"/>
    <s v="BFH0020884N    "/>
    <s v="CAME 0020884N                                               "/>
    <n v="361"/>
    <n v="0.24"/>
    <n v="86.64"/>
    <n v="7.22"/>
    <s v="010885"/>
    <x v="21"/>
    <x v="707"/>
    <x v="10"/>
  </r>
  <r>
    <s v="A03253"/>
    <s v="0003"/>
    <s v="BFH000023053N  "/>
    <s v="CAME P/ ANEL DE PLATINA JH-BR 30/32/34&quot;                     "/>
    <n v="200"/>
    <n v="0.5"/>
    <n v="100"/>
    <n v="5.2"/>
    <s v="010885"/>
    <x v="21"/>
    <x v="829"/>
    <x v="10"/>
  </r>
  <r>
    <s v="A03253"/>
    <s v="0007"/>
    <s v="BFB000011149N  "/>
    <s v="POLIA DENTADA Z=22                                          "/>
    <n v="124"/>
    <n v="0.5"/>
    <n v="62"/>
    <n v="21.576000000000001"/>
    <s v="010885"/>
    <x v="21"/>
    <x v="829"/>
    <x v="10"/>
  </r>
  <r>
    <s v="A03281"/>
    <s v="0001"/>
    <s v="BFH00415950    "/>
    <s v="CAME P/ FIO DE COBERTURA ALG.FIHN4-BR                       "/>
    <n v="71"/>
    <n v="0.3"/>
    <n v="21.3"/>
    <n v="1.5620000000000001"/>
    <s v="010885"/>
    <x v="21"/>
    <x v="712"/>
    <x v="10"/>
  </r>
  <r>
    <s v="A03281"/>
    <s v="0003"/>
    <s v="BFH00415947    "/>
    <s v="CAME DE ELIMINAR P/ FIHN4-BR 30 E 32                        "/>
    <n v="113"/>
    <n v="0.3"/>
    <n v="33.9"/>
    <n v="2.2599999999999998"/>
    <s v="010885"/>
    <x v="21"/>
    <x v="712"/>
    <x v="10"/>
  </r>
  <r>
    <s v="A03302"/>
    <s v="0001"/>
    <s v="BFH0023214N    "/>
    <s v="CAME DE ELIMINAR JOHN BR 30/32/34                           "/>
    <n v="112"/>
    <n v="0.3"/>
    <n v="33.6"/>
    <n v="2.2400000000000002"/>
    <s v="010885"/>
    <x v="21"/>
    <x v="926"/>
    <x v="9"/>
  </r>
  <r>
    <s v="A03302"/>
    <s v="0002"/>
    <s v="BFH0023213N    "/>
    <s v="CAME DE RETENCAO JOHN BR 30/32/34                           "/>
    <n v="56"/>
    <n v="0.3"/>
    <n v="16.8"/>
    <n v="1.1120000000000001"/>
    <s v="010885"/>
    <x v="21"/>
    <x v="926"/>
    <x v="9"/>
  </r>
  <r>
    <s v="A03302"/>
    <s v="0003"/>
    <s v="BFH0024204N    "/>
    <s v="CAME DE MALHA JOHN/BR 30/32/34                              "/>
    <n v="49"/>
    <n v="2"/>
    <n v="98"/>
    <n v="10.38"/>
    <s v="010885"/>
    <x v="21"/>
    <x v="926"/>
    <x v="9"/>
  </r>
  <r>
    <s v="A03302"/>
    <s v="0004"/>
    <s v="BFH00000011725N"/>
    <s v="ALAVANCA                                                    "/>
    <n v="150"/>
    <n v="1.2"/>
    <n v="180"/>
    <n v="11.7"/>
    <s v="010885"/>
    <x v="21"/>
    <x v="926"/>
    <x v="9"/>
  </r>
  <r>
    <s v="A03359"/>
    <s v="0004"/>
    <s v="BFB000011007N  "/>
    <s v="POLIA Z124                                                  "/>
    <n v="2"/>
    <n v="17.66"/>
    <n v="35.32"/>
    <n v="18.5"/>
    <s v="010885"/>
    <x v="21"/>
    <x v="894"/>
    <x v="9"/>
  </r>
  <r>
    <s v="A03376"/>
    <s v="0004"/>
    <s v="BFH00415951    "/>
    <s v="CAME P/ FIO DE COBERTURA MISTO FIHN4-BR                     "/>
    <n v="120"/>
    <n v="0.28000000000000003"/>
    <n v="33.6"/>
    <n v="2.7559999999999998"/>
    <s v="010885"/>
    <x v="21"/>
    <x v="915"/>
    <x v="9"/>
  </r>
  <r>
    <s v="A03402"/>
    <s v="0002"/>
    <s v="BFB000010132N  "/>
    <s v="PULIA Z-58                                                  "/>
    <n v="30"/>
    <n v="11.48"/>
    <n v="344.4"/>
    <n v="180.36"/>
    <s v="010885"/>
    <x v="21"/>
    <x v="849"/>
    <x v="9"/>
  </r>
  <r>
    <s v="A03438"/>
    <s v="0004"/>
    <s v="BFH0024300N    "/>
    <s v="CAME DE MALHA JHV 32 TRAVA CENTRAL                          "/>
    <n v="586"/>
    <n v="0.54"/>
    <n v="316.44"/>
    <n v="25.78"/>
    <s v="010885"/>
    <x v="21"/>
    <x v="313"/>
    <x v="9"/>
  </r>
  <r>
    <s v="A02323"/>
    <s v="0002"/>
    <s v="BFH00415948    "/>
    <s v="CAME P/ FIO DE FELPA FIHN4-BR 30 E 32                       "/>
    <n v="160"/>
    <n v="0.1666"/>
    <n v="26.66"/>
    <n v="3.33"/>
    <s v="010885"/>
    <x v="21"/>
    <x v="868"/>
    <x v="2"/>
  </r>
  <r>
    <s v="A02340"/>
    <s v="0003"/>
    <s v="BFH11101154    "/>
    <s v="PATTINO/TEM/REV/63/65HRC/0.168KG/CAD/PC 11101154            "/>
    <n v="119"/>
    <n v="2.0339999999999998"/>
    <n v="242.05"/>
    <n v="19.75"/>
    <s v="010885"/>
    <x v="21"/>
    <x v="569"/>
    <x v="8"/>
  </r>
  <r>
    <s v="A02474"/>
    <s v="0001"/>
    <s v="BFH0024300N    "/>
    <s v="CAME DE MALHA JHV 32 TRAVA CENTRAL                          "/>
    <n v="415"/>
    <n v="0.1273"/>
    <n v="52.83"/>
    <n v="18.2"/>
    <s v="010885"/>
    <x v="21"/>
    <x v="610"/>
    <x v="8"/>
  </r>
  <r>
    <s v="A02474"/>
    <s v="0003"/>
    <s v="BFH00415949    "/>
    <s v="CAME P/ FIO DE LIGACAO FIHN4-BR 30 E 32                     "/>
    <n v="417"/>
    <n v="0.1273"/>
    <n v="53.08"/>
    <n v="8.3000000000000007"/>
    <s v="010885"/>
    <x v="21"/>
    <x v="610"/>
    <x v="8"/>
  </r>
  <r>
    <s v="A02514"/>
    <s v="0003"/>
    <s v="BFB000012922N  "/>
    <s v="EIXO DO COMANDO                                             "/>
    <n v="8"/>
    <n v="4.1242000000000001"/>
    <n v="32.99"/>
    <n v="60"/>
    <s v="010885"/>
    <x v="21"/>
    <x v="775"/>
    <x v="8"/>
  </r>
  <r>
    <s v="A02597"/>
    <s v="0002"/>
    <s v="BFH00415951    "/>
    <s v="CAME P/ FIO DE COBERTURA MISTO FIHN4-BR                     "/>
    <n v="434"/>
    <n v="0.25819999999999999"/>
    <n v="112.06"/>
    <n v="9.5500000000000007"/>
    <s v="010885"/>
    <x v="21"/>
    <x v="946"/>
    <x v="8"/>
  </r>
  <r>
    <s v="A02685"/>
    <s v="0006"/>
    <s v="BFH00416450    "/>
    <s v="CAME DE TRABALHO CIC34 DISCO EXTERNO                        "/>
    <n v="105"/>
    <n v="0.5"/>
    <n v="52.5"/>
    <n v="2.31"/>
    <s v="010885"/>
    <x v="21"/>
    <x v="288"/>
    <x v="8"/>
  </r>
  <r>
    <s v="A02696"/>
    <s v="0001"/>
    <s v="BFH0024300N    "/>
    <s v="CAME DE MALHA JHV 32 TRAVA CENTRAL                          "/>
    <n v="127"/>
    <n v="0.5"/>
    <n v="63.5"/>
    <n v="2.54"/>
    <s v="010885"/>
    <x v="21"/>
    <x v="288"/>
    <x v="8"/>
  </r>
  <r>
    <s v="A02752"/>
    <s v="0001"/>
    <s v="BFB000030004N  "/>
    <s v="POLIA Z 32 0030004N                                         "/>
    <n v="20"/>
    <n v="2.1"/>
    <n v="42"/>
    <n v="23.64"/>
    <s v="010885"/>
    <x v="21"/>
    <x v="112"/>
    <x v="6"/>
  </r>
  <r>
    <s v="A02910"/>
    <s v="0001"/>
    <s v="BFB000030003N  "/>
    <s v="EIXO INTERMEDIARIO (OXIDACAO)                               "/>
    <n v="41"/>
    <n v="1.75"/>
    <n v="71.75"/>
    <n v="6.81"/>
    <s v="010885"/>
    <x v="21"/>
    <x v="784"/>
    <x v="6"/>
  </r>
  <r>
    <s v="A02962"/>
    <s v="0002"/>
    <s v="BFH0024300N    "/>
    <s v="CAME DE MALHA JHV 32 TRAVA CENTRAL                          "/>
    <n v="100"/>
    <n v="0.8"/>
    <n v="80"/>
    <n v="4.3"/>
    <s v="010885"/>
    <x v="21"/>
    <x v="25"/>
    <x v="6"/>
  </r>
  <r>
    <s v="A03065"/>
    <s v="0001"/>
    <s v="BFH000012374N  "/>
    <s v="PATTINO DE CENTRAGEM                                        "/>
    <n v="39"/>
    <n v="2"/>
    <n v="78"/>
    <n v="4.29"/>
    <s v="010885"/>
    <x v="21"/>
    <x v="442"/>
    <x v="4"/>
  </r>
  <r>
    <s v="A03065"/>
    <s v="0003"/>
    <s v="BFH0023600N    "/>
    <s v="CAME DE PLATINA FIHN4                                       "/>
    <n v="159"/>
    <n v="1.5"/>
    <n v="238.5"/>
    <n v="8.5860000000000003"/>
    <s v="010885"/>
    <x v="21"/>
    <x v="442"/>
    <x v="4"/>
  </r>
  <r>
    <s v="A03115"/>
    <s v="0001"/>
    <s v="BFH0024300N    "/>
    <s v="CAME DE MALHA JHV 32 TRAVA CENTRAL                          "/>
    <n v="348"/>
    <n v="0.9"/>
    <n v="313.2"/>
    <n v="15.311999999999999"/>
    <s v="010885"/>
    <x v="21"/>
    <x v="839"/>
    <x v="4"/>
  </r>
  <r>
    <s v="A03115"/>
    <s v="0003"/>
    <s v="BFH00416452    "/>
    <s v="CAME DE ELIMINAR CIC 34 DISCO EXTERNO                       "/>
    <n v="234"/>
    <n v="0.5"/>
    <n v="117"/>
    <n v="5.6159999999999997"/>
    <s v="010885"/>
    <x v="21"/>
    <x v="839"/>
    <x v="4"/>
  </r>
  <r>
    <s v="A03193"/>
    <s v="0001"/>
    <s v="BFH0024204N    "/>
    <s v="CAME DE MALHA JOHN/BR 30/32/34                              "/>
    <n v="336"/>
    <n v="0.25"/>
    <n v="84"/>
    <n v="6.72"/>
    <s v="010885"/>
    <x v="21"/>
    <x v="595"/>
    <x v="10"/>
  </r>
  <r>
    <s v="A03216"/>
    <s v="0008"/>
    <s v="BFB000010114N  "/>
    <s v="POLIA (OXIDAR) PESO:0.232KG/PC                              "/>
    <n v="16"/>
    <n v="1"/>
    <n v="16"/>
    <n v="3.52"/>
    <s v="010885"/>
    <x v="21"/>
    <x v="269"/>
    <x v="10"/>
  </r>
  <r>
    <s v="A03258"/>
    <s v="0003"/>
    <s v="BFH0020387N    "/>
    <s v="CAME MOVEL SEMI ACAB. MJDCE 34&quot;                             "/>
    <n v="72"/>
    <n v="0.5"/>
    <n v="36"/>
    <n v="1.29"/>
    <s v="010885"/>
    <x v="21"/>
    <x v="711"/>
    <x v="10"/>
  </r>
  <r>
    <s v="A03350"/>
    <s v="0004"/>
    <s v="BFH00415950    "/>
    <s v="CAME P/ FIO DE COBERTURA ALG.FIHN4-BR                       "/>
    <n v="120"/>
    <n v="0.27"/>
    <n v="32.4"/>
    <n v="2.64"/>
    <s v="010885"/>
    <x v="21"/>
    <x v="270"/>
    <x v="9"/>
  </r>
  <r>
    <s v="A03350"/>
    <s v="0008"/>
    <s v="BFB000011149N  "/>
    <s v="POLIA DENTADA Z=22                                          "/>
    <n v="44"/>
    <n v="0.33"/>
    <n v="14.52"/>
    <n v="7.6559999999999997"/>
    <s v="010885"/>
    <x v="21"/>
    <x v="270"/>
    <x v="9"/>
  </r>
  <r>
    <s v="A03359"/>
    <s v="0001"/>
    <s v="BFB000011225N  "/>
    <s v="FLANGE DO COMANDO MANUAL                                    "/>
    <n v="102"/>
    <n v="1.52"/>
    <n v="155.04"/>
    <n v="81.19"/>
    <s v="010885"/>
    <x v="21"/>
    <x v="894"/>
    <x v="9"/>
  </r>
  <r>
    <s v="A03359"/>
    <s v="0002"/>
    <s v="BFB000010961N  "/>
    <s v="POLIA Z-56                                                  "/>
    <n v="16"/>
    <n v="9.9600000000000009"/>
    <n v="159.36000000000001"/>
    <n v="83.48"/>
    <s v="010885"/>
    <x v="21"/>
    <x v="894"/>
    <x v="9"/>
  </r>
  <r>
    <s v="A03376"/>
    <s v="0001"/>
    <s v="BFH0020884N    "/>
    <s v="CAME 0020884N                                               "/>
    <n v="662"/>
    <n v="0.24"/>
    <n v="158.88"/>
    <n v="13.26"/>
    <s v="010885"/>
    <x v="21"/>
    <x v="915"/>
    <x v="9"/>
  </r>
  <r>
    <s v="A03376"/>
    <s v="0002"/>
    <s v="BFH00415947    "/>
    <s v="CAME DE ELIMINAR P/ FIHN4-BR 30 E 32                        "/>
    <n v="112"/>
    <n v="0.24"/>
    <n v="26.88"/>
    <n v="2.3239999999999998"/>
    <s v="010885"/>
    <x v="21"/>
    <x v="915"/>
    <x v="9"/>
  </r>
  <r>
    <s v="A03438"/>
    <s v="0001"/>
    <s v="BFH000011224N  "/>
    <s v="EIXO DO COMANDO MANUAL                                      "/>
    <n v="2"/>
    <n v="0.97940000000000005"/>
    <n v="1.96"/>
    <n v="0.47199999999999998"/>
    <s v="010885"/>
    <x v="21"/>
    <x v="313"/>
    <x v="9"/>
  </r>
  <r>
    <s v="A03438"/>
    <s v="0003"/>
    <s v="BFH0023214N    "/>
    <s v="CAME DE ELIMINAR JOHN BR 30/32/34                           "/>
    <n v="720"/>
    <n v="0.247"/>
    <n v="177.84"/>
    <n v="14.5"/>
    <s v="010885"/>
    <x v="21"/>
    <x v="313"/>
    <x v="9"/>
  </r>
  <r>
    <s v="A03454"/>
    <s v="0003"/>
    <s v="BFB000010132N  "/>
    <s v="PULIA Z-58                                                  "/>
    <n v="14"/>
    <n v="11.31"/>
    <n v="158.34"/>
    <n v="82.9"/>
    <s v="010885"/>
    <x v="21"/>
    <x v="837"/>
    <x v="9"/>
  </r>
  <r>
    <s v="A03553"/>
    <s v="0001"/>
    <s v="BFH0023213N    "/>
    <s v="CAME DE RETENCAO JOHN BR 30/32/34                           "/>
    <n v="576"/>
    <n v="0.23769999999999999"/>
    <n v="136.91999999999999"/>
    <n v="11.52"/>
    <s v="010885"/>
    <x v="21"/>
    <x v="796"/>
    <x v="11"/>
  </r>
  <r>
    <s v="A03554"/>
    <s v="0005"/>
    <s v="BFB000011007N  "/>
    <s v="POLIA Z124                                                  "/>
    <n v="6"/>
    <n v="18.14"/>
    <n v="108.84"/>
    <n v="57"/>
    <s v="010885"/>
    <x v="21"/>
    <x v="796"/>
    <x v="11"/>
  </r>
  <r>
    <s v="A03585"/>
    <s v="0002"/>
    <s v="BFH003420447N  "/>
    <s v="CAME DE TRABALHO CIC30 DISCO INT. INTERL                    "/>
    <n v="300"/>
    <n v="0.23"/>
    <n v="69"/>
    <n v="6"/>
    <s v="010885"/>
    <x v="21"/>
    <x v="929"/>
    <x v="11"/>
  </r>
  <r>
    <s v="A03585"/>
    <s v="0003"/>
    <s v="BFH0024300N    "/>
    <s v="CAME DE MALHA JHV 32 TRAVA CENTRAL                          "/>
    <n v="653"/>
    <n v="0.54"/>
    <n v="352.62"/>
    <n v="29.385000000000002"/>
    <s v="010885"/>
    <x v="21"/>
    <x v="929"/>
    <x v="11"/>
  </r>
  <r>
    <s v="A03637"/>
    <s v="0002"/>
    <s v="BFH0024204N    "/>
    <s v="CAME DE MALHA JOHN/BR 30/32/34                              "/>
    <n v="864"/>
    <n v="0.24"/>
    <n v="207.36"/>
    <n v="17.28"/>
    <s v="010885"/>
    <x v="21"/>
    <x v="604"/>
    <x v="11"/>
  </r>
  <r>
    <s v="A03659"/>
    <s v="0001"/>
    <s v="BFB000012922N  "/>
    <s v="EIXO DO COMANDO                                             "/>
    <n v="35"/>
    <n v="11.83"/>
    <n v="414.05"/>
    <n v="234.5"/>
    <s v="010885"/>
    <x v="21"/>
    <x v="461"/>
    <x v="11"/>
  </r>
  <r>
    <s v="A03494"/>
    <s v="0002"/>
    <s v="BFH0024074N    "/>
    <s v="CAME DE RETENCAO JOHNBR42                                   "/>
    <n v="100"/>
    <n v="0.247"/>
    <n v="24.7"/>
    <n v="2"/>
    <s v="010885"/>
    <x v="21"/>
    <x v="739"/>
    <x v="9"/>
  </r>
  <r>
    <s v="A03554"/>
    <s v="0003"/>
    <s v="BFB000010110N  "/>
    <s v="FLANGE X TRANSMISSAO OXIDAR (0,300KG/PC)                    "/>
    <n v="34"/>
    <n v="0.52"/>
    <n v="17.68"/>
    <n v="10.132"/>
    <s v="010885"/>
    <x v="21"/>
    <x v="796"/>
    <x v="11"/>
  </r>
  <r>
    <s v="A03585"/>
    <s v="0001"/>
    <s v="BFH003420417N  "/>
    <s v="CAME DE RETENCAO CIC 34 DISCO INTERNA                       "/>
    <n v="180"/>
    <n v="0.23"/>
    <n v="41.4"/>
    <n v="3.6"/>
    <s v="010885"/>
    <x v="21"/>
    <x v="929"/>
    <x v="11"/>
  </r>
  <r>
    <s v="A03637"/>
    <s v="0001"/>
    <s v="BFH0020833N    "/>
    <s v="CAME CIC 30&quot;/34&quot;                                            "/>
    <n v="120"/>
    <n v="0.24"/>
    <n v="28.8"/>
    <n v="2.4"/>
    <s v="010885"/>
    <x v="21"/>
    <x v="604"/>
    <x v="11"/>
  </r>
  <r>
    <s v="A03637"/>
    <s v="0003"/>
    <s v="BFH000020788N  "/>
    <s v="CAME DE RETENCAO DO CILINDRO CIC 30-34                      "/>
    <n v="360"/>
    <n v="0.24"/>
    <n v="86.4"/>
    <n v="7.2"/>
    <s v="010885"/>
    <x v="21"/>
    <x v="604"/>
    <x v="11"/>
  </r>
  <r>
    <s v="A03669"/>
    <s v="0002"/>
    <s v="BFH00416450    "/>
    <s v="CAME DE TRABALHO CIC34 DISCO EXTERNO                        "/>
    <n v="20"/>
    <n v="0.25"/>
    <n v="5"/>
    <n v="0.42"/>
    <s v="010885"/>
    <x v="21"/>
    <x v="905"/>
    <x v="11"/>
  </r>
  <r>
    <s v="A03696"/>
    <s v="0004"/>
    <s v="BFH0020884N    "/>
    <s v="CAME 0020884N                                               "/>
    <n v="19"/>
    <n v="0.24"/>
    <n v="4.5599999999999996"/>
    <n v="0.38"/>
    <s v="010885"/>
    <x v="21"/>
    <x v="271"/>
    <x v="11"/>
  </r>
  <r>
    <s v="A03735"/>
    <s v="0001"/>
    <s v="BFH00416452    "/>
    <s v="CAME DE ELIMINAR CIC 34 DISCO EXTERNO                       "/>
    <n v="280"/>
    <n v="0.27"/>
    <n v="75.599999999999994"/>
    <n v="6.44"/>
    <s v="010885"/>
    <x v="21"/>
    <x v="740"/>
    <x v="11"/>
  </r>
  <r>
    <s v="A03765"/>
    <s v="0010"/>
    <s v="BFH00415948    "/>
    <s v="CAME P/ FIO DE FELPA FIHN4-BR 30 E 32                       "/>
    <n v="8"/>
    <n v="0.24"/>
    <n v="1.92"/>
    <n v="0.16"/>
    <s v="010885"/>
    <x v="21"/>
    <x v="714"/>
    <x v="11"/>
  </r>
  <r>
    <s v="A03843"/>
    <s v="0005"/>
    <s v="BFH0020833N    "/>
    <s v="CAME CIC 30&quot;/34&quot;                                            "/>
    <n v="299"/>
    <n v="0.24"/>
    <n v="71.760000000000005"/>
    <n v="5.98"/>
    <s v="010885"/>
    <x v="21"/>
    <x v="741"/>
    <x v="5"/>
  </r>
  <r>
    <s v="A03921"/>
    <s v="0002"/>
    <s v="BFH0024075N    "/>
    <s v="CAME DE ELIMINAR JOHNBR42                                   "/>
    <n v="180"/>
    <n v="0.247"/>
    <n v="44.46"/>
    <n v="3.6"/>
    <s v="010885"/>
    <x v="21"/>
    <x v="715"/>
    <x v="5"/>
  </r>
  <r>
    <s v="A03921"/>
    <s v="0003"/>
    <s v="BFH00415949    "/>
    <s v="CAME P/ FIO DE LIGACAO FIHN4-BR 30 E 32                     "/>
    <n v="115"/>
    <n v="0.247"/>
    <n v="28.41"/>
    <n v="2.2799999999999998"/>
    <s v="010885"/>
    <x v="21"/>
    <x v="715"/>
    <x v="5"/>
  </r>
  <r>
    <s v="A04139"/>
    <s v="0003"/>
    <s v="BFB000030004N  "/>
    <s v="POLIA Z 32 0030004N                                         "/>
    <n v="33"/>
    <n v="2.2498999999999998"/>
    <n v="74.25"/>
    <s v="36,96 KG                      "/>
    <s v="010885"/>
    <x v="21"/>
    <x v="717"/>
    <x v="7"/>
  </r>
  <r>
    <s v="A04218"/>
    <s v="0001"/>
    <s v="BFH0020340N    "/>
    <s v="CAME DE RETORNO DO LISTRADOR MJMBF2 30&quot;                     "/>
    <n v="10"/>
    <n v="0.1482"/>
    <n v="1.48"/>
    <s v="0,120 KG                      "/>
    <s v="010885"/>
    <x v="21"/>
    <x v="265"/>
    <x v="7"/>
  </r>
  <r>
    <s v="A04218"/>
    <s v="0002"/>
    <s v="BFH0024300N    "/>
    <s v="CAME DE MALHA JHV 32 TRAVA CENTRAL                          "/>
    <n v="500"/>
    <n v="0.54339999999999999"/>
    <n v="271.7"/>
    <s v="22,00 KG                      "/>
    <s v="010885"/>
    <x v="21"/>
    <x v="265"/>
    <x v="7"/>
  </r>
  <r>
    <s v="A04765"/>
    <s v="0001"/>
    <s v="BFH0024300N    "/>
    <s v="CAME DE MALHA JHV 32 TRAVA CENTRAL                          "/>
    <n v="120"/>
    <n v="0.54339999999999999"/>
    <n v="65.209999999999994"/>
    <s v="5,280 KG                      "/>
    <s v="010885"/>
    <x v="21"/>
    <x v="958"/>
    <x v="3"/>
  </r>
  <r>
    <s v="A04765"/>
    <s v="0003"/>
    <s v="BFH00425214    "/>
    <s v="CAME P/ JHV-BR 30/32/34&quot; EXPERIMENTAL                       "/>
    <n v="9"/>
    <n v="0.39"/>
    <n v="3.51"/>
    <s v="0,288 KG                      "/>
    <s v="010885"/>
    <x v="21"/>
    <x v="958"/>
    <x v="3"/>
  </r>
  <r>
    <s v="A04808"/>
    <s v="0006"/>
    <s v="BFH000020042N  "/>
    <s v="CAME/TEMP/ REVE/ 65A 66 HRC                                 "/>
    <n v="200"/>
    <n v="0.2717"/>
    <n v="54.34"/>
    <s v="2,200 KG                      "/>
    <s v="010885"/>
    <x v="21"/>
    <x v="509"/>
    <x v="3"/>
  </r>
  <r>
    <s v="A04929"/>
    <s v="0002"/>
    <s v="BFH11101154    "/>
    <s v="PATTINO/TEM/REV/63/65HRC/0.168KG/CAD/PC 11101154            "/>
    <n v="76"/>
    <n v="2.09"/>
    <n v="158.84"/>
    <s v="12,920 KG                     "/>
    <s v="010885"/>
    <x v="21"/>
    <x v="46"/>
    <x v="3"/>
  </r>
  <r>
    <s v="A04958"/>
    <s v="0008"/>
    <s v="BFH0012840N    "/>
    <s v="GUIA FIXO LATERAL DIREITO                                   "/>
    <n v="2"/>
    <n v="4.452"/>
    <n v="8.9"/>
    <s v="0,742 KG                      "/>
    <s v="010885"/>
    <x v="21"/>
    <x v="603"/>
    <x v="0"/>
  </r>
  <r>
    <s v="A04996"/>
    <s v="0006"/>
    <s v="BFB000010681N  "/>
    <s v="EIXO DA POLIA                                               "/>
    <n v="14"/>
    <n v="3.33"/>
    <n v="46.62"/>
    <s v="4,368 KG                      "/>
    <s v="010885"/>
    <x v="21"/>
    <x v="726"/>
    <x v="0"/>
  </r>
  <r>
    <s v="A05007"/>
    <s v="0001"/>
    <s v="BFB000012922N  "/>
    <s v="EIXO DO COMANDO                                             "/>
    <n v="4"/>
    <n v="12.8428"/>
    <n v="51.37"/>
    <s v="26,896 KG                     "/>
    <s v="010885"/>
    <x v="21"/>
    <x v="726"/>
    <x v="0"/>
  </r>
  <r>
    <s v="A05007"/>
    <s v="0006"/>
    <s v="BFH00416530    "/>
    <s v="CAME DE ELIMINAR CIC 30 DISCO EXTERNA                       "/>
    <n v="5"/>
    <n v="0.2964"/>
    <n v="1.48"/>
    <s v="0,120 KG                      "/>
    <s v="010885"/>
    <x v="21"/>
    <x v="726"/>
    <x v="0"/>
  </r>
  <r>
    <s v="A05073"/>
    <s v="0004"/>
    <s v="BFH0024300N    "/>
    <s v="CAME DE MALHA JHV 32 TRAVA CENTRAL                          "/>
    <n v="210"/>
    <n v="0.54"/>
    <n v="113.4"/>
    <s v="9,240 KG                      "/>
    <s v="010885"/>
    <x v="21"/>
    <x v="727"/>
    <x v="0"/>
  </r>
  <r>
    <s v="A05154"/>
    <s v="0001"/>
    <s v="BFH0020884N    "/>
    <s v="CAME 0020884N                                               "/>
    <n v="262"/>
    <n v="0.247"/>
    <n v="64.709999999999994"/>
    <s v="5,240 KG                      "/>
    <s v="010885"/>
    <x v="21"/>
    <x v="728"/>
    <x v="0"/>
  </r>
  <r>
    <s v="A05154"/>
    <s v="0002"/>
    <s v="BFH000020326N  "/>
    <s v="CAME                                                        "/>
    <n v="239"/>
    <n v="0.24709999999999999"/>
    <n v="59.06"/>
    <s v="5,258 KG                      "/>
    <s v="010885"/>
    <x v="21"/>
    <x v="728"/>
    <x v="0"/>
  </r>
  <r>
    <s v="A05240"/>
    <s v="0001"/>
    <s v="BFH003620326N  "/>
    <s v="CAME P/ ANEL DE PLATINA JH-BR 30/32/34&quot;                     "/>
    <n v="64"/>
    <n v="0.3458"/>
    <n v="22.13"/>
    <s v="1,664 KG                      "/>
    <s v="010885"/>
    <x v="21"/>
    <x v="503"/>
    <x v="0"/>
  </r>
  <r>
    <s v="A05268"/>
    <s v="0006"/>
    <s v="BFB000030013N  "/>
    <s v="EIXO FORNITOR (OXIDAR)                                      "/>
    <n v="18"/>
    <n v="1.3"/>
    <n v="23.4"/>
    <s v="12,204 KG                     "/>
    <s v="010885"/>
    <x v="21"/>
    <x v="729"/>
    <x v="0"/>
  </r>
  <r>
    <s v="A05275"/>
    <s v="0002"/>
    <s v="BFH003420447N  "/>
    <s v="CAME DE TRABALHO CIC30 DISCO INT. INTERL                    "/>
    <n v="150"/>
    <n v="0.24"/>
    <n v="36"/>
    <s v="3,00 KG                       "/>
    <s v="010885"/>
    <x v="21"/>
    <x v="729"/>
    <x v="0"/>
  </r>
  <r>
    <s v="A05284"/>
    <s v="0001"/>
    <s v="BFH000020041N  "/>
    <s v="CAME                                                        "/>
    <n v="363"/>
    <n v="0.2717"/>
    <n v="98.63"/>
    <s v="7,986 KG                      "/>
    <s v="010885"/>
    <x v="21"/>
    <x v="729"/>
    <x v="0"/>
  </r>
  <r>
    <s v="A05301"/>
    <s v="0007"/>
    <s v="BFH00416450    "/>
    <s v="CAME DE TRABALHO CIC34 DISCO EXTERNO                        "/>
    <n v="80"/>
    <n v="0.247"/>
    <n v="19.760000000000002"/>
    <s v="1,760 KG                      "/>
    <s v="010885"/>
    <x v="21"/>
    <x v="498"/>
    <x v="0"/>
  </r>
  <r>
    <s v="A05405"/>
    <s v="0001"/>
    <s v="BFH0020884N    "/>
    <s v="CAME 0020884N                                               "/>
    <n v="43"/>
    <n v="0.247"/>
    <n v="10.62"/>
    <s v="0,860 KG                      "/>
    <s v="010885"/>
    <x v="21"/>
    <x v="744"/>
    <x v="1"/>
  </r>
  <r>
    <s v="A05405"/>
    <s v="0007"/>
    <s v="BFH000020788N  "/>
    <s v="CAME DE RETENCAO DO CILINDRO CIC 30-34                      "/>
    <n v="210"/>
    <n v="0.247"/>
    <n v="51.87"/>
    <s v="4,200 KG                      "/>
    <s v="010885"/>
    <x v="21"/>
    <x v="744"/>
    <x v="1"/>
  </r>
  <r>
    <s v="A05461"/>
    <s v="0001"/>
    <s v="BFB000010114N  "/>
    <s v="POLIA (OXIDAR) PESO:0.232KG/PC                              "/>
    <n v="8"/>
    <n v="0.4163"/>
    <n v="3.33"/>
    <s v="1,856 KG                      "/>
    <s v="010885"/>
    <x v="21"/>
    <x v="959"/>
    <x v="1"/>
  </r>
  <r>
    <s v="A05507"/>
    <s v="0004"/>
    <s v="BFH00415947    "/>
    <s v="CAME DE ELIMINAR P/ FIHN4-BR 30 E 32                        "/>
    <n v="226"/>
    <n v="0.2717"/>
    <n v="61.4"/>
    <s v="4,520 KG                      "/>
    <s v="010885"/>
    <x v="21"/>
    <x v="853"/>
    <x v="1"/>
  </r>
  <r>
    <s v="A05553"/>
    <s v="0001"/>
    <s v="BFB000011225N  "/>
    <s v="FLANGE DO COMANDO MANUAL                                    "/>
    <n v="48"/>
    <n v="1.52"/>
    <n v="72.959999999999994"/>
    <s v="38,400 KG                     "/>
    <s v="010885"/>
    <x v="21"/>
    <x v="793"/>
    <x v="1"/>
  </r>
  <r>
    <s v="A05558"/>
    <s v="0002"/>
    <s v="BFB000030011N  "/>
    <s v="EIXO FORNITOR (OXIDAR)                                      "/>
    <n v="10"/>
    <n v="1.66"/>
    <n v="16.600000000000001"/>
    <s v="8,75 KG                       "/>
    <s v="010885"/>
    <x v="21"/>
    <x v="793"/>
    <x v="1"/>
  </r>
  <r>
    <s v="A05589"/>
    <s v="0001"/>
    <s v="BFH0024300N    "/>
    <s v="CAME DE MALHA JHV 32 TRAVA CENTRAL                          "/>
    <n v="504"/>
    <n v="0.5444"/>
    <n v="274.38"/>
    <s v="22,176 KG                     "/>
    <s v="010885"/>
    <x v="21"/>
    <x v="1"/>
    <x v="1"/>
  </r>
  <r>
    <s v="A03659"/>
    <s v="0004"/>
    <s v="BFB000030013N  "/>
    <s v="EIXO FORNITOR (OXIDAR)                                      "/>
    <n v="39"/>
    <n v="1.18"/>
    <n v="46.02"/>
    <n v="26.364000000000001"/>
    <s v="010885"/>
    <x v="21"/>
    <x v="461"/>
    <x v="11"/>
  </r>
  <r>
    <s v="A03669"/>
    <s v="0003"/>
    <s v="BFH0020833N    "/>
    <s v="CAME CIC 30&quot;/34&quot;                                            "/>
    <n v="397"/>
    <n v="0.23"/>
    <n v="91.31"/>
    <n v="7.6"/>
    <s v="010885"/>
    <x v="21"/>
    <x v="905"/>
    <x v="11"/>
  </r>
  <r>
    <s v="A17825"/>
    <s v="0001"/>
    <s v="BFC12502344    "/>
    <s v="ANEL PORTA GUIA FIOS CMO 34&quot;                                "/>
    <n v="2"/>
    <n v="565.87"/>
    <n v="1131.74"/>
    <s v="16,000 KGS # A00Z9301001      "/>
    <s v="003659"/>
    <x v="25"/>
    <x v="78"/>
    <x v="9"/>
  </r>
  <r>
    <s v="A17825"/>
    <s v="0002"/>
    <s v="BFC2020107N    "/>
    <s v="ANEL PORTA CAME PLATINA JHV 20                              "/>
    <n v="3"/>
    <n v="566.77"/>
    <n v="1700.31"/>
    <s v="37,500 KGS # A00ZBP01001      "/>
    <s v="003659"/>
    <x v="25"/>
    <x v="78"/>
    <x v="9"/>
  </r>
  <r>
    <s v="A17825"/>
    <s v="0003"/>
    <s v="BFC1920202N    "/>
    <s v="ANEL PORTA GUIA FIO 19 JOHNBR/JHV                           "/>
    <n v="2"/>
    <n v="372.29"/>
    <n v="744.58"/>
    <s v="6,000 KGS # A00YX001001       "/>
    <s v="003659"/>
    <x v="25"/>
    <x v="78"/>
    <x v="9"/>
  </r>
  <r>
    <s v="A03252"/>
    <s v="0004"/>
    <s v="BFC3021173N    "/>
    <s v="BLOCO TRIPLO GERAL JHV 30                                   "/>
    <n v="48"/>
    <n v="8.07"/>
    <n v="387.36"/>
    <n v="26.591999999999999"/>
    <s v="003659"/>
    <x v="25"/>
    <x v="829"/>
    <x v="10"/>
  </r>
  <r>
    <s v="A04577"/>
    <s v="0001"/>
    <s v="BFC3021173N    "/>
    <s v="BLOCO TRIPLO GERAL JHV 30                                   "/>
    <n v="30"/>
    <n v="8.24"/>
    <n v="247.2"/>
    <s v="16,80 KG                      "/>
    <s v="003659"/>
    <x v="25"/>
    <x v="807"/>
    <x v="3"/>
  </r>
  <r>
    <s v="A05928"/>
    <s v="0002"/>
    <s v="BFC3021173N    "/>
    <s v="BLOCO TRIPLO GERAL JHV 30                                   "/>
    <n v="30"/>
    <n v="8.24"/>
    <n v="247.2"/>
    <s v="16,440 KG                     "/>
    <s v="003659"/>
    <x v="25"/>
    <x v="3"/>
    <x v="2"/>
  </r>
  <r>
    <s v="A06288"/>
    <s v="0003"/>
    <s v="BFC3021173N    "/>
    <s v="BLOCO TRIPLO GERAL JHV 30                                   "/>
    <n v="18"/>
    <n v="8.24"/>
    <n v="148.32"/>
    <s v="9,864 KG # A00KC701001        "/>
    <s v="003659"/>
    <x v="25"/>
    <x v="276"/>
    <x v="8"/>
  </r>
  <r>
    <s v="A07551"/>
    <s v="0012"/>
    <s v="BFC3021173N    "/>
    <s v="BLOCO TRIPLO GERAL JHV 30                                   "/>
    <n v="18"/>
    <n v="8.24"/>
    <n v="148.32"/>
    <s v="9,000 KG # A00LZ001001        "/>
    <s v="003659"/>
    <x v="25"/>
    <x v="802"/>
    <x v="10"/>
  </r>
  <r>
    <s v="A08269"/>
    <s v="0003"/>
    <s v="BFC3021173N    "/>
    <s v="BLOCO TRIPLO GERAL JHV 30                                   "/>
    <n v="33"/>
    <n v="8.24"/>
    <n v="271.92"/>
    <s v="17,985 KG - A00MJ4 01 001     "/>
    <s v="003659"/>
    <x v="25"/>
    <x v="649"/>
    <x v="9"/>
  </r>
  <r>
    <s v="A09348"/>
    <s v="0001"/>
    <s v="BFC3021173N    "/>
    <s v="BLOCO TRIPLO GERAL JHV 30                                   "/>
    <n v="12"/>
    <n v="8.24"/>
    <n v="98.88"/>
    <s v="6,640 KG # A00NR301001        "/>
    <s v="003659"/>
    <x v="25"/>
    <x v="612"/>
    <x v="7"/>
  </r>
  <r>
    <s v="A09422"/>
    <s v="0005"/>
    <s v="BFC3021173N    "/>
    <s v="BLOCO TRIPLO GERAL JHV 30                                   "/>
    <n v="4"/>
    <n v="8.24"/>
    <n v="32.96"/>
    <s v="2,213 KG - A00NR301001        "/>
    <s v="003659"/>
    <x v="25"/>
    <x v="396"/>
    <x v="7"/>
  </r>
  <r>
    <s v="A10575"/>
    <s v="0001"/>
    <s v="BFC3021173N    "/>
    <s v="BLOCO TRIPLO GERAL JHV 30                                   "/>
    <n v="16"/>
    <n v="8.4"/>
    <n v="134.4"/>
    <s v="8,800 KG # A00PC201001        "/>
    <s v="003659"/>
    <x v="25"/>
    <x v="960"/>
    <x v="2"/>
  </r>
  <r>
    <s v="A10636"/>
    <s v="0001"/>
    <s v="BFC3021173N    "/>
    <s v="BLOCO TRIPLO GERAL JHV 30                                   "/>
    <n v="30"/>
    <n v="8.4"/>
    <n v="252"/>
    <s v="16,500 KG # A00PC201001       "/>
    <s v="003659"/>
    <x v="25"/>
    <x v="640"/>
    <x v="2"/>
  </r>
  <r>
    <s v="A11753"/>
    <s v="0001"/>
    <s v="BFC3021173N    "/>
    <s v="BLOCO TRIPLO GERAL JHV 30                                   "/>
    <n v="18"/>
    <n v="8.57"/>
    <n v="154.26"/>
    <s v="10,260 KG # A00QNA01001       "/>
    <s v="003659"/>
    <x v="25"/>
    <x v="422"/>
    <x v="10"/>
  </r>
  <r>
    <s v="A13769"/>
    <s v="0002"/>
    <s v="BFC3021173N    "/>
    <s v="BLOCO TRIPLO GERAL JHV 30                                   "/>
    <n v="40"/>
    <n v="8.92"/>
    <n v="356.8"/>
    <s v="22,720 KGS # A00TD301001      "/>
    <s v="003659"/>
    <x v="25"/>
    <x v="89"/>
    <x v="1"/>
  </r>
  <r>
    <s v="A14659"/>
    <s v="0001"/>
    <s v="BFC3021173N    "/>
    <s v="BLOCO TRIPLO GERAL JHV 30                                   "/>
    <n v="8"/>
    <n v="9.2799999999999994"/>
    <n v="74.239999999999995"/>
    <s v="4,544 KGS # A00UM301001       "/>
    <s v="003659"/>
    <x v="25"/>
    <x v="961"/>
    <x v="4"/>
  </r>
  <r>
    <s v="A05573"/>
    <s v="0001"/>
    <s v="BFC3021174N    "/>
    <s v="BLOCO TRIPLO LUBRIFI JHV 30&quot;                                "/>
    <n v="12"/>
    <n v="8.24"/>
    <n v="98.88"/>
    <s v="6,72 KG                       "/>
    <s v="003659"/>
    <x v="25"/>
    <x v="752"/>
    <x v="1"/>
  </r>
  <r>
    <s v="A06363"/>
    <s v="0001"/>
    <s v="BFC3021174N    "/>
    <s v="BLOCO TRIPLO LUBRIFI JHV 30&quot;                                "/>
    <n v="6"/>
    <n v="8.24"/>
    <n v="49.44"/>
    <s v="3,180 # A00KRS01001           "/>
    <s v="003659"/>
    <x v="25"/>
    <x v="584"/>
    <x v="8"/>
  </r>
  <r>
    <s v="A10124"/>
    <s v="0002"/>
    <s v="BFC3021174N    "/>
    <s v="BLOCO TRIPLO LUBRIFI JHV 30&quot;                                "/>
    <n v="8"/>
    <n v="8.24"/>
    <n v="65.92"/>
    <s v="4,400 KG # A00OHK01001        "/>
    <s v="003659"/>
    <x v="25"/>
    <x v="455"/>
    <x v="0"/>
  </r>
  <r>
    <s v="A11779"/>
    <s v="0002"/>
    <s v="BFC3021174N    "/>
    <s v="BLOCO TRIPLO LUBRIFI JHV 30&quot;                                "/>
    <n v="6"/>
    <n v="8.57"/>
    <n v="51.42"/>
    <s v="3,276KG # A00QNB01001         "/>
    <s v="003659"/>
    <x v="25"/>
    <x v="858"/>
    <x v="10"/>
  </r>
  <r>
    <s v="A04195"/>
    <s v="0003"/>
    <s v="BFC3021175N    "/>
    <s v="BLOCO TRIPLO LIMPEZA JHV 30&quot;                                "/>
    <n v="4"/>
    <n v="8.24"/>
    <n v="32.96"/>
    <s v="2,24 KG                       "/>
    <s v="003659"/>
    <x v="25"/>
    <x v="871"/>
    <x v="7"/>
  </r>
  <r>
    <s v="A10636"/>
    <s v="0003"/>
    <s v="BFC3021175N    "/>
    <s v="BLOCO TRIPLO LIMPEZA JHV 30&quot;                                "/>
    <n v="2"/>
    <n v="8.4"/>
    <n v="16.8"/>
    <s v="1,100 KG # A00PC101001        "/>
    <s v="003659"/>
    <x v="25"/>
    <x v="640"/>
    <x v="2"/>
  </r>
  <r>
    <s v="A03375"/>
    <s v="0002"/>
    <s v="BFC3021176N    "/>
    <s v="BLOCO TRIPLO SONDA JHV 30&quot;                                  "/>
    <n v="6"/>
    <n v="8.24"/>
    <n v="49.44"/>
    <n v="3.4079999999999999"/>
    <s v="003659"/>
    <x v="25"/>
    <x v="915"/>
    <x v="9"/>
  </r>
  <r>
    <s v="A04341"/>
    <s v="0005"/>
    <s v="BFC3021179N    "/>
    <s v="BLOCO CILINDRO SONDA MJDCE34                                "/>
    <n v="8"/>
    <n v="7.3"/>
    <n v="58.4"/>
    <s v="2,496 KG                      "/>
    <s v="003659"/>
    <x v="25"/>
    <x v="879"/>
    <x v="7"/>
  </r>
  <r>
    <s v="A13726"/>
    <s v="0002"/>
    <s v="BFC3021206N    "/>
    <s v="BLOCO DUPLO CILINDRO DE AR CI2 30X108                       "/>
    <n v="5"/>
    <n v="8.92"/>
    <n v="44.6"/>
    <s v="2,840 KGS # A00T3401001       "/>
    <s v="003659"/>
    <x v="25"/>
    <x v="962"/>
    <x v="0"/>
  </r>
  <r>
    <s v="A13510"/>
    <s v="0002"/>
    <s v="BFC3021207N    "/>
    <s v="BLOCO DUPLO DISCO AR CI2 30X108                             "/>
    <n v="6"/>
    <n v="8.92"/>
    <n v="53.52"/>
    <s v="3,408 KGS # A00SZF01001       "/>
    <s v="003659"/>
    <x v="25"/>
    <x v="301"/>
    <x v="3"/>
  </r>
  <r>
    <s v="A16736"/>
    <s v="0002"/>
    <s v="BFC3021321N    "/>
    <s v="ANEL B CO4 30                                               "/>
    <n v="2"/>
    <n v="1165.8"/>
    <n v="2331.6"/>
    <s v="200,000 KGS # A00XUX01001     "/>
    <s v="003659"/>
    <x v="25"/>
    <x v="277"/>
    <x v="2"/>
  </r>
  <r>
    <s v="A16568"/>
    <s v="0002"/>
    <s v="BFC3021323N    "/>
    <s v="ANEL PORTA GUIA FIOS CO430                                  "/>
    <n v="2"/>
    <n v="565.87"/>
    <n v="1131.74"/>
    <s v="15,000 KGS # A00XNT01001      "/>
    <s v="003659"/>
    <x v="25"/>
    <x v="364"/>
    <x v="2"/>
  </r>
  <r>
    <s v="A022YG"/>
    <s v="0002"/>
    <s v="BFC3021427N    "/>
    <s v="ANEL B MF 30&quot; X 96                                          "/>
    <n v="1"/>
    <n v="670"/>
    <n v="670"/>
    <n v="68"/>
    <s v="003659"/>
    <x v="25"/>
    <x v="770"/>
    <x v="2"/>
  </r>
  <r>
    <s v="A03316"/>
    <s v="0001"/>
    <s v="BFC3021427N    "/>
    <s v="ANEL B MF 30&quot; X 96                                          "/>
    <n v="1"/>
    <n v="894.4"/>
    <n v="894.4"/>
    <n v="69"/>
    <s v="003659"/>
    <x v="25"/>
    <x v="286"/>
    <x v="9"/>
  </r>
  <r>
    <s v="A05493"/>
    <s v="0003"/>
    <s v="BFC3021427N    "/>
    <s v="ANEL B MF 30&quot; X 96                                          "/>
    <n v="5"/>
    <n v="632.79999999999995"/>
    <n v="3164"/>
    <s v="340,00 KG                     "/>
    <s v="003659"/>
    <x v="25"/>
    <x v="853"/>
    <x v="1"/>
  </r>
  <r>
    <s v="A07300"/>
    <s v="0001"/>
    <s v="BFC3021427N    "/>
    <s v="ANEL B MF 30&quot; X 96                                          "/>
    <n v="1"/>
    <n v="632.32000000000005"/>
    <n v="632.32000000000005"/>
    <s v="60,000 KG # A00LPL01002       "/>
    <s v="003659"/>
    <x v="25"/>
    <x v="737"/>
    <x v="4"/>
  </r>
  <r>
    <s v="A08954"/>
    <s v="0001"/>
    <s v="BFC3021427N    "/>
    <s v="ANEL B MF 30&quot; X 96                                          "/>
    <n v="1"/>
    <n v="632.32000000000005"/>
    <n v="632.32000000000005"/>
    <s v="60,000 KG # A00NGN01002       "/>
    <s v="003659"/>
    <x v="25"/>
    <x v="195"/>
    <x v="5"/>
  </r>
  <r>
    <s v="A03734"/>
    <s v="0001"/>
    <s v="BFH00416450    "/>
    <s v="CAME DE TRABALHO CIC34 DISCO EXTERNO                        "/>
    <n v="204"/>
    <n v="0.27"/>
    <n v="55.08"/>
    <n v="4.08"/>
    <s v="010885"/>
    <x v="21"/>
    <x v="740"/>
    <x v="11"/>
  </r>
  <r>
    <s v="A03765"/>
    <s v="0008"/>
    <s v="BFH003420417N  "/>
    <s v="CAME DE RETENCAO CIC 34 DISCO INTERNA                       "/>
    <n v="2"/>
    <n v="0.24"/>
    <n v="0.48"/>
    <n v="0.04"/>
    <s v="010885"/>
    <x v="21"/>
    <x v="714"/>
    <x v="11"/>
  </r>
  <r>
    <s v="A03765"/>
    <s v="0009"/>
    <s v="BFH00000011725N"/>
    <s v="ALAVANCA                                                    "/>
    <n v="5"/>
    <n v="1.2"/>
    <n v="6"/>
    <n v="0.39"/>
    <s v="010885"/>
    <x v="21"/>
    <x v="714"/>
    <x v="11"/>
  </r>
  <r>
    <s v="A03796"/>
    <s v="0001"/>
    <s v="BFB000010101N  "/>
    <s v="EIXO DE TRANSM DUPLA FRONT                                  "/>
    <n v="19"/>
    <n v="23.87"/>
    <n v="453.53"/>
    <n v="247"/>
    <s v="010885"/>
    <x v="21"/>
    <x v="423"/>
    <x v="5"/>
  </r>
  <r>
    <s v="A03843"/>
    <s v="0001"/>
    <s v="BFH000020788N  "/>
    <s v="CAME DE RETENCAO DO CILINDRO CIC 30-34                      "/>
    <n v="360"/>
    <n v="0.24"/>
    <n v="86.4"/>
    <n v="7.2"/>
    <s v="010885"/>
    <x v="21"/>
    <x v="741"/>
    <x v="5"/>
  </r>
  <r>
    <s v="A03843"/>
    <s v="0003"/>
    <s v="BFH0020884N    "/>
    <s v="CAME 0020884N                                               "/>
    <n v="420"/>
    <n v="0.25"/>
    <n v="105"/>
    <n v="8.4"/>
    <s v="010885"/>
    <x v="21"/>
    <x v="741"/>
    <x v="5"/>
  </r>
  <r>
    <s v="A03921"/>
    <s v="0006"/>
    <s v="BFH00415951    "/>
    <s v="CAME P/ FIO DE COBERTURA MISTO FIHN4-BR                     "/>
    <n v="120"/>
    <n v="0.28999999999999998"/>
    <n v="34.799999999999997"/>
    <n v="2.88"/>
    <s v="010885"/>
    <x v="21"/>
    <x v="715"/>
    <x v="5"/>
  </r>
  <r>
    <s v="A03944"/>
    <s v="0001"/>
    <s v="BFH000023056N  "/>
    <s v="CAME P/ ANEL DE PLATINA JH-BR 30/32/34&quot;                     "/>
    <n v="96"/>
    <n v="0.30869999999999997"/>
    <n v="29.64"/>
    <n v="2.4260000000000002"/>
    <s v="010885"/>
    <x v="21"/>
    <x v="856"/>
    <x v="5"/>
  </r>
  <r>
    <s v="A04274"/>
    <s v="0001"/>
    <s v="BFH0024300N    "/>
    <s v="CAME DE MALHA JHV 32 TRAVA CENTRAL                          "/>
    <n v="500"/>
    <n v="0.54339999999999999"/>
    <n v="271.7"/>
    <s v="22,00 KG                      "/>
    <s v="010885"/>
    <x v="21"/>
    <x v="507"/>
    <x v="7"/>
  </r>
  <r>
    <s v="A04326"/>
    <s v="0001"/>
    <s v="BFB000030011N  "/>
    <s v="EIXO FORNITOR (OXIDAR)                                      "/>
    <n v="3"/>
    <n v="1.6693"/>
    <n v="5.01"/>
    <s v="2,622 KG                      "/>
    <s v="010885"/>
    <x v="21"/>
    <x v="585"/>
    <x v="7"/>
  </r>
  <r>
    <s v="A04382"/>
    <s v="0002"/>
    <s v="BFB000030004N  "/>
    <s v="POLIA Z 32 0030004N                                         "/>
    <n v="19"/>
    <n v="2.48"/>
    <n v="47.12"/>
    <s v="26,60 KG                      "/>
    <s v="010885"/>
    <x v="21"/>
    <x v="813"/>
    <x v="7"/>
  </r>
  <r>
    <s v="A04574"/>
    <s v="0003"/>
    <s v="BFB000010148N  "/>
    <s v="ANEL 0010148N                                               "/>
    <n v="12"/>
    <n v="0.49"/>
    <n v="5.88"/>
    <s v="3,048 KG                      "/>
    <s v="010885"/>
    <x v="21"/>
    <x v="807"/>
    <x v="3"/>
  </r>
  <r>
    <s v="A04880"/>
    <s v="0001"/>
    <s v="BFH0024300N    "/>
    <s v="CAME DE MALHA JHV 32 TRAVA CENTRAL                          "/>
    <n v="130"/>
    <n v="0.54"/>
    <n v="70.2"/>
    <s v="5,720 KG                      "/>
    <s v="010885"/>
    <x v="21"/>
    <x v="10"/>
    <x v="3"/>
  </r>
  <r>
    <s v="A04891"/>
    <s v="0001"/>
    <s v="BFT10112851    "/>
    <s v="PINHAO Z-15         MN                                      "/>
    <n v="202"/>
    <n v="25"/>
    <n v="5050"/>
    <s v="26,26 KG                      "/>
    <s v="029845"/>
    <x v="22"/>
    <x v="293"/>
    <x v="3"/>
  </r>
  <r>
    <s v="A04929"/>
    <s v="0001"/>
    <s v="BFH000020042N  "/>
    <s v="CAME/TEMP/ REVE/ 65A 66 HRC                                 "/>
    <n v="540"/>
    <n v="0.27"/>
    <n v="145.80000000000001"/>
    <s v="11,8 KG                       "/>
    <s v="010885"/>
    <x v="21"/>
    <x v="46"/>
    <x v="3"/>
  </r>
  <r>
    <s v="A04929"/>
    <s v="0003"/>
    <s v="BFH11101154    "/>
    <s v="PATTINO/TEM/REV/63/65HRC/0.168KG/CAD/PC 11101154            "/>
    <n v="33"/>
    <n v="2.09"/>
    <n v="68.97"/>
    <s v="5,610 KG                      "/>
    <s v="010885"/>
    <x v="21"/>
    <x v="46"/>
    <x v="3"/>
  </r>
  <r>
    <s v="A04958"/>
    <s v="0004"/>
    <s v="BFH0013053N    "/>
    <s v="GUIA FIXO INFERIOR                                          "/>
    <n v="2"/>
    <n v="10.44"/>
    <n v="20.88"/>
    <s v="1,74 KG                       "/>
    <s v="010885"/>
    <x v="21"/>
    <x v="603"/>
    <x v="0"/>
  </r>
  <r>
    <s v="A04996"/>
    <s v="0003"/>
    <s v="BFH003021163N  "/>
    <s v="CAME DE TRABALHO CI-C 30&quot; DISCO INTERNA                     "/>
    <n v="120"/>
    <n v="0.2223"/>
    <n v="26.68"/>
    <s v="2,160 KG                      "/>
    <s v="010885"/>
    <x v="21"/>
    <x v="726"/>
    <x v="0"/>
  </r>
  <r>
    <s v="A05007"/>
    <s v="0005"/>
    <s v="BFH003020519N  "/>
    <s v="CAME DE ELIMINAR CIIC 30 DISCO INTERNO                      "/>
    <n v="108"/>
    <n v="0.247"/>
    <n v="26.68"/>
    <s v="2,160 KG                      "/>
    <s v="010885"/>
    <x v="21"/>
    <x v="726"/>
    <x v="0"/>
  </r>
  <r>
    <s v="A05079"/>
    <s v="0003"/>
    <s v="BFB000012922N  "/>
    <s v="EIXO DO COMANDO                                             "/>
    <n v="13"/>
    <n v="12.83"/>
    <n v="166.79"/>
    <s v="87,334 KG                     "/>
    <s v="010885"/>
    <x v="21"/>
    <x v="768"/>
    <x v="0"/>
  </r>
  <r>
    <s v="A05154"/>
    <s v="0007"/>
    <s v="BFH00416452    "/>
    <s v="CAME DE ELIMINAR CIC 34 DISCO EXTERNO                       "/>
    <n v="198"/>
    <n v="0.2964"/>
    <n v="58.69"/>
    <s v="4,752 KG                      "/>
    <s v="010885"/>
    <x v="21"/>
    <x v="728"/>
    <x v="0"/>
  </r>
  <r>
    <s v="A05231"/>
    <s v="0001"/>
    <s v="BFH0024300N    "/>
    <s v="CAME DE MALHA JHV 32 TRAVA CENTRAL                          "/>
    <n v="405"/>
    <n v="0.54"/>
    <n v="218.7"/>
    <s v="17,820 KG                     "/>
    <s v="010885"/>
    <x v="21"/>
    <x v="506"/>
    <x v="0"/>
  </r>
  <r>
    <s v="A05240"/>
    <s v="0002"/>
    <s v="BFH003620324N  "/>
    <s v="CAME P/ ANEL DE PLATINA JH-BR 30/32/34&quot;                     "/>
    <n v="175"/>
    <n v="0.3458"/>
    <n v="60.52"/>
    <s v="4,900 KG                      "/>
    <s v="010885"/>
    <x v="21"/>
    <x v="503"/>
    <x v="0"/>
  </r>
  <r>
    <s v="A05240"/>
    <s v="0003"/>
    <s v="BFH00415949    "/>
    <s v="CAME P/ FIO DE LIGACAO FIHN4-BR 30 E 32                     "/>
    <n v="100"/>
    <n v="0.247"/>
    <n v="24.7"/>
    <s v="2,00 KG                       "/>
    <s v="010885"/>
    <x v="21"/>
    <x v="503"/>
    <x v="0"/>
  </r>
  <r>
    <s v="A05268"/>
    <s v="0002"/>
    <s v="BFH0020833N    "/>
    <s v="CAME CIC 30&quot;/34&quot;                                            "/>
    <n v="252"/>
    <n v="0.247"/>
    <n v="62.24"/>
    <s v="5,040 KG                      "/>
    <s v="010885"/>
    <x v="21"/>
    <x v="729"/>
    <x v="0"/>
  </r>
  <r>
    <s v="A05268"/>
    <s v="0003"/>
    <s v="BFH0020884N    "/>
    <s v="CAME 0020884N                                               "/>
    <n v="396"/>
    <n v="0.247"/>
    <n v="97.81"/>
    <s v="7,920 KG                      "/>
    <s v="010885"/>
    <x v="21"/>
    <x v="729"/>
    <x v="0"/>
  </r>
  <r>
    <s v="A05275"/>
    <s v="0001"/>
    <s v="BFH003620326N  "/>
    <s v="CAME P/ ANEL DE PLATINA JH-BR 30/32/34&quot;                     "/>
    <n v="138"/>
    <n v="0.34"/>
    <n v="46.92"/>
    <s v="3,864 KG                      "/>
    <s v="010885"/>
    <x v="21"/>
    <x v="729"/>
    <x v="0"/>
  </r>
  <r>
    <s v="A05301"/>
    <s v="0001"/>
    <s v="BFH000023053N  "/>
    <s v="CAME P/ ANEL DE PLATINA JH-BR 30/32/34&quot;                     "/>
    <n v="80"/>
    <n v="0.34"/>
    <n v="27.2"/>
    <s v="2,24 KG                       "/>
    <s v="010885"/>
    <x v="21"/>
    <x v="498"/>
    <x v="0"/>
  </r>
  <r>
    <s v="A05301"/>
    <s v="0009"/>
    <s v="BFH000020041N  "/>
    <s v="CAME                                                        "/>
    <n v="270"/>
    <n v="0.2717"/>
    <n v="73.36"/>
    <s v="5,940 KG                      "/>
    <s v="010885"/>
    <x v="21"/>
    <x v="498"/>
    <x v="0"/>
  </r>
  <r>
    <s v="A05405"/>
    <s v="0008"/>
    <s v="BFH0020884N    "/>
    <s v="CAME 0020884N                                               "/>
    <n v="192"/>
    <n v="0.247"/>
    <n v="47.42"/>
    <s v="3,840 KG                      "/>
    <s v="010885"/>
    <x v="21"/>
    <x v="744"/>
    <x v="1"/>
  </r>
  <r>
    <s v="A05414"/>
    <s v="0003"/>
    <s v="BFH003420447N  "/>
    <s v="CAME DE TRABALHO CIC30 DISCO INT. INTERL                    "/>
    <n v="1050"/>
    <n v="0.2223"/>
    <n v="233.42"/>
    <s v="18,900 KG                     "/>
    <s v="010885"/>
    <x v="21"/>
    <x v="861"/>
    <x v="1"/>
  </r>
  <r>
    <s v="A05507"/>
    <s v="0003"/>
    <s v="BFH00415948    "/>
    <s v="CAME P/ FIO DE FELPA FIHN4-BR 30 E 32                       "/>
    <n v="214"/>
    <n v="0.247"/>
    <n v="52.86"/>
    <s v="4,280 KG                      "/>
    <s v="010885"/>
    <x v="21"/>
    <x v="853"/>
    <x v="1"/>
  </r>
  <r>
    <s v="A05558"/>
    <s v="0001"/>
    <s v="BFB000030013N  "/>
    <s v="EIXO FORNITOR (OXIDAR)                                      "/>
    <n v="18"/>
    <n v="1.29"/>
    <n v="23.22"/>
    <s v="12,25 KG                      "/>
    <s v="010885"/>
    <x v="21"/>
    <x v="793"/>
    <x v="1"/>
  </r>
  <r>
    <s v="A05558"/>
    <s v="0003"/>
    <s v="BFB000010681N  "/>
    <s v="EIXO DA POLIA                                               "/>
    <n v="15"/>
    <n v="0.6"/>
    <n v="9"/>
    <s v="4,695 KG                      "/>
    <s v="010885"/>
    <x v="21"/>
    <x v="793"/>
    <x v="1"/>
  </r>
  <r>
    <s v="A05627"/>
    <s v="0004"/>
    <s v="BFB000030011N  "/>
    <s v="EIXO FORNITOR (OXIDAR)                                      "/>
    <n v="43"/>
    <n v="1.66"/>
    <n v="71.38"/>
    <s v="0,632 KG                      "/>
    <s v="010885"/>
    <x v="21"/>
    <x v="327"/>
    <x v="1"/>
  </r>
  <r>
    <s v="A05658"/>
    <s v="0002"/>
    <s v="BFH0024300N    "/>
    <s v="CAME DE MALHA JHV 32 TRAVA CENTRAL                          "/>
    <n v="504"/>
    <n v="0.54"/>
    <n v="272.16000000000003"/>
    <s v="22,176 KG                     "/>
    <s v="010885"/>
    <x v="21"/>
    <x v="589"/>
    <x v="1"/>
  </r>
  <r>
    <s v="A05729"/>
    <s v="0003"/>
    <s v="BFH00415947    "/>
    <s v="CAME DE ELIMINAR P/ FIHN4-BR 30 E 32                        "/>
    <n v="194"/>
    <n v="0.25"/>
    <n v="48.5"/>
    <s v="3,880 KG                      "/>
    <s v="010885"/>
    <x v="21"/>
    <x v="2"/>
    <x v="1"/>
  </r>
  <r>
    <s v="A03350"/>
    <s v="0006"/>
    <s v="BFH003420417N  "/>
    <s v="CAME DE RETENCAO CIC 34 DISCO INTERNA                       "/>
    <n v="280"/>
    <n v="0.22"/>
    <n v="61.6"/>
    <n v="5.04"/>
    <s v="010885"/>
    <x v="21"/>
    <x v="270"/>
    <x v="9"/>
  </r>
  <r>
    <s v="A03376"/>
    <s v="0003"/>
    <s v="BFH00415948    "/>
    <s v="CAME P/ FIO DE FELPA FIHN4-BR 30 E 32                       "/>
    <n v="120"/>
    <n v="0.24"/>
    <n v="28.8"/>
    <n v="2.504"/>
    <s v="010885"/>
    <x v="21"/>
    <x v="915"/>
    <x v="9"/>
  </r>
  <r>
    <s v="A03553"/>
    <s v="0003"/>
    <s v="BFH11101154    "/>
    <s v="PATTINO/TEM/REV/63/65HRC/0.168KG/CAD/PC 11101154            "/>
    <n v="30"/>
    <n v="2.0779999999999998"/>
    <n v="62.34"/>
    <n v="5.0999999999999996"/>
    <s v="010885"/>
    <x v="21"/>
    <x v="796"/>
    <x v="11"/>
  </r>
  <r>
    <s v="A03669"/>
    <s v="0001"/>
    <s v="BFH0020884N    "/>
    <s v="CAME 0020884N                                               "/>
    <n v="360"/>
    <n v="0.24"/>
    <n v="86.4"/>
    <n v="6.84"/>
    <s v="010885"/>
    <x v="21"/>
    <x v="905"/>
    <x v="11"/>
  </r>
  <r>
    <s v="A03843"/>
    <s v="0004"/>
    <s v="BFH0020833N    "/>
    <s v="CAME CIC 30&quot;/34&quot;                                            "/>
    <n v="260"/>
    <n v="0.24"/>
    <n v="62.4"/>
    <n v="5.2"/>
    <s v="010885"/>
    <x v="21"/>
    <x v="741"/>
    <x v="5"/>
  </r>
  <r>
    <s v="A03933"/>
    <s v="0001"/>
    <s v="BFH0020884N    "/>
    <s v="CAME 0020884N                                               "/>
    <n v="720"/>
    <n v="0.24"/>
    <n v="172.8"/>
    <n v="14.4"/>
    <s v="010885"/>
    <x v="21"/>
    <x v="716"/>
    <x v="5"/>
  </r>
  <r>
    <s v="A04044"/>
    <s v="0002"/>
    <s v="BFH0024300N    "/>
    <s v="CAME DE MALHA JHV 32 TRAVA CENTRAL                          "/>
    <n v="500"/>
    <n v="0.54"/>
    <n v="270"/>
    <s v="22,00 KG                      "/>
    <s v="010885"/>
    <x v="21"/>
    <x v="799"/>
    <x v="5"/>
  </r>
  <r>
    <s v="A04139"/>
    <s v="0002"/>
    <s v="BFB000030004N  "/>
    <s v="POLIA Z 32 0030004N                                         "/>
    <n v="14"/>
    <n v="2.2498999999999998"/>
    <n v="31.5"/>
    <s v="15,68 KG                      "/>
    <s v="010885"/>
    <x v="21"/>
    <x v="717"/>
    <x v="7"/>
  </r>
  <r>
    <s v="A04139"/>
    <s v="0004"/>
    <s v="BFB000030013N  "/>
    <s v="EIXO FORNITOR (OXIDAR)                                      "/>
    <n v="15"/>
    <n v="1.2948999999999999"/>
    <n v="19.420000000000002"/>
    <s v="10,17 KG                      "/>
    <s v="010885"/>
    <x v="21"/>
    <x v="717"/>
    <x v="7"/>
  </r>
  <r>
    <s v="A04326"/>
    <s v="0013"/>
    <s v="BFH003620326N  "/>
    <s v="CAME P/ ANEL DE PLATINA JH-BR 30/32/34&quot;                     "/>
    <n v="7"/>
    <n v="0.3211"/>
    <n v="2.25"/>
    <s v="0,182 KG                      "/>
    <s v="010885"/>
    <x v="21"/>
    <x v="585"/>
    <x v="7"/>
  </r>
  <r>
    <s v="A04347"/>
    <s v="0001"/>
    <s v="BFB0000415499  "/>
    <s v="ANEL P/ POLIA DENTADA 0030004N SA000000415499               "/>
    <n v="600"/>
    <n v="0.05"/>
    <n v="30"/>
    <s v="15,300 KG                     "/>
    <s v="010885"/>
    <x v="21"/>
    <x v="879"/>
    <x v="7"/>
  </r>
  <r>
    <s v="A04435"/>
    <s v="0002"/>
    <s v="BFH0024300N    "/>
    <s v="CAME DE MALHA JHV 32 TRAVA CENTRAL                          "/>
    <n v="250"/>
    <n v="0.55000000000000004"/>
    <n v="137.5"/>
    <s v="11,00 KG                      "/>
    <s v="010885"/>
    <x v="21"/>
    <x v="742"/>
    <x v="7"/>
  </r>
  <r>
    <s v="A04705"/>
    <s v="0001"/>
    <s v="BFH000023056N  "/>
    <s v="CAME P/ ANEL DE PLATINA JH-BR 30/32/34&quot;                     "/>
    <n v="32"/>
    <n v="0.3211"/>
    <n v="10.28"/>
    <s v="0,832 KG                      "/>
    <s v="010885"/>
    <x v="21"/>
    <x v="724"/>
    <x v="3"/>
  </r>
  <r>
    <s v="A04765"/>
    <s v="0002"/>
    <s v="BFH00425214    "/>
    <s v="CAME P/ JHV-BR 30/32/34&quot; EXPERIMENTAL                       "/>
    <n v="180"/>
    <n v="0.39"/>
    <n v="70.2"/>
    <s v="5,760 KG                      "/>
    <s v="010885"/>
    <x v="21"/>
    <x v="958"/>
    <x v="3"/>
  </r>
  <r>
    <s v="A04808"/>
    <s v="0001"/>
    <s v="BFB0000414964  "/>
    <s v="ANEL P/POLIA Z-124                                          "/>
    <n v="300"/>
    <n v="0.33610000000000001"/>
    <n v="100.83"/>
    <s v="52,800 KG                     "/>
    <s v="010885"/>
    <x v="21"/>
    <x v="509"/>
    <x v="3"/>
  </r>
  <r>
    <s v="A04808"/>
    <s v="0005"/>
    <s v="BFH000020042N  "/>
    <s v="CAME/TEMP/ REVE/ 65A 66 HRC                                 "/>
    <n v="7"/>
    <n v="0.2717"/>
    <n v="1.9"/>
    <s v="0,154 KG                      "/>
    <s v="010885"/>
    <x v="21"/>
    <x v="509"/>
    <x v="3"/>
  </r>
  <r>
    <s v="A04810"/>
    <s v="0001"/>
    <s v="BFH0024078N    "/>
    <s v="CAME DE MALHA JHV 30&quot; 3 PISTAS                              "/>
    <n v="200"/>
    <n v="0.2717"/>
    <n v="54.34"/>
    <s v="4,400 KG                      "/>
    <s v="010885"/>
    <x v="21"/>
    <x v="509"/>
    <x v="3"/>
  </r>
  <r>
    <s v="A04894"/>
    <s v="0001"/>
    <s v="BFH0024204N    "/>
    <s v="CAME DE MALHA JOHN/BR 30/32/34                              "/>
    <n v="841"/>
    <n v="0.247"/>
    <n v="207.73"/>
    <s v="16,82 KG                      "/>
    <s v="010885"/>
    <x v="21"/>
    <x v="293"/>
    <x v="3"/>
  </r>
  <r>
    <s v="A04929"/>
    <s v="0004"/>
    <s v="BFH0024300N    "/>
    <s v="CAME DE MALHA JHV 32 TRAVA CENTRAL                          "/>
    <n v="107"/>
    <n v="0.53"/>
    <n v="56.71"/>
    <s v="4,708 KG                      "/>
    <s v="010885"/>
    <x v="21"/>
    <x v="46"/>
    <x v="3"/>
  </r>
  <r>
    <s v="A04958"/>
    <s v="0006"/>
    <s v="BFH0013102N    "/>
    <s v="GUIA FIXO LATERAL                                           "/>
    <n v="4"/>
    <n v="4.6319999999999997"/>
    <n v="18.53"/>
    <s v="1,544 KG                      "/>
    <s v="010885"/>
    <x v="21"/>
    <x v="603"/>
    <x v="0"/>
  </r>
  <r>
    <s v="A04958"/>
    <s v="0007"/>
    <s v="BFH0012839N    "/>
    <s v="GUIA FIXO LATERAL ESQUERDO                                  "/>
    <n v="2"/>
    <n v="4.5"/>
    <n v="9"/>
    <s v="0,750 KG                      "/>
    <s v="010885"/>
    <x v="21"/>
    <x v="603"/>
    <x v="0"/>
  </r>
  <r>
    <s v="A04996"/>
    <s v="0005"/>
    <s v="BFB000012922N  "/>
    <s v="EIXO DO COMANDO                                             "/>
    <n v="12"/>
    <n v="12.8428"/>
    <n v="154.11000000000001"/>
    <s v="80,688 KG                     "/>
    <s v="010885"/>
    <x v="21"/>
    <x v="726"/>
    <x v="0"/>
  </r>
  <r>
    <s v="A05007"/>
    <s v="0003"/>
    <s v="BFH00416530    "/>
    <s v="CAME DE ELIMINAR CIC 30 DISCO EXTERNA                       "/>
    <n v="48"/>
    <n v="0.2964"/>
    <n v="14.23"/>
    <s v="1,152 KG                      "/>
    <s v="010885"/>
    <x v="21"/>
    <x v="726"/>
    <x v="0"/>
  </r>
  <r>
    <s v="A05073"/>
    <s v="0001"/>
    <s v="BFH003420447N  "/>
    <s v="CAME DE TRABALHO CIC30 DISCO INT. INTERL                    "/>
    <n v="60"/>
    <n v="0.247"/>
    <n v="14.82"/>
    <s v="1,200 KG                      "/>
    <s v="010885"/>
    <x v="21"/>
    <x v="727"/>
    <x v="0"/>
  </r>
  <r>
    <s v="A05154"/>
    <s v="0004"/>
    <s v="BFH000012374N  "/>
    <s v="PATTINO DE CENTRAGEM                                        "/>
    <n v="56"/>
    <n v="1.33"/>
    <n v="74.48"/>
    <s v="6,048 KG                      "/>
    <s v="010885"/>
    <x v="21"/>
    <x v="728"/>
    <x v="0"/>
  </r>
  <r>
    <s v="A05154"/>
    <s v="0008"/>
    <s v="BFB000030011N  "/>
    <s v="EIXO FORNITOR (OXIDAR)                                      "/>
    <n v="14"/>
    <n v="1.67"/>
    <n v="23.38"/>
    <s v="12,236 KG                     "/>
    <s v="010885"/>
    <x v="21"/>
    <x v="728"/>
    <x v="0"/>
  </r>
  <r>
    <s v="A05275"/>
    <s v="0006"/>
    <s v="BFH000020788N  "/>
    <s v="CAME DE RETENCAO DO CILINDRO CIC 30-34                      "/>
    <n v="150"/>
    <n v="0.247"/>
    <n v="37.049999999999997"/>
    <s v="3,00 KG                       "/>
    <s v="010885"/>
    <x v="21"/>
    <x v="729"/>
    <x v="0"/>
  </r>
  <r>
    <s v="A05301"/>
    <s v="0004"/>
    <s v="BFH0020884N    "/>
    <s v="CAME 0020884N                                               "/>
    <n v="142"/>
    <n v="0.247"/>
    <n v="35.07"/>
    <s v="2,840 KG                      "/>
    <s v="010885"/>
    <x v="21"/>
    <x v="498"/>
    <x v="0"/>
  </r>
  <r>
    <s v="A05301"/>
    <s v="0005"/>
    <s v="BFH00416450    "/>
    <s v="CAME DE TRABALHO CIC34 DISCO EXTERNO                        "/>
    <n v="7"/>
    <n v="0.2717"/>
    <n v="1.9"/>
    <s v="0,154 KG                      "/>
    <s v="010885"/>
    <x v="21"/>
    <x v="498"/>
    <x v="0"/>
  </r>
  <r>
    <s v="A10135"/>
    <s v="0001"/>
    <s v="BFC3021427N    "/>
    <s v="ANEL B MF 30&quot; X 96                                          "/>
    <n v="1"/>
    <n v="632.32000000000005"/>
    <n v="632.32000000000005"/>
    <s v="60,000 KG # A00OJK01007       "/>
    <s v="003659"/>
    <x v="25"/>
    <x v="455"/>
    <x v="0"/>
  </r>
  <r>
    <s v="A10428"/>
    <s v="0002"/>
    <s v="BFC3021427N    "/>
    <s v="ANEL B MF 30&quot; X 96                                          "/>
    <n v="1"/>
    <n v="657.61"/>
    <n v="657.61"/>
    <s v="60,000 KG # A00OXU01002       "/>
    <s v="003659"/>
    <x v="25"/>
    <x v="192"/>
    <x v="1"/>
  </r>
  <r>
    <s v="A11877"/>
    <s v="0002"/>
    <s v="BFC3021427N    "/>
    <s v="ANEL B MF 30&quot; X 96                                          "/>
    <n v="1"/>
    <n v="524.04"/>
    <n v="524.04"/>
    <s v="60,000 KG # A00QP401006       "/>
    <s v="003659"/>
    <x v="25"/>
    <x v="771"/>
    <x v="10"/>
  </r>
  <r>
    <s v="A14563"/>
    <s v="0001"/>
    <s v="BFC3021427N    "/>
    <s v="ANEL B MF 30&quot; X 96                                          "/>
    <n v="1"/>
    <n v="744.65"/>
    <n v="744.65"/>
    <s v="65,000 KGS # A00UL601002      "/>
    <s v="003659"/>
    <x v="25"/>
    <x v="184"/>
    <x v="4"/>
  </r>
  <r>
    <s v="A15696"/>
    <s v="0005"/>
    <s v="BFC3021427N    "/>
    <s v="ANEL B MF 30&quot; X 96                                          "/>
    <n v="1"/>
    <n v="745.78"/>
    <n v="745.78"/>
    <s v="65,000 KGS # A00WJI01002      "/>
    <s v="003659"/>
    <x v="25"/>
    <x v="944"/>
    <x v="5"/>
  </r>
  <r>
    <s v="A13617"/>
    <s v="0002"/>
    <s v="BFC3021666N    "/>
    <s v="ANEL B CI2 30X108                                           "/>
    <n v="1"/>
    <n v="1231.43"/>
    <n v="1231.43"/>
    <s v="78,000 KGS # A00T7701001      "/>
    <s v="003659"/>
    <x v="25"/>
    <x v="827"/>
    <x v="0"/>
  </r>
  <r>
    <s v="A17133"/>
    <s v="0003"/>
    <s v="BFC3021666N    "/>
    <s v="ANEL B CI2 30X108                                           "/>
    <n v="1"/>
    <n v="1089"/>
    <n v="1089"/>
    <s v="78,000 KGS # A00YFL01001      "/>
    <s v="003659"/>
    <x v="25"/>
    <x v="82"/>
    <x v="6"/>
  </r>
  <r>
    <s v="A14119"/>
    <s v="0001"/>
    <s v="BFC3021668N    "/>
    <s v="ANEL PORTA GUIA FIO CI2 30X108 ALIM                         "/>
    <n v="1"/>
    <n v="533.52"/>
    <n v="533.52"/>
    <s v="8,500 KGS # A00TQG01001 (DESC)"/>
    <s v="003659"/>
    <x v="25"/>
    <x v="859"/>
    <x v="8"/>
  </r>
  <r>
    <s v="A12604"/>
    <s v="0004"/>
    <s v="BFC3021669N    "/>
    <s v="BLOCO DUPLO CILINDRO CI2 30X108                             "/>
    <n v="60"/>
    <n v="8.57"/>
    <n v="514.20000000000005"/>
    <s v="17,880 KGS # A00RSN01001      "/>
    <s v="003659"/>
    <x v="25"/>
    <x v="907"/>
    <x v="11"/>
  </r>
  <r>
    <s v="A14064"/>
    <s v="0002"/>
    <s v="BFC0012402174  "/>
    <s v="BLOCOQUETO P/ APERTO 12402174                               "/>
    <n v="44"/>
    <n v="2.75"/>
    <n v="121"/>
    <s v="0,430 KGS # A00TUZ01001       "/>
    <s v="003659"/>
    <x v="25"/>
    <x v="783"/>
    <x v="2"/>
  </r>
  <r>
    <s v="A04187"/>
    <s v="0003"/>
    <s v="BFC3021173N    "/>
    <s v="BLOCO TRIPLO GERAL JHV 30                                   "/>
    <n v="14"/>
    <n v="8.24"/>
    <n v="115.36"/>
    <s v="7,896 KG                      "/>
    <s v="003659"/>
    <x v="25"/>
    <x v="871"/>
    <x v="7"/>
  </r>
  <r>
    <s v="A05551"/>
    <s v="0003"/>
    <s v="BFC3021173N    "/>
    <s v="BLOCO TRIPLO GERAL JHV 30                                   "/>
    <n v="28"/>
    <n v="8.24"/>
    <n v="230.72"/>
    <s v="15,624 KG                     "/>
    <s v="003659"/>
    <x v="25"/>
    <x v="793"/>
    <x v="1"/>
  </r>
  <r>
    <s v="A06013"/>
    <s v="0001"/>
    <s v="BFC3021173N    "/>
    <s v="BLOCO TRIPLO GERAL JHV 30                                   "/>
    <n v="48"/>
    <n v="8.24"/>
    <n v="395.52"/>
    <s v="26,304 KG                     "/>
    <s v="003659"/>
    <x v="25"/>
    <x v="745"/>
    <x v="2"/>
  </r>
  <r>
    <s v="A06600"/>
    <s v="0001"/>
    <s v="BFC3021173N    "/>
    <s v="BLOCO TRIPLO GERAL JHV 30                                   "/>
    <n v="40"/>
    <n v="8.24"/>
    <n v="329.6"/>
    <s v="21,840 KG # A00KC701001       "/>
    <s v="003659"/>
    <x v="25"/>
    <x v="883"/>
    <x v="6"/>
  </r>
  <r>
    <s v="A08191"/>
    <s v="0001"/>
    <s v="BFC3021173N    "/>
    <s v="BLOCO TRIPLO GERAL JHV 30                                   "/>
    <n v="18"/>
    <n v="8.24"/>
    <n v="148.32"/>
    <s v="9,864 KG # A00MJ4010001       "/>
    <s v="003659"/>
    <x v="25"/>
    <x v="648"/>
    <x v="9"/>
  </r>
  <r>
    <s v="A08685"/>
    <s v="0001"/>
    <s v="BFC3021173N    "/>
    <s v="BLOCO TRIPLO GERAL JHV 30                                   "/>
    <n v="110"/>
    <n v="8.24"/>
    <n v="906.4"/>
    <s v="60,000 KG # A00MWI01001       "/>
    <s v="003659"/>
    <x v="25"/>
    <x v="651"/>
    <x v="11"/>
  </r>
  <r>
    <s v="A09383"/>
    <s v="0001"/>
    <s v="BFC3021173N    "/>
    <s v="BLOCO TRIPLO GERAL JHV 30                                   "/>
    <n v="14"/>
    <n v="8.24"/>
    <n v="115.36"/>
    <s v="7,746 KG - A00NR3 01 001      "/>
    <s v="003659"/>
    <x v="25"/>
    <x v="655"/>
    <x v="7"/>
  </r>
  <r>
    <s v="A10155"/>
    <s v="0001"/>
    <s v="BFC3021173N    "/>
    <s v="BLOCO TRIPLO GERAL JHV 30                                   "/>
    <n v="52"/>
    <n v="8.24"/>
    <n v="428.48"/>
    <s v="28,600 KG # A00OQ001001       "/>
    <s v="003659"/>
    <x v="25"/>
    <x v="660"/>
    <x v="0"/>
  </r>
  <r>
    <s v="A10607"/>
    <s v="0001"/>
    <s v="BFC3021173N    "/>
    <s v="BLOCO TRIPLO GERAL JHV 30                                   "/>
    <n v="30"/>
    <n v="8.4"/>
    <n v="252"/>
    <s v="16,500 KG # A00PC201001       "/>
    <s v="003659"/>
    <x v="25"/>
    <x v="431"/>
    <x v="2"/>
  </r>
  <r>
    <s v="A11395"/>
    <s v="0001"/>
    <s v="BFC3021173N    "/>
    <s v="BLOCO TRIPLO GERAL JHV 30                                   "/>
    <n v="58"/>
    <n v="8.4"/>
    <n v="487.2"/>
    <s v="20,000 KG#A00Q6901001         "/>
    <s v="003659"/>
    <x v="25"/>
    <x v="642"/>
    <x v="6"/>
  </r>
  <r>
    <s v="A12104"/>
    <s v="0001"/>
    <s v="BFC3021173N    "/>
    <s v="BLOCO TRIPLO GERAL JHV 30                                   "/>
    <n v="72"/>
    <n v="8.57"/>
    <n v="617.04"/>
    <s v="33,000 KG # A00RCD01001       "/>
    <s v="003659"/>
    <x v="25"/>
    <x v="787"/>
    <x v="9"/>
  </r>
  <r>
    <s v="A14561"/>
    <s v="0001"/>
    <s v="BFC3021173N    "/>
    <s v="BLOCO TRIPLO GERAL JHV 30                                   "/>
    <n v="84"/>
    <n v="9.2799999999999994"/>
    <n v="779.52"/>
    <s v="47,700 KGS # A00UM301001      "/>
    <s v="003659"/>
    <x v="25"/>
    <x v="413"/>
    <x v="4"/>
  </r>
  <r>
    <s v="A15695"/>
    <s v="0003"/>
    <s v="BFC3021173N    "/>
    <s v="BLOCO TRIPLO GERAL JHV 30                                   "/>
    <n v="3"/>
    <n v="9.2799999999999994"/>
    <n v="27.84"/>
    <s v="1,700 KGS # A00WIH01001       "/>
    <s v="003659"/>
    <x v="25"/>
    <x v="944"/>
    <x v="5"/>
  </r>
  <r>
    <s v="A06301"/>
    <s v="0002"/>
    <s v="BFC3021174N    "/>
    <s v="BLOCO TRIPLO LUBRIFI JHV 30&quot;                                "/>
    <n v="16"/>
    <n v="8.24"/>
    <n v="131.84"/>
    <s v="8,440 KG # A00KC401001        "/>
    <s v="003659"/>
    <x v="25"/>
    <x v="765"/>
    <x v="2"/>
  </r>
  <r>
    <s v="A06600"/>
    <s v="0006"/>
    <s v="BFC3021174N    "/>
    <s v="BLOCO TRIPLO LUBRIFI JHV 30&quot;                                "/>
    <n v="10"/>
    <n v="8.24"/>
    <n v="82.4"/>
    <s v="5,300 KG # A00KC401001        "/>
    <s v="003659"/>
    <x v="25"/>
    <x v="883"/>
    <x v="6"/>
  </r>
  <r>
    <s v="A10636"/>
    <s v="0002"/>
    <s v="BFC3021174N    "/>
    <s v="BLOCO TRIPLO LUBRIFI JHV 30&quot;                                "/>
    <n v="12"/>
    <n v="8.4"/>
    <n v="100.8"/>
    <s v="6,600 KG # A00PC001001        "/>
    <s v="003659"/>
    <x v="25"/>
    <x v="640"/>
    <x v="2"/>
  </r>
  <r>
    <s v="A14587"/>
    <s v="0003"/>
    <s v="BFC3021174N    "/>
    <s v="BLOCO TRIPLO LUBRIFI JHV 30&quot;                                "/>
    <n v="32"/>
    <n v="9.2799999999999994"/>
    <n v="296.95999999999998"/>
    <s v="18,176 KGS # A00UM401001      "/>
    <s v="003659"/>
    <x v="25"/>
    <x v="307"/>
    <x v="4"/>
  </r>
  <r>
    <s v="A09422"/>
    <s v="0003"/>
    <s v="BFC3021175N    "/>
    <s v="BLOCO TRIPLO LIMPEZA JHV 30&quot;                                "/>
    <n v="4"/>
    <n v="8.24"/>
    <n v="32.96"/>
    <s v="2,250 KG - A00NR501001        "/>
    <s v="003659"/>
    <x v="25"/>
    <x v="396"/>
    <x v="7"/>
  </r>
  <r>
    <s v="A11779"/>
    <s v="0003"/>
    <s v="BFC3021175N    "/>
    <s v="BLOCO TRIPLO LIMPEZA JHV 30&quot;                                "/>
    <n v="1"/>
    <n v="8.57"/>
    <n v="8.57"/>
    <s v="0,558KG # A00PC101001         "/>
    <s v="003659"/>
    <x v="25"/>
    <x v="858"/>
    <x v="10"/>
  </r>
  <r>
    <s v="A04117"/>
    <s v="0005"/>
    <s v="BFC3021177N    "/>
    <s v="BLOCO DO CILINDRO NORMAL MJDCE34                            "/>
    <n v="2"/>
    <n v="7.3"/>
    <n v="14.6"/>
    <s v="0,66 KG                       "/>
    <s v="003659"/>
    <x v="25"/>
    <x v="875"/>
    <x v="7"/>
  </r>
  <r>
    <s v="A04117"/>
    <s v="0003"/>
    <s v="BFC3021180N    "/>
    <s v="BLOCO CILINDRO JANELA MJDCE34                               "/>
    <n v="2"/>
    <n v="7.3"/>
    <n v="14.6"/>
    <s v="0,45 KG                       "/>
    <s v="003659"/>
    <x v="25"/>
    <x v="875"/>
    <x v="7"/>
  </r>
  <r>
    <s v="A14238"/>
    <s v="0001"/>
    <s v="BFC3021208N    "/>
    <s v="BLOCO DUPLO DISCO LUBRIF ESQ CI2 30X108                     "/>
    <n v="4"/>
    <n v="8.92"/>
    <n v="35.68"/>
    <s v="2,270 KGS # A00U2801001       "/>
    <s v="003659"/>
    <x v="25"/>
    <x v="67"/>
    <x v="8"/>
  </r>
  <r>
    <s v="A16703"/>
    <s v="0001"/>
    <s v="BFC3021321N    "/>
    <s v="ANEL B CO4 30                                               "/>
    <n v="3"/>
    <n v="1165.8"/>
    <n v="3497.4"/>
    <s v="300,000 KGS # A00XUX01001     "/>
    <s v="003659"/>
    <x v="25"/>
    <x v="37"/>
    <x v="2"/>
  </r>
  <r>
    <s v="A17047"/>
    <s v="0001"/>
    <s v="BFC3021321N    "/>
    <s v="ANEL B CO4 30                                               "/>
    <n v="5"/>
    <n v="1165.8"/>
    <n v="5829"/>
    <s v="500,000 KGS # A00YBY01001     "/>
    <s v="003659"/>
    <x v="25"/>
    <x v="24"/>
    <x v="6"/>
  </r>
  <r>
    <s v="A03099"/>
    <s v="0002"/>
    <s v="BFC3021427N    "/>
    <s v="ANEL B MF 30&quot; X 96                                          "/>
    <n v="2"/>
    <n v="894.4"/>
    <n v="1788.8"/>
    <n v="136"/>
    <s v="003659"/>
    <x v="25"/>
    <x v="607"/>
    <x v="4"/>
  </r>
  <r>
    <s v="A04187"/>
    <s v="0002"/>
    <s v="BFC3021427N    "/>
    <s v="ANEL B MF 30&quot; X 96                                          "/>
    <n v="1"/>
    <n v="696.8"/>
    <n v="696.8"/>
    <s v="69,00 KG                      "/>
    <s v="003659"/>
    <x v="25"/>
    <x v="871"/>
    <x v="7"/>
  </r>
  <r>
    <s v="A06330"/>
    <s v="0001"/>
    <s v="BFC3021427N    "/>
    <s v="ANEL B MF 30&quot; X 96                                          "/>
    <n v="2"/>
    <n v="632.79999999999995"/>
    <n v="1265.5999999999999"/>
    <s v="136,000 KG # A00KPL01002      "/>
    <s v="003659"/>
    <x v="25"/>
    <x v="798"/>
    <x v="8"/>
  </r>
  <r>
    <s v="A08783"/>
    <s v="0004"/>
    <s v="BFC3021427N    "/>
    <s v="ANEL B MF 30&quot; X 96                                          "/>
    <n v="4"/>
    <n v="632.32000000000005"/>
    <n v="2529.2800000000002"/>
    <s v="240,000 KG # A00MZW01002      "/>
    <s v="003659"/>
    <x v="25"/>
    <x v="8"/>
    <x v="5"/>
  </r>
  <r>
    <s v="A09170"/>
    <s v="0002"/>
    <s v="BFC3021427N    "/>
    <s v="ANEL B MF 30&quot; X 96                                          "/>
    <n v="1"/>
    <n v="632.32000000000005"/>
    <n v="632.32000000000005"/>
    <s v="60,00 KG - A00NMA 01 002      "/>
    <s v="003659"/>
    <x v="25"/>
    <x v="963"/>
    <x v="5"/>
  </r>
  <r>
    <s v="A10356"/>
    <s v="0001"/>
    <s v="BFC3021427N    "/>
    <s v="ANEL B MF 30&quot; X 96                                          "/>
    <n v="2"/>
    <n v="657.61"/>
    <n v="1315.22"/>
    <s v="120,000 KG # A00OSF01002      "/>
    <s v="003659"/>
    <x v="25"/>
    <x v="484"/>
    <x v="1"/>
  </r>
  <r>
    <s v="A10576"/>
    <s v="0001"/>
    <s v="BFC3021427N    "/>
    <s v="ANEL B MF 30&quot; X 96                                          "/>
    <n v="1"/>
    <n v="657.61"/>
    <n v="657.61"/>
    <s v="60,000 KG # A00PA801002       "/>
    <s v="003659"/>
    <x v="25"/>
    <x v="960"/>
    <x v="2"/>
  </r>
  <r>
    <s v="A13600"/>
    <s v="0002"/>
    <s v="BFC3021427N    "/>
    <s v="ANEL B MF 30&quot; X 96                                          "/>
    <n v="1"/>
    <n v="716.56"/>
    <n v="716.56"/>
    <s v="65,000 KGS # A00T6901002      "/>
    <s v="003659"/>
    <x v="25"/>
    <x v="219"/>
    <x v="0"/>
  </r>
  <r>
    <s v="A14946"/>
    <s v="0001"/>
    <s v="BFC3021427N    "/>
    <s v="ANEL B MF 30&quot; X 96                                          "/>
    <n v="1"/>
    <n v="745.78"/>
    <n v="745.78"/>
    <s v="65 KG # A00VEK01001           "/>
    <s v="003659"/>
    <x v="25"/>
    <x v="902"/>
    <x v="9"/>
  </r>
  <r>
    <s v="A17381"/>
    <s v="0001"/>
    <s v="BFC3021427N    "/>
    <s v="ANEL B MF 30&quot; X 96                                          "/>
    <n v="1"/>
    <n v="745.78"/>
    <n v="745.78"/>
    <s v="65,000 KGS # A00YRQ01001      "/>
    <s v="003659"/>
    <x v="25"/>
    <x v="215"/>
    <x v="4"/>
  </r>
  <r>
    <s v="A14588"/>
    <s v="0002"/>
    <s v="BFC3021666N    "/>
    <s v="ANEL B CI2 30X108                                           "/>
    <n v="1"/>
    <n v="1231.43"/>
    <n v="1231.43"/>
    <s v="78,000 KGS # A00UNO01001      "/>
    <s v="003659"/>
    <x v="25"/>
    <x v="307"/>
    <x v="4"/>
  </r>
  <r>
    <s v="A12605"/>
    <s v="0001"/>
    <s v="BFC3021668N    "/>
    <s v="ANEL PORTA GUIA FIO CI2 30X108 ALIM                         "/>
    <n v="1"/>
    <n v="503.06"/>
    <n v="503.06"/>
    <s v="8,500 KGS # A00RUP01001       "/>
    <s v="003659"/>
    <x v="25"/>
    <x v="907"/>
    <x v="11"/>
  </r>
  <r>
    <s v="A14594"/>
    <s v="0001"/>
    <s v="BFC3021668N    "/>
    <s v="ANEL PORTA GUIA FIO CI2 30X108 ALIM                         "/>
    <n v="1"/>
    <n v="543.29999999999995"/>
    <n v="543.29999999999995"/>
    <s v="8,500 KGS # A00UNW01001       "/>
    <s v="003659"/>
    <x v="25"/>
    <x v="307"/>
    <x v="4"/>
  </r>
  <r>
    <s v="A13726"/>
    <s v="0003"/>
    <s v="BFC3021669N    "/>
    <s v="BLOCO DUPLO CILINDRO CI2 30X108                             "/>
    <n v="60"/>
    <n v="8.92"/>
    <n v="535.20000000000005"/>
    <s v="34,080 KGS A00T3301001        "/>
    <s v="003659"/>
    <x v="25"/>
    <x v="962"/>
    <x v="0"/>
  </r>
  <r>
    <s v="A18824"/>
    <s v="0001"/>
    <s v="BFC003420031N  "/>
    <s v="ANEL PORTA GUIA FIOS LYCRA JOHNC34                          "/>
    <n v="3"/>
    <n v="425"/>
    <n v="1275"/>
    <s v="15,000 KGS # A00ZUS01001      "/>
    <s v="003659"/>
    <x v="25"/>
    <x v="701"/>
    <x v="3"/>
  </r>
  <r>
    <s v="A04195"/>
    <s v="0002"/>
    <s v="BFC3021173N    "/>
    <s v="BLOCO TRIPLO GERAL JHV 30                                   "/>
    <n v="18"/>
    <n v="8.24"/>
    <n v="148.32"/>
    <s v="10,08 KG                      "/>
    <s v="003659"/>
    <x v="25"/>
    <x v="871"/>
    <x v="7"/>
  </r>
  <r>
    <s v="A05573"/>
    <s v="0003"/>
    <s v="BFC3021173N    "/>
    <s v="BLOCO TRIPLO GERAL JHV 30                                   "/>
    <n v="24"/>
    <n v="8.24"/>
    <n v="197.76"/>
    <s v="13,44 KG                      "/>
    <s v="003659"/>
    <x v="25"/>
    <x v="752"/>
    <x v="1"/>
  </r>
  <r>
    <s v="A06274"/>
    <s v="0005"/>
    <s v="BFC3021173N    "/>
    <s v="BLOCO TRIPLO GERAL JHV 30                                   "/>
    <n v="26"/>
    <n v="8.24"/>
    <n v="214.24"/>
    <s v="14,500 KG # A00KC701001       "/>
    <s v="003659"/>
    <x v="25"/>
    <x v="425"/>
    <x v="8"/>
  </r>
  <r>
    <s v="A07551"/>
    <s v="0008"/>
    <s v="BFC3021173N    "/>
    <s v="BLOCO TRIPLO GERAL JHV 30                                   "/>
    <n v="22"/>
    <n v="8.24"/>
    <n v="181.28"/>
    <s v="12,166 KG # A00LZ001001       "/>
    <s v="003659"/>
    <x v="25"/>
    <x v="802"/>
    <x v="10"/>
  </r>
  <r>
    <s v="A08211"/>
    <s v="0001"/>
    <s v="BFC3021173N    "/>
    <s v="BLOCO TRIPLO GERAL JHV 30                                   "/>
    <n v="20"/>
    <n v="8.24"/>
    <n v="164.8"/>
    <s v="10,960 KG # A00MJ401001       "/>
    <s v="003659"/>
    <x v="25"/>
    <x v="648"/>
    <x v="9"/>
  </r>
  <r>
    <s v="A09347"/>
    <s v="0005"/>
    <s v="BFC3021173N    "/>
    <s v="BLOCO TRIPLO GERAL JHV 30                                   "/>
    <n v="21"/>
    <n v="8.24"/>
    <n v="173.04"/>
    <s v="11,620 KG # A00NR301001       "/>
    <s v="003659"/>
    <x v="25"/>
    <x v="116"/>
    <x v="7"/>
  </r>
  <r>
    <s v="A09401"/>
    <s v="0002"/>
    <s v="BFC3021173N    "/>
    <s v="BLOCO TRIPLO GERAL JHV 30                                   "/>
    <n v="25"/>
    <n v="8.24"/>
    <n v="206"/>
    <s v="13,832 KG # A00NR301001       "/>
    <s v="003659"/>
    <x v="25"/>
    <x v="553"/>
    <x v="7"/>
  </r>
  <r>
    <s v="A10169"/>
    <s v="0001"/>
    <s v="BFC3021173N    "/>
    <s v="BLOCO TRIPLO GERAL JHV 30                                   "/>
    <n v="23"/>
    <n v="8.24"/>
    <n v="189.52"/>
    <s v="12,650 KG # A00OQ001001       "/>
    <s v="003659"/>
    <x v="25"/>
    <x v="490"/>
    <x v="0"/>
  </r>
  <r>
    <s v="A10620"/>
    <s v="0002"/>
    <s v="BFC3021173N    "/>
    <s v="BLOCO TRIPLO GERAL JHV 30                                   "/>
    <n v="12"/>
    <n v="8.4"/>
    <n v="100.8"/>
    <s v="6,600 KG # A00PC201001        "/>
    <s v="003659"/>
    <x v="25"/>
    <x v="431"/>
    <x v="2"/>
  </r>
  <r>
    <s v="A11426"/>
    <s v="0005"/>
    <s v="BFC3021173N    "/>
    <s v="BLOCO TRIPLO GERAL JHV 30                                   "/>
    <n v="2"/>
    <n v="8.4"/>
    <n v="16.8"/>
    <s v="0,550 KG # A00Q6901001        "/>
    <s v="003659"/>
    <x v="25"/>
    <x v="483"/>
    <x v="6"/>
  </r>
  <r>
    <s v="A12179"/>
    <s v="0001"/>
    <s v="BFC3021173N    "/>
    <s v="BLOCO TRIPLO GERAL JHV 30                                   "/>
    <n v="12"/>
    <n v="8.57"/>
    <n v="102.84"/>
    <s v="6,000 KG # A00RCD01001        "/>
    <s v="003659"/>
    <x v="25"/>
    <x v="919"/>
    <x v="9"/>
  </r>
  <r>
    <s v="A14593"/>
    <s v="0001"/>
    <s v="BFC3021173N    "/>
    <s v="BLOCO TRIPLO GERAL JHV 30                                   "/>
    <n v="42"/>
    <n v="9.2799999999999994"/>
    <n v="389.76"/>
    <s v="8,230 KGS # A00UM301001       "/>
    <s v="003659"/>
    <x v="25"/>
    <x v="307"/>
    <x v="4"/>
  </r>
  <r>
    <s v="A04715"/>
    <s v="0003"/>
    <s v="BFC3021174N    "/>
    <s v="BLOCO TRIPLO LUBRIFI JHV 30&quot;                                "/>
    <n v="11"/>
    <n v="8.24"/>
    <n v="90.64"/>
    <s v="5,566 KG                      "/>
    <s v="003659"/>
    <x v="25"/>
    <x v="724"/>
    <x v="3"/>
  </r>
  <r>
    <s v="A06288"/>
    <s v="0004"/>
    <s v="BFC3021174N    "/>
    <s v="BLOCO TRIPLO LUBRIFI JHV 30&quot;                                "/>
    <n v="4"/>
    <n v="8.24"/>
    <n v="32.96"/>
    <s v="2,096 KG # A00KC401001        "/>
    <s v="003659"/>
    <x v="25"/>
    <x v="276"/>
    <x v="8"/>
  </r>
  <r>
    <s v="A08723"/>
    <s v="0001"/>
    <s v="BFC3021174N    "/>
    <s v="BLOCO TRIPLO LUBRIFI JHV 30&quot;                                "/>
    <n v="30"/>
    <n v="8.24"/>
    <n v="247.2"/>
    <s v="17,000 KG # A00MWJ01001       "/>
    <s v="003659"/>
    <x v="25"/>
    <x v="266"/>
    <x v="11"/>
  </r>
  <r>
    <s v="A11426"/>
    <s v="0004"/>
    <s v="BFC3021174N    "/>
    <s v="BLOCO TRIPLO LUBRIFI JHV 30&quot;                                "/>
    <n v="12"/>
    <n v="8.4"/>
    <n v="100.8"/>
    <s v="3,000 KG # A00Q7101001        "/>
    <s v="003659"/>
    <x v="25"/>
    <x v="483"/>
    <x v="6"/>
  </r>
  <r>
    <s v="A03252"/>
    <s v="0005"/>
    <s v="BFC3021175N    "/>
    <s v="BLOCO TRIPLO LIMPEZA JHV 30&quot;                                "/>
    <n v="4"/>
    <n v="8.07"/>
    <n v="32.28"/>
    <n v="2.2160000000000002"/>
    <s v="003659"/>
    <x v="25"/>
    <x v="829"/>
    <x v="10"/>
  </r>
  <r>
    <s v="A05301"/>
    <s v="0008"/>
    <s v="BFH00415947    "/>
    <s v="CAME DE ELIMINAR P/ FIHN4-BR 30 E 32                        "/>
    <n v="80"/>
    <n v="0.247"/>
    <n v="19.760000000000002"/>
    <s v="1,600 KG                      "/>
    <s v="010885"/>
    <x v="21"/>
    <x v="498"/>
    <x v="0"/>
  </r>
  <r>
    <s v="A05405"/>
    <s v="0006"/>
    <s v="BFH0024300N    "/>
    <s v="CAME DE MALHA JHV 32 TRAVA CENTRAL                          "/>
    <n v="5"/>
    <n v="0.54300000000000004"/>
    <n v="2.72"/>
    <s v="0,220 KG                      "/>
    <s v="010885"/>
    <x v="21"/>
    <x v="744"/>
    <x v="1"/>
  </r>
  <r>
    <s v="A05424"/>
    <s v="0002"/>
    <s v="BFB000010114N  "/>
    <s v="POLIA (OXIDAR) PESO:0.232KG/PC                              "/>
    <n v="20"/>
    <n v="0.4163"/>
    <n v="8.33"/>
    <s v="4,360 KG                      "/>
    <s v="010885"/>
    <x v="21"/>
    <x v="776"/>
    <x v="1"/>
  </r>
  <r>
    <s v="A05461"/>
    <s v="0002"/>
    <s v="BFB000011225N  "/>
    <s v="FLANGE DO COMANDO MANUAL                                    "/>
    <n v="23"/>
    <n v="1.528"/>
    <n v="35.14"/>
    <s v="18,400 KG                     "/>
    <s v="010885"/>
    <x v="21"/>
    <x v="959"/>
    <x v="1"/>
  </r>
  <r>
    <s v="A05507"/>
    <s v="0001"/>
    <s v="BFH00415950    "/>
    <s v="CAME P/ FIO DE COBERTURA ALG.FIHN4-BR                       "/>
    <n v="360"/>
    <n v="0.2717"/>
    <n v="97.81"/>
    <s v="7,920 KG                      "/>
    <s v="010885"/>
    <x v="21"/>
    <x v="853"/>
    <x v="1"/>
  </r>
  <r>
    <s v="A05546"/>
    <s v="0001"/>
    <s v="BFH003620324N  "/>
    <s v="CAME P/ ANEL DE PLATINA JH-BR 30/32/34&quot;                     "/>
    <n v="405"/>
    <n v="0.3458"/>
    <n v="140.05000000000001"/>
    <s v="11,340 KG                     "/>
    <s v="010885"/>
    <x v="21"/>
    <x v="564"/>
    <x v="1"/>
  </r>
  <r>
    <s v="A05626"/>
    <s v="0004"/>
    <s v="BFH00415951    "/>
    <s v="CAME P/ FIO DE COBERTURA MISTO FIHN4-BR                     "/>
    <n v="421"/>
    <n v="0.27"/>
    <n v="113.67"/>
    <s v="9,262 KG                      "/>
    <s v="010885"/>
    <x v="21"/>
    <x v="327"/>
    <x v="1"/>
  </r>
  <r>
    <s v="A05627"/>
    <s v="0005"/>
    <s v="BFB000030013N  "/>
    <s v="EIXO FORNITOR (OXIDAR)                                      "/>
    <n v="3"/>
    <n v="1.3"/>
    <n v="3.9"/>
    <s v="2,046 KG                      "/>
    <s v="010885"/>
    <x v="21"/>
    <x v="327"/>
    <x v="1"/>
  </r>
  <r>
    <s v="A18727"/>
    <s v="0002"/>
    <s v="BFC000020224N  "/>
    <s v="BLOCO                                                       "/>
    <n v="1648"/>
    <n v="0.6"/>
    <n v="988.8"/>
    <s v="26,680 KGS # A0110801001      "/>
    <s v="011643"/>
    <x v="23"/>
    <x v="866"/>
    <x v="3"/>
  </r>
  <r>
    <s v="A15459"/>
    <s v="0012"/>
    <s v="BFC000020574N  "/>
    <s v="BLOCO DISCO CIC                                             "/>
    <n v="104"/>
    <n v="3.3"/>
    <n v="343.2"/>
    <s v="9,2KG # A00VUP01001           "/>
    <s v="011643"/>
    <x v="23"/>
    <x v="673"/>
    <x v="5"/>
  </r>
  <r>
    <s v="A15459"/>
    <s v="0008"/>
    <s v="BFC000020798N  "/>
    <s v="BLOCO PLATO                                                 "/>
    <n v="6"/>
    <n v="3.3"/>
    <n v="19.8"/>
    <s v="0,612 KG # A00VWP01001        "/>
    <s v="011643"/>
    <x v="23"/>
    <x v="673"/>
    <x v="5"/>
  </r>
  <r>
    <s v="A18467"/>
    <s v="0005"/>
    <s v="BFC0011502339  "/>
    <s v="PLACA DE APOIO DA AGULHA CMOAN 11502339                     "/>
    <n v="150"/>
    <n v="0.55000000000000004"/>
    <n v="82.5"/>
    <s v="4,865 KGS # A0118501001       "/>
    <s v="011643"/>
    <x v="23"/>
    <x v="699"/>
    <x v="7"/>
  </r>
  <r>
    <s v="A16941"/>
    <s v="0001"/>
    <s v="BFC0020263N    "/>
    <s v="PIASTRA                                                     "/>
    <n v="1000"/>
    <n v="9.5000000000000001E-2"/>
    <n v="95"/>
    <s v="1,400 KGS # A00YA301001       "/>
    <s v="011643"/>
    <x v="23"/>
    <x v="56"/>
    <x v="8"/>
  </r>
  <r>
    <s v="A18633"/>
    <s v="0002"/>
    <s v="BFC0020263N    "/>
    <s v="PIASTRA                                                     "/>
    <n v="996"/>
    <n v="9.5000000000000001E-2"/>
    <n v="94.62"/>
    <s v="1,300 KGS # A0139401001       "/>
    <s v="011643"/>
    <x v="23"/>
    <x v="718"/>
    <x v="7"/>
  </r>
  <r>
    <s v="A16930"/>
    <s v="0004"/>
    <s v="BFC0020330N    "/>
    <s v="ALAVANCA P/ ALIMENTADOR GUIA FIOS DF                        "/>
    <n v="60"/>
    <n v="2.5"/>
    <n v="150"/>
    <s v="5,400 KGS # A00XWF01001       "/>
    <s v="011643"/>
    <x v="23"/>
    <x v="346"/>
    <x v="8"/>
  </r>
  <r>
    <s v="A17311"/>
    <s v="0001"/>
    <s v="BFC0020330N    "/>
    <s v="ALAVANCA P/ ALIMENTADOR GUIA FIOS DF                        "/>
    <n v="154"/>
    <n v="2.5"/>
    <n v="385"/>
    <s v="13,900 KGS # A00YIW01001      "/>
    <s v="011643"/>
    <x v="23"/>
    <x v="244"/>
    <x v="4"/>
  </r>
  <r>
    <s v="A17556"/>
    <s v="0003"/>
    <s v="BFC0020330N    "/>
    <s v="ALAVANCA P/ ALIMENTADOR GUIA FIOS DF                        "/>
    <n v="108"/>
    <n v="2.5"/>
    <n v="270"/>
    <s v="9,700 KGS # A00YO701001       "/>
    <s v="011643"/>
    <x v="23"/>
    <x v="416"/>
    <x v="10"/>
  </r>
  <r>
    <s v="A18293"/>
    <s v="0001"/>
    <s v="BFC0020330N    "/>
    <s v="ALAVANCA P/ ALIMENTADOR GUIA FIOS DF                        "/>
    <n v="176"/>
    <n v="2.5"/>
    <n v="440"/>
    <s v="15,800 KGS # A00ZMR01001      "/>
    <s v="011643"/>
    <x v="23"/>
    <x v="74"/>
    <x v="5"/>
  </r>
  <r>
    <s v="A18467"/>
    <s v="0004"/>
    <s v="BFC0020330N    "/>
    <s v="ALAVANCA P/ ALIMENTADOR GUIA FIOS DF                        "/>
    <n v="155"/>
    <n v="2.5"/>
    <n v="387.5"/>
    <s v="14,000 KGS # A00ZSG01001      "/>
    <s v="011643"/>
    <x v="23"/>
    <x v="699"/>
    <x v="7"/>
  </r>
  <r>
    <s v="A17982"/>
    <s v="0003"/>
    <s v="BFC0021407N    "/>
    <s v="BLOCO                                                       "/>
    <n v="107"/>
    <n v="4.0999999999999996"/>
    <n v="438.7"/>
    <s v="21,000 KGS # A00ZJG01001      "/>
    <s v="011643"/>
    <x v="23"/>
    <x v="695"/>
    <x v="11"/>
  </r>
  <r>
    <s v="A18117"/>
    <s v="0003"/>
    <s v="BFC0021407N    "/>
    <s v="BLOCO                                                       "/>
    <n v="6"/>
    <n v="4.0999999999999996"/>
    <n v="24.6"/>
    <s v="1,176 KGS # A00ZJG01001       "/>
    <s v="011643"/>
    <x v="23"/>
    <x v="446"/>
    <x v="11"/>
  </r>
  <r>
    <s v="A18330"/>
    <s v="0004"/>
    <s v="BFC0021409N    "/>
    <s v="BLOCO DO DISCO CMOE 38&quot;                                     "/>
    <n v="112"/>
    <n v="5.7"/>
    <n v="638.4"/>
    <s v="10,750 KGS # A00ZRU01001      "/>
    <s v="011643"/>
    <x v="23"/>
    <x v="867"/>
    <x v="5"/>
  </r>
  <r>
    <s v="A17740"/>
    <s v="0003"/>
    <s v="BFC0021412N    "/>
    <s v="BLOCO DO DISCO CMOE 38&quot; LUBRIFICACAO                        "/>
    <n v="6"/>
    <n v="5.7"/>
    <n v="34.200000000000003"/>
    <s v="1,500 KGS # A00ZAF01001       "/>
    <s v="011643"/>
    <x v="23"/>
    <x v="303"/>
    <x v="10"/>
  </r>
  <r>
    <s v="A17210"/>
    <s v="0005"/>
    <s v="BFC0021631N    "/>
    <s v="BLOCO UNICO CILINDRO CI4 30                                 "/>
    <n v="145"/>
    <n v="5.3"/>
    <n v="768.5"/>
    <s v="13,920 KGS # A00YHS01001      "/>
    <s v="011643"/>
    <x v="23"/>
    <x v="691"/>
    <x v="6"/>
  </r>
  <r>
    <s v="A17900"/>
    <s v="0002"/>
    <s v="BFC0021631N    "/>
    <s v="BLOCO UNICO CILINDRO CI4 30                                 "/>
    <n v="312"/>
    <n v="5.3"/>
    <n v="1653.6"/>
    <s v="61,150 KGS # A00ZEO01001      "/>
    <s v="011643"/>
    <x v="23"/>
    <x v="79"/>
    <x v="9"/>
  </r>
  <r>
    <s v="A18234"/>
    <s v="0004"/>
    <s v="BFC0021631N    "/>
    <s v="BLOCO UNICO CILINDRO CI4 30                                 "/>
    <n v="109"/>
    <n v="5.3"/>
    <n v="577.70000000000005"/>
    <s v="21,360 KGS # A00ZRT01001      "/>
    <s v="011643"/>
    <x v="23"/>
    <x v="698"/>
    <x v="5"/>
  </r>
  <r>
    <s v="A18776"/>
    <s v="0004"/>
    <s v="BFC0021656N    "/>
    <s v="BLOCO UNICO CILINDRO LUBRIFICACAO DIREITO CI4 30            "/>
    <n v="8"/>
    <n v="5.3"/>
    <n v="42.4"/>
    <s v="1,570 KGS # A0153001001       "/>
    <s v="011643"/>
    <x v="23"/>
    <x v="708"/>
    <x v="3"/>
  </r>
  <r>
    <s v="A18117"/>
    <s v="0005"/>
    <s v="BFC0021657N    "/>
    <s v="BLOCO UNICO CILINDRO LUBRIFICACAO ESQUERDO CI4 30           "/>
    <n v="24"/>
    <n v="5.3"/>
    <n v="127.2"/>
    <s v="4,700 KGS # A00ZOY01001       "/>
    <s v="011643"/>
    <x v="23"/>
    <x v="446"/>
    <x v="11"/>
  </r>
  <r>
    <s v="A15518"/>
    <s v="0001"/>
    <s v="BFC0022513N    "/>
    <s v="BLOQUINHO                                                   "/>
    <n v="530"/>
    <n v="0.6"/>
    <n v="318"/>
    <s v="10,6 KG # A00WAL01001         "/>
    <s v="011643"/>
    <x v="23"/>
    <x v="870"/>
    <x v="5"/>
  </r>
  <r>
    <s v="A15975"/>
    <s v="0003"/>
    <s v="BFC0023333N    "/>
    <s v="BLOCO UNICO MF                                              "/>
    <n v="136"/>
    <n v="5.3"/>
    <n v="720.8"/>
    <s v="26,660 KGS # A00WP101001      "/>
    <s v="011643"/>
    <x v="23"/>
    <x v="342"/>
    <x v="3"/>
  </r>
  <r>
    <s v="A17513"/>
    <s v="0001"/>
    <s v="BFC0023333N    "/>
    <s v="BLOCO UNICO MF                                              "/>
    <n v="180"/>
    <n v="5.3"/>
    <n v="954"/>
    <s v="35,280 KGS #  A00YUL01001     "/>
    <s v="011643"/>
    <x v="23"/>
    <x v="762"/>
    <x v="10"/>
  </r>
  <r>
    <s v="A17613"/>
    <s v="0002"/>
    <s v="BFC0023333N    "/>
    <s v="BLOCO UNICO MF                                              "/>
    <n v="219"/>
    <n v="5.3"/>
    <n v="1160.7"/>
    <s v="42,920 KGS # A00YVC01001      "/>
    <s v="011643"/>
    <x v="23"/>
    <x v="449"/>
    <x v="10"/>
  </r>
  <r>
    <s v="A17740"/>
    <s v="0008"/>
    <s v="BFC0023333N    "/>
    <s v="BLOCO UNICO MF                                              "/>
    <n v="248"/>
    <n v="5.3"/>
    <n v="1314.4"/>
    <s v="48,600 KGS # A00Z0001001      "/>
    <s v="011643"/>
    <x v="23"/>
    <x v="303"/>
    <x v="10"/>
  </r>
  <r>
    <s v="A10620"/>
    <s v="0001"/>
    <s v="BFC3021175N    "/>
    <s v="BLOCO TRIPLO LIMPEZA JHV 30&quot;                                "/>
    <n v="2"/>
    <n v="8.4"/>
    <n v="16.8"/>
    <s v="1,100 KG # A00PC101001        "/>
    <s v="003659"/>
    <x v="25"/>
    <x v="431"/>
    <x v="2"/>
  </r>
  <r>
    <s v="A12179"/>
    <s v="0003"/>
    <s v="BFC3021175N    "/>
    <s v="BLOCO TRIPLO LIMPEZA JHV 30&quot;                                "/>
    <n v="12"/>
    <n v="8.57"/>
    <n v="102.84"/>
    <s v="6,816 KG # A00RCF01001        "/>
    <s v="003659"/>
    <x v="25"/>
    <x v="919"/>
    <x v="9"/>
  </r>
  <r>
    <s v="A04341"/>
    <s v="0006"/>
    <s v="BFC3021178N    "/>
    <s v="BLOCO CILINDRO LUBRIFICACAO MJDCE34                         "/>
    <n v="8"/>
    <n v="7.3"/>
    <n v="58.4"/>
    <s v="2,496 KG                      "/>
    <s v="003659"/>
    <x v="25"/>
    <x v="879"/>
    <x v="7"/>
  </r>
  <r>
    <s v="A12604"/>
    <s v="0001"/>
    <s v="BFC3021206N    "/>
    <s v="BLOCO DUPLO CILINDRO DE AR CI2 30X108                       "/>
    <n v="5"/>
    <n v="8.57"/>
    <n v="42.85"/>
    <s v="0,980 KGS # A00RV101001       "/>
    <s v="003659"/>
    <x v="25"/>
    <x v="907"/>
    <x v="11"/>
  </r>
  <r>
    <s v="A12609"/>
    <s v="0003"/>
    <s v="BFC3021207N    "/>
    <s v="BLOCO DUPLO DISCO AR CI2 30X108                             "/>
    <n v="3"/>
    <n v="8.57"/>
    <n v="25.71"/>
    <s v="0,588 KGS # A00RSQ01001       "/>
    <s v="003659"/>
    <x v="25"/>
    <x v="375"/>
    <x v="11"/>
  </r>
  <r>
    <s v="A14587"/>
    <s v="0002"/>
    <s v="BFC3021208N    "/>
    <s v="BLOCO DUPLO DISCO LUBRIF ESQ CI2 30X108                     "/>
    <n v="12"/>
    <n v="8.92"/>
    <n v="107.04"/>
    <s v="1,008 KGS # A00UNK01001       "/>
    <s v="003659"/>
    <x v="25"/>
    <x v="307"/>
    <x v="4"/>
  </r>
  <r>
    <s v="A16736"/>
    <s v="0001"/>
    <s v="BFC3021321N    "/>
    <s v="ANEL B CO4 30                                               "/>
    <n v="1"/>
    <n v="1165.8"/>
    <n v="1165.8"/>
    <s v="100,000 KGS # A00XQV01001     "/>
    <s v="003659"/>
    <x v="25"/>
    <x v="277"/>
    <x v="2"/>
  </r>
  <r>
    <s v="A12923"/>
    <s v="0002"/>
    <s v="BFC3021323N    "/>
    <s v="ANEL PORTA GUIA FIOS CO430                                  "/>
    <n v="1"/>
    <n v="503.06"/>
    <n v="503.06"/>
    <s v="7,500 KGS # A00SE601001       "/>
    <s v="003659"/>
    <x v="25"/>
    <x v="120"/>
    <x v="5"/>
  </r>
  <r>
    <s v="A03120"/>
    <s v="0001"/>
    <s v="BFC3021427N    "/>
    <s v="ANEL B MF 30&quot; X 96                                          "/>
    <n v="2"/>
    <n v="894.4"/>
    <n v="1788.8"/>
    <n v="138"/>
    <s v="003659"/>
    <x v="25"/>
    <x v="891"/>
    <x v="4"/>
  </r>
  <r>
    <s v="A05242"/>
    <s v="0002"/>
    <s v="BFC3021427N    "/>
    <s v="ANEL B MF 30&quot; X 96                                          "/>
    <n v="1"/>
    <n v="632.32000000000005"/>
    <n v="632.32000000000005"/>
    <s v="69,00 KG                      "/>
    <s v="003659"/>
    <x v="25"/>
    <x v="503"/>
    <x v="0"/>
  </r>
  <r>
    <s v="A06627"/>
    <s v="0001"/>
    <s v="BFC3021427N    "/>
    <s v="ANEL B MF 30&quot; X 96                                          "/>
    <n v="1"/>
    <n v="632.32000000000005"/>
    <n v="632.32000000000005"/>
    <s v="68,000 KG # A00KYW01002       "/>
    <s v="003659"/>
    <x v="25"/>
    <x v="857"/>
    <x v="6"/>
  </r>
  <r>
    <s v="A08900"/>
    <s v="0001"/>
    <s v="BFC3021427N    "/>
    <s v="ANEL B MF 30&quot; X 96                                          "/>
    <n v="1"/>
    <n v="632.32000000000005"/>
    <n v="632.32000000000005"/>
    <s v="60,000 KG # A00NEY01002       "/>
    <s v="003659"/>
    <x v="25"/>
    <x v="430"/>
    <x v="5"/>
  </r>
  <r>
    <s v="A09183"/>
    <s v="0004"/>
    <s v="BFC3021427N    "/>
    <s v="ANEL B MF 30&quot; X 96                                          "/>
    <n v="2"/>
    <n v="632.32000000000005"/>
    <n v="1264.6400000000001"/>
    <s v="120,00 KG - A00NMA 01 002     "/>
    <s v="003659"/>
    <x v="25"/>
    <x v="760"/>
    <x v="7"/>
  </r>
  <r>
    <s v="A10410"/>
    <s v="0002"/>
    <s v="BFC3021427N    "/>
    <s v="ANEL B MF 30&quot; X 96                                          "/>
    <n v="1"/>
    <n v="657.61"/>
    <n v="657.61"/>
    <s v="60,000 KG # A00OXU01002       "/>
    <s v="003659"/>
    <x v="25"/>
    <x v="551"/>
    <x v="1"/>
  </r>
  <r>
    <s v="A11399"/>
    <s v="0005"/>
    <s v="BFC3021427N    "/>
    <s v="ANEL B MF 30&quot; X 96                                          "/>
    <n v="3"/>
    <n v="657.61"/>
    <n v="1972.83"/>
    <s v="180,000 KG # A00Q8701002      "/>
    <s v="003659"/>
    <x v="25"/>
    <x v="642"/>
    <x v="6"/>
  </r>
  <r>
    <s v="A13617"/>
    <s v="0001"/>
    <s v="BFC3021427N    "/>
    <s v="ANEL B MF 30&quot; X 96                                          "/>
    <n v="2"/>
    <n v="716.56"/>
    <n v="1433.12"/>
    <s v="130,000 KGS # A00T6901002     "/>
    <s v="003659"/>
    <x v="25"/>
    <x v="827"/>
    <x v="0"/>
  </r>
  <r>
    <s v="A15101"/>
    <s v="0003"/>
    <s v="BFC3021427N    "/>
    <s v="ANEL B MF 30&quot; X 96                                          "/>
    <n v="1"/>
    <n v="745.78"/>
    <n v="745.78"/>
    <s v="65 KG # A00VEK01001           "/>
    <s v="003659"/>
    <x v="25"/>
    <x v="956"/>
    <x v="9"/>
  </r>
  <r>
    <s v="A12613"/>
    <s v="0001"/>
    <s v="BFC3021666N    "/>
    <s v="ANEL B CI2 30X108                                           "/>
    <n v="1"/>
    <n v="1184.07"/>
    <n v="1184.07"/>
    <s v="78,000 KGS # A00RUN01001      "/>
    <s v="003659"/>
    <x v="25"/>
    <x v="375"/>
    <x v="11"/>
  </r>
  <r>
    <s v="A14658"/>
    <s v="0002"/>
    <s v="BFC3021666N    "/>
    <s v="ANEL B CI2 30X108                                           "/>
    <n v="1"/>
    <n v="1231.43"/>
    <n v="1231.43"/>
    <s v="78,000 KGS # A00UPR01001      "/>
    <s v="003659"/>
    <x v="25"/>
    <x v="961"/>
    <x v="4"/>
  </r>
  <r>
    <s v="A13638"/>
    <s v="0001"/>
    <s v="BFC3021668N    "/>
    <s v="ANEL PORTA GUIA FIO CI2 30X108 ALIM                         "/>
    <n v="1"/>
    <n v="533.52"/>
    <n v="533.52"/>
    <s v="8,500 KGS # A00TBT01001       "/>
    <s v="003659"/>
    <x v="25"/>
    <x v="87"/>
    <x v="0"/>
  </r>
  <r>
    <s v="A14238"/>
    <s v="0002"/>
    <s v="BFC3021669N    "/>
    <s v="BLOCO DUPLO CILINDRO CI2 30X108                             "/>
    <n v="30"/>
    <n v="8.92"/>
    <n v="267.60000000000002"/>
    <s v="17,040 KGS # A00TZQ01001      "/>
    <s v="003659"/>
    <x v="25"/>
    <x v="67"/>
    <x v="8"/>
  </r>
  <r>
    <s v="A14545"/>
    <s v="0004"/>
    <s v="BFC3021671N    "/>
    <s v="BLOCO DUPLO DISCO CI2 30X108                                "/>
    <n v="106"/>
    <n v="9.2799999999999994"/>
    <n v="983.68"/>
    <s v="20,776 KGS # A00UIF01001      "/>
    <s v="003659"/>
    <x v="25"/>
    <x v="387"/>
    <x v="6"/>
  </r>
  <r>
    <s v="A13510"/>
    <s v="0003"/>
    <s v="BFC3021672N    "/>
    <s v="BLOCO DUPLO DISCO LUBRIF CI2 30X108                         "/>
    <n v="12"/>
    <n v="8.92"/>
    <n v="107.04"/>
    <s v="6,816 KGS # A00SZE01001       "/>
    <s v="003659"/>
    <x v="25"/>
    <x v="301"/>
    <x v="3"/>
  </r>
  <r>
    <s v="A08072"/>
    <s v="0001"/>
    <s v="BFC3220037N    "/>
    <s v="ANELPORTA GUIA JH/C JOHN/C F.C.MN                           "/>
    <n v="1"/>
    <n v="324.48"/>
    <n v="324.48"/>
    <s v="14,00 KG - A00MEB 01 001      "/>
    <s v="003659"/>
    <x v="25"/>
    <x v="557"/>
    <x v="9"/>
  </r>
  <r>
    <s v="A09877"/>
    <s v="0002"/>
    <s v="BFC3220037N    "/>
    <s v="ANELPORTA GUIA JH/C JOHN/C F.C.MN                           "/>
    <n v="2"/>
    <n v="324.48"/>
    <n v="648.96"/>
    <s v="36,000 KG # A00O4601001       "/>
    <s v="003659"/>
    <x v="25"/>
    <x v="615"/>
    <x v="3"/>
  </r>
  <r>
    <s v="A10337"/>
    <s v="0003"/>
    <s v="BFC3220037N    "/>
    <s v="ANELPORTA GUIA JH/C JOHN/C F.C.MN                           "/>
    <n v="1"/>
    <n v="337.45"/>
    <n v="337.45"/>
    <s v="6,000 KG # A00OTC01001        "/>
    <s v="003659"/>
    <x v="25"/>
    <x v="881"/>
    <x v="1"/>
  </r>
  <r>
    <s v="A15648"/>
    <s v="0001"/>
    <s v="BFC3220037N    "/>
    <s v="ANELPORTA GUIA JH/C JOHN/C F.C.MN                           "/>
    <n v="1"/>
    <n v="424.79"/>
    <n v="424.79"/>
    <s v="5 KG #  A00WEX01001           "/>
    <s v="003659"/>
    <x v="25"/>
    <x v="950"/>
    <x v="5"/>
  </r>
  <r>
    <s v="A17157"/>
    <s v="0001"/>
    <s v="BFC3220037N    "/>
    <s v="ANELPORTA GUIA JH/C JOHN/C F.C.MN                           "/>
    <n v="1"/>
    <n v="424.8"/>
    <n v="424.8"/>
    <s v="5,000 KGS # A00YHY01001       "/>
    <s v="003659"/>
    <x v="25"/>
    <x v="83"/>
    <x v="6"/>
  </r>
  <r>
    <s v="A02475"/>
    <s v="0002"/>
    <s v="BFC3220149N    "/>
    <s v="ANEL DE PLATINA FIHN 4                                      "/>
    <n v="1"/>
    <n v="556"/>
    <n v="556"/>
    <n v="21"/>
    <s v="003659"/>
    <x v="25"/>
    <x v="610"/>
    <x v="8"/>
  </r>
  <r>
    <s v="A15201"/>
    <s v="0001"/>
    <s v="BFC3220149N    "/>
    <s v="ANEL DE PLATINA FIHN 4                                      "/>
    <n v="1"/>
    <n v="579.02"/>
    <n v="579.02"/>
    <s v="21 KG # A00VOQ01001           "/>
    <s v="003659"/>
    <x v="25"/>
    <x v="964"/>
    <x v="11"/>
  </r>
  <r>
    <s v="A03854"/>
    <s v="0006"/>
    <s v="BFC3220154N    "/>
    <s v="ANEL PORTA CAME DE PLATINA FIHN-BR 32                       "/>
    <n v="1"/>
    <n v="530.4"/>
    <n v="530.4"/>
    <n v="21"/>
    <s v="003659"/>
    <x v="25"/>
    <x v="831"/>
    <x v="5"/>
  </r>
  <r>
    <s v="A05701"/>
    <s v="0001"/>
    <s v="BFC3220154N    "/>
    <s v="ANEL PORTA CAME DE PLATINA FIHN-BR 32                       "/>
    <n v="1"/>
    <n v="495.04"/>
    <n v="495.04"/>
    <s v="21,00 KG                      "/>
    <s v="003659"/>
    <x v="25"/>
    <x v="499"/>
    <x v="1"/>
  </r>
  <r>
    <s v="A07920"/>
    <s v="0002"/>
    <s v="BFC3220154N    "/>
    <s v="ANEL PORTA CAME DE PLATINA FIHN-BR 32                       "/>
    <n v="2"/>
    <n v="495.04"/>
    <n v="990.08"/>
    <s v="30,00 KG - A00M51 01 001      "/>
    <s v="003659"/>
    <x v="25"/>
    <x v="224"/>
    <x v="9"/>
  </r>
  <r>
    <s v="A10170"/>
    <s v="0001"/>
    <s v="BFC3220154N    "/>
    <s v="ANEL PORTA CAME DE PLATINA FIHN-BR 32                       "/>
    <n v="1"/>
    <n v="530.4"/>
    <n v="530.4"/>
    <s v="18,000 KG # A00OND01001       "/>
    <s v="003659"/>
    <x v="25"/>
    <x v="490"/>
    <x v="0"/>
  </r>
  <r>
    <s v="A10805"/>
    <s v="0003"/>
    <s v="BFC3220154N    "/>
    <s v="ANEL PORTA CAME DE PLATINA FIHN-BR 32                       "/>
    <n v="1"/>
    <n v="551.62"/>
    <n v="551.62"/>
    <s v="18,000 KG # A00PGO01001       "/>
    <s v="003659"/>
    <x v="25"/>
    <x v="627"/>
    <x v="8"/>
  </r>
  <r>
    <s v="A12763"/>
    <s v="0002"/>
    <s v="BFC3220154N    "/>
    <s v="ANEL PORTA CAME DE PLATINA FIHN-BR 32                       "/>
    <n v="2"/>
    <n v="558"/>
    <n v="1116"/>
    <s v="46,000 KGS # A00RVF01001      "/>
    <s v="003659"/>
    <x v="25"/>
    <x v="247"/>
    <x v="5"/>
  </r>
  <r>
    <s v="A14793"/>
    <s v="0001"/>
    <s v="BFC3220154N    "/>
    <s v="ANEL PORTA CAME DE PLATINA FIHN-BR 32                       "/>
    <n v="1"/>
    <n v="581.11"/>
    <n v="581.11"/>
    <s v="# 23 KG  A00UM601001          "/>
    <s v="003659"/>
    <x v="25"/>
    <x v="965"/>
    <x v="10"/>
  </r>
  <r>
    <s v="A022X2"/>
    <s v="0001"/>
    <s v="BFC3220176N    "/>
    <s v="ANEL B MF 32&quot; X 102 PARA BLOCO TRIPLO                       "/>
    <n v="1"/>
    <n v="608"/>
    <n v="608"/>
    <s v="60,5 KG                       "/>
    <s v="003659"/>
    <x v="25"/>
    <x v="966"/>
    <x v="2"/>
  </r>
  <r>
    <s v="A03748"/>
    <s v="0007"/>
    <s v="BFC3220176N    "/>
    <s v="ANEL B MF 32&quot; X 102 PARA BLOCO TRIPLO                       "/>
    <n v="3"/>
    <n v="632.32000000000005"/>
    <n v="1896.96"/>
    <n v="183"/>
    <s v="003659"/>
    <x v="25"/>
    <x v="895"/>
    <x v="11"/>
  </r>
  <r>
    <s v="A05157"/>
    <s v="0003"/>
    <s v="BFC3220176N    "/>
    <s v="ANEL B MF 32&quot; X 102 PARA BLOCO TRIPLO                       "/>
    <n v="1"/>
    <n v="632.32000000000005"/>
    <n v="632.32000000000005"/>
    <s v="61,00 KG                      "/>
    <s v="003659"/>
    <x v="25"/>
    <x v="728"/>
    <x v="0"/>
  </r>
  <r>
    <s v="A06095"/>
    <s v="0001"/>
    <s v="BFC3220176N    "/>
    <s v="ANEL B MF 32&quot; X 102 PARA BLOCO TRIPLO                       "/>
    <n v="2"/>
    <n v="632"/>
    <n v="1264"/>
    <s v="122,000 KG                    "/>
    <s v="003659"/>
    <x v="25"/>
    <x v="12"/>
    <x v="2"/>
  </r>
  <r>
    <s v="A06927"/>
    <s v="0005"/>
    <s v="BFC3220176N    "/>
    <s v="ANEL B MF 32&quot; X 102 PARA BLOCO TRIPLO                       "/>
    <n v="4"/>
    <n v="632.32000000000005"/>
    <n v="2529.2800000000002"/>
    <s v="244,000 KG # A00KYZ01001      "/>
    <s v="003659"/>
    <x v="25"/>
    <x v="756"/>
    <x v="6"/>
  </r>
  <r>
    <s v="A07272"/>
    <s v="0001"/>
    <s v="BFC3220176N    "/>
    <s v="ANEL B MF 32&quot; X 102 PARA BLOCO TRIPLO                       "/>
    <n v="2"/>
    <n v="532.32000000000005"/>
    <n v="1064.6400000000001"/>
    <s v="120,000 KG # A00LNO01001      "/>
    <s v="003659"/>
    <x v="25"/>
    <x v="967"/>
    <x v="4"/>
  </r>
  <r>
    <s v="A07961"/>
    <s v="0001"/>
    <s v="BFC3220176N    "/>
    <s v="ANEL B MF 32&quot; X 102 PARA BLOCO TRIPLO                       "/>
    <n v="3"/>
    <n v="632.32000000000005"/>
    <n v="1896.96"/>
    <s v="240,000 KG # A00MD701001      "/>
    <s v="003659"/>
    <x v="25"/>
    <x v="588"/>
    <x v="9"/>
  </r>
  <r>
    <s v="A08378"/>
    <s v="0001"/>
    <s v="BFC3220176N    "/>
    <s v="ANEL B MF 32&quot; X 102 PARA BLOCO TRIPLO                       "/>
    <n v="3"/>
    <n v="632.32000000000005"/>
    <n v="1896.96"/>
    <s v="54,000 KG # A00MQ301001       "/>
    <s v="003659"/>
    <x v="25"/>
    <x v="516"/>
    <x v="11"/>
  </r>
  <r>
    <s v="A08736"/>
    <s v="0002"/>
    <s v="BFC3220176N    "/>
    <s v="ANEL B MF 32&quot; X 102 PARA BLOCO TRIPLO                       "/>
    <n v="2"/>
    <n v="632.32000000000005"/>
    <n v="1264.6400000000001"/>
    <s v="120,000 KG # A00MZV01001      "/>
    <s v="003659"/>
    <x v="25"/>
    <x v="491"/>
    <x v="11"/>
  </r>
  <r>
    <s v="A10071"/>
    <s v="0001"/>
    <s v="BFC3220176N    "/>
    <s v="ANEL B MF 32&quot; X 102 PARA BLOCO TRIPLO                       "/>
    <n v="2"/>
    <n v="632.32000000000005"/>
    <n v="1264.6400000000001"/>
    <s v="120,000 KG # A00OK501001      "/>
    <s v="003659"/>
    <x v="25"/>
    <x v="804"/>
    <x v="0"/>
  </r>
  <r>
    <s v="A10810"/>
    <s v="0001"/>
    <s v="BFC3220176N    "/>
    <s v="ANEL B MF 32&quot; X 102 PARA BLOCO TRIPLO                       "/>
    <n v="1"/>
    <n v="657.61"/>
    <n v="657.61"/>
    <s v="60,000 KG # A00OSW01001       "/>
    <s v="003659"/>
    <x v="25"/>
    <x v="486"/>
    <x v="8"/>
  </r>
  <r>
    <s v="A11176"/>
    <s v="0003"/>
    <s v="BFC3220176N    "/>
    <s v="ANEL B MF 32&quot; X 102 PARA BLOCO TRIPLO                       "/>
    <n v="3"/>
    <n v="657.61"/>
    <n v="1972.83"/>
    <s v="180,000 KG # A00PV401001      "/>
    <s v="003659"/>
    <x v="25"/>
    <x v="601"/>
    <x v="6"/>
  </r>
  <r>
    <s v="A13768"/>
    <s v="0001"/>
    <s v="BFC3220176N    "/>
    <s v="ANEL B MF 32&quot; X 102 PARA BLOCO TRIPLO                       "/>
    <n v="3"/>
    <n v="697.6"/>
    <n v="2092.8000000000002"/>
    <s v="183,000 KGS # A00TBK01001     "/>
    <s v="003659"/>
    <x v="25"/>
    <x v="89"/>
    <x v="1"/>
  </r>
  <r>
    <s v="A16097"/>
    <s v="0001"/>
    <s v="BFC3220176N    "/>
    <s v="ANEL B MF 32&quot; X 102 PARA BLOCO TRIPLO                       "/>
    <n v="1"/>
    <n v="725.49"/>
    <n v="725.49"/>
    <s v="61,000 KGS # A00WUV01001      "/>
    <s v="003659"/>
    <x v="25"/>
    <x v="371"/>
    <x v="3"/>
  </r>
  <r>
    <s v="A06927"/>
    <s v="0006"/>
    <s v="BFC3220253N    "/>
    <s v="BLOCO TRIPLO GERAL JOHNC 32                                 "/>
    <n v="30"/>
    <n v="8.24"/>
    <n v="247.2"/>
    <s v="17,460 KG # A00LCI01001       "/>
    <s v="003659"/>
    <x v="25"/>
    <x v="756"/>
    <x v="6"/>
  </r>
  <r>
    <s v="A09347"/>
    <s v="0004"/>
    <s v="BFC3220253N    "/>
    <s v="BLOCO TRIPLO GERAL JOHNC 32                                 "/>
    <n v="5"/>
    <n v="8.24"/>
    <n v="41.2"/>
    <s v="2,800 KG # A00NVK01001        "/>
    <s v="003659"/>
    <x v="25"/>
    <x v="116"/>
    <x v="7"/>
  </r>
  <r>
    <s v="A10346"/>
    <s v="0004"/>
    <s v="BFC3220253N    "/>
    <s v="BLOCO TRIPLO GERAL JOHNC 32                                 "/>
    <n v="28"/>
    <n v="8.4"/>
    <n v="235.2"/>
    <s v="15,400 KG # A00OQT01001       "/>
    <s v="003659"/>
    <x v="25"/>
    <x v="484"/>
    <x v="1"/>
  </r>
  <r>
    <s v="A10387"/>
    <s v="0003"/>
    <s v="BFC3220253N    "/>
    <s v="BLOCO TRIPLO GERAL JOHNC 32                                 "/>
    <n v="4"/>
    <n v="8.4"/>
    <n v="33.6"/>
    <s v="2,200 KG # A00NTT01001        "/>
    <s v="003659"/>
    <x v="25"/>
    <x v="228"/>
    <x v="1"/>
  </r>
  <r>
    <s v="A16098"/>
    <s v="0001"/>
    <s v="BFC3220254N    "/>
    <s v="BLOCO TRIPLO LUBRIFICACAO JOHNC 32                          "/>
    <n v="3"/>
    <n v="9.2799999999999994"/>
    <n v="27.84"/>
    <s v="1,704 KGS # A00X2301001       "/>
    <s v="003659"/>
    <x v="25"/>
    <x v="371"/>
    <x v="3"/>
  </r>
  <r>
    <s v="A09302"/>
    <s v="0003"/>
    <s v="BFC3220255N    "/>
    <s v="BLOCO TRIPLO LIMPEZA JOHNC 32                               "/>
    <n v="8"/>
    <n v="8.24"/>
    <n v="65.92"/>
    <s v="1,900 KG # A00NMP01001        "/>
    <s v="003659"/>
    <x v="25"/>
    <x v="517"/>
    <x v="7"/>
  </r>
  <r>
    <s v="A09324"/>
    <s v="0002"/>
    <s v="BFC3220256N    "/>
    <s v="BLOCO TRIPLO CATRACA DIREITA  JOHNC 32                      "/>
    <n v="8"/>
    <n v="8.24"/>
    <n v="65.92"/>
    <s v="6,800 KG # A00NMR01001        "/>
    <s v="003659"/>
    <x v="25"/>
    <x v="654"/>
    <x v="7"/>
  </r>
  <r>
    <s v="A09324"/>
    <s v="0003"/>
    <s v="BFC3220257N    "/>
    <s v="BLOCO TRIPLO CATRACA ESQUERDA  JOHNC 32                     "/>
    <n v="8"/>
    <n v="8.24"/>
    <n v="65.92"/>
    <s v="4,600 KG # A00NMS01001        "/>
    <s v="003659"/>
    <x v="25"/>
    <x v="654"/>
    <x v="7"/>
  </r>
  <r>
    <s v="A18055"/>
    <s v="0001"/>
    <s v="BFC3220258N    "/>
    <s v="ANEL PORTA CAME PLATINA JOHNC 32                            "/>
    <n v="2"/>
    <n v="572.53"/>
    <n v="1145.06"/>
    <s v="37,000 KGS # A00ZLY01001      "/>
    <s v="003659"/>
    <x v="25"/>
    <x v="900"/>
    <x v="11"/>
  </r>
  <r>
    <s v="A14593"/>
    <s v="0002"/>
    <s v="BFC3021669N    "/>
    <s v="BLOCO DUPLO CILINDRO CI2 30X108                             "/>
    <n v="70"/>
    <n v="9.2799999999999994"/>
    <n v="649.6"/>
    <s v="13,720 KGS # A00UIJ01001      "/>
    <s v="003659"/>
    <x v="25"/>
    <x v="307"/>
    <x v="4"/>
  </r>
  <r>
    <s v="A13726"/>
    <s v="0004"/>
    <s v="BFC3021670N    "/>
    <s v="BLOCO DUPLO CILINDRO LUBRIF CI2 30X108                      "/>
    <n v="10"/>
    <n v="8.92"/>
    <n v="89.2"/>
    <s v="5,680 KGS # A00T3101001       "/>
    <s v="003659"/>
    <x v="25"/>
    <x v="962"/>
    <x v="0"/>
  </r>
  <r>
    <s v="A13510"/>
    <s v="0005"/>
    <s v="BFC3021671N    "/>
    <s v="BLOCO DUPLO DISCO CI2 30X108                                "/>
    <n v="60"/>
    <n v="8.92"/>
    <n v="535.20000000000005"/>
    <s v="11,700 KGS # A00SZD01001      "/>
    <s v="003659"/>
    <x v="25"/>
    <x v="301"/>
    <x v="3"/>
  </r>
  <r>
    <s v="A05242"/>
    <s v="0005"/>
    <s v="BFC3220037N    "/>
    <s v="ANELPORTA GUIA JH/C JOHN/C F.C.MN                           "/>
    <n v="2"/>
    <n v="324.48"/>
    <n v="648.96"/>
    <s v="10,00 KG                      "/>
    <s v="003659"/>
    <x v="25"/>
    <x v="503"/>
    <x v="0"/>
  </r>
  <r>
    <s v="A08982"/>
    <s v="0003"/>
    <s v="BFC3220037N    "/>
    <s v="ANELPORTA GUIA JH/C JOHN/C F.C.MN                           "/>
    <n v="4"/>
    <n v="324.48"/>
    <n v="1297.92"/>
    <s v="26,000 KG # A00NH701001       "/>
    <s v="003659"/>
    <x v="25"/>
    <x v="759"/>
    <x v="5"/>
  </r>
  <r>
    <s v="A09888"/>
    <s v="0001"/>
    <s v="BFC3220037N    "/>
    <s v="ANELPORTA GUIA JH/C JOHN/C F.C.MN                           "/>
    <n v="4"/>
    <n v="324.48"/>
    <n v="1297.92"/>
    <s v="16,000 KG # A00O4601001       "/>
    <s v="003659"/>
    <x v="25"/>
    <x v="616"/>
    <x v="3"/>
  </r>
  <r>
    <s v="A17967"/>
    <s v="0002"/>
    <s v="BFC0023333N    "/>
    <s v="BLOCO UNICO MF                                              "/>
    <n v="128"/>
    <n v="5.3"/>
    <n v="678.4"/>
    <s v="32,000 KGS # A00ZCZ01001      "/>
    <s v="011643"/>
    <x v="23"/>
    <x v="322"/>
    <x v="9"/>
  </r>
  <r>
    <s v="A15783"/>
    <s v="0002"/>
    <s v="BFC0024040N    "/>
    <s v="BLOCO TRIPLO GERAL JOHNBR 30&quot;X96                            "/>
    <n v="66"/>
    <n v="8.8000000000000007"/>
    <n v="580.79999999999995"/>
    <s v="37,500 KGS # A00WIG01001      "/>
    <s v="011643"/>
    <x v="23"/>
    <x v="676"/>
    <x v="7"/>
  </r>
  <r>
    <s v="A15879"/>
    <s v="0006"/>
    <s v="BFC0024041N    "/>
    <s v="BLOCO TRIPLO LUBRIFICACAO JOHNBR 30&quot;X96                     "/>
    <n v="18"/>
    <n v="8.8000000000000007"/>
    <n v="158.4"/>
    <s v="10,220 KGS # A00WOE01001      "/>
    <s v="011643"/>
    <x v="23"/>
    <x v="677"/>
    <x v="7"/>
  </r>
  <r>
    <s v="A022U4"/>
    <s v="0001"/>
    <s v="BFH0020884N    "/>
    <s v="CAME 0020884N                                               "/>
    <n v="711"/>
    <n v="9.8500000000000004E-2"/>
    <n v="70.03"/>
    <s v="13,09 KG                      "/>
    <s v="010885"/>
    <x v="21"/>
    <x v="968"/>
    <x v="2"/>
  </r>
  <r>
    <s v="A022W6"/>
    <s v="0001"/>
    <s v="BFH0020833N    "/>
    <s v="CAME CIC 30&quot;/34&quot;                                            "/>
    <n v="725"/>
    <n v="6.2E-2"/>
    <n v="44.95"/>
    <s v="13,77 KG                      "/>
    <s v="010885"/>
    <x v="21"/>
    <x v="719"/>
    <x v="2"/>
  </r>
  <r>
    <s v="A022W6"/>
    <s v="0003"/>
    <s v="BFB000012922N  "/>
    <s v="EIXO DO COMANDO                                             "/>
    <n v="12"/>
    <n v="15.31"/>
    <n v="183.72"/>
    <s v="7,5 KG                        "/>
    <s v="010885"/>
    <x v="21"/>
    <x v="719"/>
    <x v="2"/>
  </r>
  <r>
    <s v="A022X3"/>
    <s v="0001"/>
    <s v="BFB000011225N  "/>
    <s v="FLANGE DO COMANDO MANUAL                                    "/>
    <n v="121"/>
    <n v="1.3919999999999999"/>
    <n v="168.43"/>
    <s v="96,8 KG                       "/>
    <s v="010885"/>
    <x v="21"/>
    <x v="966"/>
    <x v="2"/>
  </r>
  <r>
    <s v="A022YC"/>
    <s v="0003"/>
    <s v="BFH0024300N    "/>
    <s v="CAME DE MALHA JHV 32 TRAVA CENTRAL                          "/>
    <n v="291"/>
    <n v="0.21879999999999999"/>
    <n v="63.67"/>
    <n v="12.86"/>
    <s v="010885"/>
    <x v="21"/>
    <x v="118"/>
    <x v="2"/>
  </r>
  <r>
    <s v="A022YJ"/>
    <s v="0001"/>
    <s v="BFH0024204N    "/>
    <s v="CAME DE MALHA JOHN/BR 30/32/34                              "/>
    <n v="150"/>
    <n v="1.0379"/>
    <n v="155.69"/>
    <n v="2.92"/>
    <s v="010885"/>
    <x v="21"/>
    <x v="770"/>
    <x v="2"/>
  </r>
  <r>
    <s v="A022YY"/>
    <s v="0001"/>
    <s v="BFH00416451    "/>
    <s v="CAME DE RETENCAO CIC 34 DISCO EXTERNA                       "/>
    <n v="80"/>
    <n v="8.6699999999999999E-2"/>
    <n v="6.9"/>
    <n v="1.76"/>
    <s v="010885"/>
    <x v="21"/>
    <x v="877"/>
    <x v="2"/>
  </r>
  <r>
    <s v="A022ZH"/>
    <s v="0002"/>
    <s v="BFH00416452    "/>
    <s v="CAME DE ELIMINAR CIC 34 DISCO EXTERNO                       "/>
    <n v="129"/>
    <n v="0.49640000000000001"/>
    <n v="64.040000000000006"/>
    <n v="2.83"/>
    <s v="010885"/>
    <x v="21"/>
    <x v="703"/>
    <x v="2"/>
  </r>
  <r>
    <s v="A0230W"/>
    <s v="0003"/>
    <s v="BFH00416538    "/>
    <s v="CAME DE MALHA DUPLO JHV 42X168 CURSO 10MM                   "/>
    <n v="204"/>
    <n v="8.2699999999999996E-2"/>
    <n v="16.87"/>
    <n v="7.7"/>
    <s v="010885"/>
    <x v="21"/>
    <x v="840"/>
    <x v="2"/>
  </r>
  <r>
    <s v="A02385"/>
    <s v="0003"/>
    <s v="BFH000023053N  "/>
    <s v="CAME P/ ANEL DE PLATINA JH-BR 30/32/34&quot;                     "/>
    <n v="144"/>
    <n v="0.14219999999999999"/>
    <n v="20.48"/>
    <n v="3.74"/>
    <s v="010885"/>
    <x v="21"/>
    <x v="869"/>
    <x v="8"/>
  </r>
  <r>
    <s v="A02419"/>
    <s v="0002"/>
    <s v="BFB000030011N  "/>
    <s v="EIXO FORNITOR (OXIDAR)                                      "/>
    <n v="11"/>
    <n v="2.0459999999999998"/>
    <n v="22.51"/>
    <n v="9.61"/>
    <s v="010885"/>
    <x v="21"/>
    <x v="611"/>
    <x v="8"/>
  </r>
  <r>
    <s v="A05626"/>
    <s v="0002"/>
    <s v="BFH0024204N    "/>
    <s v="CAME DE MALHA JOHN/BR 30/32/34                              "/>
    <n v="303"/>
    <n v="0.24"/>
    <n v="72.72"/>
    <s v="6,060 KG                      "/>
    <s v="010885"/>
    <x v="21"/>
    <x v="327"/>
    <x v="1"/>
  </r>
  <r>
    <s v="A05712"/>
    <s v="0001"/>
    <s v="BFH00415951    "/>
    <s v="CAME P/ FIO DE COBERTURA MISTO FIHN4-BR                     "/>
    <n v="211"/>
    <n v="0.28000000000000003"/>
    <n v="59.08"/>
    <s v="5,064 KG                      "/>
    <s v="010885"/>
    <x v="21"/>
    <x v="499"/>
    <x v="1"/>
  </r>
  <r>
    <s v="A05777"/>
    <s v="0002"/>
    <s v="BFH000023053N  "/>
    <s v="CAME P/ ANEL DE PLATINA JH-BR 30/32/34&quot;                     "/>
    <n v="70"/>
    <n v="0.3458"/>
    <n v="24.21"/>
    <s v="1,960 KG                      "/>
    <s v="010885"/>
    <x v="21"/>
    <x v="730"/>
    <x v="1"/>
  </r>
  <r>
    <s v="A05777"/>
    <s v="0005"/>
    <s v="BFH00415950    "/>
    <s v="CAME P/ FIO DE COBERTURA ALG.FIHN4-BR                       "/>
    <n v="272"/>
    <n v="0.2717"/>
    <n v="73.900000000000006"/>
    <s v="5,984 KG                      "/>
    <s v="010885"/>
    <x v="21"/>
    <x v="730"/>
    <x v="1"/>
  </r>
  <r>
    <s v="A05862"/>
    <s v="0009"/>
    <s v="BFH003620324N  "/>
    <s v="CAME P/ ANEL DE PLATINA JH-BR 30/32/34&quot;                     "/>
    <n v="183"/>
    <n v="0.35830000000000001"/>
    <n v="65.569999999999993"/>
    <s v="5,124 KG                      "/>
    <s v="010885"/>
    <x v="21"/>
    <x v="731"/>
    <x v="2"/>
  </r>
  <r>
    <s v="A05913"/>
    <s v="0001"/>
    <s v="BFH00416451    "/>
    <s v="CAME DE RETENCAO CIC 34 DISCO EXTERNA                       "/>
    <n v="16"/>
    <n v="0.27300000000000002"/>
    <n v="4.37"/>
    <s v="0,352 KG                      "/>
    <s v="010885"/>
    <x v="21"/>
    <x v="3"/>
    <x v="2"/>
  </r>
  <r>
    <s v="A06001"/>
    <s v="0002"/>
    <s v="BFH0020884N    "/>
    <s v="CAME 0020884N                                               "/>
    <n v="941"/>
    <n v="0.2409"/>
    <n v="226.69"/>
    <s v="18,820 KG                     "/>
    <s v="010885"/>
    <x v="21"/>
    <x v="4"/>
    <x v="2"/>
  </r>
  <r>
    <s v="A06046"/>
    <s v="0003"/>
    <s v="BFH0024282N    "/>
    <s v="CAME DE MALHA JHV 42 TRAVA CENTRAL                          "/>
    <n v="101"/>
    <n v="0.49390000000000001"/>
    <n v="49.88"/>
    <s v="4,444 KG                      "/>
    <s v="010885"/>
    <x v="21"/>
    <x v="16"/>
    <x v="2"/>
  </r>
  <r>
    <s v="A06135"/>
    <s v="0001"/>
    <s v="BFH0020833N    "/>
    <s v="CAME CIC 30&quot;/34&quot;                                            "/>
    <n v="300"/>
    <n v="0.24030000000000001"/>
    <n v="72.09"/>
    <s v="6,000 KG                      "/>
    <s v="010885"/>
    <x v="21"/>
    <x v="892"/>
    <x v="2"/>
  </r>
  <r>
    <s v="A06173"/>
    <s v="0002"/>
    <s v="BFH000010164N  "/>
    <s v="PATTINO TEM/REV/63A65 HRC0.168KGPC VC131                    "/>
    <n v="120"/>
    <n v="3.04"/>
    <n v="364.8"/>
    <s v="19,680 KG # A00KEP01002       "/>
    <s v="010885"/>
    <x v="21"/>
    <x v="797"/>
    <x v="8"/>
  </r>
  <r>
    <s v="A06176"/>
    <s v="0003"/>
    <s v="BFB000012922N  "/>
    <s v="EIXO DO COMANDO                                             "/>
    <n v="28"/>
    <n v="12.7967"/>
    <n v="358.31"/>
    <s v="187,488 KG # A00JAP01001      "/>
    <s v="010885"/>
    <x v="21"/>
    <x v="797"/>
    <x v="8"/>
  </r>
  <r>
    <s v="A06289"/>
    <s v="0005"/>
    <s v="BFH0024300N    "/>
    <s v="CAME DE MALHA JHV 32 TRAVA CENTRAL                          "/>
    <n v="19"/>
    <n v="0.53820000000000001"/>
    <n v="10.23"/>
    <s v="0,836 KG # A00KET01002        "/>
    <s v="010885"/>
    <x v="21"/>
    <x v="276"/>
    <x v="8"/>
  </r>
  <r>
    <s v="A06302"/>
    <s v="0002"/>
    <s v="BFH0024071N    "/>
    <s v="CAME DE MALHA JOHN/BR 42 SEMELHANTE 0024204N                "/>
    <n v="134"/>
    <n v="0.221"/>
    <n v="29.61"/>
    <s v="2,412 KG # A00KMR01002        "/>
    <s v="010885"/>
    <x v="21"/>
    <x v="501"/>
    <x v="8"/>
  </r>
  <r>
    <s v="A0636N"/>
    <s v="0002"/>
    <s v="BFH003620324N  "/>
    <s v="CAME P/ ANEL DE PLATINA JH-BR 30/32/34&quot;                     "/>
    <n v="300"/>
    <n v="0.35"/>
    <n v="105"/>
    <s v="8,400 KG # A00JBT01002        "/>
    <s v="010885"/>
    <x v="21"/>
    <x v="754"/>
    <x v="8"/>
  </r>
  <r>
    <s v="A0636N"/>
    <s v="0003"/>
    <s v="BFH000012374N  "/>
    <s v="PATTINO DE CENTRAGEM                                        "/>
    <n v="49"/>
    <n v="1.0900000000000001"/>
    <n v="53.41"/>
    <s v="5,586 KG # A00KTC01002        "/>
    <s v="010885"/>
    <x v="21"/>
    <x v="754"/>
    <x v="8"/>
  </r>
  <r>
    <s v="A06395"/>
    <s v="0004"/>
    <s v="BFH00416452    "/>
    <s v="CAME DE ELIMINAR CIC 34 DISCO EXTERNO                       "/>
    <n v="279"/>
    <n v="0.28000000000000003"/>
    <n v="78.12"/>
    <s v="6,138 KG # A00JI701002        "/>
    <s v="010885"/>
    <x v="21"/>
    <x v="48"/>
    <x v="8"/>
  </r>
  <r>
    <s v="A06427"/>
    <s v="0002"/>
    <s v="BFH0020833N    "/>
    <s v="CAME CIC 30&quot;/34&quot;                                            "/>
    <n v="80"/>
    <n v="0.24030000000000001"/>
    <n v="19.22"/>
    <s v="1,600 KG - A00KU301002        "/>
    <s v="010885"/>
    <x v="21"/>
    <x v="838"/>
    <x v="8"/>
  </r>
  <r>
    <s v="A06441"/>
    <s v="0003"/>
    <s v="BFH000020041N  "/>
    <s v="CAME                                                        "/>
    <n v="892"/>
    <n v="0.2717"/>
    <n v="242.36"/>
    <s v="19,624 KG - A00KMJ01002       "/>
    <s v="010885"/>
    <x v="21"/>
    <x v="562"/>
    <x v="8"/>
  </r>
  <r>
    <s v="A06484"/>
    <s v="0004"/>
    <s v="BFH0024300N    "/>
    <s v="CAME DE MALHA JHV 32 TRAVA CENTRAL                          "/>
    <n v="305"/>
    <n v="0.54"/>
    <n v="164.7"/>
    <s v="13,420 KG - A00KNJ01002       "/>
    <s v="010885"/>
    <x v="21"/>
    <x v="15"/>
    <x v="6"/>
  </r>
  <r>
    <s v="A12232"/>
    <s v="0002"/>
    <s v="BFC3220037N    "/>
    <s v="ANELPORTA GUIA JH/C JOHN/C F.C.MN                           "/>
    <n v="6"/>
    <n v="344.2"/>
    <n v="2065.1999999999998"/>
    <s v="48,000 KG#A00RH201001         "/>
    <s v="003659"/>
    <x v="25"/>
    <x v="848"/>
    <x v="9"/>
  </r>
  <r>
    <s v="A15696"/>
    <s v="0004"/>
    <s v="BFC3220037N    "/>
    <s v="ANELPORTA GUIA JH/C JOHN/C F.C.MN                           "/>
    <n v="1"/>
    <n v="424.8"/>
    <n v="424.8"/>
    <s v="5,000 KGS # A00WEX01001       "/>
    <s v="003659"/>
    <x v="25"/>
    <x v="944"/>
    <x v="5"/>
  </r>
  <r>
    <s v="A18578"/>
    <s v="0001"/>
    <s v="BFC3220037N    "/>
    <s v="ANELPORTA GUIA JH/C JOHN/C F.C.MN                           "/>
    <n v="4"/>
    <n v="424.79"/>
    <n v="1699.16"/>
    <s v="20,000 KGS # A00ZIX01001      "/>
    <s v="003659"/>
    <x v="25"/>
    <x v="367"/>
    <x v="7"/>
  </r>
  <r>
    <s v="A12065"/>
    <s v="0001"/>
    <s v="BFC3220149N    "/>
    <s v="ANEL DE PLATINA FIHN 4                                      "/>
    <n v="1"/>
    <n v="525.14"/>
    <n v="525.14"/>
    <s v="21,000 KG#A00QZD01001         "/>
    <s v="003659"/>
    <x v="25"/>
    <x v="512"/>
    <x v="9"/>
  </r>
  <r>
    <s v="A02628"/>
    <s v="0001"/>
    <s v="BFC3220154N    "/>
    <s v="ANEL PORTA CAME DE PLATINA FIHN-BR 32                       "/>
    <n v="2"/>
    <n v="706"/>
    <n v="1412"/>
    <n v="42"/>
    <s v="003659"/>
    <x v="25"/>
    <x v="800"/>
    <x v="8"/>
  </r>
  <r>
    <s v="A05677"/>
    <s v="0001"/>
    <s v="BFC3220154N    "/>
    <s v="ANEL PORTA CAME DE PLATINA FIHN-BR 32                       "/>
    <n v="1"/>
    <n v="495"/>
    <n v="495"/>
    <s v="21,00 KG                      "/>
    <s v="003659"/>
    <x v="25"/>
    <x v="602"/>
    <x v="1"/>
  </r>
  <r>
    <s v="A06186"/>
    <s v="0002"/>
    <s v="BFC3220154N    "/>
    <s v="ANEL PORTA CAME DE PLATINA FIHN-BR 32                       "/>
    <n v="1"/>
    <n v="495.04"/>
    <n v="495.04"/>
    <s v="21,000 KG # A00KI801001       "/>
    <s v="003659"/>
    <x v="25"/>
    <x v="797"/>
    <x v="8"/>
  </r>
  <r>
    <s v="A08686"/>
    <s v="0001"/>
    <s v="BFC3220154N    "/>
    <s v="ANEL PORTA CAME DE PLATINA FIHN-BR 32                       "/>
    <n v="2"/>
    <n v="495.04"/>
    <n v="990.08"/>
    <s v="36,000 KG # A00MXX01001       "/>
    <s v="003659"/>
    <x v="25"/>
    <x v="651"/>
    <x v="11"/>
  </r>
  <r>
    <s v="A10337"/>
    <s v="0001"/>
    <s v="BFC3220154N    "/>
    <s v="ANEL PORTA CAME DE PLATINA FIHN-BR 32                       "/>
    <n v="2"/>
    <n v="551.62"/>
    <n v="1103.24"/>
    <s v="36,000 KG # A00OSI01001       "/>
    <s v="003659"/>
    <x v="25"/>
    <x v="881"/>
    <x v="1"/>
  </r>
  <r>
    <s v="A11707"/>
    <s v="0001"/>
    <s v="BFC3220154N    "/>
    <s v="ANEL PORTA CAME DE PLATINA FIHN-BR 32                       "/>
    <n v="1"/>
    <n v="558"/>
    <n v="558"/>
    <s v="23,000 KG # A00QN101001       "/>
    <s v="003659"/>
    <x v="25"/>
    <x v="665"/>
    <x v="10"/>
  </r>
  <r>
    <s v="A13942"/>
    <s v="0002"/>
    <s v="BFC3220154N    "/>
    <s v="ANEL PORTA CAME DE PLATINA FIHN-BR 32                       "/>
    <n v="2"/>
    <n v="558"/>
    <n v="1116"/>
    <s v="46,000 KGS # A00TNP01001      "/>
    <s v="003659"/>
    <x v="25"/>
    <x v="560"/>
    <x v="2"/>
  </r>
  <r>
    <s v="A17711"/>
    <s v="0001"/>
    <s v="BFC3220154N    "/>
    <s v="ANEL PORTA CAME DE PLATINA FIHN-BR 32                       "/>
    <n v="2"/>
    <n v="581.11"/>
    <n v="1162.22"/>
    <s v="46,000 KGS # A00ZAC01001      "/>
    <s v="003659"/>
    <x v="25"/>
    <x v="969"/>
    <x v="10"/>
  </r>
  <r>
    <s v="A03374"/>
    <s v="0002"/>
    <s v="BFC3220176N    "/>
    <s v="ANEL B MF 32&quot; X 102 PARA BLOCO TRIPLO                       "/>
    <n v="3"/>
    <n v="608"/>
    <n v="1824"/>
    <n v="183"/>
    <s v="003659"/>
    <x v="25"/>
    <x v="915"/>
    <x v="9"/>
  </r>
  <r>
    <s v="A04836"/>
    <s v="0001"/>
    <s v="BFC3220176N    "/>
    <s v="ANEL B MF 32&quot; X 102 PARA BLOCO TRIPLO                       "/>
    <n v="5"/>
    <n v="632.32000000000005"/>
    <n v="3161.6"/>
    <s v="305,00 KG                     "/>
    <s v="003659"/>
    <x v="25"/>
    <x v="970"/>
    <x v="3"/>
  </r>
  <r>
    <s v="A05425"/>
    <s v="0002"/>
    <s v="BFC3220176N    "/>
    <s v="ANEL B MF 32&quot; X 102 PARA BLOCO TRIPLO                       "/>
    <n v="2"/>
    <n v="632.32000000000005"/>
    <n v="1264.6400000000001"/>
    <s v="122,00 KG                     "/>
    <s v="003659"/>
    <x v="25"/>
    <x v="776"/>
    <x v="1"/>
  </r>
  <r>
    <s v="A06220"/>
    <s v="0003"/>
    <s v="BFC3220176N    "/>
    <s v="ANEL B MF 32&quot; X 102 PARA BLOCO TRIPLO                       "/>
    <n v="3"/>
    <n v="632"/>
    <n v="1896"/>
    <s v="183,000 KG # A00KK501001      "/>
    <s v="003659"/>
    <x v="25"/>
    <x v="930"/>
    <x v="8"/>
  </r>
  <r>
    <s v="A07075"/>
    <s v="0009"/>
    <s v="BFC3220176N    "/>
    <s v="ANEL B MF 32&quot; X 102 PARA BLOCO TRIPLO                       "/>
    <n v="2"/>
    <n v="632.32000000000005"/>
    <n v="1264.6400000000001"/>
    <s v="122,000 KG # A00LHK01001      "/>
    <s v="003659"/>
    <x v="25"/>
    <x v="736"/>
    <x v="4"/>
  </r>
  <r>
    <s v="A07683"/>
    <s v="0010"/>
    <s v="BFC3220176N    "/>
    <s v="ANEL B MF 32&quot; X 102 PARA BLOCO TRIPLO                       "/>
    <n v="5"/>
    <n v="632.32000000000005"/>
    <n v="3161.6"/>
    <s v="350,00 KG - A00M50 01 001     "/>
    <s v="003659"/>
    <x v="25"/>
    <x v="782"/>
    <x v="10"/>
  </r>
  <r>
    <s v="A08143"/>
    <s v="0003"/>
    <s v="BFC3220176N    "/>
    <s v="ANEL B MF 32&quot; X 102 PARA BLOCO TRIPLO                       "/>
    <n v="2"/>
    <n v="632.32000000000005"/>
    <n v="1264.6400000000001"/>
    <s v="122,000 KG # A00MID01001      "/>
    <s v="003659"/>
    <x v="25"/>
    <x v="647"/>
    <x v="9"/>
  </r>
  <r>
    <s v="A08686"/>
    <s v="0003"/>
    <s v="BFC3220176N    "/>
    <s v="ANEL B MF 32&quot; X 102 PARA BLOCO TRIPLO                       "/>
    <n v="1"/>
    <n v="632.32000000000005"/>
    <n v="632.32000000000005"/>
    <s v="60,000 KG # A00N3201001       "/>
    <s v="003659"/>
    <x v="25"/>
    <x v="651"/>
    <x v="11"/>
  </r>
  <r>
    <s v="A10056"/>
    <s v="0002"/>
    <s v="BFC3220176N    "/>
    <s v="ANEL B MF 32&quot; X 102 PARA BLOCO TRIPLO                       "/>
    <n v="1"/>
    <n v="632.32000000000005"/>
    <n v="632.32000000000005"/>
    <s v="60,000 KG # A00OK501001       "/>
    <s v="003659"/>
    <x v="25"/>
    <x v="230"/>
    <x v="0"/>
  </r>
  <r>
    <s v="A10386"/>
    <s v="0001"/>
    <s v="BFC3220176N    "/>
    <s v="ANEL B MF 32&quot; X 102 PARA BLOCO TRIPLO                       "/>
    <n v="1"/>
    <n v="657.61"/>
    <n v="657.61"/>
    <s v="60,000 KG # A00OSW01001       "/>
    <s v="003659"/>
    <x v="25"/>
    <x v="228"/>
    <x v="1"/>
  </r>
  <r>
    <s v="A11126"/>
    <s v="0004"/>
    <s v="BFC3220176N    "/>
    <s v="ANEL B MF 32&quot; X 102 PARA BLOCO TRIPLO                       "/>
    <n v="1"/>
    <n v="657.61"/>
    <n v="657.61"/>
    <s v="60,000 KG # A00POQ01001       "/>
    <s v="003659"/>
    <x v="25"/>
    <x v="781"/>
    <x v="6"/>
  </r>
  <r>
    <s v="A12738"/>
    <s v="0002"/>
    <s v="BFC3220176N    "/>
    <s v="ANEL B MF 32&quot; X 102 PARA BLOCO TRIPLO                       "/>
    <n v="8"/>
    <n v="670.76"/>
    <n v="5366.08"/>
    <s v="488,000 KGS # A00RX501001     "/>
    <s v="003659"/>
    <x v="25"/>
    <x v="421"/>
    <x v="5"/>
  </r>
  <r>
    <s v="A14132"/>
    <s v="0001"/>
    <s v="BFC3220176N    "/>
    <s v="ANEL B MF 32&quot; X 102 PARA BLOCO TRIPLO                       "/>
    <n v="3"/>
    <n v="697.6"/>
    <n v="2092.8000000000002"/>
    <s v="183,000 KGS # A00TXO01001     "/>
    <s v="003659"/>
    <x v="25"/>
    <x v="971"/>
    <x v="8"/>
  </r>
  <r>
    <s v="A18732"/>
    <s v="0001"/>
    <s v="BFC3220176N    "/>
    <s v="ANEL B MF 32&quot; X 102 PARA BLOCO TRIPLO                       "/>
    <n v="1"/>
    <n v="744.68"/>
    <n v="744.68"/>
    <s v="61,000 KGS # A0150701001      "/>
    <s v="003659"/>
    <x v="25"/>
    <x v="866"/>
    <x v="3"/>
  </r>
  <r>
    <s v="A09276"/>
    <s v="0001"/>
    <s v="BFC3220253N    "/>
    <s v="BLOCO TRIPLO GERAL JOHNC 32                                 "/>
    <n v="28"/>
    <n v="8.24"/>
    <n v="230.72"/>
    <s v="15,500 KG - A00NMN 01 001     "/>
    <s v="003659"/>
    <x v="25"/>
    <x v="528"/>
    <x v="7"/>
  </r>
  <r>
    <s v="A10083"/>
    <s v="0001"/>
    <s v="BFC3220253N    "/>
    <s v="BLOCO TRIPLO GERAL JOHNC 32                                 "/>
    <n v="18"/>
    <n v="8.24"/>
    <n v="148.32"/>
    <s v="9,900 KG # A00OL801001        "/>
    <s v="003659"/>
    <x v="25"/>
    <x v="578"/>
    <x v="0"/>
  </r>
  <r>
    <s v="A10387"/>
    <s v="0001"/>
    <s v="BFC3220253N    "/>
    <s v="BLOCO TRIPLO GERAL JOHNC 32                                 "/>
    <n v="26"/>
    <n v="8.4"/>
    <n v="218.4"/>
    <s v="14,300 KG # A00OX201001       "/>
    <s v="003659"/>
    <x v="25"/>
    <x v="228"/>
    <x v="1"/>
  </r>
  <r>
    <s v="A13306"/>
    <s v="0001"/>
    <s v="BFC3220253N    "/>
    <s v="BLOCO TRIPLO GERAL JOHNC 32                                 "/>
    <n v="28"/>
    <n v="8.92"/>
    <n v="249.76"/>
    <s v="15,904 KGS # A00SP401001      "/>
    <s v="003659"/>
    <x v="25"/>
    <x v="579"/>
    <x v="3"/>
  </r>
  <r>
    <s v="A09302"/>
    <s v="0001"/>
    <s v="BFC3220254N    "/>
    <s v="BLOCO TRIPLO LUBRIFICACAO JOHNC 32                          "/>
    <n v="18"/>
    <n v="8.24"/>
    <n v="148.32"/>
    <s v="5,200 KG # A00NMO01002        "/>
    <s v="003659"/>
    <x v="25"/>
    <x v="517"/>
    <x v="7"/>
  </r>
  <r>
    <s v="A18114"/>
    <s v="0001"/>
    <s v="BFC3220258N    "/>
    <s v="ANEL PORTA CAME PLATINA JOHNC 32                            "/>
    <n v="4"/>
    <n v="572.53"/>
    <n v="2290.12"/>
    <s v="74,000 KGS # A00ZLY01001      "/>
    <s v="003659"/>
    <x v="25"/>
    <x v="55"/>
    <x v="11"/>
  </r>
  <r>
    <s v="A03433"/>
    <s v="0001"/>
    <s v="BFC3420090N    "/>
    <s v="ANEL PORTA GUIA FIO CI/C 34&quot;                                "/>
    <n v="7"/>
    <n v="456"/>
    <n v="3192"/>
    <n v="59.5"/>
    <s v="003659"/>
    <x v="25"/>
    <x v="313"/>
    <x v="9"/>
  </r>
  <r>
    <s v="A06484"/>
    <s v="0005"/>
    <s v="BFB000030003N  "/>
    <s v="EIXO INTERMEDIARIO (OXIDACAO)                               "/>
    <n v="47"/>
    <n v="0.32469999999999999"/>
    <n v="15.26"/>
    <s v="7,990 KG - A00KPS01001        "/>
    <s v="010885"/>
    <x v="21"/>
    <x v="15"/>
    <x v="6"/>
  </r>
  <r>
    <s v="A06497"/>
    <s v="0001"/>
    <s v="BFB000010281N  "/>
    <s v="BOTAO                                                       "/>
    <n v="410"/>
    <n v="0.72"/>
    <n v="295.2"/>
    <s v="154,160 KG # A00IT401001      "/>
    <s v="010885"/>
    <x v="21"/>
    <x v="15"/>
    <x v="6"/>
  </r>
  <r>
    <s v="A06589"/>
    <s v="0004"/>
    <s v="BFB000011007N  "/>
    <s v="POLIA Z124                                                  "/>
    <n v="16"/>
    <n v="17.614000000000001"/>
    <n v="281.82"/>
    <s v="147,520 KG # A00KJK01002      "/>
    <s v="010885"/>
    <x v="21"/>
    <x v="836"/>
    <x v="6"/>
  </r>
  <r>
    <s v="A06602"/>
    <s v="0005"/>
    <s v="BFH00415949    "/>
    <s v="CAME P/ FIO DE LIGACAO FIHN4-BR 30 E 32                     "/>
    <n v="120"/>
    <n v="0.25"/>
    <n v="30"/>
    <s v="2,400 KG # A00KXP01002        "/>
    <s v="010885"/>
    <x v="21"/>
    <x v="883"/>
    <x v="6"/>
  </r>
  <r>
    <s v="A06623"/>
    <s v="0002"/>
    <s v="BFB000030004N  "/>
    <s v="POLIA Z 32 0030004N                                         "/>
    <n v="13"/>
    <n v="2.4104000000000001"/>
    <n v="31.34"/>
    <s v="18,930 KG # A00KHM01001       "/>
    <s v="010885"/>
    <x v="21"/>
    <x v="857"/>
    <x v="6"/>
  </r>
  <r>
    <s v="A06707"/>
    <s v="0002"/>
    <s v="BFB0000414805  "/>
    <s v="ANEL DA POLIA Z58                                           "/>
    <n v="300"/>
    <n v="0.31509999999999999"/>
    <n v="94.53"/>
    <s v="49,500 KG # A00L9501001       "/>
    <s v="010885"/>
    <x v="21"/>
    <x v="518"/>
    <x v="6"/>
  </r>
  <r>
    <s v="A06793"/>
    <s v="0001"/>
    <s v="BFB000010132N  "/>
    <s v="PULIA Z-58                                                  "/>
    <n v="20"/>
    <n v="11.51"/>
    <n v="230.2"/>
    <s v="117,040 KG # A00L2201002      "/>
    <s v="010885"/>
    <x v="21"/>
    <x v="734"/>
    <x v="6"/>
  </r>
  <r>
    <s v="A06926"/>
    <s v="0002"/>
    <s v="BFH000011224N  "/>
    <s v="EIXO DO COMANDO MANUAL                                      "/>
    <n v="120"/>
    <n v="1.1731"/>
    <n v="140.77000000000001"/>
    <s v="27,600 KG # A00LB201002       "/>
    <s v="010885"/>
    <x v="21"/>
    <x v="756"/>
    <x v="6"/>
  </r>
  <r>
    <s v="A06926"/>
    <s v="0005"/>
    <s v="BFB000010961N  "/>
    <s v="POLIA Z-56                                                  "/>
    <n v="13"/>
    <n v="10.256"/>
    <n v="133.33000000000001"/>
    <s v="62,400 KG # A00KCM01002       "/>
    <s v="010885"/>
    <x v="21"/>
    <x v="756"/>
    <x v="6"/>
  </r>
  <r>
    <s v="A07046"/>
    <s v="0002"/>
    <s v="BFH0024204N    "/>
    <s v="CAME DE MALHA JOHN/BR 30/32/34                              "/>
    <n v="672"/>
    <n v="0.24249999999999999"/>
    <n v="162.96"/>
    <s v="13,440 KG # A00KTN01002       "/>
    <s v="010885"/>
    <x v="21"/>
    <x v="865"/>
    <x v="6"/>
  </r>
  <r>
    <s v="A07046"/>
    <s v="0004"/>
    <s v="BFH0024300N    "/>
    <s v="CAME DE MALHA JHV 32 TRAVA CENTRAL                          "/>
    <n v="504"/>
    <n v="0.53710000000000002"/>
    <n v="270.7"/>
    <s v="22,176 KG # A00L0101002       "/>
    <s v="010885"/>
    <x v="21"/>
    <x v="865"/>
    <x v="6"/>
  </r>
  <r>
    <s v="A07188"/>
    <s v="0003"/>
    <s v="BFH0024078N    "/>
    <s v="CAME DE MALHA JHV 30&quot; 3 PISTAS                              "/>
    <n v="391"/>
    <n v="0.28399999999999997"/>
    <n v="111.04"/>
    <s v="8,602 KG - A00LJ8 01 002      "/>
    <s v="010885"/>
    <x v="21"/>
    <x v="561"/>
    <x v="4"/>
  </r>
  <r>
    <s v="A07188"/>
    <s v="0005"/>
    <s v="BFB000010101N  "/>
    <s v="EIXO DE TRANSM DUPLA FRONT                                  "/>
    <n v="15"/>
    <n v="24.512"/>
    <n v="367.68"/>
    <s v="187,50 KG - A00LL601001       "/>
    <s v="010885"/>
    <x v="21"/>
    <x v="561"/>
    <x v="4"/>
  </r>
  <r>
    <s v="A07201"/>
    <s v="0003"/>
    <s v="BFB000011225N  "/>
    <s v="FLANGE DO COMANDO MANUAL                                    "/>
    <n v="57"/>
    <n v="1.5241"/>
    <n v="86.87"/>
    <s v="45,42 KG - A00LLX 01 001      "/>
    <s v="010885"/>
    <x v="21"/>
    <x v="801"/>
    <x v="4"/>
  </r>
  <r>
    <s v="A07289"/>
    <s v="0004"/>
    <s v="BFH0024112N    "/>
    <s v="CAME MALHA ENT.JHV 30&quot; 2 PISTA                              "/>
    <n v="168"/>
    <n v="0.28399999999999997"/>
    <n v="47.71"/>
    <s v="3,696 KG # A00LJG01002        "/>
    <s v="010885"/>
    <x v="21"/>
    <x v="737"/>
    <x v="4"/>
  </r>
  <r>
    <s v="A07289"/>
    <s v="0005"/>
    <s v="BFH0024300N    "/>
    <s v="CAME DE MALHA JHV 32 TRAVA CENTRAL                          "/>
    <n v="503"/>
    <n v="0.55569999999999997"/>
    <n v="279.52"/>
    <s v="22,132 KG # A00LIR01002       "/>
    <s v="010885"/>
    <x v="21"/>
    <x v="737"/>
    <x v="4"/>
  </r>
  <r>
    <s v="A07289"/>
    <s v="0006"/>
    <s v="BFH00416450    "/>
    <s v="CAME DE TRABALHO CIC34 DISCO EXTERNO                        "/>
    <n v="56"/>
    <n v="0.28399999999999997"/>
    <n v="15.9"/>
    <s v="1,232 KG # A00LJP01002        "/>
    <s v="010885"/>
    <x v="21"/>
    <x v="737"/>
    <x v="4"/>
  </r>
  <r>
    <s v="A07305"/>
    <s v="0002"/>
    <s v="BFB000030011N  "/>
    <s v="EIXO FORNITOR (OXIDAR)                                      "/>
    <n v="58"/>
    <n v="1.6808000000000001"/>
    <n v="97.49"/>
    <s v="51,040 KG # A00LRB01001       "/>
    <s v="010885"/>
    <x v="21"/>
    <x v="737"/>
    <x v="4"/>
  </r>
  <r>
    <s v="A07343"/>
    <s v="0005"/>
    <s v="BFH0024110N    "/>
    <s v="CAME INTERMED.JHV 30&quot; 3 PISTAS                              "/>
    <n v="3"/>
    <n v="0.2717"/>
    <n v="0.82"/>
    <s v="0,063 KG # A00LT401002        "/>
    <s v="010885"/>
    <x v="21"/>
    <x v="495"/>
    <x v="4"/>
  </r>
  <r>
    <s v="A07343"/>
    <s v="0006"/>
    <s v="BFH0024118N    "/>
    <s v="CAME ELIMINAR ENT. BAIXA JHV 2                              "/>
    <n v="56"/>
    <n v="0.2717"/>
    <n v="15.22"/>
    <s v="1,176 KG # A00LJZ01002        "/>
    <s v="010885"/>
    <x v="21"/>
    <x v="495"/>
    <x v="4"/>
  </r>
  <r>
    <s v="A05892"/>
    <s v="0001"/>
    <s v="BFH00416450    "/>
    <s v="CAME DE TRABALHO CIC34 DISCO EXTERNO                        "/>
    <n v="770"/>
    <n v="0.29249999999999998"/>
    <n v="225.23"/>
    <s v="16,940 KG                     "/>
    <s v="010885"/>
    <x v="21"/>
    <x v="401"/>
    <x v="2"/>
  </r>
  <r>
    <s v="A05894"/>
    <s v="0001"/>
    <s v="BFB000011225N  "/>
    <s v="FLANGE DO COMANDO MANUAL                                    "/>
    <n v="73"/>
    <n v="1.5375000000000001"/>
    <n v="112.24"/>
    <s v="57,962 KG                     "/>
    <s v="010885"/>
    <x v="21"/>
    <x v="401"/>
    <x v="2"/>
  </r>
  <r>
    <s v="A05913"/>
    <s v="0002"/>
    <s v="BFH003620324N  "/>
    <s v="CAME P/ ANEL DE PLATINA JH-BR 30/32/34&quot;                     "/>
    <n v="504"/>
    <n v="0.35830000000000001"/>
    <n v="180.58"/>
    <s v="14,112 KG                     "/>
    <s v="010885"/>
    <x v="21"/>
    <x v="3"/>
    <x v="2"/>
  </r>
  <r>
    <s v="A05913"/>
    <s v="0003"/>
    <s v="BFH00416451    "/>
    <s v="CAME DE RETENCAO CIC 34 DISCO EXTERNA                       "/>
    <n v="360"/>
    <n v="0.27300000000000002"/>
    <n v="98.28"/>
    <s v="7,920 KG                      "/>
    <s v="010885"/>
    <x v="21"/>
    <x v="3"/>
    <x v="2"/>
  </r>
  <r>
    <s v="A06015"/>
    <s v="0004"/>
    <s v="BFH0020884N    "/>
    <s v="CAME 0020884N                                               "/>
    <n v="459"/>
    <n v="0.2409"/>
    <n v="110.57"/>
    <s v="9,180 KG                      "/>
    <s v="010885"/>
    <x v="21"/>
    <x v="745"/>
    <x v="2"/>
  </r>
  <r>
    <s v="A06015"/>
    <s v="0005"/>
    <s v="BFH000020788N  "/>
    <s v="CAME DE RETENCAO DO CILINDRO CIC 30-34                      "/>
    <n v="500"/>
    <n v="0.24199999999999999"/>
    <n v="121"/>
    <s v="10,000 KG                     "/>
    <s v="010885"/>
    <x v="21"/>
    <x v="745"/>
    <x v="2"/>
  </r>
  <r>
    <s v="A06046"/>
    <s v="0004"/>
    <s v="BFH0024282N    "/>
    <s v="CAME DE MALHA JHV 42 TRAVA CENTRAL                          "/>
    <n v="10"/>
    <n v="0.49390000000000001"/>
    <n v="4.9400000000000004"/>
    <s v="0,440 KG                      "/>
    <s v="010885"/>
    <x v="21"/>
    <x v="16"/>
    <x v="2"/>
  </r>
  <r>
    <s v="A06120"/>
    <s v="0001"/>
    <s v="BFB000010114N  "/>
    <s v="POLIA (OXIDAR) PESO:0.232KG/PC                              "/>
    <n v="80"/>
    <n v="0.43"/>
    <n v="34.4"/>
    <s v="17,440 KG                     "/>
    <s v="010885"/>
    <x v="21"/>
    <x v="47"/>
    <x v="2"/>
  </r>
  <r>
    <s v="A06122"/>
    <s v="0001"/>
    <s v="BFB000010110N  "/>
    <s v="FLANGE X TRANSMISSAO OXIDAR (0,300KG/PC)                    "/>
    <n v="48"/>
    <n v="0.57299999999999995"/>
    <n v="27.5"/>
    <s v="14,304 KG                     "/>
    <s v="010885"/>
    <x v="21"/>
    <x v="47"/>
    <x v="2"/>
  </r>
  <r>
    <s v="A06135"/>
    <s v="0002"/>
    <s v="BFH0020833N    "/>
    <s v="CAME CIC 30&quot;/34&quot;                                            "/>
    <n v="286"/>
    <n v="0.24030000000000001"/>
    <n v="68.73"/>
    <s v="5,720 KG                      "/>
    <s v="010885"/>
    <x v="21"/>
    <x v="892"/>
    <x v="2"/>
  </r>
  <r>
    <s v="A06135"/>
    <s v="0005"/>
    <s v="BFH0024204N    "/>
    <s v="CAME DE MALHA JOHN/BR 30/32/34                              "/>
    <n v="856"/>
    <n v="0.24249999999999999"/>
    <n v="207.58"/>
    <s v="17,120 KG                     "/>
    <s v="010885"/>
    <x v="21"/>
    <x v="892"/>
    <x v="2"/>
  </r>
  <r>
    <s v="A06223"/>
    <s v="0009"/>
    <s v="BFB000012922N  "/>
    <s v="EIXO DO COMANDO                                             "/>
    <n v="10"/>
    <n v="12.816000000000001"/>
    <n v="128.16"/>
    <s v="66,960 KG # A00JAP01001       "/>
    <s v="010885"/>
    <x v="21"/>
    <x v="733"/>
    <x v="8"/>
  </r>
  <r>
    <s v="A06289"/>
    <s v="0009"/>
    <s v="BFH0024300N    "/>
    <s v="CAME DE MALHA JHV 32 TRAVA CENTRAL                          "/>
    <n v="504"/>
    <n v="0.53820000000000001"/>
    <n v="271.25"/>
    <s v="22,176 KG # A00KCE01002       "/>
    <s v="010885"/>
    <x v="21"/>
    <x v="276"/>
    <x v="8"/>
  </r>
  <r>
    <s v="A06302"/>
    <s v="0003"/>
    <s v="BFH0024071N    "/>
    <s v="CAME DE MALHA JOHN/BR 42 SEMELHANTE 0024204N                "/>
    <n v="130"/>
    <n v="0.221"/>
    <n v="28.73"/>
    <s v="2,340 KG # A00KMR01002        "/>
    <s v="010885"/>
    <x v="21"/>
    <x v="501"/>
    <x v="8"/>
  </r>
  <r>
    <s v="A06369"/>
    <s v="0001"/>
    <s v="BFH0024075N    "/>
    <s v="CAME DE ELIMINAR JOHNBR42                                   "/>
    <n v="112"/>
    <n v="0.23599999999999999"/>
    <n v="26.43"/>
    <s v="2,016 KG # A00KS001002        "/>
    <s v="010885"/>
    <x v="21"/>
    <x v="540"/>
    <x v="8"/>
  </r>
  <r>
    <s v="A06395"/>
    <s v="0006"/>
    <s v="BFH000020326N  "/>
    <s v="CAME                                                        "/>
    <n v="280"/>
    <n v="0.24709999999999999"/>
    <n v="69.19"/>
    <s v="6,160 KG # A00KMI01002        "/>
    <s v="010885"/>
    <x v="21"/>
    <x v="48"/>
    <x v="8"/>
  </r>
  <r>
    <s v="A06514"/>
    <s v="0001"/>
    <s v="BFH0024300N    "/>
    <s v="CAME DE MALHA JHV 32 TRAVA CENTRAL                          "/>
    <n v="199"/>
    <n v="0.53710000000000002"/>
    <n v="106.88"/>
    <s v="8,756 KG # A00KNJ01002        "/>
    <s v="010885"/>
    <x v="21"/>
    <x v="15"/>
    <x v="6"/>
  </r>
  <r>
    <s v="A06514"/>
    <s v="0002"/>
    <s v="BFB000030003N  "/>
    <s v="EIXO INTERMEDIARIO (OXIDACAO)                               "/>
    <n v="60"/>
    <n v="0.32469999999999999"/>
    <n v="19.48"/>
    <s v="10,200 KG # A00KYJ01001       "/>
    <s v="010885"/>
    <x v="21"/>
    <x v="15"/>
    <x v="6"/>
  </r>
  <r>
    <s v="A06602"/>
    <s v="0001"/>
    <s v="BFH003620324N  "/>
    <s v="CAME P/ ANEL DE PLATINA JH-BR 30/32/34&quot;                     "/>
    <n v="96"/>
    <n v="0.3458"/>
    <n v="33.200000000000003"/>
    <s v="2,688 KG # A00JNN01002        "/>
    <s v="010885"/>
    <x v="21"/>
    <x v="883"/>
    <x v="6"/>
  </r>
  <r>
    <s v="A12604"/>
    <s v="0005"/>
    <s v="BFC3021670N    "/>
    <s v="BLOCO DUPLO CILINDRO LUBRIF CI2 30X108                      "/>
    <n v="10"/>
    <n v="8.57"/>
    <n v="85.7"/>
    <s v="2,940 KGS # A00RSP01001       "/>
    <s v="003659"/>
    <x v="25"/>
    <x v="907"/>
    <x v="11"/>
  </r>
  <r>
    <s v="A12609"/>
    <s v="0001"/>
    <s v="BFC3021671N    "/>
    <s v="BLOCO DUPLO DISCO CI2 30X108                                "/>
    <n v="60"/>
    <n v="8.57"/>
    <n v="514.20000000000005"/>
    <s v="11,760 KGS # A00RSR01001      "/>
    <s v="003659"/>
    <x v="25"/>
    <x v="375"/>
    <x v="11"/>
  </r>
  <r>
    <s v="A14718"/>
    <s v="0001"/>
    <s v="BFC3021671N    "/>
    <s v="BLOCO DUPLO DISCO CI2 30X108                                "/>
    <n v="78"/>
    <n v="8.0500000000000007"/>
    <n v="627.9"/>
    <s v="# A00UIF01001 15,300          "/>
    <s v="003659"/>
    <x v="25"/>
    <x v="844"/>
    <x v="4"/>
  </r>
  <r>
    <s v="A14587"/>
    <s v="0001"/>
    <s v="BFC3021672N    "/>
    <s v="BLOCO DUPLO DISCO LUBRIF CI2 30X108                         "/>
    <n v="12"/>
    <n v="8.92"/>
    <n v="107.04"/>
    <s v="1,008 KGS # A00UNJ01001       "/>
    <s v="003659"/>
    <x v="25"/>
    <x v="307"/>
    <x v="4"/>
  </r>
  <r>
    <s v="A15095"/>
    <s v="0001"/>
    <s v="BFC3021679N    "/>
    <s v="BLOCO TRIPLO CILINDRO LUBRIF MF30X120                       "/>
    <n v="6"/>
    <n v="9.2799999999999994"/>
    <n v="55.68"/>
    <s v="2,79 KG # A00VGU01001         "/>
    <s v="003659"/>
    <x v="25"/>
    <x v="197"/>
    <x v="9"/>
  </r>
  <r>
    <s v="A02417"/>
    <s v="0003"/>
    <s v="BFC3220037N    "/>
    <s v="ANELPORTA GUIA JH/C JOHN/C F.C.MN                           "/>
    <n v="1"/>
    <n v="312"/>
    <n v="312"/>
    <n v="5"/>
    <s v="003659"/>
    <x v="25"/>
    <x v="611"/>
    <x v="8"/>
  </r>
  <r>
    <s v="A08271"/>
    <s v="0007"/>
    <s v="BFC3220037N    "/>
    <s v="ANELPORTA GUIA JH/C JOHN/C F.C.MN                           "/>
    <n v="3"/>
    <n v="324.48"/>
    <n v="973.44"/>
    <s v="24,000 KG # A00MQB01001       "/>
    <s v="003659"/>
    <x v="25"/>
    <x v="649"/>
    <x v="9"/>
  </r>
  <r>
    <s v="A09884"/>
    <s v="0001"/>
    <s v="BFC3220037N    "/>
    <s v="ANELPORTA GUIA JH/C JOHN/C F.C.MN                           "/>
    <n v="3"/>
    <n v="324.48"/>
    <n v="973.44"/>
    <s v="12,000 KG # A00O4601001       "/>
    <s v="003659"/>
    <x v="25"/>
    <x v="615"/>
    <x v="3"/>
  </r>
  <r>
    <s v="A11066"/>
    <s v="0003"/>
    <s v="BFC3220037N    "/>
    <s v="ANELPORTA GUIA JH/C JOHN/C F.C.MN                           "/>
    <n v="6"/>
    <n v="337.45"/>
    <n v="2024.7"/>
    <s v="24,000 KG # A00PPC01001       "/>
    <s v="003659"/>
    <x v="25"/>
    <x v="633"/>
    <x v="6"/>
  </r>
  <r>
    <s v="A15655"/>
    <s v="0002"/>
    <s v="BFC3220037N    "/>
    <s v="ANELPORTA GUIA JH/C JOHN/C F.C.MN                           "/>
    <n v="1"/>
    <n v="424.79"/>
    <n v="424.79"/>
    <s v="5 KG # A00WEX01001            "/>
    <s v="003659"/>
    <x v="25"/>
    <x v="950"/>
    <x v="5"/>
  </r>
  <r>
    <s v="A12044"/>
    <s v="0002"/>
    <s v="BFC3220149N    "/>
    <s v="ANEL DE PLATINA FIHN 4                                      "/>
    <n v="1"/>
    <n v="525.14"/>
    <n v="525.14"/>
    <s v="21,000 KG # A00QZD01001       "/>
    <s v="003659"/>
    <x v="25"/>
    <x v="972"/>
    <x v="9"/>
  </r>
  <r>
    <s v="A02599"/>
    <s v="0002"/>
    <s v="BFC3220154N    "/>
    <s v="ANEL PORTA CAME DE PLATINA FIHN-BR 32                       "/>
    <n v="2"/>
    <n v="556"/>
    <n v="1112"/>
    <n v="42"/>
    <s v="003659"/>
    <x v="25"/>
    <x v="887"/>
    <x v="8"/>
  </r>
  <r>
    <s v="A05363"/>
    <s v="0003"/>
    <s v="BFC3220154N    "/>
    <s v="ANEL PORTA CAME DE PLATINA FIHN-BR 32                       "/>
    <n v="1"/>
    <n v="495.04"/>
    <n v="495.04"/>
    <s v="20,00 KG                      "/>
    <s v="003659"/>
    <x v="25"/>
    <x v="594"/>
    <x v="0"/>
  </r>
  <r>
    <s v="A06175"/>
    <s v="0003"/>
    <s v="BFC3220154N    "/>
    <s v="ANEL PORTA CAME DE PLATINA FIHN-BR 32                       "/>
    <n v="1"/>
    <n v="495.04"/>
    <n v="495.04"/>
    <s v="21,00 KG # A00KI801001        "/>
    <s v="003659"/>
    <x v="25"/>
    <x v="797"/>
    <x v="8"/>
  </r>
  <r>
    <s v="A08210"/>
    <s v="0001"/>
    <s v="BFC3220154N    "/>
    <s v="ANEL PORTA CAME DE PLATINA FIHN-BR 32                       "/>
    <n v="2"/>
    <n v="495.04"/>
    <n v="990.08"/>
    <s v="36,000 KG # A00MIF01001       "/>
    <s v="003659"/>
    <x v="25"/>
    <x v="648"/>
    <x v="9"/>
  </r>
  <r>
    <s v="A10321"/>
    <s v="0003"/>
    <s v="BFC3220154N    "/>
    <s v="ANEL PORTA CAME DE PLATINA FIHN-BR 32                       "/>
    <n v="1"/>
    <n v="530.4"/>
    <n v="530.4"/>
    <s v="18,000 KG # A00OQB01001       "/>
    <s v="003659"/>
    <x v="25"/>
    <x v="820"/>
    <x v="0"/>
  </r>
  <r>
    <s v="A10810"/>
    <s v="0004"/>
    <s v="BFC3220154N    "/>
    <s v="ANEL PORTA CAME DE PLATINA FIHN-BR 32                       "/>
    <n v="1"/>
    <n v="551.62"/>
    <n v="551.62"/>
    <s v="18,000 KG # A00PGO01001       "/>
    <s v="003659"/>
    <x v="25"/>
    <x v="486"/>
    <x v="8"/>
  </r>
  <r>
    <s v="A12788"/>
    <s v="0001"/>
    <s v="BFC3220154N    "/>
    <s v="ANEL PORTA CAME DE PLATINA FIHN-BR 32                       "/>
    <n v="1"/>
    <n v="558"/>
    <n v="558"/>
    <s v="23,000 KGS # A00RVF01001      "/>
    <s v="003659"/>
    <x v="25"/>
    <x v="248"/>
    <x v="5"/>
  </r>
  <r>
    <s v="A16150"/>
    <s v="0002"/>
    <s v="BFC3220154N    "/>
    <s v="ANEL PORTA CAME DE PLATINA FIHN-BR 32                       "/>
    <n v="1"/>
    <n v="581.11"/>
    <n v="581.11"/>
    <s v="23,000 KGS # A00WRI01001      "/>
    <s v="003659"/>
    <x v="25"/>
    <x v="886"/>
    <x v="3"/>
  </r>
  <r>
    <s v="A02567"/>
    <s v="0001"/>
    <s v="BFC3220176N    "/>
    <s v="ANEL B MF 32&quot; X 102 PARA BLOCO TRIPLO                       "/>
    <n v="3"/>
    <n v="608"/>
    <n v="1824"/>
    <n v="181.5"/>
    <s v="003659"/>
    <x v="25"/>
    <x v="459"/>
    <x v="8"/>
  </r>
  <r>
    <s v="A04017"/>
    <s v="0001"/>
    <s v="BFC3220176N    "/>
    <s v="ANEL B MF 32&quot; X 102 PARA BLOCO TRIPLO                       "/>
    <n v="1"/>
    <n v="632.32000000000005"/>
    <n v="632.32000000000005"/>
    <n v="61"/>
    <s v="003659"/>
    <x v="25"/>
    <x v="424"/>
    <x v="5"/>
  </r>
  <r>
    <s v="A05242"/>
    <s v="0003"/>
    <s v="BFC3220176N    "/>
    <s v="ANEL B MF 32&quot; X 102 PARA BLOCO TRIPLO                       "/>
    <n v="1"/>
    <n v="632.32000000000005"/>
    <n v="632.32000000000005"/>
    <s v="61,00 KG                      "/>
    <s v="003659"/>
    <x v="25"/>
    <x v="503"/>
    <x v="0"/>
  </r>
  <r>
    <s v="A06212"/>
    <s v="0001"/>
    <s v="BFC3220176N    "/>
    <s v="ANEL B MF 32&quot; X 102 PARA BLOCO TRIPLO                       "/>
    <n v="5"/>
    <n v="632"/>
    <n v="3160"/>
    <s v="305,000 KG # A00KK501001      "/>
    <s v="003659"/>
    <x v="25"/>
    <x v="930"/>
    <x v="8"/>
  </r>
  <r>
    <s v="A06964"/>
    <s v="0001"/>
    <s v="BFC3220176N    "/>
    <s v="ANEL B MF 32&quot; X 102 PARA BLOCO TRIPLO                       "/>
    <n v="2"/>
    <n v="632.32000000000005"/>
    <n v="1264.6400000000001"/>
    <s v="122,000 KG # A00KYZ01001      "/>
    <s v="003659"/>
    <x v="25"/>
    <x v="854"/>
    <x v="6"/>
  </r>
  <r>
    <s v="A07288"/>
    <s v="0002"/>
    <s v="BFC3220176N    "/>
    <s v="ANEL B MF 32&quot; X 102 PARA BLOCO TRIPLO                       "/>
    <n v="4"/>
    <n v="632.32000000000005"/>
    <n v="2529.2800000000002"/>
    <s v="240,000 KG # A00LNO01001      "/>
    <s v="003659"/>
    <x v="25"/>
    <x v="737"/>
    <x v="4"/>
  </r>
  <r>
    <s v="A08023"/>
    <s v="0003"/>
    <s v="BFC3220176N    "/>
    <s v="ANEL B MF 32&quot; X 102 PARA BLOCO TRIPLO                       "/>
    <n v="1"/>
    <n v="632.32000000000005"/>
    <n v="632.32000000000005"/>
    <s v="240,000 KG # A00MD701001      "/>
    <s v="003659"/>
    <x v="25"/>
    <x v="811"/>
    <x v="9"/>
  </r>
  <r>
    <s v="A08453"/>
    <s v="0001"/>
    <s v="BFC3220176N    "/>
    <s v="ANEL B MF 32&quot; X 102 PARA BLOCO TRIPLO                       "/>
    <n v="2"/>
    <n v="632.32000000000005"/>
    <n v="1264.6400000000001"/>
    <s v="120,00 KG - A00MMT 01 001     "/>
    <s v="003659"/>
    <x v="25"/>
    <x v="912"/>
    <x v="11"/>
  </r>
  <r>
    <s v="A09012"/>
    <s v="0001"/>
    <s v="BFC3220176N    "/>
    <s v="ANEL B MF 32&quot; X 102 PARA BLOCO TRIPLO                       "/>
    <n v="1"/>
    <n v="632.32000000000005"/>
    <n v="632.32000000000005"/>
    <s v="60,0 KG - A00NI0 02 001       "/>
    <s v="003659"/>
    <x v="25"/>
    <x v="750"/>
    <x v="5"/>
  </r>
  <r>
    <s v="A10248"/>
    <s v="0001"/>
    <s v="BFC3220176N    "/>
    <s v="ANEL B MF 32&quot; X 102 PARA BLOCO TRIPLO                       "/>
    <n v="2"/>
    <n v="632.32000000000005"/>
    <n v="1264.6400000000001"/>
    <s v="120,000 KG # A00ONH01001      "/>
    <s v="003659"/>
    <x v="25"/>
    <x v="620"/>
    <x v="0"/>
  </r>
  <r>
    <s v="A10810"/>
    <s v="0002"/>
    <s v="BFC3220176N    "/>
    <s v="ANEL B MF 32&quot; X 102 PARA BLOCO TRIPLO                       "/>
    <n v="1"/>
    <n v="657.61"/>
    <n v="657.61"/>
    <s v="60,000 KG # A00OPS01001       "/>
    <s v="003659"/>
    <x v="25"/>
    <x v="486"/>
    <x v="8"/>
  </r>
  <r>
    <s v="A12418"/>
    <s v="0002"/>
    <s v="BFC3220176N    "/>
    <s v="ANEL B MF 32&quot; X 102 PARA BLOCO TRIPLO                       "/>
    <n v="2"/>
    <n v="670.76"/>
    <n v="1341.52"/>
    <s v="122,000 KGS # A00QLH01001     "/>
    <s v="003659"/>
    <x v="25"/>
    <x v="925"/>
    <x v="11"/>
  </r>
  <r>
    <s v="A14119"/>
    <s v="0002"/>
    <s v="BFC3220176N    "/>
    <s v="ANEL B MF 32&quot; X 102 PARA BLOCO TRIPLO                       "/>
    <n v="2"/>
    <n v="697.6"/>
    <n v="1395.2"/>
    <s v="122,000 KGS # A00TV601001     "/>
    <s v="003659"/>
    <x v="25"/>
    <x v="859"/>
    <x v="8"/>
  </r>
  <r>
    <s v="A16116"/>
    <s v="0002"/>
    <s v="BFC3220176N    "/>
    <s v="ANEL B MF 32&quot; X 102 PARA BLOCO TRIPLO                       "/>
    <n v="1"/>
    <n v="744.68"/>
    <n v="744.68"/>
    <s v="61,000 KGS # A00WZ801001      "/>
    <s v="003659"/>
    <x v="25"/>
    <x v="312"/>
    <x v="3"/>
  </r>
  <r>
    <s v="A09248"/>
    <s v="0004"/>
    <s v="BFC3220253N    "/>
    <s v="BLOCO TRIPLO GERAL JOHNC 32                                 "/>
    <n v="77"/>
    <n v="8.24"/>
    <n v="634.48"/>
    <s v="42,500 KG # A00NMN01001       "/>
    <s v="003659"/>
    <x v="25"/>
    <x v="527"/>
    <x v="7"/>
  </r>
  <r>
    <s v="A10066"/>
    <s v="0002"/>
    <s v="BFC3220253N    "/>
    <s v="BLOCO TRIPLO GERAL JOHNC 32                                 "/>
    <n v="12"/>
    <n v="8.24"/>
    <n v="98.88"/>
    <s v="6,600 KG # A00OL801001        "/>
    <s v="003659"/>
    <x v="25"/>
    <x v="804"/>
    <x v="0"/>
  </r>
  <r>
    <s v="A10360"/>
    <s v="0001"/>
    <s v="BFC3220253N    "/>
    <s v="BLOCO TRIPLO GERAL JOHNC 32                                 "/>
    <n v="26"/>
    <n v="8.4"/>
    <n v="218.4"/>
    <s v="14,300 KG # A00OQT01001       "/>
    <s v="003659"/>
    <x v="25"/>
    <x v="621"/>
    <x v="1"/>
  </r>
  <r>
    <s v="A13291"/>
    <s v="0003"/>
    <s v="BFC3220253N    "/>
    <s v="BLOCO TRIPLO GERAL JOHNC 32                                 "/>
    <n v="12"/>
    <n v="8.92"/>
    <n v="107.04"/>
    <s v="6,816 KGS # A00SP401001       "/>
    <s v="003659"/>
    <x v="25"/>
    <x v="789"/>
    <x v="3"/>
  </r>
  <r>
    <s v="A06927"/>
    <s v="0002"/>
    <s v="BFC3220254N    "/>
    <s v="BLOCO TRIPLO LUBRIFICACAO JOHNC 32                          "/>
    <n v="4"/>
    <n v="8.24"/>
    <n v="32.96"/>
    <s v="1,140 KG # A00LCO01001        "/>
    <s v="003659"/>
    <x v="25"/>
    <x v="756"/>
    <x v="6"/>
  </r>
  <r>
    <s v="A10387"/>
    <s v="0006"/>
    <s v="BFC3220255N    "/>
    <s v="BLOCO TRIPLO LIMPEZA JOHNC 32                               "/>
    <n v="6"/>
    <n v="8.4"/>
    <n v="50.4"/>
    <s v="3,300 KG # A00OX401001        "/>
    <s v="003659"/>
    <x v="25"/>
    <x v="228"/>
    <x v="1"/>
  </r>
  <r>
    <s v="A06363"/>
    <s v="0005"/>
    <s v="BFC3420090N    "/>
    <s v="ANEL PORTA GUIA FIO CI/C 34&quot;                                "/>
    <n v="1"/>
    <n v="472.24"/>
    <n v="472.24"/>
    <s v="8,500 KG # A00JVF01001        "/>
    <s v="003659"/>
    <x v="25"/>
    <x v="584"/>
    <x v="8"/>
  </r>
  <r>
    <s v="A08982"/>
    <s v="0002"/>
    <s v="BFC3420090N    "/>
    <s v="ANEL PORTA GUIA FIO CI/C 34&quot;                                "/>
    <n v="3"/>
    <n v="474.24"/>
    <n v="1422.72"/>
    <s v="18,000 KG # A00MQD01001       "/>
    <s v="003659"/>
    <x v="25"/>
    <x v="759"/>
    <x v="5"/>
  </r>
  <r>
    <s v="A12610"/>
    <s v="0002"/>
    <s v="BFC3420090N    "/>
    <s v="ANEL PORTA GUIA FIO CI/C 34&quot;                                "/>
    <n v="4"/>
    <n v="503.06"/>
    <n v="2012.24"/>
    <s v="34,000 KGS A00RW701001        "/>
    <s v="003659"/>
    <x v="25"/>
    <x v="375"/>
    <x v="11"/>
  </r>
  <r>
    <s v="A08498"/>
    <s v="0006"/>
    <s v="BFC3420219N    "/>
    <s v="BLOCO DISCO NORMAL MJDCE34                                  "/>
    <n v="39"/>
    <n v="7.3"/>
    <n v="284.7"/>
    <s v="4,000 KG # A00MW401001        "/>
    <s v="003659"/>
    <x v="25"/>
    <x v="263"/>
    <x v="11"/>
  </r>
  <r>
    <s v="A08783"/>
    <s v="0005"/>
    <s v="BFC3420221N    "/>
    <s v="ANEL PORTA GUIA FIO P/ MJMCE34                              "/>
    <n v="1"/>
    <n v="474.24"/>
    <n v="474.24"/>
    <s v="12,000 KG # A00N4301001       "/>
    <s v="003659"/>
    <x v="25"/>
    <x v="8"/>
    <x v="5"/>
  </r>
  <r>
    <s v="A022TF"/>
    <s v="0002"/>
    <s v="BFC3420507N    "/>
    <s v="ANEL PORTA BLOCO CILINDRO CO34                              "/>
    <n v="1"/>
    <n v="1083"/>
    <n v="1083"/>
    <s v="113 KG                        "/>
    <s v="003659"/>
    <x v="25"/>
    <x v="353"/>
    <x v="2"/>
  </r>
  <r>
    <s v="A11147"/>
    <s v="0003"/>
    <s v="BFC3420507N    "/>
    <s v="ANEL PORTA BLOCO CILINDRO CO34                              "/>
    <n v="3"/>
    <n v="1056.72"/>
    <n v="3170.16"/>
    <s v="180,000 KG # A00PSH01001      "/>
    <s v="003659"/>
    <x v="25"/>
    <x v="481"/>
    <x v="6"/>
  </r>
  <r>
    <s v="A14544"/>
    <s v="0001"/>
    <s v="BFC3420507N    "/>
    <s v="ANEL PORTA BLOCO CILINDRO CO34                              "/>
    <n v="2"/>
    <n v="1121"/>
    <n v="2242"/>
    <s v="188,000 KGS # A00UL501001     "/>
    <s v="003659"/>
    <x v="25"/>
    <x v="387"/>
    <x v="6"/>
  </r>
  <r>
    <s v="A15290"/>
    <s v="0002"/>
    <s v="BFC3420507N    "/>
    <s v="ANEL PORTA BLOCO CILINDRO CO34                              "/>
    <n v="1"/>
    <n v="1165.8"/>
    <n v="1165.8"/>
    <s v="94,00 # A00UW801001           "/>
    <s v="003659"/>
    <x v="25"/>
    <x v="943"/>
    <x v="11"/>
  </r>
  <r>
    <s v="A17157"/>
    <s v="0002"/>
    <s v="BFC3420507N    "/>
    <s v="ANEL PORTA BLOCO CILINDRO CO34                              "/>
    <n v="4"/>
    <n v="1165.8"/>
    <n v="4663.2"/>
    <s v="270,000 KGS # A00YC001001     "/>
    <s v="003659"/>
    <x v="25"/>
    <x v="83"/>
    <x v="6"/>
  </r>
  <r>
    <s v="A18448"/>
    <s v="0002"/>
    <s v="BFC3420507N    "/>
    <s v="ANEL PORTA BLOCO CILINDRO CO34                              "/>
    <n v="1"/>
    <n v="1165.8"/>
    <n v="1165.8"/>
    <s v="90,000 KGS # A0102501001      "/>
    <s v="003659"/>
    <x v="25"/>
    <x v="940"/>
    <x v="5"/>
  </r>
  <r>
    <s v="A11399"/>
    <s v="0004"/>
    <s v="BFC3420509N    "/>
    <s v="ANEL PORTA GUIA FIOS CO4BR 34&quot;                              "/>
    <n v="4"/>
    <n v="502.94"/>
    <n v="2011.76"/>
    <s v="36,000 KG # A00QAV01001       "/>
    <s v="003659"/>
    <x v="25"/>
    <x v="642"/>
    <x v="6"/>
  </r>
  <r>
    <s v="A15255"/>
    <s v="0003"/>
    <s v="BFC3420509N    "/>
    <s v="ANEL PORTA GUIA FIOS CO4BR 34&quot;                              "/>
    <n v="1"/>
    <n v="572.53"/>
    <n v="572.53"/>
    <s v="18 KG # A00VSP01001           "/>
    <s v="003659"/>
    <x v="25"/>
    <x v="130"/>
    <x v="11"/>
  </r>
  <r>
    <s v="A16303"/>
    <s v="0002"/>
    <s v="BFC3420509N    "/>
    <s v="ANEL PORTA GUIA FIOS CO4BR 34&quot;                              "/>
    <n v="3"/>
    <n v="567.61"/>
    <n v="1702.83"/>
    <s v="27,000 KGS # A00XEQ01001      "/>
    <s v="003659"/>
    <x v="25"/>
    <x v="679"/>
    <x v="0"/>
  </r>
  <r>
    <s v="A03191"/>
    <s v="0001"/>
    <s v="BFC3420527N    "/>
    <s v="BLOCO DO CILINDRO NORMAL MJDCE34                            "/>
    <n v="57"/>
    <n v="7.15"/>
    <n v="407.55"/>
    <n v="2.4510000000000001"/>
    <s v="003659"/>
    <x v="25"/>
    <x v="595"/>
    <x v="10"/>
  </r>
  <r>
    <s v="A04579"/>
    <s v="0001"/>
    <s v="BFC3420540N    "/>
    <s v="ANEL PORTA BLOCO CILINDRO CIC3                              "/>
    <n v="4"/>
    <n v="1016.08"/>
    <n v="4064.32"/>
    <s v="376,00 KG                     "/>
    <s v="003659"/>
    <x v="25"/>
    <x v="807"/>
    <x v="3"/>
  </r>
  <r>
    <s v="A06699"/>
    <s v="0003"/>
    <s v="BFC3420540N    "/>
    <s v="ANEL PORTA BLOCO CILINDRO CIC3                              "/>
    <n v="1"/>
    <n v="1016.8"/>
    <n v="1016.8"/>
    <s v="94,000 KG # A00KY301001       "/>
    <s v="003659"/>
    <x v="25"/>
    <x v="518"/>
    <x v="6"/>
  </r>
  <r>
    <s v="A04694"/>
    <s v="0002"/>
    <s v="BFC3420542N    "/>
    <s v="ANEL PORTA GUIA FIO CIC34&quot;X122                              "/>
    <n v="2"/>
    <n v="474.24"/>
    <n v="948.48"/>
    <s v="10,00 KG                      "/>
    <s v="003659"/>
    <x v="25"/>
    <x v="724"/>
    <x v="3"/>
  </r>
  <r>
    <s v="A06448"/>
    <s v="0002"/>
    <s v="BFC3420542N    "/>
    <s v="ANEL PORTA GUIA FIO CIC34&quot;X122                              "/>
    <n v="1"/>
    <n v="370"/>
    <n v="370"/>
    <s v="5,000 # A00JVG01001           "/>
    <s v="003659"/>
    <x v="25"/>
    <x v="273"/>
    <x v="6"/>
  </r>
  <r>
    <s v="A04165"/>
    <s v="0001"/>
    <s v="BFC3420543N    "/>
    <s v="BLOCO TRIPLO CIC 34&quot; X 122                                  "/>
    <n v="42"/>
    <n v="8.24"/>
    <n v="346.08"/>
    <s v="21,25 KG                      "/>
    <s v="003659"/>
    <x v="25"/>
    <x v="878"/>
    <x v="7"/>
  </r>
  <r>
    <s v="A04650"/>
    <s v="0006"/>
    <s v="BFC3420543N    "/>
    <s v="BLOCO TRIPLO CIC 34&quot; X 122                                  "/>
    <n v="28"/>
    <n v="8.24"/>
    <n v="230.72"/>
    <s v="14,112 KG                     "/>
    <s v="003659"/>
    <x v="25"/>
    <x v="923"/>
    <x v="3"/>
  </r>
  <r>
    <s v="A05700"/>
    <s v="0002"/>
    <s v="BFC3420543N    "/>
    <s v="BLOCO TRIPLO CIC 34&quot; X 122                                  "/>
    <n v="16"/>
    <n v="8.24"/>
    <n v="131.84"/>
    <s v="7,968 KG                      "/>
    <s v="003659"/>
    <x v="25"/>
    <x v="499"/>
    <x v="1"/>
  </r>
  <r>
    <s v="A06363"/>
    <s v="0002"/>
    <s v="BFC3420543N    "/>
    <s v="BLOCO TRIPLO CIC 34&quot; X 122                                  "/>
    <n v="20"/>
    <n v="8.24"/>
    <n v="164.8"/>
    <s v="10,080 KG # A00K0301001       "/>
    <s v="003659"/>
    <x v="25"/>
    <x v="584"/>
    <x v="8"/>
  </r>
  <r>
    <s v="A04195"/>
    <s v="0004"/>
    <s v="BFC3420544N    "/>
    <s v="BLOCO DUPLO CIC 34&quot; X 122                                   "/>
    <n v="2"/>
    <n v="7.3"/>
    <n v="14.6"/>
    <s v="0,60 KG                       "/>
    <s v="003659"/>
    <x v="25"/>
    <x v="871"/>
    <x v="7"/>
  </r>
  <r>
    <s v="A0230O"/>
    <s v="0001"/>
    <s v="BFC3420546N    "/>
    <s v="BLOCO TRIPLO DISCO CIC 34&quot; X 122                            "/>
    <n v="42"/>
    <n v="7.76"/>
    <n v="325.92"/>
    <n v="8.56"/>
    <s v="003659"/>
    <x v="25"/>
    <x v="709"/>
    <x v="2"/>
  </r>
  <r>
    <s v="A04856"/>
    <s v="0002"/>
    <s v="BFC3420546N    "/>
    <s v="BLOCO TRIPLO DISCO CIC 34&quot; X 122                            "/>
    <n v="28"/>
    <n v="8.24"/>
    <n v="230.72"/>
    <s v="5,768 KG                      "/>
    <s v="003659"/>
    <x v="25"/>
    <x v="792"/>
    <x v="3"/>
  </r>
  <r>
    <s v="A06363"/>
    <s v="0004"/>
    <s v="BFC3420546N    "/>
    <s v="BLOCO TRIPLO DISCO CIC 34&quot; X 122                            "/>
    <n v="47"/>
    <n v="8.24"/>
    <n v="387.28"/>
    <s v="9,588 KG # A00K2201001        "/>
    <s v="003659"/>
    <x v="25"/>
    <x v="584"/>
    <x v="8"/>
  </r>
  <r>
    <s v="A02348"/>
    <s v="0001"/>
    <s v="BFC3420547N    "/>
    <s v="BLOCO DUPLO DISCO CIC 34&quot; X 122                             "/>
    <n v="12"/>
    <n v="6.88"/>
    <n v="82.56"/>
    <n v="1.536"/>
    <s v="003659"/>
    <x v="25"/>
    <x v="569"/>
    <x v="8"/>
  </r>
  <r>
    <s v="A0636D"/>
    <s v="0002"/>
    <s v="BFC3420548N    "/>
    <s v="BLOCO UNICO DISCO CIC 34&quot; X 122                             "/>
    <n v="9"/>
    <n v="7.3"/>
    <n v="65.7"/>
    <s v="0,666 KG - A00IW601001        "/>
    <s v="003659"/>
    <x v="25"/>
    <x v="540"/>
    <x v="8"/>
  </r>
  <r>
    <s v="A02348"/>
    <s v="0002"/>
    <s v="BFC3420571N    "/>
    <s v="BLOCO TRIPLO LUB DISCO CIC 34&quot;                              "/>
    <n v="11"/>
    <n v="7.76"/>
    <n v="85.36"/>
    <n v="2.2440000000000002"/>
    <s v="003659"/>
    <x v="25"/>
    <x v="569"/>
    <x v="8"/>
  </r>
  <r>
    <s v="A06406"/>
    <s v="0001"/>
    <s v="BFC3420571N    "/>
    <s v="BLOCO TRIPLO LUB DISCO CIC 34&quot;                              "/>
    <n v="16"/>
    <n v="8.24"/>
    <n v="131.84"/>
    <s v="3,232 KG # A00K3001001        "/>
    <s v="003659"/>
    <x v="25"/>
    <x v="502"/>
    <x v="8"/>
  </r>
  <r>
    <s v="A12846"/>
    <s v="0002"/>
    <s v="BFC3420711N    "/>
    <s v="ANEL B CI4 34X108                                           "/>
    <n v="1"/>
    <n v="1077.8499999999999"/>
    <n v="1077.8499999999999"/>
    <s v="94,500 KGS # A00SBU01001      "/>
    <s v="003659"/>
    <x v="25"/>
    <x v="366"/>
    <x v="5"/>
  </r>
  <r>
    <s v="A12955"/>
    <s v="0001"/>
    <s v="BFC3420713N    "/>
    <s v="ANEL PORTA GUIA FIO CI4 34X108                              "/>
    <n v="1"/>
    <n v="523.19000000000005"/>
    <n v="523.19000000000005"/>
    <s v="8,500 KGS # A00SFF01001       "/>
    <s v="003659"/>
    <x v="25"/>
    <x v="100"/>
    <x v="7"/>
  </r>
  <r>
    <s v="A15467"/>
    <s v="0004"/>
    <s v="BFC3420728N    "/>
    <s v="ANEL B CI2 34X122                                           "/>
    <n v="1"/>
    <n v="1165.8"/>
    <n v="1165.8"/>
    <s v="100 KG # A00WAW01001          "/>
    <s v="003659"/>
    <x v="25"/>
    <x v="295"/>
    <x v="5"/>
  </r>
  <r>
    <s v="A14384"/>
    <s v="0004"/>
    <s v="BFC3420730N    "/>
    <s v="ANEL PORTA GUIA FIO CI2 34X122                              "/>
    <n v="1"/>
    <n v="523.20000000000005"/>
    <n v="523.20000000000005"/>
    <s v="8,500 KGS # A00UAD01001       "/>
    <s v="003659"/>
    <x v="25"/>
    <x v="559"/>
    <x v="6"/>
  </r>
  <r>
    <s v="A11179"/>
    <s v="0001"/>
    <s v="BFC3420731N    "/>
    <s v="BLOCO DUPLO CILINDRO CI2 34                                 "/>
    <n v="10"/>
    <n v="8.4"/>
    <n v="84"/>
    <s v="3,000 KG # A00PQR01001        "/>
    <s v="003659"/>
    <x v="25"/>
    <x v="575"/>
    <x v="6"/>
  </r>
  <r>
    <s v="A15477"/>
    <s v="0008"/>
    <s v="BFC3420731N    "/>
    <s v="BLOCO DUPLO CILINDRO CI2 34                                 "/>
    <n v="6"/>
    <n v="9.2799999999999994"/>
    <n v="55.68"/>
    <s v="1,77 KG #A00WBI01001          "/>
    <s v="003659"/>
    <x v="25"/>
    <x v="911"/>
    <x v="5"/>
  </r>
  <r>
    <s v="A15477"/>
    <s v="0002"/>
    <s v="BFC3420732N    "/>
    <s v="BLOCO DUPLO LUBRIFICACAO CILINDRO CI2 34                    "/>
    <n v="7"/>
    <n v="9.2799999999999994"/>
    <n v="64.959999999999994"/>
    <s v="2,065 KG # A00W9001001        "/>
    <s v="003659"/>
    <x v="25"/>
    <x v="911"/>
    <x v="5"/>
  </r>
  <r>
    <s v="A14330"/>
    <s v="0001"/>
    <s v="BFC3420733N    "/>
    <s v="BLOCO DUPLO DISCO CI2 34                                    "/>
    <n v="57"/>
    <n v="8.92"/>
    <n v="508.44"/>
    <s v="32,370 KGS # A00U6901001      "/>
    <s v="003659"/>
    <x v="25"/>
    <x v="573"/>
    <x v="8"/>
  </r>
  <r>
    <s v="A02753"/>
    <s v="0001"/>
    <s v="BFC000020224N  "/>
    <s v="BLOCO                                                       "/>
    <n v="3338"/>
    <n v="0.68"/>
    <n v="2269.84"/>
    <n v="53.41"/>
    <s v="003659"/>
    <x v="25"/>
    <x v="112"/>
    <x v="6"/>
  </r>
  <r>
    <s v="A03342"/>
    <s v="0002"/>
    <s v="BFC3021173N    "/>
    <s v="BLOCO TRIPLO GERAL JHV 30                                   "/>
    <n v="22"/>
    <n v="8.24"/>
    <n v="181.28"/>
    <n v="12.364000000000001"/>
    <s v="003659"/>
    <x v="25"/>
    <x v="973"/>
    <x v="9"/>
  </r>
  <r>
    <s v="A04650"/>
    <s v="0004"/>
    <s v="BFC3021173N    "/>
    <s v="BLOCO TRIPLO GERAL JHV 30                                   "/>
    <n v="30"/>
    <n v="8.24"/>
    <n v="247.2"/>
    <s v="16,920 KG                     "/>
    <s v="003659"/>
    <x v="25"/>
    <x v="923"/>
    <x v="3"/>
  </r>
  <r>
    <s v="A05954"/>
    <s v="0002"/>
    <s v="BFC3021173N    "/>
    <s v="BLOCO TRIPLO GERAL JHV 30                                   "/>
    <n v="32"/>
    <n v="8.24"/>
    <n v="263.68"/>
    <s v="17,728 KG                     "/>
    <s v="003659"/>
    <x v="25"/>
    <x v="830"/>
    <x v="2"/>
  </r>
  <r>
    <s v="A06288"/>
    <s v="0006"/>
    <s v="BFC3021173N    "/>
    <s v="BLOCO TRIPLO GERAL JHV 30                                   "/>
    <n v="30"/>
    <n v="8.24"/>
    <n v="247.2"/>
    <s v="16,440 KG # A00KC701001       "/>
    <s v="003659"/>
    <x v="25"/>
    <x v="276"/>
    <x v="8"/>
  </r>
  <r>
    <s v="A08159"/>
    <s v="0002"/>
    <s v="BFC3021173N    "/>
    <s v="BLOCO TRIPLO GERAL JHV 30                                   "/>
    <n v="20"/>
    <n v="8.24"/>
    <n v="164.8"/>
    <s v="11,000 KG # A00MJ401001       "/>
    <s v="003659"/>
    <x v="25"/>
    <x v="918"/>
    <x v="9"/>
  </r>
  <r>
    <s v="A08575"/>
    <s v="0002"/>
    <s v="BFC3021173N    "/>
    <s v="BLOCO TRIPLO GERAL JHV 30                                   "/>
    <n v="15"/>
    <n v="8.24"/>
    <n v="123.6"/>
    <s v="7,000 KG # A00MWI01001        "/>
    <s v="003659"/>
    <x v="25"/>
    <x v="747"/>
    <x v="11"/>
  </r>
  <r>
    <s v="A09364"/>
    <s v="0003"/>
    <s v="BFC3021173N    "/>
    <s v="BLOCO TRIPLO GERAL JHV 30                                   "/>
    <n v="18"/>
    <n v="8.24"/>
    <n v="148.32"/>
    <s v="9,960 KG # A00NR301001        "/>
    <s v="003659"/>
    <x v="25"/>
    <x v="514"/>
    <x v="7"/>
  </r>
  <r>
    <s v="A10148"/>
    <s v="0002"/>
    <s v="BFC3021173N    "/>
    <s v="BLOCO TRIPLO GERAL JHV 30                                   "/>
    <n v="8"/>
    <n v="8.24"/>
    <n v="65.92"/>
    <s v="4,400 KG # A00OHJ01001        "/>
    <s v="003659"/>
    <x v="25"/>
    <x v="659"/>
    <x v="0"/>
  </r>
  <r>
    <s v="A10585"/>
    <s v="0002"/>
    <s v="BFC3021173N    "/>
    <s v="BLOCO TRIPLO GERAL JHV 30                                   "/>
    <n v="14"/>
    <n v="8.4"/>
    <n v="117.6"/>
    <s v="7,700 KG # A00PC201001        "/>
    <s v="003659"/>
    <x v="25"/>
    <x v="960"/>
    <x v="2"/>
  </r>
  <r>
    <s v="A10660"/>
    <s v="0004"/>
    <s v="BFC3021173N    "/>
    <s v="BLOCO TRIPLO GERAL JHV 30                                   "/>
    <n v="23"/>
    <n v="8.4"/>
    <n v="193.2"/>
    <s v="12,650 KG # A00PC201001       "/>
    <s v="003659"/>
    <x v="25"/>
    <x v="636"/>
    <x v="2"/>
  </r>
  <r>
    <s v="A11779"/>
    <s v="0001"/>
    <s v="BFC3021173N    "/>
    <s v="BLOCO TRIPLO GERAL JHV 30                                   "/>
    <n v="14"/>
    <n v="8.57"/>
    <n v="119.98"/>
    <s v="14,768KG # A00QNA01001        "/>
    <s v="003659"/>
    <x v="25"/>
    <x v="858"/>
    <x v="10"/>
  </r>
  <r>
    <s v="A13793"/>
    <s v="0002"/>
    <s v="BFC3021173N    "/>
    <s v="BLOCO TRIPLO GERAL JHV 30                                   "/>
    <n v="38"/>
    <n v="8.92"/>
    <n v="338.96"/>
    <s v="21,584KG #A00TD301001         "/>
    <s v="003659"/>
    <x v="25"/>
    <x v="140"/>
    <x v="1"/>
  </r>
  <r>
    <s v="A06013"/>
    <s v="0002"/>
    <s v="BFC3021174N    "/>
    <s v="BLOCO TRIPLO LUBRIFI JHV 30&quot;                                "/>
    <n v="10"/>
    <n v="8.24"/>
    <n v="82.4"/>
    <s v="5,320 KG                      "/>
    <s v="003659"/>
    <x v="25"/>
    <x v="745"/>
    <x v="2"/>
  </r>
  <r>
    <s v="A06600"/>
    <s v="0004"/>
    <s v="BFC3021174N    "/>
    <s v="BLOCO TRIPLO LUBRIFI JHV 30&quot;                                "/>
    <n v="17"/>
    <n v="8.24"/>
    <n v="140.08000000000001"/>
    <s v="9,010 KG # A00KTU01001        "/>
    <s v="003659"/>
    <x v="25"/>
    <x v="883"/>
    <x v="6"/>
  </r>
  <r>
    <s v="A10218"/>
    <s v="0001"/>
    <s v="BFC3021174N    "/>
    <s v="BLOCO TRIPLO LUBRIFI JHV 30&quot;                                "/>
    <n v="30"/>
    <n v="8.24"/>
    <n v="247.2"/>
    <s v="16,500 KG # A00OQ101001       "/>
    <s v="003659"/>
    <x v="25"/>
    <x v="619"/>
    <x v="0"/>
  </r>
  <r>
    <s v="A12179"/>
    <s v="0004"/>
    <s v="BFC3021174N    "/>
    <s v="BLOCO TRIPLO LUBRIFI JHV 30&quot;                                "/>
    <n v="24"/>
    <n v="8.57"/>
    <n v="205.68"/>
    <s v="12,144 KG # A00RCE01001       "/>
    <s v="003659"/>
    <x v="25"/>
    <x v="919"/>
    <x v="9"/>
  </r>
  <r>
    <s v="A05620"/>
    <s v="0001"/>
    <s v="BFC3021175N    "/>
    <s v="BLOCO TRIPLO LIMPEZA JHV 30&quot;                                "/>
    <n v="20"/>
    <n v="8.24"/>
    <n v="164.8"/>
    <s v="11,24 KG                      "/>
    <s v="003659"/>
    <x v="25"/>
    <x v="565"/>
    <x v="1"/>
  </r>
  <r>
    <s v="A11426"/>
    <s v="0006"/>
    <s v="BFC3021175N    "/>
    <s v="BLOCO TRIPLO LIMPEZA JHV 30&quot;                                "/>
    <n v="6"/>
    <n v="8.4"/>
    <n v="50.4"/>
    <s v="1,500 KG # A00Q7101001        "/>
    <s v="003659"/>
    <x v="25"/>
    <x v="483"/>
    <x v="6"/>
  </r>
  <r>
    <s v="A04010"/>
    <s v="0003"/>
    <s v="BFC3021177N    "/>
    <s v="BLOCO DO CILINDRO NORMAL MJDCE34                            "/>
    <n v="56"/>
    <n v="7.3"/>
    <n v="408.8"/>
    <n v="18.591999999999999"/>
    <s v="003659"/>
    <x v="25"/>
    <x v="904"/>
    <x v="5"/>
  </r>
  <r>
    <s v="A04010"/>
    <s v="0002"/>
    <s v="BFC3021180N    "/>
    <s v="BLOCO CILINDRO JANELA MJDCE34                               "/>
    <n v="10"/>
    <n v="7.3"/>
    <n v="73"/>
    <n v="2.2599999999999998"/>
    <s v="003659"/>
    <x v="25"/>
    <x v="904"/>
    <x v="5"/>
  </r>
  <r>
    <s v="A14690"/>
    <s v="0004"/>
    <s v="BFC3021206N    "/>
    <s v="BLOCO DUPLO CILINDRO DE AR CI2 30X108                       "/>
    <n v="5"/>
    <n v="9.2799999999999994"/>
    <n v="46.4"/>
    <s v="0,980 KGS # A00UIL01001       "/>
    <s v="003659"/>
    <x v="25"/>
    <x v="974"/>
    <x v="4"/>
  </r>
  <r>
    <s v="A12820"/>
    <s v="0004"/>
    <s v="BFC3021321N    "/>
    <s v="ANEL B CO4 30                                               "/>
    <n v="1"/>
    <n v="1077.8499999999999"/>
    <n v="1077.8499999999999"/>
    <s v="100,000 KGS # A00SBW01001     "/>
    <s v="003659"/>
    <x v="25"/>
    <x v="104"/>
    <x v="5"/>
  </r>
  <r>
    <s v="A16838"/>
    <s v="0003"/>
    <s v="BFC3021321N    "/>
    <s v="ANEL B CO4 30                                               "/>
    <n v="1"/>
    <n v="1165.8"/>
    <n v="1165.8"/>
    <s v="100,000 KGS # A00Y1001001     "/>
    <s v="003659"/>
    <x v="25"/>
    <x v="146"/>
    <x v="8"/>
  </r>
  <r>
    <s v="A16809"/>
    <s v="0001"/>
    <s v="BFC3021323N    "/>
    <s v="ANEL PORTA GUIA FIOS CO430                                  "/>
    <n v="3"/>
    <n v="565.87"/>
    <n v="1697.61"/>
    <s v="22,500 KGS # A00XXT01001      "/>
    <s v="003659"/>
    <x v="25"/>
    <x v="975"/>
    <x v="8"/>
  </r>
  <r>
    <s v="A02923"/>
    <s v="0002"/>
    <s v="BFC3021427N    "/>
    <s v="ANEL B MF 30&quot; X 96                                          "/>
    <n v="1"/>
    <n v="894.4"/>
    <n v="894.4"/>
    <n v="78"/>
    <s v="003659"/>
    <x v="25"/>
    <x v="720"/>
    <x v="6"/>
  </r>
  <r>
    <s v="A03342"/>
    <s v="0003"/>
    <s v="BFC3021427N    "/>
    <s v="ANEL B MF 30&quot; X 96                                          "/>
    <n v="1"/>
    <n v="696.8"/>
    <n v="696.8"/>
    <n v="68"/>
    <s v="003659"/>
    <x v="25"/>
    <x v="973"/>
    <x v="9"/>
  </r>
  <r>
    <s v="A05641"/>
    <s v="0003"/>
    <s v="BFC3021427N    "/>
    <s v="ANEL B MF 30&quot; X 96                                          "/>
    <n v="2"/>
    <n v="632.79999999999995"/>
    <n v="1265.5999999999999"/>
    <s v="136,00 KG                     "/>
    <s v="003659"/>
    <x v="25"/>
    <x v="976"/>
    <x v="1"/>
  </r>
  <r>
    <s v="A08271"/>
    <s v="0006"/>
    <s v="BFC3021427N    "/>
    <s v="ANEL B MF 30&quot; X 96                                          "/>
    <n v="4"/>
    <n v="632.32000000000005"/>
    <n v="2529.2800000000002"/>
    <s v="240,00 KG - A00ML4 01 002     "/>
    <s v="003659"/>
    <x v="25"/>
    <x v="649"/>
    <x v="9"/>
  </r>
  <r>
    <s v="A09170"/>
    <s v="0001"/>
    <s v="BFC3021427N    "/>
    <s v="ANEL B MF 30&quot; X 96                                          "/>
    <n v="2"/>
    <n v="632.32000000000005"/>
    <n v="1264.6400000000001"/>
    <s v="120,00 KG  - A00NJX 01 002    "/>
    <s v="003659"/>
    <x v="25"/>
    <x v="963"/>
    <x v="5"/>
  </r>
  <r>
    <s v="A10211"/>
    <s v="0001"/>
    <s v="BFC3021427N    "/>
    <s v="ANEL B MF 30&quot; X 96                                          "/>
    <n v="1"/>
    <n v="632.32000000000005"/>
    <n v="632.32000000000005"/>
    <s v="60,000 KG # A00OJK01007       "/>
    <s v="003659"/>
    <x v="25"/>
    <x v="337"/>
    <x v="0"/>
  </r>
  <r>
    <s v="A10559"/>
    <s v="0002"/>
    <s v="BFC3021427N    "/>
    <s v="ANEL B MF 30&quot; X 96                                          "/>
    <n v="2"/>
    <n v="657.61"/>
    <n v="1315.22"/>
    <s v="120,000 KG # A00PA801002      "/>
    <s v="003659"/>
    <x v="25"/>
    <x v="624"/>
    <x v="2"/>
  </r>
  <r>
    <s v="A12207"/>
    <s v="0001"/>
    <s v="BFC3021427N    "/>
    <s v="ANEL B MF 30&quot; X 96                                          "/>
    <n v="2"/>
    <n v="657.61"/>
    <n v="1315.22"/>
    <s v="130,000 KG # A00RH601002      "/>
    <s v="003659"/>
    <x v="25"/>
    <x v="435"/>
    <x v="9"/>
  </r>
  <r>
    <s v="A14658"/>
    <s v="0001"/>
    <s v="BFC3021427N    "/>
    <s v="ANEL B MF 30&quot; X 96                                          "/>
    <n v="2"/>
    <n v="744.65"/>
    <n v="1489.3"/>
    <s v="130,000 KGS # A00UPQ01002     "/>
    <s v="003659"/>
    <x v="25"/>
    <x v="961"/>
    <x v="4"/>
  </r>
  <r>
    <s v="A16194"/>
    <s v="0004"/>
    <s v="BFC3021427N    "/>
    <s v="ANEL B MF 30&quot; X 96                                          "/>
    <n v="1"/>
    <n v="745.78"/>
    <n v="745.78"/>
    <s v="65,000 KGS # A00WVH01002      "/>
    <s v="003659"/>
    <x v="25"/>
    <x v="35"/>
    <x v="3"/>
  </r>
  <r>
    <s v="A14127"/>
    <s v="0001"/>
    <s v="BFC3021666N    "/>
    <s v="ANEL B CI2 30X108                                           "/>
    <n v="1"/>
    <n v="1231.43"/>
    <n v="1231.43"/>
    <s v="78,000 KGS # A00TQ201001      "/>
    <s v="003659"/>
    <x v="25"/>
    <x v="135"/>
    <x v="8"/>
  </r>
  <r>
    <s v="A18443"/>
    <s v="0002"/>
    <s v="BFC3021666N    "/>
    <s v="ANEL B CI2 30X108                                           "/>
    <n v="1"/>
    <n v="1089"/>
    <n v="1089"/>
    <s v="78,000 KGS # A00ZU601001      "/>
    <s v="003659"/>
    <x v="25"/>
    <x v="903"/>
    <x v="5"/>
  </r>
  <r>
    <s v="A14588"/>
    <s v="0001"/>
    <s v="BFC3021668N    "/>
    <s v="ANEL PORTA GUIA FIO CI2 30X108 ALIM                         "/>
    <n v="1"/>
    <n v="543.29999999999995"/>
    <n v="543.29999999999995"/>
    <s v="8,500 KGS # A00UNW01001       "/>
    <s v="003659"/>
    <x v="25"/>
    <x v="307"/>
    <x v="4"/>
  </r>
  <r>
    <s v="A12642"/>
    <s v="0001"/>
    <s v="BFC3021669N    "/>
    <s v="BLOCO DUPLO CILINDRO CI2 30X108                             "/>
    <n v="4"/>
    <n v="8.57"/>
    <n v="34.28"/>
    <s v="1,192 KGS # A00RW801001       "/>
    <s v="003659"/>
    <x v="25"/>
    <x v="420"/>
    <x v="5"/>
  </r>
  <r>
    <s v="A14690"/>
    <s v="0001"/>
    <s v="BFC3021669N    "/>
    <s v="BLOCO DUPLO CILINDRO CI2 30X108                             "/>
    <n v="120"/>
    <n v="9.2799999999999994"/>
    <n v="1113.5999999999999"/>
    <s v="35,520 KGS # A00UIJ01001      "/>
    <s v="003659"/>
    <x v="25"/>
    <x v="974"/>
    <x v="4"/>
  </r>
  <r>
    <s v="A14690"/>
    <s v="0003"/>
    <s v="BFC3021670N    "/>
    <s v="BLOCO DUPLO CILINDRO LUBRIF CI2 30X108                      "/>
    <n v="20"/>
    <n v="9.2799999999999994"/>
    <n v="185.6"/>
    <s v="3,920 KGS # A00UIK01001       "/>
    <s v="003659"/>
    <x v="25"/>
    <x v="974"/>
    <x v="4"/>
  </r>
  <r>
    <s v="A14238"/>
    <s v="0003"/>
    <s v="BFC3021671N    "/>
    <s v="BLOCO DUPLO DISCO CI2 30X108                                "/>
    <n v="32"/>
    <n v="8.92"/>
    <n v="285.44"/>
    <s v="18,170 KGS # A00U2601001      "/>
    <s v="003659"/>
    <x v="25"/>
    <x v="67"/>
    <x v="8"/>
  </r>
  <r>
    <s v="A12609"/>
    <s v="0002"/>
    <s v="BFC3021672N    "/>
    <s v="BLOCO DUPLO DISCO LUBRIF CI2 30X108                         "/>
    <n v="6"/>
    <n v="8.57"/>
    <n v="51.42"/>
    <s v="1,176 KGS # A00RSS01001       "/>
    <s v="003659"/>
    <x v="25"/>
    <x v="375"/>
    <x v="11"/>
  </r>
  <r>
    <s v="A15038"/>
    <s v="0003"/>
    <s v="BFC3021678N    "/>
    <s v="BLOCO TRIPLO CILINDRO MF30X120                              "/>
    <n v="60"/>
    <n v="9.2799999999999994"/>
    <n v="556.79999999999995"/>
    <s v="26,52 KG # A00VGT01001        "/>
    <s v="003659"/>
    <x v="25"/>
    <x v="890"/>
    <x v="9"/>
  </r>
  <r>
    <s v="A15038"/>
    <s v="0004"/>
    <s v="BFC3021680N    "/>
    <s v="BLOCO TRIPLO CILINDRO AR MF30X120                           "/>
    <n v="4"/>
    <n v="9.2799999999999994"/>
    <n v="37.119999999999997"/>
    <s v="1,77 KG # A00VGV01001         "/>
    <s v="003659"/>
    <x v="25"/>
    <x v="890"/>
    <x v="9"/>
  </r>
  <r>
    <s v="A06438"/>
    <s v="0004"/>
    <s v="BFC3220037N    "/>
    <s v="ANELPORTA GUIA JH/C JOHN/C F.C.MN                           "/>
    <n v="1"/>
    <n v="324.48"/>
    <n v="324.48"/>
    <s v="4,00 KG - A00KWE01001         "/>
    <s v="003659"/>
    <x v="25"/>
    <x v="562"/>
    <x v="8"/>
  </r>
  <r>
    <s v="A09052"/>
    <s v="0004"/>
    <s v="BFC3220037N    "/>
    <s v="ANELPORTA GUIA JH/C JOHN/C F.C.MN                           "/>
    <n v="1"/>
    <n v="324.48"/>
    <n v="324.48"/>
    <s v="18,000 KG # A00NK301001       "/>
    <s v="003659"/>
    <x v="25"/>
    <x v="653"/>
    <x v="5"/>
  </r>
  <r>
    <s v="A10123"/>
    <s v="0004"/>
    <s v="BFC3220037N    "/>
    <s v="ANELPORTA GUIA JH/C JOHN/C F.C.MN                           "/>
    <n v="3"/>
    <n v="324.48"/>
    <n v="973.44"/>
    <s v="12,000 KG # A00OO701001       "/>
    <s v="003659"/>
    <x v="25"/>
    <x v="455"/>
    <x v="0"/>
  </r>
  <r>
    <s v="A15182"/>
    <s v="0001"/>
    <s v="BFC3220037N    "/>
    <s v="ANELPORTA GUIA JH/C JOHN/C F.C.MN                           "/>
    <n v="2"/>
    <n v="566.78"/>
    <n v="1133.56"/>
    <s v="16 KG # A00VQR01001           "/>
    <s v="003659"/>
    <x v="25"/>
    <x v="43"/>
    <x v="11"/>
  </r>
  <r>
    <s v="A17133"/>
    <s v="0001"/>
    <s v="BFC3220037N    "/>
    <s v="ANELPORTA GUIA JH/C JOHN/C F.C.MN                           "/>
    <n v="2"/>
    <n v="424.8"/>
    <n v="849.6"/>
    <s v="10,000 KGS # A00YHY01001      "/>
    <s v="003659"/>
    <x v="25"/>
    <x v="82"/>
    <x v="6"/>
  </r>
  <r>
    <s v="A15182"/>
    <s v="0002"/>
    <s v="BFC3220149N    "/>
    <s v="ANEL DE PLATINA FIHN 4                                      "/>
    <n v="1"/>
    <n v="579.02"/>
    <n v="579.02"/>
    <s v="21 KG # A00VOQ01001           "/>
    <s v="003659"/>
    <x v="25"/>
    <x v="43"/>
    <x v="11"/>
  </r>
  <r>
    <s v="A03390"/>
    <s v="0002"/>
    <s v="BFC3220154N    "/>
    <s v="ANEL PORTA CAME DE PLATINA FIHN-BR 32                       "/>
    <n v="1"/>
    <n v="495.04"/>
    <n v="495.04"/>
    <n v="21"/>
    <s v="003659"/>
    <x v="25"/>
    <x v="888"/>
    <x v="9"/>
  </r>
  <r>
    <s v="A05693"/>
    <s v="0001"/>
    <s v="BFC3220154N    "/>
    <s v="ANEL PORTA CAME DE PLATINA FIHN-BR 32                       "/>
    <n v="1"/>
    <n v="495.04"/>
    <n v="495.04"/>
    <s v="21,00 KG                      "/>
    <s v="003659"/>
    <x v="25"/>
    <x v="602"/>
    <x v="1"/>
  </r>
  <r>
    <s v="A07373"/>
    <s v="0005"/>
    <s v="BFC3220154N    "/>
    <s v="ANEL PORTA CAME DE PLATINA FIHN-BR 32                       "/>
    <n v="2"/>
    <n v="495.04"/>
    <n v="990.08"/>
    <s v="36,000 KG # A00LOW01001       "/>
    <s v="003659"/>
    <x v="25"/>
    <x v="267"/>
    <x v="10"/>
  </r>
  <r>
    <s v="A08721"/>
    <s v="0002"/>
    <s v="BFC3220154N    "/>
    <s v="ANEL PORTA CAME DE PLATINA FIHN-BR 32                       "/>
    <n v="1"/>
    <n v="495.04"/>
    <n v="495.04"/>
    <s v="18,000 KG # A00MXX01001       "/>
    <s v="003659"/>
    <x v="25"/>
    <x v="266"/>
    <x v="11"/>
  </r>
  <r>
    <s v="A10805"/>
    <s v="0002"/>
    <s v="BFC3220154N    "/>
    <s v="ANEL PORTA CAME DE PLATINA FIHN-BR 32                       "/>
    <n v="1"/>
    <n v="551.62"/>
    <n v="551.62"/>
    <s v="18,000 KG # A00PCZ01001       "/>
    <s v="003659"/>
    <x v="25"/>
    <x v="627"/>
    <x v="8"/>
  </r>
  <r>
    <s v="A12752"/>
    <s v="0002"/>
    <s v="BFC3220154N    "/>
    <s v="ANEL PORTA CAME DE PLATINA FIHN-BR 32                       "/>
    <n v="3"/>
    <n v="558"/>
    <n v="1674"/>
    <s v="69,000 KGS # A00RVF01001      "/>
    <s v="003659"/>
    <x v="25"/>
    <x v="537"/>
    <x v="5"/>
  </r>
  <r>
    <s v="A14187"/>
    <s v="0006"/>
    <s v="BFC3220154N    "/>
    <s v="ANEL PORTA CAME DE PLATINA FIHN-BR 32                       "/>
    <n v="1"/>
    <n v="558"/>
    <n v="558"/>
    <s v="23,000 KGS # A00TVJ01001      "/>
    <s v="003659"/>
    <x v="25"/>
    <x v="136"/>
    <x v="8"/>
  </r>
  <r>
    <s v="A022WA"/>
    <s v="0003"/>
    <s v="BFC3220176N    "/>
    <s v="ANEL B MF 32&quot; X 102 PARA BLOCO TRIPLO                       "/>
    <n v="1"/>
    <n v="608"/>
    <n v="608"/>
    <s v="60,5 KG                       "/>
    <s v="003659"/>
    <x v="25"/>
    <x v="702"/>
    <x v="2"/>
  </r>
  <r>
    <s v="A03623"/>
    <s v="0001"/>
    <s v="BFC3220176N    "/>
    <s v="ANEL B MF 32&quot; X 102 PARA BLOCO TRIPLO                       "/>
    <n v="3"/>
    <n v="608"/>
    <n v="1824"/>
    <n v="61"/>
    <s v="003659"/>
    <x v="25"/>
    <x v="608"/>
    <x v="11"/>
  </r>
  <r>
    <s v="A05157"/>
    <s v="0002"/>
    <s v="BFC3220176N    "/>
    <s v="ANEL B MF 32&quot; X 102 PARA BLOCO TRIPLO                       "/>
    <n v="3"/>
    <n v="632.32000000000005"/>
    <n v="1896.96"/>
    <s v="183,00 KG                     "/>
    <s v="003659"/>
    <x v="25"/>
    <x v="728"/>
    <x v="0"/>
  </r>
  <r>
    <s v="A05624"/>
    <s v="0002"/>
    <s v="BFC3220176N    "/>
    <s v="ANEL B MF 32&quot; X 102 PARA BLOCO TRIPLO                       "/>
    <n v="5"/>
    <n v="632"/>
    <n v="3160"/>
    <s v="305,00 KG                     "/>
    <s v="003659"/>
    <x v="25"/>
    <x v="327"/>
    <x v="1"/>
  </r>
  <r>
    <s v="A06627"/>
    <s v="0002"/>
    <s v="BFC3220176N    "/>
    <s v="ANEL B MF 32&quot; X 102 PARA BLOCO TRIPLO                       "/>
    <n v="3"/>
    <n v="632.32000000000005"/>
    <n v="1896.96"/>
    <s v="183,000 KG # A00KYX01001      "/>
    <s v="003659"/>
    <x v="25"/>
    <x v="857"/>
    <x v="6"/>
  </r>
  <r>
    <s v="A07257"/>
    <s v="0001"/>
    <s v="BFC3220176N    "/>
    <s v="ANEL B MF 32&quot; X 102 PARA BLOCO TRIPLO                       "/>
    <n v="2"/>
    <n v="632.32000000000005"/>
    <n v="1264.6400000000001"/>
    <s v="120,000 KG # A00LNO01001      "/>
    <s v="003659"/>
    <x v="25"/>
    <x v="757"/>
    <x v="4"/>
  </r>
  <r>
    <s v="A07920"/>
    <s v="0001"/>
    <s v="BFC3220176N    "/>
    <s v="ANEL B MF 32&quot; X 102 PARA BLOCO TRIPLO                       "/>
    <n v="3"/>
    <n v="632.32000000000005"/>
    <n v="1896.96"/>
    <s v="300,00 KG - A00MD7 01 001     "/>
    <s v="003659"/>
    <x v="25"/>
    <x v="224"/>
    <x v="9"/>
  </r>
  <r>
    <s v="A08363"/>
    <s v="0002"/>
    <s v="BFC3220176N    "/>
    <s v="ANEL B MF 32&quot; X 102 PARA BLOCO TRIPLO                       "/>
    <n v="4"/>
    <n v="632.32000000000005"/>
    <n v="2529.2800000000002"/>
    <s v="240,000 KG # A00MQ30001       "/>
    <s v="003659"/>
    <x v="25"/>
    <x v="521"/>
    <x v="11"/>
  </r>
  <r>
    <s v="A08721"/>
    <s v="0001"/>
    <s v="BFC3220176N    "/>
    <s v="ANEL B MF 32&quot; X 102 PARA BLOCO TRIPLO                       "/>
    <n v="4"/>
    <n v="632.32000000000005"/>
    <n v="2529.2800000000002"/>
    <s v="240,000 KG # A00MZV01001      "/>
    <s v="003659"/>
    <x v="25"/>
    <x v="266"/>
    <x v="11"/>
  </r>
  <r>
    <s v="A10068"/>
    <s v="0001"/>
    <s v="BFC3220176N    "/>
    <s v="ANEL B MF 32&quot; X 102 PARA BLOCO TRIPLO                       "/>
    <n v="2"/>
    <n v="632.32000000000005"/>
    <n v="1264.6400000000001"/>
    <s v="120,000 KG # A00OK501001      "/>
    <s v="003659"/>
    <x v="25"/>
    <x v="804"/>
    <x v="0"/>
  </r>
  <r>
    <s v="A10720"/>
    <s v="0001"/>
    <s v="BFC3220176N    "/>
    <s v="ANEL B MF 32&quot; X 102 PARA BLOCO TRIPLO                       "/>
    <n v="2"/>
    <n v="657.61"/>
    <n v="1315.22"/>
    <s v="120,000 KG # A00OPS01001      "/>
    <s v="003659"/>
    <x v="25"/>
    <x v="625"/>
    <x v="2"/>
  </r>
  <r>
    <s v="A11176"/>
    <s v="0002"/>
    <s v="BFC3220176N    "/>
    <s v="ANEL B MF 32&quot; X 102 PARA BLOCO TRIPLO                       "/>
    <n v="2"/>
    <n v="657.61"/>
    <n v="1315.22"/>
    <s v="120,000 KG # A00PV301001      "/>
    <s v="003659"/>
    <x v="25"/>
    <x v="601"/>
    <x v="6"/>
  </r>
  <r>
    <s v="A12738"/>
    <s v="0003"/>
    <s v="BFC3220176N    "/>
    <s v="ANEL B MF 32&quot; X 102 PARA BLOCO TRIPLO                       "/>
    <n v="1"/>
    <n v="670.76"/>
    <n v="670.76"/>
    <s v="61,000 KGS # A00RXW01001      "/>
    <s v="003659"/>
    <x v="25"/>
    <x v="421"/>
    <x v="5"/>
  </r>
  <r>
    <s v="A15618"/>
    <s v="0006"/>
    <s v="BFC3220176N    "/>
    <s v="ANEL B MF 32&quot; X 102 PARA BLOCO TRIPLO                       "/>
    <n v="2"/>
    <n v="725.49"/>
    <n v="1450.98"/>
    <s v="122 KG # A00WG801001          "/>
    <s v="003659"/>
    <x v="25"/>
    <x v="845"/>
    <x v="5"/>
  </r>
  <r>
    <s v="A18733"/>
    <s v="0001"/>
    <s v="BFC3220176N    "/>
    <s v="ANEL B MF 32&quot; X 102 PARA BLOCO TRIPLO                       "/>
    <n v="2"/>
    <n v="744.68"/>
    <n v="1489.36"/>
    <s v="120,000 KGS # A0150701001     "/>
    <s v="003659"/>
    <x v="25"/>
    <x v="444"/>
    <x v="3"/>
  </r>
  <r>
    <s v="A09347"/>
    <s v="0003"/>
    <s v="BFC3220253N    "/>
    <s v="BLOCO TRIPLO GERAL JOHNC 32                                 "/>
    <n v="15"/>
    <n v="8.24"/>
    <n v="123.6"/>
    <s v="8,300 KG # A00NMN01001        "/>
    <s v="003659"/>
    <x v="25"/>
    <x v="116"/>
    <x v="7"/>
  </r>
  <r>
    <s v="A10083"/>
    <s v="0002"/>
    <s v="BFC3220253N    "/>
    <s v="BLOCO TRIPLO GERAL JOHNC 32                                 "/>
    <n v="6"/>
    <n v="8.24"/>
    <n v="49.44"/>
    <s v="3,300 KG # A00OOV01001        "/>
    <s v="003659"/>
    <x v="25"/>
    <x v="578"/>
    <x v="0"/>
  </r>
  <r>
    <s v="A10387"/>
    <s v="0002"/>
    <s v="BFC3220253N    "/>
    <s v="BLOCO TRIPLO GERAL JOHNC 32                                 "/>
    <n v="4"/>
    <n v="8.4"/>
    <n v="33.6"/>
    <s v="2,200 KG # A00OX201001        "/>
    <s v="003659"/>
    <x v="25"/>
    <x v="228"/>
    <x v="1"/>
  </r>
  <r>
    <s v="A10101"/>
    <s v="0005"/>
    <s v="BFC3220254N    "/>
    <s v="BLOCO TRIPLO LUBRIFICACAO JOHNC 32                          "/>
    <n v="12"/>
    <n v="8.24"/>
    <n v="98.88"/>
    <s v="6,600 KG # A00OL901001        "/>
    <s v="003659"/>
    <x v="25"/>
    <x v="233"/>
    <x v="0"/>
  </r>
  <r>
    <s v="A06927"/>
    <s v="0003"/>
    <s v="BFC3220255N    "/>
    <s v="BLOCO TRIPLO LIMPEZA JOHNC 32                               "/>
    <n v="2"/>
    <n v="8.24"/>
    <n v="16.48"/>
    <s v="1,164 KG # A00LCP01001        "/>
    <s v="003659"/>
    <x v="25"/>
    <x v="756"/>
    <x v="6"/>
  </r>
  <r>
    <s v="A06927"/>
    <s v="0004"/>
    <s v="BFC3220256N    "/>
    <s v="BLOCO TRIPLO CATRACA DIREITA  JOHNC 32                      "/>
    <n v="2"/>
    <n v="8.24"/>
    <n v="16.48"/>
    <s v="1,168 KG # A00LCQ01001        "/>
    <s v="003659"/>
    <x v="25"/>
    <x v="756"/>
    <x v="6"/>
  </r>
  <r>
    <s v="A06927"/>
    <s v="0001"/>
    <s v="BFC3220257N    "/>
    <s v="BLOCO TRIPLO CATRACA ESQUERDA  JOHNC 32                     "/>
    <n v="2"/>
    <n v="8.24"/>
    <n v="16.48"/>
    <s v="1,148 KG # A00LCR01001        "/>
    <s v="003659"/>
    <x v="25"/>
    <x v="756"/>
    <x v="6"/>
  </r>
  <r>
    <s v="A18053"/>
    <s v="0001"/>
    <s v="BFC3220258N    "/>
    <s v="ANEL PORTA CAME PLATINA JOHNC 32                            "/>
    <n v="3"/>
    <n v="575.53"/>
    <n v="1726.59"/>
    <s v="55,500 KGS # A00ZLY01001      "/>
    <s v="003659"/>
    <x v="25"/>
    <x v="900"/>
    <x v="11"/>
  </r>
  <r>
    <s v="A18571"/>
    <s v="0001"/>
    <s v="BFC3220258N    "/>
    <s v="ANEL PORTA CAME PLATINA JOHNC 32                            "/>
    <n v="4"/>
    <n v="572.53"/>
    <n v="2290.12"/>
    <s v="74,400 KGS # A0120901001      "/>
    <s v="003659"/>
    <x v="25"/>
    <x v="773"/>
    <x v="7"/>
  </r>
  <r>
    <s v="A03433"/>
    <s v="0004"/>
    <s v="BFC3420090N    "/>
    <s v="ANEL PORTA GUIA FIO CI/C 34&quot;                                "/>
    <n v="3"/>
    <n v="456"/>
    <n v="1368"/>
    <n v="25.5"/>
    <s v="003659"/>
    <x v="25"/>
    <x v="313"/>
    <x v="9"/>
  </r>
  <r>
    <s v="A07240"/>
    <s v="0002"/>
    <s v="BFC3420090N    "/>
    <s v="ANEL PORTA GUIA FIO CI/C 34&quot;                                "/>
    <n v="2"/>
    <n v="474.24"/>
    <n v="948.48"/>
    <s v="18,000 KG # A00JVF01001       "/>
    <s v="003659"/>
    <x v="25"/>
    <x v="863"/>
    <x v="4"/>
  </r>
  <r>
    <s v="A10551"/>
    <s v="0001"/>
    <s v="BFC3420090N    "/>
    <s v="ANEL PORTA GUIA FIO CI/C 34&quot;                                "/>
    <n v="2"/>
    <n v="493.2"/>
    <n v="986.4"/>
    <s v="12,000 KG # A00MQD01001       "/>
    <s v="003659"/>
    <x v="25"/>
    <x v="624"/>
    <x v="2"/>
  </r>
  <r>
    <s v="A12955"/>
    <s v="0002"/>
    <s v="BFC3420090N    "/>
    <s v="ANEL PORTA GUIA FIO CI/C 34&quot;                                "/>
    <n v="3"/>
    <n v="523.19000000000005"/>
    <n v="1569.57"/>
    <s v="25,500 KGS # A00SFG01001      "/>
    <s v="003659"/>
    <x v="25"/>
    <x v="100"/>
    <x v="7"/>
  </r>
  <r>
    <s v="A03148"/>
    <s v="0001"/>
    <s v="BFC3420117N    "/>
    <s v="ANEL B MJD/C-MJM/C                                          "/>
    <n v="1"/>
    <n v="1032"/>
    <n v="1032"/>
    <n v="94"/>
    <s v="003659"/>
    <x v="25"/>
    <x v="609"/>
    <x v="10"/>
  </r>
  <r>
    <s v="A08925"/>
    <s v="0001"/>
    <s v="BFC3420219N    "/>
    <s v="BLOCO DISCO NORMAL MJDCE34                                  "/>
    <n v="88"/>
    <n v="7.3"/>
    <n v="642.4"/>
    <s v="47,960 KG # A00NEI01001       "/>
    <s v="003659"/>
    <x v="25"/>
    <x v="749"/>
    <x v="5"/>
  </r>
  <r>
    <s v="A04579"/>
    <s v="0002"/>
    <s v="BFC3420507N    "/>
    <s v="ANEL PORTA BLOCO CILINDRO CO34                              "/>
    <n v="1"/>
    <n v="1016.08"/>
    <n v="1016.08"/>
    <s v="94,00 KG                      "/>
    <s v="003659"/>
    <x v="25"/>
    <x v="807"/>
    <x v="3"/>
  </r>
  <r>
    <s v="A11481"/>
    <s v="0003"/>
    <s v="BFC3420507N    "/>
    <s v="ANEL PORTA BLOCO CILINDRO CO34                              "/>
    <n v="2"/>
    <n v="1056.72"/>
    <n v="2113.44"/>
    <s v="120,000 KG # A00QCN01001      "/>
    <s v="003659"/>
    <x v="25"/>
    <x v="187"/>
    <x v="4"/>
  </r>
  <r>
    <s v="A14644"/>
    <s v="0001"/>
    <s v="BFC3420507N    "/>
    <s v="ANEL PORTA BLOCO CILINDRO CO34                              "/>
    <n v="3"/>
    <n v="1121"/>
    <n v="3363"/>
    <s v="282,000 KGS # A00UO101001     "/>
    <s v="003659"/>
    <x v="25"/>
    <x v="206"/>
    <x v="4"/>
  </r>
  <r>
    <s v="A15655"/>
    <s v="0001"/>
    <s v="BFC3420507N    "/>
    <s v="ANEL PORTA BLOCO CILINDRO CO34                              "/>
    <n v="1"/>
    <n v="1165.8"/>
    <n v="1165.8"/>
    <s v="60 KG # A00VOH01001           "/>
    <s v="003659"/>
    <x v="25"/>
    <x v="950"/>
    <x v="5"/>
  </r>
  <r>
    <s v="A17232"/>
    <s v="0002"/>
    <s v="BFC3420507N    "/>
    <s v="ANEL PORTA BLOCO CILINDRO CO34                              "/>
    <n v="2"/>
    <n v="1165.8"/>
    <n v="2331.6"/>
    <s v="180,000 KGS # A00YIL01001     "/>
    <s v="003659"/>
    <x v="25"/>
    <x v="685"/>
    <x v="4"/>
  </r>
  <r>
    <s v="A022UQ"/>
    <s v="0002"/>
    <s v="BFC3420509N    "/>
    <s v="ANEL PORTA GUIA FIOS CO4BR 34&quot;                              "/>
    <n v="2"/>
    <n v="456"/>
    <n v="912"/>
    <s v="18 KG                         "/>
    <s v="003659"/>
    <x v="25"/>
    <x v="354"/>
    <x v="2"/>
  </r>
  <r>
    <s v="A14389"/>
    <s v="0001"/>
    <s v="BFC3420509N    "/>
    <s v="ANEL PORTA GUIA FIOS CO4BR 34&quot;                              "/>
    <n v="3"/>
    <n v="555"/>
    <n v="1665"/>
    <s v="27,000 KGS # A00UEH01001      "/>
    <s v="003659"/>
    <x v="25"/>
    <x v="284"/>
    <x v="6"/>
  </r>
  <r>
    <s v="A16046"/>
    <s v="0002"/>
    <s v="BFC4220301N    "/>
    <s v="BLOCO TRIPLO LUBRIF ESQ JOHNBR 42&quot;X134                      "/>
    <n v="4"/>
    <n v="9.2799999999999994"/>
    <n v="37.119999999999997"/>
    <s v="2,272 KGS # A00WY901001       "/>
    <s v="003659"/>
    <x v="25"/>
    <x v="376"/>
    <x v="3"/>
  </r>
  <r>
    <s v="A16168"/>
    <s v="0001"/>
    <s v="BFC003021022N  "/>
    <s v="COPERCHIO PORTA CAMME                                       "/>
    <n v="1"/>
    <n v="572.53"/>
    <n v="572.53"/>
    <s v="18,000 KGS # A00X7601001      "/>
    <s v="003659"/>
    <x v="25"/>
    <x v="977"/>
    <x v="3"/>
  </r>
  <r>
    <s v="A16226"/>
    <s v="0002"/>
    <s v="BFC0024073N    "/>
    <s v="SUPORTE LUBRIF LINGUETAS                                    "/>
    <n v="44"/>
    <n v="0.8"/>
    <n v="35.200000000000003"/>
    <s v="0,200 KGS # A00XBM01001       "/>
    <s v="003659"/>
    <x v="25"/>
    <x v="682"/>
    <x v="0"/>
  </r>
  <r>
    <s v="A16655"/>
    <s v="0001"/>
    <s v="BFD00418242    "/>
    <s v="CHAPA DE RETENCAO DO OLEO NOS                               "/>
    <n v="80"/>
    <n v="0.56000000000000005"/>
    <n v="44.8"/>
    <s v="8,500 KGS # A00XTJ01001       "/>
    <s v="003659"/>
    <x v="25"/>
    <x v="466"/>
    <x v="2"/>
  </r>
  <r>
    <s v="A16798"/>
    <s v="0001"/>
    <s v="BFC003420407N  "/>
    <s v="ANEL DE PLATINA FIOS JHBR JOHNBR 34                         "/>
    <n v="2"/>
    <n v="599.02"/>
    <n v="1198.04"/>
    <s v="49,000 KGS # A00XTM01001      "/>
    <s v="003659"/>
    <x v="25"/>
    <x v="279"/>
    <x v="8"/>
  </r>
  <r>
    <s v="A17114"/>
    <s v="0001"/>
    <s v="BFC003220040N  "/>
    <s v="ANEL B 32 3220040N                                          "/>
    <n v="2"/>
    <n v="725.49"/>
    <n v="1450.98"/>
    <s v="120,000 KGS # A00YFU01001     "/>
    <s v="003659"/>
    <x v="25"/>
    <x v="688"/>
    <x v="6"/>
  </r>
  <r>
    <s v="A17232"/>
    <s v="0004"/>
    <s v="BFC00416504    "/>
    <s v="ANEL PORTA CAME PLATINA P/ JHV42X168                        "/>
    <n v="1"/>
    <n v="581.11"/>
    <n v="581.11"/>
    <s v="12,000 KGS # A00YKL01001      "/>
    <s v="003659"/>
    <x v="25"/>
    <x v="685"/>
    <x v="4"/>
  </r>
  <r>
    <s v="A17381"/>
    <s v="0003"/>
    <s v="BFC004220067N  "/>
    <s v="ANEL PORTA GUIA FIOS JOHN BR 42 / 134                       "/>
    <n v="2"/>
    <n v="565.87"/>
    <n v="1131.74"/>
    <s v="16,000 KGS # A00YLR01001      "/>
    <s v="003659"/>
    <x v="25"/>
    <x v="215"/>
    <x v="4"/>
  </r>
  <r>
    <s v="A17647"/>
    <s v="0002"/>
    <s v="BFC003220143N  "/>
    <s v="COPERCHIO PORTA CAMME                                       "/>
    <n v="5"/>
    <n v="572.53"/>
    <n v="2862.65"/>
    <s v="92,000 KGS # A00YV501001      "/>
    <s v="003659"/>
    <x v="25"/>
    <x v="772"/>
    <x v="10"/>
  </r>
  <r>
    <s v="A18231"/>
    <s v="0003"/>
    <s v="BFC003420043N  "/>
    <s v="ANEL PORTA BLOCO JOHNC 34&quot; 3420043N                         "/>
    <n v="1"/>
    <n v="1165.8"/>
    <n v="1165.8"/>
    <s v="94,500 KGS # A00ZI201002      "/>
    <s v="003659"/>
    <x v="25"/>
    <x v="29"/>
    <x v="5"/>
  </r>
  <r>
    <s v="A15506"/>
    <s v="0003"/>
    <s v="BFC003420037N  "/>
    <s v="PRATO B CMOAN 34''                                          "/>
    <n v="1"/>
    <n v="725.49"/>
    <n v="725.49"/>
    <s v="60 KG # A00WAP01001           "/>
    <s v="003659"/>
    <x v="25"/>
    <x v="132"/>
    <x v="5"/>
  </r>
  <r>
    <s v="A15618"/>
    <s v="0004"/>
    <s v="BFC003220143N  "/>
    <s v="COPERCHIO PORTA CAMME                                       "/>
    <n v="2"/>
    <n v="598.5"/>
    <n v="1197"/>
    <s v="37 KG # A00W3901001           "/>
    <s v="003659"/>
    <x v="25"/>
    <x v="845"/>
    <x v="5"/>
  </r>
  <r>
    <s v="A15649"/>
    <s v="0002"/>
    <s v="BFC4220301N    "/>
    <s v="BLOCO TRIPLO LUBRIF ESQ JOHNBR 42&quot;X134                      "/>
    <n v="24"/>
    <n v="9.2799999999999994"/>
    <n v="222.72"/>
    <s v="13,632KG # A00WH701001        "/>
    <s v="003659"/>
    <x v="25"/>
    <x v="950"/>
    <x v="5"/>
  </r>
  <r>
    <s v="A15700"/>
    <s v="0001"/>
    <s v="BFC003420381N  "/>
    <s v="TAMPA ANEL DE PLATINA P/ JH/C - JOHN/C                      "/>
    <n v="1"/>
    <n v="571.69000000000005"/>
    <n v="571.69000000000005"/>
    <s v="19,500 KGS # A00WKX01001      "/>
    <s v="003659"/>
    <x v="25"/>
    <x v="158"/>
    <x v="7"/>
  </r>
  <r>
    <s v="A15930"/>
    <s v="0001"/>
    <s v="BFC4220312N    "/>
    <s v="BLOCO TRIPLO LUB DIR MF 42X168                              "/>
    <n v="60"/>
    <n v="9.2799999999999994"/>
    <n v="556.79999999999995"/>
    <s v="27,000 KGS # A00WRZ01001      "/>
    <s v="003659"/>
    <x v="25"/>
    <x v="598"/>
    <x v="7"/>
  </r>
  <r>
    <s v="A15948"/>
    <s v="0001"/>
    <s v="BFC00416504    "/>
    <s v="ANEL PORTA CAME PLATINA P/ JHV42X168                        "/>
    <n v="1"/>
    <n v="582"/>
    <n v="582"/>
    <s v="12,000 KGS # A00WUX01001      "/>
    <s v="003659"/>
    <x v="25"/>
    <x v="504"/>
    <x v="7"/>
  </r>
  <r>
    <s v="A15957"/>
    <s v="0001"/>
    <s v="BFC00416503    "/>
    <s v="ANEL PORTA GUIA FIOS JHV 42X168                             "/>
    <n v="3"/>
    <n v="543.29999999999995"/>
    <n v="1629.9"/>
    <s v="24,000 KGS # A00WUZ01001      "/>
    <s v="003659"/>
    <x v="25"/>
    <x v="154"/>
    <x v="7"/>
  </r>
  <r>
    <s v="A15985"/>
    <s v="0001"/>
    <s v="BFD0014086N    "/>
    <s v="CHAPINHA DE RETENCAO DO ROLAMENTO FRALDADOR                 "/>
    <n v="10"/>
    <n v="0.12"/>
    <n v="1.2"/>
    <s v="0,260 KGS # A00WQB01001       "/>
    <s v="003659"/>
    <x v="25"/>
    <x v="546"/>
    <x v="3"/>
  </r>
  <r>
    <s v="A16204"/>
    <s v="0001"/>
    <s v="BFC004220067N  "/>
    <s v="ANEL PORTA GUIA FIOS JOHN BR 42 / 134                       "/>
    <n v="9"/>
    <n v="565.87"/>
    <n v="5092.83"/>
    <s v="72,000 KGS # A00X8401001      "/>
    <s v="003659"/>
    <x v="25"/>
    <x v="117"/>
    <x v="3"/>
  </r>
  <r>
    <s v="A16304"/>
    <s v="0001"/>
    <s v="BFC0024061N    "/>
    <s v="BLOCO DISCO CO4BR                                           "/>
    <n v="16"/>
    <n v="8.06"/>
    <n v="128.96"/>
    <s v="1,570 KGS # A00XBD01001       "/>
    <s v="003659"/>
    <x v="25"/>
    <x v="679"/>
    <x v="0"/>
  </r>
  <r>
    <s v="A16354"/>
    <s v="0001"/>
    <s v="BFD000010057N  "/>
    <s v="ARRUELA INFERIOR (0,080 KG PC)                              "/>
    <n v="35"/>
    <n v="0.36"/>
    <n v="12.6"/>
    <s v="2,700 KGS # A00XFJ01001       "/>
    <s v="003659"/>
    <x v="25"/>
    <x v="978"/>
    <x v="0"/>
  </r>
  <r>
    <s v="A17120"/>
    <s v="0001"/>
    <s v="BFC003220040N  "/>
    <s v="ANEL B 32 3220040N                                          "/>
    <n v="1"/>
    <n v="725.49"/>
    <n v="725.49"/>
    <s v="60,000 KGS # A00YFU01001      "/>
    <s v="003659"/>
    <x v="25"/>
    <x v="533"/>
    <x v="6"/>
  </r>
  <r>
    <s v="A18231"/>
    <s v="0002"/>
    <s v="BFC004220067N  "/>
    <s v="ANEL PORTA GUIA FIOS JOHN BR 42 / 134                       "/>
    <n v="9"/>
    <n v="565.87"/>
    <n v="5092.83"/>
    <s v="72,000 KGS # A00ZTT01001      "/>
    <s v="003659"/>
    <x v="25"/>
    <x v="29"/>
    <x v="5"/>
  </r>
  <r>
    <s v="A18532"/>
    <s v="0001"/>
    <s v="BFC003420043N  "/>
    <s v="ANEL PORTA BLOCO JOHNC 34&quot; 3420043N                         "/>
    <n v="1"/>
    <n v="1165"/>
    <n v="1165"/>
    <s v="94,500 KGS # A0106901002      "/>
    <s v="003659"/>
    <x v="25"/>
    <x v="208"/>
    <x v="7"/>
  </r>
  <r>
    <s v="A18711"/>
    <s v="0001"/>
    <s v="BFC003220150N  "/>
    <s v="ANEL COPERCHIO 32&quot;                                          "/>
    <n v="3"/>
    <n v="572.53"/>
    <n v="1717.59"/>
    <s v="55,500 KGS # A0151301001      "/>
    <s v="003659"/>
    <x v="25"/>
    <x v="547"/>
    <x v="7"/>
  </r>
  <r>
    <s v="A18732"/>
    <s v="0002"/>
    <s v="BFC003020032N  "/>
    <s v="PRATO B CMOAN 30''                                          "/>
    <n v="1"/>
    <n v="725.49"/>
    <n v="725.49"/>
    <s v="60,000 KGS # A0116501001      "/>
    <s v="003659"/>
    <x v="25"/>
    <x v="866"/>
    <x v="3"/>
  </r>
  <r>
    <s v="A18814"/>
    <s v="0001"/>
    <s v="BFC003220040N  "/>
    <s v="ANEL B 32 3220040N                                          "/>
    <n v="1"/>
    <n v="725.49"/>
    <n v="725.49"/>
    <s v="60,000 KGS # A0155201001      "/>
    <s v="003659"/>
    <x v="25"/>
    <x v="51"/>
    <x v="3"/>
  </r>
  <r>
    <s v="A18814"/>
    <s v="0002"/>
    <s v="BFC003420031N  "/>
    <s v="ANEL PORTA GUIA FIOS LYCRA JOHNC34                          "/>
    <n v="6"/>
    <n v="425"/>
    <n v="2550"/>
    <s v="30,000 KGS # A00ZUS01001      "/>
    <s v="003659"/>
    <x v="25"/>
    <x v="51"/>
    <x v="3"/>
  </r>
  <r>
    <s v="A18847"/>
    <s v="0002"/>
    <s v="BFC004220067N  "/>
    <s v="ANEL PORTA GUIA FIOS JOHN BR 42 / 134                       "/>
    <n v="2"/>
    <n v="565.87"/>
    <n v="1131.74"/>
    <s v="16,000 KGS # A0172501001      "/>
    <s v="003659"/>
    <x v="25"/>
    <x v="368"/>
    <x v="3"/>
  </r>
  <r>
    <s v="A03009"/>
    <s v="0002"/>
    <s v="BFC00425138    "/>
    <s v="BLOCO DO DISCO CMOAN 34&quot;                                    "/>
    <n v="4"/>
    <n v="7.15"/>
    <n v="28.6"/>
    <n v="1.84"/>
    <s v="003659"/>
    <x v="25"/>
    <x v="705"/>
    <x v="6"/>
  </r>
  <r>
    <s v="A03036"/>
    <s v="0002"/>
    <s v="BFC0060100N    "/>
    <s v="CHAPA EM ANGULO P/ LUBRIFICACAO BLOCOS                      "/>
    <n v="132"/>
    <n v="1.95"/>
    <n v="257.39999999999998"/>
    <n v="1.4379999999999999"/>
    <s v="003659"/>
    <x v="25"/>
    <x v="916"/>
    <x v="4"/>
  </r>
  <r>
    <s v="A03036"/>
    <s v="0003"/>
    <s v="BFC12502365    "/>
    <s v="BLOCO DO DISCO CMOAN 34&quot;                                    "/>
    <n v="52"/>
    <n v="7.15"/>
    <n v="371.8"/>
    <n v="24.128"/>
    <s v="003659"/>
    <x v="25"/>
    <x v="916"/>
    <x v="4"/>
  </r>
  <r>
    <s v="A03060"/>
    <s v="0002"/>
    <s v="BFC11402797    "/>
    <s v="SUPORTE GUIA FIO                                            "/>
    <n v="110"/>
    <n v="3.7"/>
    <n v="407"/>
    <n v="8.58"/>
    <s v="003659"/>
    <x v="25"/>
    <x v="442"/>
    <x v="4"/>
  </r>
  <r>
    <s v="A03176"/>
    <s v="0002"/>
    <s v="BFC11402797    "/>
    <s v="SUPORTE GUIA FIO                                            "/>
    <n v="326"/>
    <n v="3.7"/>
    <n v="1206.2"/>
    <n v="24.776"/>
    <s v="003659"/>
    <x v="25"/>
    <x v="721"/>
    <x v="10"/>
  </r>
  <r>
    <s v="A03342"/>
    <s v="0004"/>
    <s v="BFC3021059N    "/>
    <s v="ANEL PORTA CAME PLATINA 30                                  "/>
    <n v="1"/>
    <n v="494"/>
    <n v="494"/>
    <n v="18"/>
    <s v="003659"/>
    <x v="25"/>
    <x v="973"/>
    <x v="9"/>
  </r>
  <r>
    <s v="A03576"/>
    <s v="0002"/>
    <s v="BFC11402797    "/>
    <s v="SUPORTE GUIA FIO                                            "/>
    <n v="161"/>
    <n v="3.7"/>
    <n v="595.70000000000005"/>
    <n v="12.074999999999999"/>
    <s v="003659"/>
    <x v="25"/>
    <x v="460"/>
    <x v="11"/>
  </r>
  <r>
    <s v="A03945"/>
    <s v="0001"/>
    <s v="BFC11402797    "/>
    <s v="SUPORTE GUIA FIO                                            "/>
    <n v="133"/>
    <n v="3.7"/>
    <n v="492.1"/>
    <n v="10.108000000000001"/>
    <s v="003659"/>
    <x v="25"/>
    <x v="856"/>
    <x v="5"/>
  </r>
  <r>
    <s v="A04117"/>
    <s v="0008"/>
    <s v="BFC12402138    "/>
    <s v="BRACO GUIA FIO MJDCE34                                      "/>
    <n v="53"/>
    <n v="2.88"/>
    <n v="152.63999999999999"/>
    <s v="5,51 KG                       "/>
    <s v="003659"/>
    <x v="25"/>
    <x v="875"/>
    <x v="7"/>
  </r>
  <r>
    <s v="A17133"/>
    <s v="0002"/>
    <s v="BFC003220143N  "/>
    <s v="COPERCHIO PORTA CAMME                                       "/>
    <n v="3"/>
    <n v="572.53"/>
    <n v="1717.59"/>
    <s v="55,500 KGS # A00YG701001      "/>
    <s v="003659"/>
    <x v="25"/>
    <x v="82"/>
    <x v="6"/>
  </r>
  <r>
    <s v="A17232"/>
    <s v="0003"/>
    <s v="BFC00416503    "/>
    <s v="ANEL PORTA GUIA FIOS JHV 42X168                             "/>
    <n v="4"/>
    <n v="565.87"/>
    <n v="2263.48"/>
    <s v="32,000 KGS # A00YLS01001      "/>
    <s v="003659"/>
    <x v="25"/>
    <x v="685"/>
    <x v="4"/>
  </r>
  <r>
    <s v="A17232"/>
    <s v="0005"/>
    <s v="BFC004220067N  "/>
    <s v="ANEL PORTA GUIA FIOS JOHN BR 42 / 134                       "/>
    <n v="2"/>
    <n v="565.87"/>
    <n v="1131.74"/>
    <s v="16,000 KGS # A00YLR01001      "/>
    <s v="003659"/>
    <x v="25"/>
    <x v="685"/>
    <x v="4"/>
  </r>
  <r>
    <s v="A17955"/>
    <s v="0002"/>
    <s v="BFC003220040N  "/>
    <s v="ANEL B 32 3220040N                                          "/>
    <n v="5"/>
    <n v="725.49"/>
    <n v="3627.45"/>
    <s v="300,000 KGS # A00ZGZ01001     "/>
    <s v="003659"/>
    <x v="25"/>
    <x v="445"/>
    <x v="9"/>
  </r>
  <r>
    <s v="A18087"/>
    <s v="0001"/>
    <s v="BFC003220040N  "/>
    <s v="ANEL B 32 3220040N                                          "/>
    <n v="2"/>
    <n v="725.49"/>
    <n v="1450.98"/>
    <s v="120,000 KGS # A00ZL701001     "/>
    <s v="003659"/>
    <x v="25"/>
    <x v="238"/>
    <x v="11"/>
  </r>
  <r>
    <s v="A18270"/>
    <s v="0002"/>
    <s v="BFC003420381N  "/>
    <s v="TAMPA ANEL DE PLATINA P/ JH/C - JOHN/C                      "/>
    <n v="1"/>
    <n v="572.53"/>
    <n v="572.53"/>
    <s v="19,500 KGS # A00ZW901001      "/>
    <s v="003659"/>
    <x v="25"/>
    <x v="73"/>
    <x v="5"/>
  </r>
  <r>
    <s v="A18847"/>
    <s v="0001"/>
    <s v="BFC3220037N    "/>
    <s v="ANELPORTA GUIA JH/C JOHN/C F.C.MN                           "/>
    <n v="6"/>
    <n v="424.79"/>
    <n v="2548.7399999999998"/>
    <s v="30,000 KGS # A0170101001      "/>
    <s v="003659"/>
    <x v="25"/>
    <x v="368"/>
    <x v="3"/>
  </r>
  <r>
    <s v="A022YS"/>
    <s v="0002"/>
    <s v="BFC3021059N    "/>
    <s v="ANEL PORTA CAME PLATINA 30                                  "/>
    <n v="2"/>
    <n v="456"/>
    <n v="912"/>
    <n v="36"/>
    <s v="003659"/>
    <x v="25"/>
    <x v="877"/>
    <x v="2"/>
  </r>
  <r>
    <s v="A02547"/>
    <s v="0001"/>
    <s v="BFC00425125    "/>
    <s v="BLOCO P/ CILINDRO 2 PISTAS JC CAT. ESQ.                     "/>
    <n v="6"/>
    <n v="6.88"/>
    <n v="41.28"/>
    <n v="1.2"/>
    <s v="003659"/>
    <x v="25"/>
    <x v="893"/>
    <x v="8"/>
  </r>
  <r>
    <s v="A02964"/>
    <s v="0001"/>
    <s v="BFC00425109    "/>
    <s v="BLOCO P/CILINDRO 4 PISTA LUBR.MN                            "/>
    <n v="16"/>
    <n v="7.15"/>
    <n v="114.4"/>
    <s v="2,688KG                       "/>
    <s v="003659"/>
    <x v="25"/>
    <x v="979"/>
    <x v="6"/>
  </r>
  <r>
    <s v="A02964"/>
    <s v="0002"/>
    <s v="BFC00425110    "/>
    <s v="BLOCO P/CILINDRO 4 PISTAx LUBRMN                            "/>
    <n v="16"/>
    <n v="7.15"/>
    <n v="114.4"/>
    <s v="2,848KG                       "/>
    <s v="003659"/>
    <x v="25"/>
    <x v="979"/>
    <x v="6"/>
  </r>
  <r>
    <s v="A02997"/>
    <s v="0001"/>
    <s v="BFC11102852    "/>
    <s v="SUPORTE P/ PORCELANA                                        "/>
    <n v="1275"/>
    <n v="0.5"/>
    <n v="637.5"/>
    <n v="8.7040000000000006"/>
    <s v="003659"/>
    <x v="25"/>
    <x v="586"/>
    <x v="6"/>
  </r>
  <r>
    <s v="A03003"/>
    <s v="0002"/>
    <s v="BFC12502344    "/>
    <s v="ANEL PORTA GUIA FIOS CMO 34&quot;                                "/>
    <n v="1"/>
    <n v="474.24"/>
    <n v="474.24"/>
    <n v="7.6"/>
    <s v="003659"/>
    <x v="25"/>
    <x v="705"/>
    <x v="6"/>
  </r>
  <r>
    <s v="A03099"/>
    <s v="0001"/>
    <s v="BFC3021060N    "/>
    <s v="ANEL PORTA GUIA FIOS30&quot;                                     "/>
    <n v="2"/>
    <n v="324"/>
    <n v="648"/>
    <n v="9"/>
    <s v="003659"/>
    <x v="25"/>
    <x v="607"/>
    <x v="4"/>
  </r>
  <r>
    <s v="A03167"/>
    <s v="0001"/>
    <s v="BFC11402797    "/>
    <s v="SUPORTE GUIA FIO                                            "/>
    <n v="130"/>
    <n v="3.7"/>
    <n v="481"/>
    <n v="9.8800000000000008"/>
    <s v="003659"/>
    <x v="25"/>
    <x v="834"/>
    <x v="10"/>
  </r>
  <r>
    <s v="A03270"/>
    <s v="0002"/>
    <s v="BFC11402797    "/>
    <s v="SUPORTE GUIA FIO                                            "/>
    <n v="4"/>
    <n v="3.7"/>
    <n v="14.8"/>
    <n v="0.3"/>
    <s v="003659"/>
    <x v="25"/>
    <x v="928"/>
    <x v="10"/>
  </r>
  <r>
    <s v="A03640"/>
    <s v="0001"/>
    <s v="BFC0060100N    "/>
    <s v="CHAPA EM ANGULO P/ LUBRIFICACAO BLOCOS                      "/>
    <n v="205"/>
    <n v="0.68"/>
    <n v="139.4"/>
    <n v="2.2549999999999999"/>
    <s v="003659"/>
    <x v="25"/>
    <x v="604"/>
    <x v="11"/>
  </r>
  <r>
    <s v="A03793"/>
    <s v="0001"/>
    <s v="BFC3021082N    "/>
    <s v="ANEL PORTA CAMES DE PLATINA FIHN BR 30                      "/>
    <n v="1"/>
    <n v="499"/>
    <n v="499"/>
    <n v="19"/>
    <s v="003659"/>
    <x v="25"/>
    <x v="423"/>
    <x v="5"/>
  </r>
  <r>
    <s v="A03942"/>
    <s v="0001"/>
    <s v="BFC11402797    "/>
    <s v="SUPORTE GUIA FIO                                            "/>
    <n v="33"/>
    <n v="3.7"/>
    <n v="122.1"/>
    <n v="2.508"/>
    <s v="003659"/>
    <x v="25"/>
    <x v="856"/>
    <x v="5"/>
  </r>
  <r>
    <s v="A04117"/>
    <s v="0007"/>
    <s v="BFC11402797    "/>
    <s v="SUPORTE GUIA FIO                                            "/>
    <n v="22"/>
    <n v="3.7"/>
    <n v="81.400000000000006"/>
    <s v="11,67 KG                      "/>
    <s v="003659"/>
    <x v="25"/>
    <x v="875"/>
    <x v="7"/>
  </r>
  <r>
    <s v="A04258"/>
    <s v="0002"/>
    <s v="BFC3020930N    "/>
    <s v="ANEL B MJM/BF2 30&quot;                                          "/>
    <n v="1"/>
    <n v="632.32000000000005"/>
    <n v="632.32000000000005"/>
    <s v="68,00 KG                      "/>
    <s v="003659"/>
    <x v="25"/>
    <x v="454"/>
    <x v="7"/>
  </r>
  <r>
    <s v="A04483"/>
    <s v="0002"/>
    <s v="BFC2620212N    "/>
    <s v="BLOCO TRIPLO LUBRIF  JOHNBR 26                              "/>
    <n v="3"/>
    <n v="8.99"/>
    <n v="26.97"/>
    <s v="1,68 KG                       "/>
    <s v="003659"/>
    <x v="25"/>
    <x v="852"/>
    <x v="7"/>
  </r>
  <r>
    <s v="A04715"/>
    <s v="0001"/>
    <s v="BFC3021059N    "/>
    <s v="ANEL PORTA CAME PLATINA 30                                  "/>
    <n v="1"/>
    <n v="494"/>
    <n v="494"/>
    <s v="18,00 KG                      "/>
    <s v="003659"/>
    <x v="25"/>
    <x v="724"/>
    <x v="3"/>
  </r>
  <r>
    <s v="A04792"/>
    <s v="0001"/>
    <s v="BFC11402797    "/>
    <s v="SUPORTE GUIA FIO                                            "/>
    <n v="99"/>
    <n v="3.7"/>
    <n v="366.3"/>
    <s v="7,524 KG                      "/>
    <s v="003659"/>
    <x v="25"/>
    <x v="743"/>
    <x v="3"/>
  </r>
  <r>
    <s v="A04942"/>
    <s v="0003"/>
    <s v="BFC11402797    "/>
    <s v="SUPORTE GUIA FIO                                            "/>
    <n v="75"/>
    <n v="3.7"/>
    <n v="277.5"/>
    <s v="5,700 KG                      "/>
    <s v="003659"/>
    <x v="25"/>
    <x v="5"/>
    <x v="0"/>
  </r>
  <r>
    <s v="A05097"/>
    <s v="0001"/>
    <s v="BFC3020319N    "/>
    <s v="ANEL PORTA GUIA-FIO CIC 30                                  "/>
    <n v="1"/>
    <n v="474.24"/>
    <n v="474.24"/>
    <s v="7,00 KG                       "/>
    <s v="003659"/>
    <x v="25"/>
    <x v="593"/>
    <x v="0"/>
  </r>
  <r>
    <s v="A05157"/>
    <s v="0001"/>
    <s v="BFC11402797    "/>
    <s v="SUPORTE GUIA FIO                                            "/>
    <n v="176"/>
    <n v="3.7"/>
    <n v="651.20000000000005"/>
    <s v="13,376 KG                     "/>
    <s v="003659"/>
    <x v="25"/>
    <x v="728"/>
    <x v="0"/>
  </r>
  <r>
    <s v="A06057"/>
    <s v="0001"/>
    <s v="BFC3021060N    "/>
    <s v="ANEL PORTA GUIA FIOS30&quot;                                     "/>
    <n v="4"/>
    <n v="324.48"/>
    <n v="1297.92"/>
    <s v="16,000 KG                     "/>
    <s v="003659"/>
    <x v="25"/>
    <x v="765"/>
    <x v="2"/>
  </r>
  <r>
    <s v="A06057"/>
    <s v="0002"/>
    <s v="BFC11402797    "/>
    <s v="SUPORTE GUIA FIO                                            "/>
    <n v="50"/>
    <n v="3.7"/>
    <n v="185"/>
    <s v="3,8400 KG                     "/>
    <s v="003659"/>
    <x v="25"/>
    <x v="765"/>
    <x v="2"/>
  </r>
  <r>
    <s v="A06134"/>
    <s v="0005"/>
    <s v="BFC024044N     "/>
    <s v="BLOCO TRIPLO CATRACA DIR JOHNBR32&quot;X108                      "/>
    <n v="20"/>
    <n v="8.24"/>
    <n v="164.8"/>
    <s v="11,080 KG                     "/>
    <s v="003659"/>
    <x v="25"/>
    <x v="892"/>
    <x v="2"/>
  </r>
  <r>
    <s v="A06134"/>
    <s v="0006"/>
    <s v="BFC11502329    "/>
    <s v="BLOCO DO CILINDRO CMOAN 30 11502329                         "/>
    <n v="82"/>
    <n v="8.24"/>
    <n v="675.68"/>
    <s v="20,500 KG                     "/>
    <s v="003659"/>
    <x v="25"/>
    <x v="892"/>
    <x v="2"/>
  </r>
  <r>
    <s v="A06134"/>
    <s v="0008"/>
    <s v="BFC11502327    "/>
    <s v="BLOCO DO DISCO CMOAL - JANELINHA                            "/>
    <n v="6"/>
    <n v="7.3"/>
    <n v="43.8"/>
    <s v="1,510 KG                      "/>
    <s v="003659"/>
    <x v="25"/>
    <x v="892"/>
    <x v="2"/>
  </r>
  <r>
    <s v="A12557"/>
    <s v="0006"/>
    <s v="BFC003420087N  "/>
    <s v="PRATO B CIC 34                                              "/>
    <n v="1"/>
    <n v="1077.8499999999999"/>
    <n v="1077.8499999999999"/>
    <s v="78,000 KGS # A00RTL01001      "/>
    <s v="003659"/>
    <x v="25"/>
    <x v="788"/>
    <x v="11"/>
  </r>
  <r>
    <s v="A12605"/>
    <s v="0002"/>
    <s v="BFD10113185    "/>
    <s v="BLOCO PORTA BRACO                                           "/>
    <n v="238"/>
    <n v="1.23"/>
    <n v="292.74"/>
    <s v="60,000 KGS # A00RFN01001      "/>
    <s v="003659"/>
    <x v="25"/>
    <x v="907"/>
    <x v="11"/>
  </r>
  <r>
    <s v="A12700"/>
    <s v="0003"/>
    <s v="BFC00418067    "/>
    <s v="BLOCO CIC 30/34                                             "/>
    <n v="40"/>
    <n v="7.6"/>
    <n v="304"/>
    <s v="7,160 KGS # A00RST01001       "/>
    <s v="003659"/>
    <x v="25"/>
    <x v="119"/>
    <x v="5"/>
  </r>
  <r>
    <s v="A12701"/>
    <s v="0001"/>
    <s v="BFD000030198N  "/>
    <s v="EIXO PORTA SUPORTE                                          "/>
    <n v="160"/>
    <n v="2"/>
    <n v="320"/>
    <s v="144,640 KGS # A00RDH01001     "/>
    <s v="003659"/>
    <x v="25"/>
    <x v="119"/>
    <x v="5"/>
  </r>
  <r>
    <s v="A12752"/>
    <s v="0001"/>
    <s v="BFC004220067N  "/>
    <s v="ANEL PORTA GUIA FIOS JOHN BR 42 / 134                       "/>
    <n v="7"/>
    <n v="503.1"/>
    <n v="3521.7"/>
    <s v="56,000 KGS # A00S3001001      "/>
    <s v="003659"/>
    <x v="25"/>
    <x v="537"/>
    <x v="5"/>
  </r>
  <r>
    <s v="A12764"/>
    <s v="0001"/>
    <s v="BFC4220300N    "/>
    <s v="BLOCO TRIPLO GERAL JOHNBR 42&quot;X134                           "/>
    <n v="24"/>
    <n v="8.57"/>
    <n v="205.68"/>
    <s v="13,656 KGS # A00RZM01001      "/>
    <s v="003659"/>
    <x v="25"/>
    <x v="247"/>
    <x v="5"/>
  </r>
  <r>
    <s v="A12788"/>
    <s v="0002"/>
    <s v="BFC003220151N  "/>
    <s v="ANEL PORTA GUIA FIOS JH/JOHN BR 32                          "/>
    <n v="4"/>
    <n v="343.74"/>
    <n v="1374.96"/>
    <s v="20,000 KGS # A00RUQ01001      "/>
    <s v="003659"/>
    <x v="25"/>
    <x v="248"/>
    <x v="5"/>
  </r>
  <r>
    <s v="A12788"/>
    <s v="0003"/>
    <s v="BFC00416599    "/>
    <s v="CHAPA INCLINADA EM L PARA BICO LUBRIFICACAO JHV42X168       "/>
    <n v="38"/>
    <n v="0.74"/>
    <n v="28.12"/>
    <s v="0,100 KGS # A00RX901001       "/>
    <s v="003659"/>
    <x v="25"/>
    <x v="248"/>
    <x v="5"/>
  </r>
  <r>
    <s v="A12789"/>
    <s v="0001"/>
    <s v="BFC4220301N    "/>
    <s v="BLOCO TRIPLO LUBRIF ESQ JOHNBR 42&quot;X134                      "/>
    <n v="24"/>
    <n v="8.57"/>
    <n v="205.68"/>
    <s v="13,656 KGS # A00RZN01001      "/>
    <s v="003659"/>
    <x v="25"/>
    <x v="248"/>
    <x v="5"/>
  </r>
  <r>
    <s v="A12820"/>
    <s v="0003"/>
    <s v="BFC003420087N  "/>
    <s v="PRATO B CIC 34                                              "/>
    <n v="1"/>
    <n v="1077.8499999999999"/>
    <n v="1077.8499999999999"/>
    <s v="94,500 KGS # A00RYZ01001      "/>
    <s v="003659"/>
    <x v="25"/>
    <x v="104"/>
    <x v="5"/>
  </r>
  <r>
    <s v="A12856"/>
    <s v="0001"/>
    <s v="BFC0024042N    "/>
    <s v="BLOCO TRIPLO LIMPEZA JOHNBR 30&quot;X96                          "/>
    <n v="12"/>
    <n v="8.57"/>
    <n v="102.84"/>
    <s v="6,780 KGS # A00RZR01001       "/>
    <s v="003659"/>
    <x v="25"/>
    <x v="105"/>
    <x v="5"/>
  </r>
  <r>
    <s v="A12922"/>
    <s v="0002"/>
    <s v="BFC0024061N    "/>
    <s v="BLOCO DISCO CO4BR                                           "/>
    <n v="42"/>
    <n v="7.45"/>
    <n v="312.89999999999998"/>
    <s v="4,536 KGS # A00SDB01001       "/>
    <s v="003659"/>
    <x v="25"/>
    <x v="120"/>
    <x v="5"/>
  </r>
  <r>
    <s v="A12950"/>
    <s v="0001"/>
    <s v="BFD00196       "/>
    <s v="SERVICO DE BENEFICIAMENTO EM ACO                            "/>
    <n v="80"/>
    <n v="1.9"/>
    <n v="152"/>
    <s v="11,400 KGS # A00SBE01001      "/>
    <s v="003659"/>
    <x v="25"/>
    <x v="220"/>
    <x v="7"/>
  </r>
  <r>
    <s v="A12987"/>
    <s v="0001"/>
    <s v="BFC4220300N    "/>
    <s v="BLOCO TRIPLO GERAL JOHNBR 42&quot;X134                           "/>
    <n v="72"/>
    <n v="8.91"/>
    <n v="641.52"/>
    <s v="32,944 KG # A00SDD01001       "/>
    <s v="003659"/>
    <x v="25"/>
    <x v="101"/>
    <x v="7"/>
  </r>
  <r>
    <s v="A12988"/>
    <s v="0003"/>
    <s v="BFC003220150N  "/>
    <s v="ANEL COPERCHIO 32&quot;                                          "/>
    <n v="1"/>
    <n v="550.52"/>
    <n v="550.52"/>
    <s v="17,500 KGS # A00SH901001      "/>
    <s v="003659"/>
    <x v="25"/>
    <x v="101"/>
    <x v="7"/>
  </r>
  <r>
    <s v="A13017"/>
    <s v="0004"/>
    <s v="BFC4220304N    "/>
    <s v="BLOCO TRIPLO LUBRIF DIR JOHNBR 42&quot;X134                      "/>
    <n v="20"/>
    <n v="8.91"/>
    <n v="178.2"/>
    <s v="11,360 KGS # A00SDH01001      "/>
    <s v="003659"/>
    <x v="25"/>
    <x v="319"/>
    <x v="7"/>
  </r>
  <r>
    <s v="A13050"/>
    <s v="0001"/>
    <s v="BFC4620005N    "/>
    <s v="ANEL PORTA GUIA FIO 46&quot;                                     "/>
    <n v="1"/>
    <n v="523.17999999999995"/>
    <n v="523.17999999999995"/>
    <s v="7,500 KGS # A00SJD01001       "/>
    <s v="003659"/>
    <x v="25"/>
    <x v="95"/>
    <x v="7"/>
  </r>
  <r>
    <s v="A13172"/>
    <s v="0001"/>
    <s v="BFC00418067    "/>
    <s v="BLOCO CIC 30/34                                             "/>
    <n v="17"/>
    <n v="7.75"/>
    <n v="131.75"/>
    <s v="3,031 KGS # A00SOV01001       "/>
    <s v="003659"/>
    <x v="25"/>
    <x v="96"/>
    <x v="7"/>
  </r>
  <r>
    <s v="A13238"/>
    <s v="0001"/>
    <s v="BFC003420407N  "/>
    <s v="ANEL DE PLATINA FIOS JHBR JOHNBR 34                         "/>
    <n v="2"/>
    <n v="550.52"/>
    <n v="1101.04"/>
    <s v="38,000 KGS # A00SQG01001      "/>
    <s v="003659"/>
    <x v="25"/>
    <x v="574"/>
    <x v="7"/>
  </r>
  <r>
    <s v="A13306"/>
    <s v="0002"/>
    <s v="BFC4220300N    "/>
    <s v="BLOCO TRIPLO GERAL JOHNBR 42&quot;X134                           "/>
    <n v="40"/>
    <n v="8.92"/>
    <n v="356.8"/>
    <s v="22,720 KGS # A00SU101001      "/>
    <s v="003659"/>
    <x v="25"/>
    <x v="579"/>
    <x v="3"/>
  </r>
  <r>
    <s v="A13370"/>
    <s v="0004"/>
    <s v="BFC4220301N    "/>
    <s v="BLOCO TRIPLO LUBRIF ESQ JOHNBR 42&quot;X134                      "/>
    <n v="6"/>
    <n v="8.92"/>
    <n v="53.52"/>
    <s v="3,408 KGS # A00SDE01001       "/>
    <s v="003659"/>
    <x v="25"/>
    <x v="31"/>
    <x v="3"/>
  </r>
  <r>
    <s v="A13491"/>
    <s v="0001"/>
    <s v="BFC4220310N    "/>
    <s v="BLOCO TRIPLO GERAL MF 42X168                                "/>
    <n v="69"/>
    <n v="8.92"/>
    <n v="615.48"/>
    <s v="39,192 KGS # A00SY501001      "/>
    <s v="003659"/>
    <x v="25"/>
    <x v="92"/>
    <x v="3"/>
  </r>
  <r>
    <s v="A13521"/>
    <s v="0001"/>
    <s v="BFC4220302N    "/>
    <s v="BLOCO TRIPLO LIMPEZA JOHN BR 42&quot;X134                        "/>
    <n v="4"/>
    <n v="8.92"/>
    <n v="35.68"/>
    <s v="2,272 KGS # A00SUW01001       "/>
    <s v="003659"/>
    <x v="25"/>
    <x v="93"/>
    <x v="3"/>
  </r>
  <r>
    <s v="A13521"/>
    <s v="0002"/>
    <s v="BFC4220304N    "/>
    <s v="BLOCO TRIPLO LUBRIF DIR JOHNBR 42&quot;X134                      "/>
    <n v="10"/>
    <n v="8.92"/>
    <n v="89.2"/>
    <s v="0,568 KGS # A00SUT01001       "/>
    <s v="003659"/>
    <x v="25"/>
    <x v="93"/>
    <x v="3"/>
  </r>
  <r>
    <s v="A13521"/>
    <s v="0008"/>
    <s v="BFC4220300N    "/>
    <s v="BLOCO TRIPLO GERAL JOHNBR 42&quot;X134                           "/>
    <n v="30"/>
    <n v="8.92"/>
    <n v="267.60000000000002"/>
    <s v="17,040 KGS # A00SU101001      "/>
    <s v="003659"/>
    <x v="25"/>
    <x v="93"/>
    <x v="3"/>
  </r>
  <r>
    <s v="A13571"/>
    <s v="0001"/>
    <s v="BFC4220301N    "/>
    <s v="BLOCO TRIPLO LUBRIF ESQ JOHNBR 42&quot;X134                      "/>
    <n v="20"/>
    <n v="8.92"/>
    <n v="178.4"/>
    <s v="11,360 KGS # A00TAB01001      "/>
    <s v="003659"/>
    <x v="25"/>
    <x v="980"/>
    <x v="0"/>
  </r>
  <r>
    <s v="A13584"/>
    <s v="0002"/>
    <s v="BFC4220311N    "/>
    <s v="BLOCO TRIPLO LUB ESQ MF 42X168                              "/>
    <n v="16"/>
    <n v="8.92"/>
    <n v="142.72"/>
    <s v="9,088 KGS # A00SZV01001       "/>
    <s v="003659"/>
    <x v="25"/>
    <x v="410"/>
    <x v="0"/>
  </r>
  <r>
    <s v="A13584"/>
    <s v="0003"/>
    <s v="BFC4220312N    "/>
    <s v="BLOCO TRIPLO LUB DIR MF 42X168                              "/>
    <n v="20"/>
    <n v="8.92"/>
    <n v="178.4"/>
    <s v="11,360 KGS # A00SZW01001      "/>
    <s v="003659"/>
    <x v="25"/>
    <x v="410"/>
    <x v="0"/>
  </r>
  <r>
    <s v="A13585"/>
    <s v="0001"/>
    <s v="BFC004220067N  "/>
    <s v="ANEL PORTA GUIA FIOS JOHN BR 42 / 134                       "/>
    <n v="1"/>
    <n v="523.23"/>
    <n v="523.23"/>
    <s v="8,000 KGS #  A00T0001001      "/>
    <s v="003659"/>
    <x v="25"/>
    <x v="410"/>
    <x v="0"/>
  </r>
  <r>
    <s v="A13585"/>
    <s v="0002"/>
    <s v="BFC00416503    "/>
    <s v="ANEL PORTA GUIA FIOS JHV 42X168                             "/>
    <n v="2"/>
    <n v="523.23"/>
    <n v="1046.46"/>
    <s v="16,000 KGS # A00T0101001      "/>
    <s v="003659"/>
    <x v="25"/>
    <x v="410"/>
    <x v="0"/>
  </r>
  <r>
    <s v="A13601"/>
    <s v="0001"/>
    <s v="BFC4220313N    "/>
    <s v="BLOCO TRIPLO LIMPEZA MF 42X168                              "/>
    <n v="20"/>
    <n v="8.92"/>
    <n v="178.4"/>
    <s v="5,920 KGS # A00TAC01001       "/>
    <s v="003659"/>
    <x v="25"/>
    <x v="219"/>
    <x v="0"/>
  </r>
  <r>
    <s v="A13618"/>
    <s v="0003"/>
    <s v="BFC00418068    "/>
    <s v="BLOCO CILINDRO LUBRIFICACAO CIC 30/34                       "/>
    <n v="10"/>
    <n v="7.75"/>
    <n v="77.5"/>
    <s v="1,960 KGS # A00TAQ01001       "/>
    <s v="003659"/>
    <x v="25"/>
    <x v="827"/>
    <x v="0"/>
  </r>
  <r>
    <s v="A18248"/>
    <s v="0003"/>
    <s v="BFC00416503    "/>
    <s v="ANEL PORTA GUIA FIOS JHV 42X168                             "/>
    <n v="2"/>
    <n v="565.87"/>
    <n v="1131.74"/>
    <s v="16,000 KGS # A00ZUK01001      "/>
    <s v="003659"/>
    <x v="25"/>
    <x v="464"/>
    <x v="5"/>
  </r>
  <r>
    <s v="A18532"/>
    <s v="0002"/>
    <s v="BFC003220040N  "/>
    <s v="ANEL B 32 3220040N                                          "/>
    <n v="4"/>
    <n v="725.49"/>
    <n v="2901.96"/>
    <s v="240,000 KGS # A0117601001     "/>
    <s v="003659"/>
    <x v="25"/>
    <x v="208"/>
    <x v="7"/>
  </r>
  <r>
    <s v="A03009"/>
    <s v="0001"/>
    <s v="BFC12502365    "/>
    <s v="BLOCO DO DISCO CMOAN 34&quot;                                    "/>
    <n v="32"/>
    <n v="7.15"/>
    <n v="228.8"/>
    <n v="14.78"/>
    <s v="003659"/>
    <x v="25"/>
    <x v="705"/>
    <x v="6"/>
  </r>
  <r>
    <s v="A03120"/>
    <s v="0003"/>
    <s v="BFC3021060N    "/>
    <s v="ANEL PORTA GUIA FIOS30&quot;                                     "/>
    <n v="7"/>
    <n v="312"/>
    <n v="2184"/>
    <n v="28"/>
    <s v="003659"/>
    <x v="25"/>
    <x v="891"/>
    <x v="4"/>
  </r>
  <r>
    <s v="A03148"/>
    <s v="0002"/>
    <s v="BFC3021059N    "/>
    <s v="ANEL PORTA CAME PLATINA 30                                  "/>
    <n v="3"/>
    <n v="456"/>
    <n v="1368"/>
    <n v="60"/>
    <s v="003659"/>
    <x v="25"/>
    <x v="609"/>
    <x v="10"/>
  </r>
  <r>
    <s v="A03167"/>
    <s v="0002"/>
    <s v="BFC11402797    "/>
    <s v="SUPORTE GUIA FIO                                            "/>
    <n v="90"/>
    <n v="3.7"/>
    <n v="333"/>
    <n v="6.84"/>
    <s v="003659"/>
    <x v="25"/>
    <x v="834"/>
    <x v="10"/>
  </r>
  <r>
    <s v="A03565"/>
    <s v="0002"/>
    <s v="BFC11402797    "/>
    <s v="SUPORTE GUIA FIO                                            "/>
    <n v="180"/>
    <n v="3.7"/>
    <n v="666"/>
    <n v="13.5"/>
    <s v="003659"/>
    <x v="25"/>
    <x v="404"/>
    <x v="11"/>
  </r>
  <r>
    <s v="A03640"/>
    <s v="0002"/>
    <s v="BFC0060100N    "/>
    <s v="CHAPA EM ANGULO P/ LUBRIFICACAO BLOCOS                      "/>
    <n v="114"/>
    <n v="0.68"/>
    <n v="77.52"/>
    <n v="2.1389999999999998"/>
    <s v="003659"/>
    <x v="25"/>
    <x v="604"/>
    <x v="11"/>
  </r>
  <r>
    <s v="A03752"/>
    <s v="0002"/>
    <s v="BFC12502344    "/>
    <s v="ANEL PORTA GUIA FIOS CMO 34&quot;                                "/>
    <n v="1"/>
    <n v="474.24"/>
    <n v="474.24"/>
    <n v="8"/>
    <s v="003659"/>
    <x v="25"/>
    <x v="833"/>
    <x v="11"/>
  </r>
  <r>
    <s v="A03942"/>
    <s v="0002"/>
    <s v="BFC11402797    "/>
    <s v="SUPORTE GUIA FIO                                            "/>
    <n v="305"/>
    <n v="3.7"/>
    <n v="1128.5"/>
    <n v="22.18"/>
    <s v="003659"/>
    <x v="25"/>
    <x v="856"/>
    <x v="5"/>
  </r>
  <r>
    <s v="A04088"/>
    <s v="0001"/>
    <s v="BFC12402138    "/>
    <s v="BRACO GUIA FIO MJDCE34                                      "/>
    <n v="260"/>
    <n v="2.99"/>
    <n v="777.4"/>
    <s v=" 27,04 KG                     "/>
    <s v="003659"/>
    <x v="25"/>
    <x v="529"/>
    <x v="7"/>
  </r>
  <r>
    <s v="A04342"/>
    <s v="0001"/>
    <s v="BFC11402797    "/>
    <s v="SUPORTE GUIA FIO                                            "/>
    <n v="48"/>
    <n v="3.7"/>
    <n v="177.6"/>
    <s v="4,00 KG                       "/>
    <s v="003659"/>
    <x v="25"/>
    <x v="879"/>
    <x v="7"/>
  </r>
  <r>
    <s v="A04483"/>
    <s v="0003"/>
    <s v="BFC2620213N    "/>
    <s v="BLOCO TRIPLO SENSOR TERMICO JOHNBR26&quot;X84                    "/>
    <n v="1"/>
    <n v="8.99"/>
    <n v="8.99"/>
    <s v="0,560 KG                      "/>
    <s v="003659"/>
    <x v="25"/>
    <x v="852"/>
    <x v="7"/>
  </r>
  <r>
    <s v="A04499"/>
    <s v="0005"/>
    <s v="BFC11102852    "/>
    <s v="SUPORTE P/ PORCELANA                                        "/>
    <n v="1183"/>
    <n v="0.68"/>
    <n v="804.44"/>
    <s v="7,098 KG                      "/>
    <s v="003659"/>
    <x v="25"/>
    <x v="571"/>
    <x v="7"/>
  </r>
  <r>
    <s v="A04591"/>
    <s v="0003"/>
    <s v="BFC2620190N    "/>
    <s v="ANEL B 26 JOHNBR/JHV                                        "/>
    <n v="1"/>
    <n v="632"/>
    <n v="632"/>
    <s v="60,00 KG                      "/>
    <s v="003659"/>
    <x v="25"/>
    <x v="906"/>
    <x v="3"/>
  </r>
  <r>
    <s v="A04832"/>
    <s v="0001"/>
    <s v="BFC11402797    "/>
    <s v="SUPORTE GUIA FIO                                            "/>
    <n v="136"/>
    <n v="3.7"/>
    <n v="503.2"/>
    <s v="10,336 KG                     "/>
    <s v="003659"/>
    <x v="25"/>
    <x v="970"/>
    <x v="3"/>
  </r>
  <r>
    <s v="A04998"/>
    <s v="0001"/>
    <s v="BFC11402797    "/>
    <s v="SUPORTE GUIA FIO                                            "/>
    <n v="69"/>
    <n v="3.7"/>
    <n v="255.3"/>
    <s v="5,244 KG                      "/>
    <s v="003659"/>
    <x v="25"/>
    <x v="726"/>
    <x v="0"/>
  </r>
  <r>
    <s v="A05386"/>
    <s v="0003"/>
    <s v="BFC11402797    "/>
    <s v="SUPORTE GUIA FIO                                            "/>
    <n v="136"/>
    <n v="3.7"/>
    <n v="503.2"/>
    <s v="10,608 KG                     "/>
    <s v="003659"/>
    <x v="25"/>
    <x v="744"/>
    <x v="1"/>
  </r>
  <r>
    <s v="A05494"/>
    <s v="0003"/>
    <s v="BFC3021059N    "/>
    <s v="ANEL PORTA CAME PLATINA 30                                  "/>
    <n v="2"/>
    <n v="494"/>
    <n v="988"/>
    <s v="36,00 KG                      "/>
    <s v="003659"/>
    <x v="25"/>
    <x v="853"/>
    <x v="1"/>
  </r>
  <r>
    <s v="A06068"/>
    <s v="0002"/>
    <s v="BFC11402797    "/>
    <s v="SUPORTE GUIA FIO                                            "/>
    <n v="74"/>
    <n v="3.7"/>
    <n v="273.8"/>
    <s v="5,548 KG                      "/>
    <s v="003659"/>
    <x v="25"/>
    <x v="794"/>
    <x v="2"/>
  </r>
  <r>
    <s v="A06082"/>
    <s v="0002"/>
    <s v="BFC3021060N    "/>
    <s v="ANEL PORTA GUIA FIOS30&quot;                                     "/>
    <n v="1"/>
    <n v="324.48"/>
    <n v="324.48"/>
    <s v="4,000 KG                      "/>
    <s v="003659"/>
    <x v="25"/>
    <x v="794"/>
    <x v="2"/>
  </r>
  <r>
    <s v="A06332"/>
    <s v="0001"/>
    <s v="BFC11402797    "/>
    <s v="SUPORTE GUIA FIO                                            "/>
    <n v="98"/>
    <n v="3.7"/>
    <n v="362.6"/>
    <s v="7,448 KG # A00JZO01001        "/>
    <s v="003659"/>
    <x v="25"/>
    <x v="798"/>
    <x v="8"/>
  </r>
  <r>
    <s v="A06699"/>
    <s v="0001"/>
    <s v="BFC0060100N    "/>
    <s v="CHAPA EM ANGULO P/ LUBRIFICACAO BLOCOS                      "/>
    <n v="300"/>
    <n v="0.68"/>
    <n v="204"/>
    <s v="3,000 KG # A00L9001001        "/>
    <s v="003659"/>
    <x v="25"/>
    <x v="518"/>
    <x v="6"/>
  </r>
  <r>
    <s v="A06814"/>
    <s v="0002"/>
    <s v="BFC12502373    "/>
    <s v="BLOCO DO CILINDRO CMOAN 34                                  "/>
    <n v="54"/>
    <n v="6.88"/>
    <n v="371.52"/>
    <s v="10,692 KG # A00KWL01001       "/>
    <s v="003659"/>
    <x v="25"/>
    <x v="842"/>
    <x v="6"/>
  </r>
  <r>
    <s v="A06829"/>
    <s v="0001"/>
    <s v="BFC3021082N    "/>
    <s v="ANEL PORTA CAMES DE PLATINA FIHN BR 30                      "/>
    <n v="1"/>
    <n v="491"/>
    <n v="491"/>
    <s v="30,000 KG # A00LAV01001       "/>
    <s v="003659"/>
    <x v="25"/>
    <x v="314"/>
    <x v="6"/>
  </r>
  <r>
    <s v="A06964"/>
    <s v="0002"/>
    <s v="BFC11402797    "/>
    <s v="SUPORTE GUIA FIO                                            "/>
    <n v="237"/>
    <n v="3.7"/>
    <n v="876.9"/>
    <s v="14,220 KG # A00KV101001       "/>
    <s v="003659"/>
    <x v="25"/>
    <x v="854"/>
    <x v="6"/>
  </r>
  <r>
    <s v="A06971"/>
    <s v="0003"/>
    <s v="BFC12502365    "/>
    <s v="BLOCO DO DISCO CMOAN 34&quot;                                    "/>
    <n v="16"/>
    <n v="7.3"/>
    <n v="116.8"/>
    <s v="7,424 KG # A00KWM01001        "/>
    <s v="003659"/>
    <x v="25"/>
    <x v="351"/>
    <x v="6"/>
  </r>
  <r>
    <s v="A07075"/>
    <s v="0005"/>
    <s v="BFC00425138    "/>
    <s v="BLOCO DO DISCO CMOAN 34&quot;                                    "/>
    <n v="6"/>
    <n v="7.3"/>
    <n v="43.8"/>
    <s v="2,736 KG # A00KWN01001        "/>
    <s v="003659"/>
    <x v="25"/>
    <x v="736"/>
    <x v="4"/>
  </r>
  <r>
    <s v="A13618"/>
    <s v="0008"/>
    <s v="BFC00418067    "/>
    <s v="BLOCO CIC 30/34                                             "/>
    <n v="123"/>
    <n v="7.75"/>
    <n v="953.25"/>
    <s v="24,892 KGS # A00TAR01001      "/>
    <s v="003659"/>
    <x v="25"/>
    <x v="827"/>
    <x v="0"/>
  </r>
  <r>
    <s v="A13650"/>
    <s v="0002"/>
    <s v="BFC0024223N    "/>
    <s v="FLANGE PORTA PINHAO PARA ANEL B 42 REFORCADO                "/>
    <n v="21"/>
    <n v="3.01"/>
    <n v="63.21"/>
    <s v="5,5KG # A00TB301001           "/>
    <s v="003659"/>
    <x v="25"/>
    <x v="216"/>
    <x v="0"/>
  </r>
  <r>
    <s v="A13650"/>
    <s v="0004"/>
    <s v="BFC00416504    "/>
    <s v="ANEL PORTA CAME PLATINA P/ JHV42X168                        "/>
    <n v="1"/>
    <n v="558.79999999999995"/>
    <n v="558.79999999999995"/>
    <s v="12,00KG #A00SWT01001          "/>
    <s v="003659"/>
    <x v="25"/>
    <x v="216"/>
    <x v="0"/>
  </r>
  <r>
    <s v="A13726"/>
    <s v="0001"/>
    <s v="BFC4220310N    "/>
    <s v="BLOCO TRIPLO GERAL MF 42X168                                "/>
    <n v="30"/>
    <n v="8.92"/>
    <n v="267.60000000000002"/>
    <s v="17,040 KGS # A00THI01001      "/>
    <s v="003659"/>
    <x v="25"/>
    <x v="962"/>
    <x v="0"/>
  </r>
  <r>
    <s v="A13875"/>
    <s v="0002"/>
    <s v="BFC4220300N    "/>
    <s v="BLOCO TRIPLO GERAL JOHNBR 42&quot;X134                           "/>
    <n v="76"/>
    <n v="8.92"/>
    <n v="677.92"/>
    <s v="43,168 KGS # A00TML01001      "/>
    <s v="003659"/>
    <x v="25"/>
    <x v="806"/>
    <x v="1"/>
  </r>
  <r>
    <s v="A13902"/>
    <s v="0001"/>
    <s v="BFC003220151N  "/>
    <s v="ANEL PORTA GUIA FIOS JH/JOHN BR 32                          "/>
    <n v="4"/>
    <n v="358"/>
    <n v="1432"/>
    <s v="20,000 KGS # A00TNC01001      "/>
    <s v="003659"/>
    <x v="25"/>
    <x v="189"/>
    <x v="2"/>
  </r>
  <r>
    <s v="A14041"/>
    <s v="0002"/>
    <s v="BFC0024045N    "/>
    <s v="BLOCO TRIPLO CATRACA ESQ JOHNBR32&quot;X108                      "/>
    <n v="3"/>
    <n v="8.92"/>
    <n v="26.76"/>
    <s v="1,704 KGS # A00TST01001       "/>
    <s v="003659"/>
    <x v="25"/>
    <x v="183"/>
    <x v="2"/>
  </r>
  <r>
    <s v="A14048"/>
    <s v="0002"/>
    <s v="BFD000010291N  "/>
    <s v="PLACA                                                       "/>
    <n v="10"/>
    <n v="1.05"/>
    <n v="10.5"/>
    <s v="1,900 KGS # A00TTD01001       "/>
    <s v="003659"/>
    <x v="25"/>
    <x v="981"/>
    <x v="2"/>
  </r>
  <r>
    <s v="A14048"/>
    <s v="0003"/>
    <s v="BFC003420087N  "/>
    <s v="PRATO B CIC 34                                              "/>
    <n v="1"/>
    <n v="1121"/>
    <n v="1121"/>
    <s v="94,500 KGS # A00TQ801001      "/>
    <s v="003659"/>
    <x v="25"/>
    <x v="981"/>
    <x v="2"/>
  </r>
  <r>
    <s v="A14065"/>
    <s v="0002"/>
    <s v="BFC00418069    "/>
    <s v="BLOCO CILINDRO LUBRIFICACAO CIC 30/34                       "/>
    <n v="24"/>
    <n v="7.75"/>
    <n v="186"/>
    <s v="4,704 KGS # A00TTF01001       "/>
    <s v="003659"/>
    <x v="25"/>
    <x v="783"/>
    <x v="2"/>
  </r>
  <r>
    <s v="A14127"/>
    <s v="0002"/>
    <s v="BFC003020316N  "/>
    <s v="PRATO B CIC 30''                                            "/>
    <n v="1"/>
    <n v="716.56"/>
    <n v="716.56"/>
    <s v="60,000 KGS # A00TXV01001      "/>
    <s v="003659"/>
    <x v="25"/>
    <x v="135"/>
    <x v="8"/>
  </r>
  <r>
    <s v="A14142"/>
    <s v="0001"/>
    <s v="BFC003220150N  "/>
    <s v="ANEL COPERCHIO 32&quot;                                          "/>
    <n v="4"/>
    <n v="550.6"/>
    <n v="2202.4"/>
    <s v="64,000 KGS # A00TVI01001      "/>
    <s v="003659"/>
    <x v="25"/>
    <x v="369"/>
    <x v="8"/>
  </r>
  <r>
    <s v="A14187"/>
    <s v="0002"/>
    <s v="BFD10113185    "/>
    <s v="BLOCO PORTA BRACO                                           "/>
    <n v="30"/>
    <n v="1.26"/>
    <n v="37.799999999999997"/>
    <s v="7,600 KGS # A00TND01001       "/>
    <s v="003659"/>
    <x v="25"/>
    <x v="136"/>
    <x v="8"/>
  </r>
  <r>
    <s v="A14187"/>
    <s v="0003"/>
    <s v="BFD0011104163  "/>
    <s v="CARTER  FLANGE                                              "/>
    <n v="100"/>
    <n v="0.23"/>
    <n v="23"/>
    <s v="4,600 KGS # A00TZH01001       "/>
    <s v="003659"/>
    <x v="25"/>
    <x v="136"/>
    <x v="8"/>
  </r>
  <r>
    <s v="A14229"/>
    <s v="0001"/>
    <s v="BFD0012043N    "/>
    <s v="BLOCO P/ SUPORTE DE TRACAO DO PUXADOR                       "/>
    <n v="20"/>
    <n v="5.47"/>
    <n v="109.4"/>
    <s v="11,900 KGS # A00U3201001      "/>
    <s v="003659"/>
    <x v="25"/>
    <x v="924"/>
    <x v="8"/>
  </r>
  <r>
    <s v="A14332"/>
    <s v="0001"/>
    <s v="BFT00414421    "/>
    <s v="ALARGADOR LYCRA 23-32&quot;                                      "/>
    <n v="2"/>
    <n v="201.5"/>
    <n v="403"/>
    <s v="10,200 KGS # A00UB301001      "/>
    <s v="003659"/>
    <x v="25"/>
    <x v="573"/>
    <x v="8"/>
  </r>
  <r>
    <s v="A14482"/>
    <s v="0006"/>
    <s v="BFC0024065N    "/>
    <s v="BLOCO DISCO CO4BR JANELA                                    "/>
    <n v="12"/>
    <n v="8.06"/>
    <n v="96.72"/>
    <s v="1,000 KGS # A00UE801001       "/>
    <s v="003659"/>
    <x v="25"/>
    <x v="470"/>
    <x v="6"/>
  </r>
  <r>
    <s v="A14509"/>
    <s v="0001"/>
    <s v="BFC4220310N    "/>
    <s v="BLOCO TRIPLO GERAL MF 42X168                                "/>
    <n v="50"/>
    <n v="9.2799999999999994"/>
    <n v="464"/>
    <s v="32,900 # A00UH801001          "/>
    <s v="003659"/>
    <x v="25"/>
    <x v="298"/>
    <x v="6"/>
  </r>
  <r>
    <s v="A14514"/>
    <s v="0001"/>
    <s v="BFC00416504    "/>
    <s v="ANEL PORTA CAME PLATINA P/ JHV42X168                        "/>
    <n v="1"/>
    <n v="582"/>
    <n v="582"/>
    <s v="12,000 KGS # A00UJL01001      "/>
    <s v="003659"/>
    <x v="25"/>
    <x v="982"/>
    <x v="6"/>
  </r>
  <r>
    <s v="A14645"/>
    <s v="0001"/>
    <s v="BFC0024046N    "/>
    <s v="BLOCO TRIPLO JOHNBR 34&quot;/36&quot;                                 "/>
    <n v="40"/>
    <n v="9.2799999999999994"/>
    <n v="371.2"/>
    <s v="22,720 KGS # A00UP701001      "/>
    <s v="003659"/>
    <x v="25"/>
    <x v="206"/>
    <x v="4"/>
  </r>
  <r>
    <s v="A14645"/>
    <s v="0002"/>
    <s v="BFC4220300N    "/>
    <s v="BLOCO TRIPLO GERAL JOHNBR 42&quot;X134                           "/>
    <n v="12"/>
    <n v="9.2799999999999994"/>
    <n v="111.36"/>
    <s v="4,550 KGS # A00UM301001       "/>
    <s v="003659"/>
    <x v="25"/>
    <x v="206"/>
    <x v="4"/>
  </r>
  <r>
    <s v="A14645"/>
    <s v="0003"/>
    <s v="BFC0024047N    "/>
    <s v="BLOCO TRIPLO LUBRIFICACAO JOHNBR 30&quot;X96                     "/>
    <n v="4"/>
    <n v="9.2799999999999994"/>
    <n v="37.119999999999997"/>
    <s v="2,240 KGS # A00UP801001       "/>
    <s v="003659"/>
    <x v="25"/>
    <x v="206"/>
    <x v="4"/>
  </r>
  <r>
    <s v="A14743"/>
    <s v="0002"/>
    <s v="BFC0024055N    "/>
    <s v="BLOCO DO CILINDRO NORMAL CO4BR34X84                         "/>
    <n v="78"/>
    <n v="9.26"/>
    <n v="722.28"/>
    <s v="#A00URK01001                  "/>
    <s v="003659"/>
    <x v="25"/>
    <x v="191"/>
    <x v="4"/>
  </r>
  <r>
    <s v="A14745"/>
    <s v="0002"/>
    <s v="BFC4220300N    "/>
    <s v="BLOCO TRIPLO GERAL JOHNBR 42&quot;X134                           "/>
    <n v="80"/>
    <n v="9.26"/>
    <n v="740.8"/>
    <s v="#A00UOX01001                  "/>
    <s v="003659"/>
    <x v="25"/>
    <x v="191"/>
    <x v="4"/>
  </r>
  <r>
    <s v="A14779"/>
    <s v="0001"/>
    <s v="BFC4220301N    "/>
    <s v="BLOCO TRIPLO LUBRIF ESQ JOHNBR 42&quot;X134                      "/>
    <n v="24"/>
    <n v="9.2799999999999994"/>
    <n v="222.72"/>
    <s v="#A00URQ01001     13,00KG      "/>
    <s v="003659"/>
    <x v="25"/>
    <x v="983"/>
    <x v="10"/>
  </r>
  <r>
    <s v="A14779"/>
    <s v="0003"/>
    <s v="BFC4220304N    "/>
    <s v="BLOCO TRIPLO LUBRIF DIR JOHNBR 42&quot;X134                      "/>
    <n v="24"/>
    <n v="9.2799999999999994"/>
    <n v="222.72"/>
    <s v="#A00URS01001     13,00KG      "/>
    <s v="003659"/>
    <x v="25"/>
    <x v="983"/>
    <x v="10"/>
  </r>
  <r>
    <s v="A14793"/>
    <s v="0005"/>
    <s v="BFC0024055N    "/>
    <s v="BLOCO DO CILINDRO NORMAL CO4BR34X84                         "/>
    <n v="108"/>
    <n v="8.06"/>
    <n v="870.48"/>
    <s v="# A00URK01001                 "/>
    <s v="003659"/>
    <x v="25"/>
    <x v="965"/>
    <x v="10"/>
  </r>
  <r>
    <s v="A14798"/>
    <s v="0002"/>
    <s v="BFC0024061N    "/>
    <s v="BLOCO DISCO CO4BR                                           "/>
    <n v="98"/>
    <n v="8.06"/>
    <n v="789.88"/>
    <s v="# A00UWA01001                 "/>
    <s v="003659"/>
    <x v="25"/>
    <x v="984"/>
    <x v="10"/>
  </r>
  <r>
    <s v="A14926"/>
    <s v="0003"/>
    <s v="BFC004220067N  "/>
    <s v="ANEL PORTA GUIA FIOS JOHN BR 42 / 134                       "/>
    <n v="1"/>
    <n v="565.87"/>
    <n v="565.87"/>
    <s v="8,00 KG # A00VBZ01001         "/>
    <s v="003659"/>
    <x v="25"/>
    <x v="379"/>
    <x v="10"/>
  </r>
  <r>
    <s v="A14933"/>
    <s v="0001"/>
    <s v="BFC004220060N  "/>
    <s v="ANEL PORTA CAMES DE PLATINA JH/JOHN C 42                    "/>
    <n v="1"/>
    <n v="580.57000000000005"/>
    <n v="580.57000000000005"/>
    <s v="24,50 KG # A00VC001001        "/>
    <s v="003659"/>
    <x v="25"/>
    <x v="138"/>
    <x v="10"/>
  </r>
  <r>
    <s v="A14946"/>
    <s v="0002"/>
    <s v="BFC003020228N  "/>
    <s v="ANEL B 30                                                   "/>
    <n v="1"/>
    <n v="1002.33"/>
    <n v="1002.33"/>
    <s v="69 KG # A00VCS01005           "/>
    <s v="003659"/>
    <x v="25"/>
    <x v="902"/>
    <x v="9"/>
  </r>
  <r>
    <s v="A14947"/>
    <s v="0001"/>
    <s v="BFC4220300N    "/>
    <s v="BLOCO TRIPLO GERAL JOHNBR 42&quot;X134                           "/>
    <n v="52"/>
    <n v="9.2799999999999994"/>
    <n v="482.56"/>
    <s v="29,02 KG # A00V8001001        "/>
    <s v="003659"/>
    <x v="25"/>
    <x v="902"/>
    <x v="9"/>
  </r>
  <r>
    <s v="A04483"/>
    <s v="0001"/>
    <s v="BFC2620211N    "/>
    <s v="BLOCO TRIPLO GERAL JOHNBR 26&quot;X84                            "/>
    <n v="23"/>
    <n v="8.99"/>
    <n v="206.77"/>
    <s v="12,88 KG                      "/>
    <s v="003659"/>
    <x v="25"/>
    <x v="852"/>
    <x v="7"/>
  </r>
  <r>
    <s v="A04483"/>
    <s v="0004"/>
    <s v="BFC2620214N    "/>
    <s v="BLOCO TRIPLO LIMPEZA JOHNBR 26&quot;X84                          "/>
    <n v="1"/>
    <n v="8.99"/>
    <n v="8.99"/>
    <s v="0,560 KG                      "/>
    <s v="003659"/>
    <x v="25"/>
    <x v="852"/>
    <x v="7"/>
  </r>
  <r>
    <s v="A04639"/>
    <s v="0001"/>
    <s v="BFC11402797    "/>
    <s v="SUPORTE GUIA FIO                                            "/>
    <n v="242"/>
    <n v="3.7"/>
    <n v="895.4"/>
    <s v="20,00 KG                      "/>
    <s v="003659"/>
    <x v="25"/>
    <x v="923"/>
    <x v="3"/>
  </r>
  <r>
    <s v="A04676"/>
    <s v="0002"/>
    <s v="BFC3021056N    "/>
    <s v="ANEL B JOHNBR 30&quot; X 96 NIQUELACAO 5-7 MI                    "/>
    <n v="1"/>
    <n v="696.8"/>
    <n v="696.8"/>
    <s v="69,00 KG                      "/>
    <s v="003659"/>
    <x v="25"/>
    <x v="508"/>
    <x v="3"/>
  </r>
  <r>
    <s v="A04694"/>
    <s v="0001"/>
    <s v="BFC3021060N    "/>
    <s v="ANEL PORTA GUIA FIOS30&quot;                                     "/>
    <n v="4"/>
    <n v="324.48"/>
    <n v="1297.92"/>
    <s v="15,00 KG                      "/>
    <s v="003659"/>
    <x v="25"/>
    <x v="724"/>
    <x v="3"/>
  </r>
  <r>
    <s v="A04837"/>
    <s v="0001"/>
    <s v="BFC11402797    "/>
    <s v="SUPORTE GUIA FIO                                            "/>
    <n v="57"/>
    <n v="3.7"/>
    <n v="210.9"/>
    <s v="4,446 KG                      "/>
    <s v="003659"/>
    <x v="25"/>
    <x v="970"/>
    <x v="3"/>
  </r>
  <r>
    <s v="A04837"/>
    <s v="0003"/>
    <s v="BFC0060100N    "/>
    <s v="CHAPA EM ANGULO P/ LUBRIFICACAO BLOCOS                      "/>
    <n v="250"/>
    <n v="0.68"/>
    <n v="170"/>
    <s v="2,500 KG                      "/>
    <s v="003659"/>
    <x v="25"/>
    <x v="970"/>
    <x v="3"/>
  </r>
  <r>
    <s v="A04950"/>
    <s v="0001"/>
    <s v="BFC10112782    "/>
    <s v="BLOQUETO DE CENTRALIZACAO                                   "/>
    <n v="1000"/>
    <n v="0.68"/>
    <n v="680"/>
    <s v="14,00 KG                      "/>
    <s v="003659"/>
    <x v="25"/>
    <x v="5"/>
    <x v="0"/>
  </r>
  <r>
    <s v="A05032"/>
    <s v="0001"/>
    <s v="BFC11402797    "/>
    <s v="SUPORTE GUIA FIO                                            "/>
    <n v="88"/>
    <n v="7.3"/>
    <n v="642.4"/>
    <s v="6,688 KG                      "/>
    <s v="003659"/>
    <x v="25"/>
    <x v="567"/>
    <x v="0"/>
  </r>
  <r>
    <s v="A05088"/>
    <s v="0003"/>
    <s v="BFC10112587    "/>
    <s v="ALIMENTADOR                                                 "/>
    <n v="270"/>
    <n v="2.4700000000000002"/>
    <n v="666.9"/>
    <s v="5,200 KG                      "/>
    <s v="003659"/>
    <x v="25"/>
    <x v="768"/>
    <x v="0"/>
  </r>
  <r>
    <s v="A05274"/>
    <s v="0001"/>
    <s v="BFC024044N     "/>
    <s v="BLOCO TRIPLO CATRACA DIR JOHNBR32&quot;X108                      "/>
    <n v="6"/>
    <n v="8.24"/>
    <n v="49.44"/>
    <s v="3,024 KG                      "/>
    <s v="003659"/>
    <x v="25"/>
    <x v="729"/>
    <x v="0"/>
  </r>
  <r>
    <s v="A05830"/>
    <s v="0003"/>
    <s v="BFC11402797    "/>
    <s v="SUPORTE GUIA FIO                                            "/>
    <n v="43"/>
    <n v="3.7"/>
    <n v="159.1"/>
    <s v="3,268 KG                      "/>
    <s v="003659"/>
    <x v="25"/>
    <x v="786"/>
    <x v="2"/>
  </r>
  <r>
    <s v="A05976"/>
    <s v="0001"/>
    <s v="BFC3021059N    "/>
    <s v="ANEL PORTA CAME PLATINA 30                                  "/>
    <n v="4"/>
    <n v="494"/>
    <n v="1976"/>
    <s v="72,000 KG                     "/>
    <s v="003659"/>
    <x v="25"/>
    <x v="841"/>
    <x v="2"/>
  </r>
  <r>
    <s v="A06262"/>
    <s v="0002"/>
    <s v="BFC11402797    "/>
    <s v="SUPORTE GUIA FIO                                            "/>
    <n v="148"/>
    <n v="3.7"/>
    <n v="547.6"/>
    <s v="20,000 KG # A00JZO01001       "/>
    <s v="003659"/>
    <x v="25"/>
    <x v="328"/>
    <x v="8"/>
  </r>
  <r>
    <s v="A0636D"/>
    <s v="0004"/>
    <s v="BFC3021060N    "/>
    <s v="ANEL PORTA GUIA FIOS30&quot;                                     "/>
    <n v="2"/>
    <n v="324.48"/>
    <n v="648.96"/>
    <s v="8,00 KG - A00JXG01001         "/>
    <s v="003659"/>
    <x v="25"/>
    <x v="540"/>
    <x v="8"/>
  </r>
  <r>
    <s v="A06387"/>
    <s v="0003"/>
    <s v="BFC11402797    "/>
    <s v="SUPORTE GUIA FIO                                            "/>
    <n v="100"/>
    <n v="3.7"/>
    <n v="370"/>
    <s v="7,600 KG # A00JZO01001        "/>
    <s v="003659"/>
    <x v="25"/>
    <x v="48"/>
    <x v="8"/>
  </r>
  <r>
    <s v="A06845"/>
    <s v="0002"/>
    <s v="BFC12502373    "/>
    <s v="BLOCO DO CILINDRO CMOAN 34                                  "/>
    <n v="66"/>
    <n v="6.88"/>
    <n v="454.08"/>
    <s v="13,068 KG - A00KWL01001       "/>
    <s v="003659"/>
    <x v="25"/>
    <x v="314"/>
    <x v="6"/>
  </r>
  <r>
    <s v="A06979"/>
    <s v="0001"/>
    <s v="BFC12502344    "/>
    <s v="ANEL PORTA GUIA FIOS CMO 34&quot;                                "/>
    <n v="3"/>
    <n v="474.24"/>
    <n v="1422.72"/>
    <s v="30,000 KG # A00LAK01001       "/>
    <s v="003659"/>
    <x v="25"/>
    <x v="272"/>
    <x v="6"/>
  </r>
  <r>
    <s v="A06979"/>
    <s v="0003"/>
    <s v="BFC12502365    "/>
    <s v="BLOCO DO DISCO CMOAN 34&quot;                                    "/>
    <n v="24"/>
    <n v="7.3"/>
    <n v="175.2"/>
    <s v="11,088 KG # A00KWM01001       "/>
    <s v="003659"/>
    <x v="25"/>
    <x v="272"/>
    <x v="6"/>
  </r>
  <r>
    <s v="A07075"/>
    <s v="0001"/>
    <s v="BFC11402797    "/>
    <s v="SUPORTE GUIA FIO                                            "/>
    <n v="100"/>
    <n v="3.7"/>
    <n v="370"/>
    <s v="7,600 KG # A00KV101001        "/>
    <s v="003659"/>
    <x v="25"/>
    <x v="736"/>
    <x v="4"/>
  </r>
  <r>
    <s v="A07683"/>
    <s v="0006"/>
    <s v="BFC024044N     "/>
    <s v="BLOCO TRIPLO CATRACA DIR JOHNBR32&quot;X108                      "/>
    <n v="20"/>
    <n v="8.24"/>
    <n v="164.8"/>
    <s v="10,08 KG - A00LVC 01 001      "/>
    <s v="003659"/>
    <x v="25"/>
    <x v="782"/>
    <x v="10"/>
  </r>
  <r>
    <s v="A08347"/>
    <s v="0001"/>
    <s v="BFC3020499N    "/>
    <s v="SETORES PORTA CAMES DE PLATINA JSVR/C30&quot;                    "/>
    <n v="1"/>
    <n v="499"/>
    <n v="499"/>
    <s v="19,000 KG # A00MM901001       "/>
    <s v="003659"/>
    <x v="25"/>
    <x v="808"/>
    <x v="11"/>
  </r>
  <r>
    <s v="A08607"/>
    <s v="0001"/>
    <s v="BFC11402797    "/>
    <s v="SUPORTE GUIA FIO                                            "/>
    <n v="130"/>
    <n v="3.7"/>
    <n v="481"/>
    <s v="10,000 KG # A00M2001001       "/>
    <s v="003659"/>
    <x v="25"/>
    <x v="747"/>
    <x v="11"/>
  </r>
  <r>
    <s v="A08686"/>
    <s v="0002"/>
    <s v="BFC0060100N    "/>
    <s v="CHAPA EM ANGULO P/ LUBRIFICACAO BLOCOS                      "/>
    <n v="300"/>
    <n v="0.68"/>
    <n v="204"/>
    <s v="4,800 KG # A00N2901001        "/>
    <s v="003659"/>
    <x v="25"/>
    <x v="651"/>
    <x v="11"/>
  </r>
  <r>
    <s v="A08887"/>
    <s v="0002"/>
    <s v="BFC3021060N    "/>
    <s v="ANEL PORTA GUIA FIOS30&quot;                                     "/>
    <n v="1"/>
    <n v="324.48"/>
    <n v="324.48"/>
    <s v="4,000 KG # A00MEC01001        "/>
    <s v="003659"/>
    <x v="25"/>
    <x v="430"/>
    <x v="5"/>
  </r>
  <r>
    <s v="A08923"/>
    <s v="0001"/>
    <s v="BFC11102852    "/>
    <s v="SUPORTE P/ PORCELANA                                        "/>
    <n v="1200"/>
    <n v="0.68"/>
    <n v="816"/>
    <s v="8,400 KG # A00NFG01001        "/>
    <s v="003659"/>
    <x v="25"/>
    <x v="749"/>
    <x v="5"/>
  </r>
  <r>
    <s v="A09276"/>
    <s v="0003"/>
    <s v="BFC3021059N    "/>
    <s v="ANEL PORTA CAME PLATINA 30                                  "/>
    <n v="2"/>
    <n v="494"/>
    <n v="988"/>
    <s v="32,00 KG - A00NMD 01 001      "/>
    <s v="003659"/>
    <x v="25"/>
    <x v="528"/>
    <x v="7"/>
  </r>
  <r>
    <s v="A09346"/>
    <s v="0001"/>
    <s v="BFC3021082N    "/>
    <s v="ANEL PORTA CAMES DE PLATINA FIHN BR 30                      "/>
    <n v="2"/>
    <n v="491"/>
    <n v="982"/>
    <s v="60,000 KG # A00NMF01001       "/>
    <s v="003659"/>
    <x v="25"/>
    <x v="116"/>
    <x v="7"/>
  </r>
  <r>
    <s v="A09349"/>
    <s v="0002"/>
    <s v="BFC11402797    "/>
    <s v="SUPORTE GUIA FIO                                            "/>
    <n v="49"/>
    <n v="3.7"/>
    <n v="181.3"/>
    <s v="3,780 KG # A00NN701001        "/>
    <s v="003659"/>
    <x v="25"/>
    <x v="612"/>
    <x v="7"/>
  </r>
  <r>
    <s v="A09364"/>
    <s v="0001"/>
    <s v="BFC00425138    "/>
    <s v="BLOCO DO DISCO CMOAN 34&quot;                                    "/>
    <n v="8"/>
    <n v="7.3"/>
    <n v="58.4"/>
    <s v="3,650 KG # A00NQ001001        "/>
    <s v="003659"/>
    <x v="25"/>
    <x v="514"/>
    <x v="7"/>
  </r>
  <r>
    <s v="A09465"/>
    <s v="0002"/>
    <s v="BFC2020107N    "/>
    <s v="ANEL PORTA CAME PLATINA JHV 20                              "/>
    <n v="2"/>
    <n v="494"/>
    <n v="988"/>
    <s v="24,000 KG # A00NRQ01001       "/>
    <s v="003659"/>
    <x v="25"/>
    <x v="236"/>
    <x v="7"/>
  </r>
  <r>
    <s v="A09722"/>
    <s v="0003"/>
    <s v="BFC00425110    "/>
    <s v="BLOCO P/CILINDRO 4 PISTAx LUBRMN                            "/>
    <n v="40"/>
    <n v="7.3"/>
    <n v="292"/>
    <s v="5,200 KG # A00OBF01001        "/>
    <s v="003659"/>
    <x v="25"/>
    <x v="194"/>
    <x v="3"/>
  </r>
  <r>
    <s v="A06288"/>
    <s v="0005"/>
    <s v="BFC11402797    "/>
    <s v="SUPORTE GUIA FIO                                            "/>
    <n v="90"/>
    <n v="3.7"/>
    <n v="333"/>
    <s v="8,100 KG # A00JZO01001        "/>
    <s v="003659"/>
    <x v="25"/>
    <x v="276"/>
    <x v="8"/>
  </r>
  <r>
    <s v="A06421"/>
    <s v="0001"/>
    <s v="BFC0060100N    "/>
    <s v="CHAPA EM ANGULO P/ LUBRIFICACAO BLOCOS                      "/>
    <n v="250"/>
    <n v="0.68"/>
    <n v="170"/>
    <s v="7,500 KG - A00KW601001        "/>
    <s v="003659"/>
    <x v="25"/>
    <x v="838"/>
    <x v="8"/>
  </r>
  <r>
    <s v="A06795"/>
    <s v="0003"/>
    <s v="BFC12502373    "/>
    <s v="BLOCO DO CILINDRO CMOAN 34                                  "/>
    <n v="30"/>
    <n v="6.88"/>
    <n v="206.4"/>
    <s v="5,880 KG # A00KWL01001        "/>
    <s v="003659"/>
    <x v="25"/>
    <x v="734"/>
    <x v="6"/>
  </r>
  <r>
    <s v="A06845"/>
    <s v="0001"/>
    <s v="BFC11402797    "/>
    <s v="SUPORTE GUIA FIO                                            "/>
    <n v="51"/>
    <n v="3.7"/>
    <n v="188.7"/>
    <s v="3,876 KG - A00KV101001        "/>
    <s v="003659"/>
    <x v="25"/>
    <x v="314"/>
    <x v="6"/>
  </r>
  <r>
    <s v="A06964"/>
    <s v="0004"/>
    <s v="BFC12502365    "/>
    <s v="BLOCO DO DISCO CMOAN 34&quot;                                    "/>
    <n v="10"/>
    <n v="7.3"/>
    <n v="73"/>
    <s v="4,620 KG # A00KWM01001        "/>
    <s v="003659"/>
    <x v="25"/>
    <x v="854"/>
    <x v="6"/>
  </r>
  <r>
    <s v="A07075"/>
    <s v="0004"/>
    <s v="BFC00425138    "/>
    <s v="BLOCO DO DISCO CMOAN 34&quot;                                    "/>
    <n v="2"/>
    <n v="7.3"/>
    <n v="14.6"/>
    <s v="0,912 KG # A00LEW01001        "/>
    <s v="003659"/>
    <x v="25"/>
    <x v="736"/>
    <x v="4"/>
  </r>
  <r>
    <s v="A07300"/>
    <s v="0006"/>
    <s v="BFC11402797    "/>
    <s v="SUPORTE GUIA FIO                                            "/>
    <n v="300"/>
    <n v="3.7"/>
    <n v="1110"/>
    <s v="22,800 KG # A00LHF01001       "/>
    <s v="003659"/>
    <x v="25"/>
    <x v="737"/>
    <x v="4"/>
  </r>
  <r>
    <s v="A07361"/>
    <s v="0001"/>
    <s v="BFC10112586    "/>
    <s v="ALIMENTADOR GUIA FIO COBERTURA                              "/>
    <n v="64"/>
    <n v="2.4300000000000002"/>
    <n v="155.52000000000001"/>
    <s v="0,640 KG # A00LTW01001        "/>
    <s v="003659"/>
    <x v="25"/>
    <x v="14"/>
    <x v="4"/>
  </r>
  <r>
    <s v="A07361"/>
    <s v="0006"/>
    <s v="BFC10112585    "/>
    <s v="ALIMENTADOR GUIA FIO LIGAMENTO                              "/>
    <n v="64"/>
    <n v="2.4300000000000002"/>
    <n v="155.52000000000001"/>
    <s v="0,640 KG # A00LTV01001        "/>
    <s v="003659"/>
    <x v="25"/>
    <x v="14"/>
    <x v="4"/>
  </r>
  <r>
    <s v="A08363"/>
    <s v="0001"/>
    <s v="BFC3021059N    "/>
    <s v="ANEL PORTA CAME PLATINA 30                                  "/>
    <n v="4"/>
    <n v="494"/>
    <n v="1976"/>
    <s v="64,000 KG # A00MNK01001       "/>
    <s v="003659"/>
    <x v="25"/>
    <x v="521"/>
    <x v="11"/>
  </r>
  <r>
    <s v="A08454"/>
    <s v="0001"/>
    <s v="BFC00425126    "/>
    <s v="BLOCO P/ CILINDRO 2 PISTAS JC CAT. DIR.                     "/>
    <n v="8"/>
    <n v="7.3"/>
    <n v="58.4"/>
    <s v="4,00 KG - A00MRW 01 001       "/>
    <s v="003659"/>
    <x v="25"/>
    <x v="912"/>
    <x v="11"/>
  </r>
  <r>
    <s v="A08826"/>
    <s v="0002"/>
    <s v="BFC3021060N    "/>
    <s v="ANEL PORTA GUIA FIOS30&quot;                                     "/>
    <n v="4"/>
    <n v="324.48"/>
    <n v="1297.92"/>
    <s v="32,000 KG # A00MEC01001       "/>
    <s v="003659"/>
    <x v="25"/>
    <x v="909"/>
    <x v="5"/>
  </r>
  <r>
    <s v="A08923"/>
    <s v="0002"/>
    <s v="BFC11402797    "/>
    <s v="SUPORTE GUIA FIO                                            "/>
    <n v="24"/>
    <n v="3.7"/>
    <n v="88.8"/>
    <s v="1,848 KG # A00NFF01001        "/>
    <s v="003659"/>
    <x v="25"/>
    <x v="749"/>
    <x v="5"/>
  </r>
  <r>
    <s v="A09324"/>
    <s v="0001"/>
    <s v="BFC12502373    "/>
    <s v="BLOCO DO CILINDRO CMOAN 34                                  "/>
    <n v="42"/>
    <n v="7.3"/>
    <n v="306.60000000000002"/>
    <s v="8,400 KG # A00NPW01001        "/>
    <s v="003659"/>
    <x v="25"/>
    <x v="654"/>
    <x v="7"/>
  </r>
  <r>
    <s v="A09348"/>
    <s v="0002"/>
    <s v="BFC12502365    "/>
    <s v="BLOCO DO DISCO CMOAN 34&quot;                                    "/>
    <n v="16"/>
    <n v="7.3"/>
    <n v="116.8"/>
    <s v="7,400 KG # A00NPX01001        "/>
    <s v="003659"/>
    <x v="25"/>
    <x v="612"/>
    <x v="7"/>
  </r>
  <r>
    <s v="A09365"/>
    <s v="0001"/>
    <s v="BFC2020106N    "/>
    <s v="ANEL B JHV 20                                               "/>
    <n v="2"/>
    <n v="622.98"/>
    <n v="1245.96"/>
    <s v="100,000 KG # A00NRT01001      "/>
    <s v="003659"/>
    <x v="25"/>
    <x v="514"/>
    <x v="7"/>
  </r>
  <r>
    <s v="A09553"/>
    <s v="0001"/>
    <s v="BFC11402797    "/>
    <s v="SUPORTE GUIA FIO                                            "/>
    <n v="112"/>
    <n v="3.7"/>
    <n v="414.4"/>
    <s v="8,664 KG # A00NN701001        "/>
    <s v="003659"/>
    <x v="25"/>
    <x v="761"/>
    <x v="7"/>
  </r>
  <r>
    <s v="A10028"/>
    <s v="0002"/>
    <s v="BFC3021060N    "/>
    <s v="ANEL PORTA GUIA FIOS30&quot;                                     "/>
    <n v="1"/>
    <n v="324.48"/>
    <n v="324.48"/>
    <s v="8,000 KG # A00NSQ01001        "/>
    <s v="003659"/>
    <x v="25"/>
    <x v="552"/>
    <x v="0"/>
  </r>
  <r>
    <s v="A10301"/>
    <s v="0003"/>
    <s v="BFC024044N     "/>
    <s v="BLOCO TRIPLO CATRACA DIR JOHNBR32&quot;X108                      "/>
    <n v="12"/>
    <n v="8.24"/>
    <n v="98.88"/>
    <s v="6,600 KG # A00OQP01001        "/>
    <s v="003659"/>
    <x v="25"/>
    <x v="231"/>
    <x v="0"/>
  </r>
  <r>
    <s v="A10402"/>
    <s v="0003"/>
    <s v="BFC3021059N    "/>
    <s v="ANEL PORTA CAME PLATINA 30                                  "/>
    <n v="2"/>
    <n v="513.76"/>
    <n v="1027.52"/>
    <s v="32,000 KG # A00OU301001       "/>
    <s v="003659"/>
    <x v="25"/>
    <x v="550"/>
    <x v="1"/>
  </r>
  <r>
    <s v="A10428"/>
    <s v="0001"/>
    <s v="BFC3020499N    "/>
    <s v="SETORES PORTA CAMES DE PLATINA JSVR/C30&quot;                    "/>
    <n v="1"/>
    <n v="518.96"/>
    <n v="518.96"/>
    <s v="19,000 KG # A00OUP01002       "/>
    <s v="003659"/>
    <x v="25"/>
    <x v="192"/>
    <x v="1"/>
  </r>
  <r>
    <s v="A10477"/>
    <s v="0001"/>
    <s v="BFC004220068N  "/>
    <s v="ANEL DE PLATINA 42/134                                      "/>
    <n v="4"/>
    <n v="526.74"/>
    <n v="2106.96"/>
    <s v="96,000 KG # A00OXS01001       "/>
    <s v="003659"/>
    <x v="25"/>
    <x v="623"/>
    <x v="1"/>
  </r>
  <r>
    <s v="A10625"/>
    <s v="0001"/>
    <s v="BFC3021059N    "/>
    <s v="ANEL PORTA CAME PLATINA 30                                  "/>
    <n v="2"/>
    <n v="513.76"/>
    <n v="1027.52"/>
    <s v="32,000 KG # A00PAC01001       "/>
    <s v="003659"/>
    <x v="25"/>
    <x v="431"/>
    <x v="2"/>
  </r>
  <r>
    <s v="A10641"/>
    <s v="0002"/>
    <s v="BFC3021082N    "/>
    <s v="ANEL PORTA CAMES DE PLATINA FIHN BR 30                      "/>
    <n v="1"/>
    <n v="551.62"/>
    <n v="551.62"/>
    <s v="8,000 KG # A00PA501001        "/>
    <s v="003659"/>
    <x v="25"/>
    <x v="635"/>
    <x v="2"/>
  </r>
  <r>
    <s v="A10810"/>
    <s v="0005"/>
    <s v="BFC3020184N    "/>
    <s v="ANEL PORTA GUIA FIO JOHN/C 30&quot;                              "/>
    <n v="1"/>
    <n v="337.45"/>
    <n v="337.45"/>
    <s v="4,000 KG # A00PJ101001        "/>
    <s v="003659"/>
    <x v="25"/>
    <x v="486"/>
    <x v="8"/>
  </r>
  <r>
    <s v="A10812"/>
    <s v="0002"/>
    <s v="BFC11502328    "/>
    <s v="BLOCO DO DISCO CMO 30                                       "/>
    <n v="18"/>
    <n v="8.4"/>
    <n v="151.19999999999999"/>
    <s v="9,900 KG # A00PI401001        "/>
    <s v="003659"/>
    <x v="25"/>
    <x v="486"/>
    <x v="8"/>
  </r>
  <r>
    <s v="A10902"/>
    <s v="0001"/>
    <s v="BFC12502331    "/>
    <s v="ANEL PORTA GUIA FIOS CMO 30&quot;                                "/>
    <n v="1"/>
    <n v="385.04"/>
    <n v="385.04"/>
    <s v="6,500 KG # A00PMY01001        "/>
    <s v="003659"/>
    <x v="25"/>
    <x v="629"/>
    <x v="8"/>
  </r>
  <r>
    <s v="A10932"/>
    <s v="0002"/>
    <s v="BFC004220068N  "/>
    <s v="ANEL DE PLATINA 42/134                                      "/>
    <n v="2"/>
    <n v="526.74"/>
    <n v="1053.48"/>
    <s v="48,000 KG # A00PFG01001       "/>
    <s v="003659"/>
    <x v="25"/>
    <x v="480"/>
    <x v="8"/>
  </r>
  <r>
    <s v="A11066"/>
    <s v="0001"/>
    <s v="BFC11402797    "/>
    <s v="SUPORTE GUIA FIO                                            "/>
    <n v="184"/>
    <n v="3.84"/>
    <n v="706.56"/>
    <s v="14,190 KG # A00OYC01001       "/>
    <s v="003659"/>
    <x v="25"/>
    <x v="633"/>
    <x v="6"/>
  </r>
  <r>
    <s v="A11126"/>
    <s v="0003"/>
    <s v="BFC3021060N    "/>
    <s v="ANEL PORTA GUIA FIOS30&quot;                                     "/>
    <n v="2"/>
    <n v="337.45"/>
    <n v="674.9"/>
    <s v="8,000 KG # A00PCV01001        "/>
    <s v="003659"/>
    <x v="25"/>
    <x v="781"/>
    <x v="6"/>
  </r>
  <r>
    <s v="A11147"/>
    <s v="0006"/>
    <s v="BFC004220068N  "/>
    <s v="ANEL DE PLATINA 42/134                                      "/>
    <n v="2"/>
    <n v="526.74"/>
    <n v="1053.48"/>
    <s v="48,000 KG # A00POL01001       "/>
    <s v="003659"/>
    <x v="25"/>
    <x v="481"/>
    <x v="6"/>
  </r>
  <r>
    <s v="A11325"/>
    <s v="0001"/>
    <s v="BFC00425109    "/>
    <s v="BLOCO P/CILINDRO 4 PISTA LUBR.MN                            "/>
    <n v="18"/>
    <n v="7.3"/>
    <n v="131.4"/>
    <s v="67,500 KG#A00PO801001         "/>
    <s v="003659"/>
    <x v="25"/>
    <x v="641"/>
    <x v="6"/>
  </r>
  <r>
    <s v="A11325"/>
    <s v="0003"/>
    <s v="BFC00425110    "/>
    <s v="BLOCO P/CILINDRO 4 PISTAx LUBRMN                            "/>
    <n v="30"/>
    <n v="7.3"/>
    <n v="219"/>
    <s v="15,000 KG # A00PO901001       "/>
    <s v="003659"/>
    <x v="25"/>
    <x v="641"/>
    <x v="6"/>
  </r>
  <r>
    <s v="A11396"/>
    <s v="0005"/>
    <s v="BFC0060100N    "/>
    <s v="CHAPA EM ANGULO P/ LUBRIFICACAO BLOCOS                      "/>
    <n v="303"/>
    <n v="0.73"/>
    <n v="221.19"/>
    <s v="3,520 KG # A00QC101001        "/>
    <s v="003659"/>
    <x v="25"/>
    <x v="642"/>
    <x v="6"/>
  </r>
  <r>
    <s v="A11650"/>
    <s v="0009"/>
    <s v="BFC10112587    "/>
    <s v="ALIMENTADOR                                                 "/>
    <n v="92"/>
    <n v="2.5806"/>
    <n v="237.42"/>
    <s v="4,16KG # A00QLY01001          "/>
    <s v="003659"/>
    <x v="25"/>
    <x v="536"/>
    <x v="4"/>
  </r>
  <r>
    <s v="A15095"/>
    <s v="0002"/>
    <s v="BFC4220300N    "/>
    <s v="BLOCO TRIPLO GERAL JOHNBR 42&quot;X134                           "/>
    <n v="50"/>
    <n v="9.25"/>
    <n v="462.5"/>
    <s v="27,75 KG # A00VJL01001        "/>
    <s v="003659"/>
    <x v="25"/>
    <x v="197"/>
    <x v="9"/>
  </r>
  <r>
    <s v="A15183"/>
    <s v="0004"/>
    <s v="BFC0024055N    "/>
    <s v="BLOCO DO CILINDRO NORMAL CO4BR34X84                         "/>
    <n v="48"/>
    <n v="8.06"/>
    <n v="386.88"/>
    <s v="11,424 KG # A00VPA01001       "/>
    <s v="003659"/>
    <x v="25"/>
    <x v="43"/>
    <x v="11"/>
  </r>
  <r>
    <s v="A15467"/>
    <s v="0002"/>
    <s v="BFC004220067N  "/>
    <s v="ANEL PORTA GUIA FIOS JOHN BR 42 / 134                       "/>
    <n v="2"/>
    <n v="565.87"/>
    <n v="1131.74"/>
    <s v="16 LG # A00VZ601001           "/>
    <s v="003659"/>
    <x v="25"/>
    <x v="295"/>
    <x v="5"/>
  </r>
  <r>
    <s v="A15618"/>
    <s v="0007"/>
    <s v="BFC003220040N  "/>
    <s v="ANEL B 32 3220040N                                          "/>
    <n v="2"/>
    <n v="725.49"/>
    <n v="1450.98"/>
    <s v="120 KG # A00WFY01001          "/>
    <s v="003659"/>
    <x v="25"/>
    <x v="845"/>
    <x v="5"/>
  </r>
  <r>
    <s v="A15649"/>
    <s v="0001"/>
    <s v="BFC00416718    "/>
    <s v="BLOCO DO DISCO CMOAL38 - JANELINHA-0,3MAIOR                 "/>
    <n v="12"/>
    <n v="8.06"/>
    <n v="96.72"/>
    <s v="2,352KG # A00WCY01001         "/>
    <s v="003659"/>
    <x v="25"/>
    <x v="950"/>
    <x v="5"/>
  </r>
  <r>
    <s v="A15695"/>
    <s v="0001"/>
    <s v="BFC4220304N    "/>
    <s v="BLOCO TRIPLO LUBRIF DIR JOHNBR 42&quot;X134                      "/>
    <n v="6"/>
    <n v="9.2799999999999994"/>
    <n v="55.68"/>
    <s v="3,400 KGS # A00WH801001       "/>
    <s v="003659"/>
    <x v="25"/>
    <x v="944"/>
    <x v="5"/>
  </r>
  <r>
    <s v="A15700"/>
    <s v="0002"/>
    <s v="BFC003420043N  "/>
    <s v="ANEL PORTA BLOCO JOHNC 34&quot; 3420043N                         "/>
    <n v="1"/>
    <n v="1301"/>
    <n v="1301"/>
    <s v="94,500 KGS # A00WJH01001      "/>
    <s v="003659"/>
    <x v="25"/>
    <x v="158"/>
    <x v="7"/>
  </r>
  <r>
    <s v="A15860"/>
    <s v="0001"/>
    <s v="BFC003420408N  "/>
    <s v="ANEL PORTA GUIA FIOS JHBR JOHNBR 34                         "/>
    <n v="2"/>
    <n v="543.29999999999995"/>
    <n v="1086.5999999999999"/>
    <s v="16,000 KGS # A00WNB01001      "/>
    <s v="003659"/>
    <x v="25"/>
    <x v="429"/>
    <x v="7"/>
  </r>
  <r>
    <s v="A15931"/>
    <s v="0001"/>
    <s v="BFC4220312N    "/>
    <s v="BLOCO TRIPLO LUB DIR MF 42X168                              "/>
    <n v="60"/>
    <n v="9.2799999999999994"/>
    <n v="556.79999999999995"/>
    <s v="27,000 KGS # A00WRZ01001      "/>
    <s v="003659"/>
    <x v="25"/>
    <x v="598"/>
    <x v="7"/>
  </r>
  <r>
    <s v="A15949"/>
    <s v="0001"/>
    <s v="BFC4220310N    "/>
    <s v="BLOCO TRIPLO GERAL MF 42X168                                "/>
    <n v="56"/>
    <n v="9.2799999999999994"/>
    <n v="519.67999999999995"/>
    <s v="25,200 KGS # A00WP001001      "/>
    <s v="003659"/>
    <x v="25"/>
    <x v="504"/>
    <x v="7"/>
  </r>
  <r>
    <s v="A15985"/>
    <s v="0003"/>
    <s v="BFD000040060N  "/>
    <s v="PLACA DE FIXACAO DO GUIA PECA                               "/>
    <n v="35"/>
    <n v="1"/>
    <n v="35"/>
    <s v="7,700 KGS # A00WWF01001       "/>
    <s v="003659"/>
    <x v="25"/>
    <x v="546"/>
    <x v="3"/>
  </r>
  <r>
    <s v="A15985"/>
    <s v="0005"/>
    <s v="BFD10113185    "/>
    <s v="BLOCO PORTA BRACO                                           "/>
    <n v="183"/>
    <n v="1.1399999999999999"/>
    <n v="208.62"/>
    <s v="46,100 KGS # A00WK301001      "/>
    <s v="003659"/>
    <x v="25"/>
    <x v="546"/>
    <x v="3"/>
  </r>
  <r>
    <s v="A16016"/>
    <s v="0002"/>
    <s v="BFC003021022N  "/>
    <s v="COPERCHIO PORTA CAMME                                       "/>
    <n v="3"/>
    <n v="571.69000000000005"/>
    <n v="1715.07"/>
    <s v="54,000 KGS # A00WRH01001      "/>
    <s v="003659"/>
    <x v="25"/>
    <x v="809"/>
    <x v="3"/>
  </r>
  <r>
    <s v="A16097"/>
    <s v="0002"/>
    <s v="BFC00416503    "/>
    <s v="ANEL PORTA GUIA FIOS JHV 42X168                             "/>
    <n v="1"/>
    <n v="565.87"/>
    <n v="565.87"/>
    <s v="8,000 KGS # A00WUZ01001       "/>
    <s v="003659"/>
    <x v="25"/>
    <x v="371"/>
    <x v="3"/>
  </r>
  <r>
    <s v="A16168"/>
    <s v="0002"/>
    <s v="BFC003220143N  "/>
    <s v="COPERCHIO PORTA CAMME                                       "/>
    <n v="2"/>
    <n v="572.53"/>
    <n v="1145.06"/>
    <s v="37,000 KGS # A00X4701001      "/>
    <s v="003659"/>
    <x v="25"/>
    <x v="977"/>
    <x v="3"/>
  </r>
  <r>
    <s v="A16194"/>
    <s v="0003"/>
    <s v="BFC003020032N  "/>
    <s v="PRATO B CMOAN 30''                                          "/>
    <n v="1"/>
    <n v="725.49"/>
    <n v="725.49"/>
    <s v="60,000 KGS # A00WVG01001      "/>
    <s v="003659"/>
    <x v="25"/>
    <x v="35"/>
    <x v="3"/>
  </r>
  <r>
    <s v="A16211"/>
    <s v="0001"/>
    <s v="BFC4220300N    "/>
    <s v="BLOCO TRIPLO GERAL JOHNBR 42&quot;X134                           "/>
    <n v="3"/>
    <n v="9.2799999999999994"/>
    <n v="27.84"/>
    <s v="1,704 KGS # A00XCN01001       "/>
    <s v="003659"/>
    <x v="25"/>
    <x v="933"/>
    <x v="3"/>
  </r>
  <r>
    <s v="A16226"/>
    <s v="0004"/>
    <s v="BFC003420037N  "/>
    <s v="PRATO B CMOAN 34''                                          "/>
    <n v="1"/>
    <n v="725.49"/>
    <n v="725.49"/>
    <s v="60,000 KGS # A00WOL01001      "/>
    <s v="003659"/>
    <x v="25"/>
    <x v="682"/>
    <x v="0"/>
  </r>
  <r>
    <s v="A16239"/>
    <s v="0002"/>
    <s v="BFC003420381N  "/>
    <s v="TAMPA ANEL DE PLATINA P/ JH/C - JOHN/C                      "/>
    <n v="1"/>
    <n v="577.70000000000005"/>
    <n v="577.70000000000005"/>
    <s v="19,500 KGS # A00X9401001      "/>
    <s v="003659"/>
    <x v="25"/>
    <x v="36"/>
    <x v="0"/>
  </r>
  <r>
    <s v="A16269"/>
    <s v="0003"/>
    <s v="BFC003620023N  "/>
    <s v="ANEL BJONHC 36                                              "/>
    <n v="1"/>
    <n v="725.49"/>
    <n v="725.49"/>
    <s v="60,000 KGS # A00XBY01001      "/>
    <s v="003659"/>
    <x v="25"/>
    <x v="150"/>
    <x v="0"/>
  </r>
  <r>
    <s v="A16303"/>
    <s v="0001"/>
    <s v="BFC003620165N  "/>
    <s v="ANEL PORTA GUIA-FIOS 36                                     "/>
    <n v="1"/>
    <n v="565.87"/>
    <n v="565.87"/>
    <s v="8,000 KGS # A00XF501001       "/>
    <s v="003659"/>
    <x v="25"/>
    <x v="679"/>
    <x v="0"/>
  </r>
  <r>
    <s v="A16354"/>
    <s v="0002"/>
    <s v="BFD000010058N  "/>
    <s v="ARRUELA SUPERIOR (0,076KG PC)                               "/>
    <n v="36"/>
    <n v="0.35"/>
    <n v="12.6"/>
    <s v="2,700 KGS # A00XFI01001       "/>
    <s v="003659"/>
    <x v="25"/>
    <x v="978"/>
    <x v="0"/>
  </r>
  <r>
    <s v="A16354"/>
    <s v="0005"/>
    <s v="BFD0012091N    "/>
    <s v="CHAPA PARA OR1018                                           "/>
    <n v="9"/>
    <n v="1.9"/>
    <n v="17.100000000000001"/>
    <s v="3,700 KGS # A00XJC01001       "/>
    <s v="003659"/>
    <x v="25"/>
    <x v="978"/>
    <x v="0"/>
  </r>
  <r>
    <s v="A16354"/>
    <s v="0006"/>
    <s v="BFD0010124N    "/>
    <s v="DISTANCIAL MN                                               "/>
    <n v="35"/>
    <n v="0.34"/>
    <n v="11.9"/>
    <s v="2,500 KGS # A00WXD01001       "/>
    <s v="003659"/>
    <x v="25"/>
    <x v="978"/>
    <x v="0"/>
  </r>
  <r>
    <s v="A16354"/>
    <s v="0007"/>
    <s v="BFD000010287N  "/>
    <s v="CHAPA DE SUPORTE DO RELOGIO COMP (DF)                       "/>
    <n v="5"/>
    <n v="1.5"/>
    <n v="7.5"/>
    <s v="1,600 KGS # A00X5401001       "/>
    <s v="003659"/>
    <x v="25"/>
    <x v="978"/>
    <x v="0"/>
  </r>
  <r>
    <s v="A16403"/>
    <s v="0003"/>
    <s v="BFC00416504    "/>
    <s v="ANEL PORTA CAME PLATINA P/ JHV42X168                        "/>
    <n v="1"/>
    <n v="581.11"/>
    <n v="581.11"/>
    <s v="12,000 KGS # A00XJ101001      "/>
    <s v="003659"/>
    <x v="25"/>
    <x v="147"/>
    <x v="0"/>
  </r>
  <r>
    <s v="A16457"/>
    <s v="0003"/>
    <s v="BFD000030228N  "/>
    <s v="PALO X TIRANTE (ZINCAR)                                     "/>
    <n v="116"/>
    <n v="4.32"/>
    <n v="501.12"/>
    <s v="115,800 KGS # A00XKM01001     "/>
    <s v="003659"/>
    <x v="25"/>
    <x v="873"/>
    <x v="1"/>
  </r>
  <r>
    <s v="A16647"/>
    <s v="0004"/>
    <s v="BFC004220067N  "/>
    <s v="ANEL PORTA GUIA FIOS JOHN BR 42 / 134                       "/>
    <n v="9"/>
    <n v="567.61"/>
    <n v="5108.49"/>
    <s v="81,000 KGS # A00XQT01001      "/>
    <s v="003659"/>
    <x v="25"/>
    <x v="466"/>
    <x v="2"/>
  </r>
  <r>
    <s v="A16736"/>
    <s v="0003"/>
    <s v="BFC003420413N  "/>
    <s v="ANEL B DIAM34 X 108JONH-BR 34                               "/>
    <n v="2"/>
    <n v="1165.8"/>
    <n v="2331.6"/>
    <s v="185,000 KGS # A00XJZ01001     "/>
    <s v="003659"/>
    <x v="25"/>
    <x v="277"/>
    <x v="2"/>
  </r>
  <r>
    <s v="A17550"/>
    <s v="0002"/>
    <s v="BFC003220040N  "/>
    <s v="ANEL B 32 3220040N                                          "/>
    <n v="5"/>
    <n v="725.49"/>
    <n v="3627.45"/>
    <s v="300,000 KGS # A00YV101001     "/>
    <s v="003659"/>
    <x v="25"/>
    <x v="237"/>
    <x v="10"/>
  </r>
  <r>
    <s v="A07300"/>
    <s v="0005"/>
    <s v="BFC024044N     "/>
    <s v="BLOCO TRIPLO CATRACA DIR JOHNBR32&quot;X108                      "/>
    <n v="6"/>
    <n v="8.24"/>
    <n v="49.44"/>
    <s v="3,000 KG # A00LK201001        "/>
    <s v="003659"/>
    <x v="25"/>
    <x v="737"/>
    <x v="4"/>
  </r>
  <r>
    <s v="A07392"/>
    <s v="0001"/>
    <s v="BFC11402797    "/>
    <s v="SUPORTE GUIA FIO                                            "/>
    <n v="195"/>
    <n v="3.7"/>
    <n v="721.5"/>
    <s v="15,015 KG # A00LHF01001       "/>
    <s v="003659"/>
    <x v="25"/>
    <x v="779"/>
    <x v="10"/>
  </r>
  <r>
    <s v="A08271"/>
    <s v="0003"/>
    <s v="BFC3020502N    "/>
    <s v="ANEL PORTA GUIA FIO JSVRC1                                  "/>
    <n v="1"/>
    <n v="324.48"/>
    <n v="324.48"/>
    <s v="9,00 KG - A00MF1 01 001       "/>
    <s v="003659"/>
    <x v="25"/>
    <x v="649"/>
    <x v="9"/>
  </r>
  <r>
    <s v="A08347"/>
    <s v="0002"/>
    <s v="BFC3020501N    "/>
    <s v="ANEL PORTA COPERCHIO DA JSVRC1/JB4E                         "/>
    <n v="1"/>
    <n v="499"/>
    <n v="499"/>
    <s v="19,000 KG # A00MLZ01001       "/>
    <s v="003659"/>
    <x v="25"/>
    <x v="808"/>
    <x v="11"/>
  </r>
  <r>
    <s v="A08454"/>
    <s v="0002"/>
    <s v="BFC00425125    "/>
    <s v="BLOCO P/ CILINDRO 2 PISTAS JC CAT. ESQ.                     "/>
    <n v="8"/>
    <n v="7.3"/>
    <n v="58.4"/>
    <s v="4,00 KG - A00MSI 01 001       "/>
    <s v="003659"/>
    <x v="25"/>
    <x v="912"/>
    <x v="11"/>
  </r>
  <r>
    <s v="A08566"/>
    <s v="0003"/>
    <s v="BFC00425109    "/>
    <s v="BLOCO P/CILINDRO 4 PISTA LUBR.MN                            "/>
    <n v="21"/>
    <n v="7.3"/>
    <n v="153.30000000000001"/>
    <s v="8,000 KG # A00MXU01001        "/>
    <s v="003659"/>
    <x v="25"/>
    <x v="402"/>
    <x v="11"/>
  </r>
  <r>
    <s v="A08566"/>
    <s v="0004"/>
    <s v="BFC00425110    "/>
    <s v="BLOCO P/CILINDRO 4 PISTAx LUBRMN                            "/>
    <n v="32"/>
    <n v="7.3"/>
    <n v="233.6"/>
    <s v="11,52 KG # A00MXV01001        "/>
    <s v="003659"/>
    <x v="25"/>
    <x v="402"/>
    <x v="11"/>
  </r>
  <r>
    <s v="A08826"/>
    <s v="0001"/>
    <s v="BFC3021059N    "/>
    <s v="ANEL PORTA CAME PLATINA 30                                  "/>
    <n v="4"/>
    <n v="494"/>
    <n v="1976"/>
    <s v="64,000 KG # A00NC501001       "/>
    <s v="003659"/>
    <x v="25"/>
    <x v="909"/>
    <x v="5"/>
  </r>
  <r>
    <s v="A08887"/>
    <s v="0001"/>
    <s v="BFC3021060N    "/>
    <s v="ANEL PORTA GUIA FIOS30&quot;                                     "/>
    <n v="1"/>
    <n v="324.48"/>
    <n v="324.48"/>
    <s v="4,000 KG # A00ND901001        "/>
    <s v="003659"/>
    <x v="25"/>
    <x v="430"/>
    <x v="5"/>
  </r>
  <r>
    <s v="A08923"/>
    <s v="0003"/>
    <s v="BFC11402797    "/>
    <s v="SUPORTE GUIA FIO                                            "/>
    <n v="360"/>
    <n v="3.7"/>
    <n v="1332"/>
    <s v="27,720 KG # A00M2001001       "/>
    <s v="003659"/>
    <x v="25"/>
    <x v="749"/>
    <x v="5"/>
  </r>
  <r>
    <s v="A09052"/>
    <s v="0002"/>
    <s v="BFC3020319N    "/>
    <s v="ANEL PORTA GUIA-FIO CIC 30                                  "/>
    <n v="3"/>
    <n v="474.24"/>
    <n v="1422.72"/>
    <s v="21,000 KG # A00NHC01001       "/>
    <s v="003659"/>
    <x v="25"/>
    <x v="653"/>
    <x v="5"/>
  </r>
  <r>
    <s v="A09364"/>
    <s v="0002"/>
    <s v="BFC12502365    "/>
    <s v="BLOCO DO DISCO CMOAN 34&quot;                                    "/>
    <n v="14"/>
    <n v="7.3"/>
    <n v="102.2"/>
    <s v="6,475 KG # A00NPX01001        "/>
    <s v="003659"/>
    <x v="25"/>
    <x v="514"/>
    <x v="7"/>
  </r>
  <r>
    <s v="A09474"/>
    <s v="0002"/>
    <s v="BFC2020108N    "/>
    <s v="ANEL PORTA GUIA FIO JHV 20                                  "/>
    <n v="2"/>
    <n v="474.24"/>
    <n v="948.48"/>
    <s v="7,000 KG # A00NTE01001        "/>
    <s v="003659"/>
    <x v="25"/>
    <x v="613"/>
    <x v="7"/>
  </r>
  <r>
    <s v="A09722"/>
    <s v="0006"/>
    <s v="BFC00425126    "/>
    <s v="BLOCO P/ CILINDRO 2 PISTAS JC CAT. DIR.                     "/>
    <n v="12"/>
    <n v="7.3"/>
    <n v="87.6"/>
    <s v="1,560 KG # A00OBH01001        "/>
    <s v="003659"/>
    <x v="25"/>
    <x v="194"/>
    <x v="3"/>
  </r>
  <r>
    <s v="A09750"/>
    <s v="0002"/>
    <s v="BFC11402797    "/>
    <s v="SUPORTE GUIA FIO                                            "/>
    <n v="161"/>
    <n v="3.7"/>
    <n v="595.70000000000005"/>
    <s v="12,450 KG # A00NN701001       "/>
    <s v="003659"/>
    <x v="25"/>
    <x v="515"/>
    <x v="3"/>
  </r>
  <r>
    <s v="A10337"/>
    <s v="0002"/>
    <s v="BFC3021060N    "/>
    <s v="ANEL PORTA GUIA FIOS30&quot;                                     "/>
    <n v="2"/>
    <n v="337.45"/>
    <n v="674.9"/>
    <s v="8,000 KG # A00OT901001        "/>
    <s v="003659"/>
    <x v="25"/>
    <x v="881"/>
    <x v="1"/>
  </r>
  <r>
    <s v="A10386"/>
    <s v="0003"/>
    <s v="BFN000020001N  "/>
    <s v="CHAVETA DE CENTRALIZACAO                                    "/>
    <n v="24"/>
    <n v="4.74"/>
    <n v="113.76"/>
    <s v="5,600 KG # A00OY601003        "/>
    <s v="003659"/>
    <x v="25"/>
    <x v="228"/>
    <x v="1"/>
  </r>
  <r>
    <s v="A10410"/>
    <s v="0001"/>
    <s v="BFC3021059N    "/>
    <s v="ANEL PORTA CAME PLATINA 30                                  "/>
    <n v="2"/>
    <n v="513.76"/>
    <n v="1027.52"/>
    <s v="32,000 KG # A00OVX01001       "/>
    <s v="003659"/>
    <x v="25"/>
    <x v="551"/>
    <x v="1"/>
  </r>
  <r>
    <s v="A10433"/>
    <s v="0001"/>
    <s v="BFC3020499N    "/>
    <s v="SETORES PORTA CAMES DE PLATINA JSVR/C30&quot;                    "/>
    <n v="1"/>
    <n v="518.96"/>
    <n v="518.96"/>
    <s v="19,000 KG # A00OUP01002       "/>
    <s v="003659"/>
    <x v="25"/>
    <x v="192"/>
    <x v="1"/>
  </r>
  <r>
    <s v="A10436"/>
    <s v="0002"/>
    <s v="BFC12502373    "/>
    <s v="BLOCO DO CILINDRO CMOAN 34                                  "/>
    <n v="46"/>
    <n v="7.6"/>
    <n v="349.6"/>
    <s v="5,980 KG # A00OX701001        "/>
    <s v="003659"/>
    <x v="25"/>
    <x v="318"/>
    <x v="1"/>
  </r>
  <r>
    <s v="A10496"/>
    <s v="0007"/>
    <s v="BFC004220068N  "/>
    <s v="ANEL DE PLATINA 42/134                                      "/>
    <n v="1"/>
    <n v="526.74"/>
    <n v="526.74"/>
    <s v="24,00 KG # A00OXS01001        "/>
    <s v="003659"/>
    <x v="25"/>
    <x v="227"/>
    <x v="2"/>
  </r>
  <r>
    <s v="A10812"/>
    <s v="0003"/>
    <s v="BFC11502328    "/>
    <s v="BLOCO DO DISCO CMO 30                                       "/>
    <n v="23"/>
    <n v="8.4"/>
    <n v="193.2"/>
    <s v="12,650 KG # A00PKV01001       "/>
    <s v="003659"/>
    <x v="25"/>
    <x v="486"/>
    <x v="8"/>
  </r>
  <r>
    <s v="A10860"/>
    <s v="0002"/>
    <s v="BFC3021046N    "/>
    <s v="ANEL PORTA CAME DE PLATINA FIHN4                            "/>
    <n v="2"/>
    <n v="551.62"/>
    <n v="1103.24"/>
    <s v="32,000 KG # A00PI801001       "/>
    <s v="003659"/>
    <x v="25"/>
    <x v="229"/>
    <x v="8"/>
  </r>
  <r>
    <s v="A10860"/>
    <s v="0003"/>
    <s v="BFC3020184N    "/>
    <s v="ANEL PORTA GUIA FIO JOHN/C 30&quot;                              "/>
    <n v="1"/>
    <n v="337.45"/>
    <n v="337.45"/>
    <s v="4,000 KG # A00PJ101001        "/>
    <s v="003659"/>
    <x v="25"/>
    <x v="229"/>
    <x v="8"/>
  </r>
  <r>
    <s v="A10861"/>
    <s v="0001"/>
    <s v="BFC11502327    "/>
    <s v="BLOCO DO DISCO CMOAL - JANELINHA                            "/>
    <n v="8"/>
    <n v="7.6"/>
    <n v="60.8"/>
    <s v="1,040 KG # A00PM601001        "/>
    <s v="003659"/>
    <x v="25"/>
    <x v="229"/>
    <x v="8"/>
  </r>
  <r>
    <s v="A10861"/>
    <s v="0002"/>
    <s v="BFC11502329    "/>
    <s v="BLOCO DO CILINDRO CMOAN 30 11502329                         "/>
    <n v="40"/>
    <n v="7.6"/>
    <n v="304"/>
    <s v="5,200 KG # A00PHX01001        "/>
    <s v="003659"/>
    <x v="25"/>
    <x v="229"/>
    <x v="8"/>
  </r>
  <r>
    <s v="A10959"/>
    <s v="0003"/>
    <s v="BFC004220068N  "/>
    <s v="ANEL DE PLATINA 42/134                                      "/>
    <n v="1"/>
    <n v="526.74"/>
    <n v="526.74"/>
    <s v="24,000 KG # A00PFG01001       "/>
    <s v="003659"/>
    <x v="25"/>
    <x v="672"/>
    <x v="8"/>
  </r>
  <r>
    <s v="A11126"/>
    <s v="0005"/>
    <s v="BFC11402797    "/>
    <s v="SUPORTE GUIA FIO                                            "/>
    <n v="249"/>
    <n v="3.84"/>
    <n v="956.16"/>
    <s v="19,210 KG # A00OYC01001       "/>
    <s v="003659"/>
    <x v="25"/>
    <x v="781"/>
    <x v="6"/>
  </r>
  <r>
    <s v="A11325"/>
    <s v="0002"/>
    <s v="BFC00425109    "/>
    <s v="BLOCO P/CILINDRO 4 PISTA LUBR.MN                            "/>
    <n v="12"/>
    <n v="7.3"/>
    <n v="87.6"/>
    <s v="15,000 KG # A00PO801001       "/>
    <s v="003659"/>
    <x v="25"/>
    <x v="641"/>
    <x v="6"/>
  </r>
  <r>
    <s v="A11396"/>
    <s v="0001"/>
    <s v="BFC004220068N  "/>
    <s v="ANEL DE PLATINA 42/134                                      "/>
    <n v="3"/>
    <n v="526.74"/>
    <n v="1580.22"/>
    <s v="72,000 KG # A00PYH01001       "/>
    <s v="003659"/>
    <x v="25"/>
    <x v="642"/>
    <x v="6"/>
  </r>
  <r>
    <s v="A11396"/>
    <s v="0002"/>
    <s v="BFC3021059N    "/>
    <s v="ANEL PORTA CAME PLATINA 30                                  "/>
    <n v="2"/>
    <n v="513.76"/>
    <n v="1027.52"/>
    <s v="36,000 KG # A00PYG01001       "/>
    <s v="003659"/>
    <x v="25"/>
    <x v="642"/>
    <x v="6"/>
  </r>
  <r>
    <s v="A11396"/>
    <s v="0006"/>
    <s v="BFC0060100N    "/>
    <s v="CHAPA EM ANGULO P/ LUBRIFICACAO BLOCOS                      "/>
    <n v="300"/>
    <n v="0.73"/>
    <n v="219"/>
    <s v="3,300 KG # A00PZ501001        "/>
    <s v="003659"/>
    <x v="25"/>
    <x v="642"/>
    <x v="6"/>
  </r>
  <r>
    <s v="A11556"/>
    <s v="0001"/>
    <s v="BFC3021060N    "/>
    <s v="ANEL PORTA GUIA FIOS30&quot;                                     "/>
    <n v="2"/>
    <n v="337.45"/>
    <n v="674.9"/>
    <s v="12,000 KG # A00PCV01001       "/>
    <s v="003659"/>
    <x v="25"/>
    <x v="889"/>
    <x v="4"/>
  </r>
  <r>
    <s v="A11556"/>
    <s v="0002"/>
    <s v="BFC3021082N    "/>
    <s v="ANEL PORTA CAMES DE PLATINA FIHN BR 30                      "/>
    <n v="1"/>
    <n v="551.62"/>
    <n v="551.62"/>
    <s v="22,000 KG # A00Q5801001       "/>
    <s v="003659"/>
    <x v="25"/>
    <x v="889"/>
    <x v="4"/>
  </r>
  <r>
    <s v="A11650"/>
    <s v="0008"/>
    <s v="BFC10112585    "/>
    <s v="ALIMENTADOR GUIA FIO LIGAMENTO                              "/>
    <n v="205"/>
    <n v="2.5806"/>
    <n v="529.02"/>
    <s v="10,250KG # A00QLZ01001        "/>
    <s v="003659"/>
    <x v="25"/>
    <x v="536"/>
    <x v="4"/>
  </r>
  <r>
    <s v="A11707"/>
    <s v="0003"/>
    <s v="BFC11402797    "/>
    <s v="SUPORTE GUIA FIO                                            "/>
    <n v="102"/>
    <n v="3.92"/>
    <n v="399.84"/>
    <s v="7,850KG # A00QLF01001         "/>
    <s v="003659"/>
    <x v="25"/>
    <x v="665"/>
    <x v="10"/>
  </r>
  <r>
    <s v="A09722"/>
    <s v="0004"/>
    <s v="BFC00425109    "/>
    <s v="BLOCO P/CILINDRO 4 PISTA LUBR.MN                            "/>
    <n v="40"/>
    <n v="7.3"/>
    <n v="292"/>
    <s v="5,200 KG # A00OBE01001        "/>
    <s v="003659"/>
    <x v="25"/>
    <x v="194"/>
    <x v="3"/>
  </r>
  <r>
    <s v="A09722"/>
    <s v="0007"/>
    <s v="BFC00425125    "/>
    <s v="BLOCO P/ CILINDRO 2 PISTAS JC CAT. ESQ.                     "/>
    <n v="12"/>
    <n v="7.3"/>
    <n v="87.6"/>
    <s v="1,560 KG # A00OBI01001        "/>
    <s v="003659"/>
    <x v="25"/>
    <x v="194"/>
    <x v="3"/>
  </r>
  <r>
    <s v="A09823"/>
    <s v="0001"/>
    <s v="BFC11402797    "/>
    <s v="SUPORTE GUIA FIO                                            "/>
    <n v="109"/>
    <n v="3.7"/>
    <n v="403.3"/>
    <s v="8,428 KG # A00NN701001        "/>
    <s v="003659"/>
    <x v="25"/>
    <x v="657"/>
    <x v="3"/>
  </r>
  <r>
    <s v="A10028"/>
    <s v="0003"/>
    <s v="BFC3020502N    "/>
    <s v="ANEL PORTA GUIA FIO JSVRC1                                  "/>
    <n v="1"/>
    <n v="324.48"/>
    <n v="324.48"/>
    <s v="9,000 KG # A00OMV01001        "/>
    <s v="003659"/>
    <x v="25"/>
    <x v="552"/>
    <x v="0"/>
  </r>
  <r>
    <s v="A10345"/>
    <s v="0001"/>
    <s v="BFC3021060N    "/>
    <s v="ANEL PORTA GUIA FIOS30&quot;                                     "/>
    <n v="4"/>
    <n v="337.45"/>
    <n v="1349.8"/>
    <s v="16,000 KG # A00OT901001       "/>
    <s v="003659"/>
    <x v="25"/>
    <x v="484"/>
    <x v="1"/>
  </r>
  <r>
    <s v="A10386"/>
    <s v="0002"/>
    <s v="BFC3020501N    "/>
    <s v="ANEL PORTA COPERCHIO DA JSVRC1/JB4E                         "/>
    <n v="3"/>
    <n v="518.96"/>
    <n v="1556.88"/>
    <s v="19,000 KG # A00OUQ01002       "/>
    <s v="003659"/>
    <x v="25"/>
    <x v="228"/>
    <x v="1"/>
  </r>
  <r>
    <s v="A10428"/>
    <s v="0003"/>
    <s v="BFC3021059N    "/>
    <s v="ANEL PORTA CAME PLATINA 30                                  "/>
    <n v="2"/>
    <n v="513.76"/>
    <n v="1027.52"/>
    <s v="32,000 KG # A00OVX01001       "/>
    <s v="003659"/>
    <x v="25"/>
    <x v="192"/>
    <x v="1"/>
  </r>
  <r>
    <s v="A10435"/>
    <s v="0001"/>
    <s v="BFC3020499N    "/>
    <s v="SETORES PORTA CAMES DE PLATINA JSVR/C30&quot;                    "/>
    <n v="1"/>
    <n v="518.96"/>
    <n v="518.96"/>
    <s v="19,000 KG # A00OUP01002       "/>
    <s v="003659"/>
    <x v="25"/>
    <x v="192"/>
    <x v="1"/>
  </r>
  <r>
    <s v="A10448"/>
    <s v="0001"/>
    <s v="BFC12502373    "/>
    <s v="BLOCO DO CILINDRO CMOAN 34                                  "/>
    <n v="68"/>
    <n v="7.6"/>
    <n v="516.79999999999995"/>
    <s v="8,840 KG # A00OX701001        "/>
    <s v="003659"/>
    <x v="25"/>
    <x v="882"/>
    <x v="1"/>
  </r>
  <r>
    <s v="A10576"/>
    <s v="0002"/>
    <s v="BFC004220068N  "/>
    <s v="ANEL DE PLATINA 42/134                                      "/>
    <n v="3"/>
    <n v="526.74"/>
    <n v="1580.22"/>
    <s v="72,000 KG # A00PA701001       "/>
    <s v="003659"/>
    <x v="25"/>
    <x v="960"/>
    <x v="2"/>
  </r>
  <r>
    <s v="A10971"/>
    <s v="0002"/>
    <s v="BFC004220068N  "/>
    <s v="ANEL DE PLATINA 42/134                                      "/>
    <n v="1"/>
    <n v="526.74"/>
    <n v="526.74"/>
    <s v="24,000 KG#A00PNX01001         "/>
    <s v="003659"/>
    <x v="25"/>
    <x v="631"/>
    <x v="8"/>
  </r>
  <r>
    <s v="A10991"/>
    <s v="0001"/>
    <s v="BFC3020319N    "/>
    <s v="ANEL PORTA GUIA-FIO CIC 30                                  "/>
    <n v="1"/>
    <n v="493.2"/>
    <n v="493.2"/>
    <s v="8,000 KG # A00PP501001        "/>
    <s v="003659"/>
    <x v="25"/>
    <x v="828"/>
    <x v="8"/>
  </r>
  <r>
    <s v="A11650"/>
    <s v="0001"/>
    <s v="BFC11402797    "/>
    <s v="SUPORTE GUIA FIO                                            "/>
    <n v="102"/>
    <n v="3.9167999999999998"/>
    <n v="399.51"/>
    <s v="7,802KG # A00QLF01001         "/>
    <s v="003659"/>
    <x v="25"/>
    <x v="536"/>
    <x v="4"/>
  </r>
  <r>
    <s v="A11660"/>
    <s v="0002"/>
    <s v="BFC004220068N  "/>
    <s v="ANEL DE PLATINA 42/134                                      "/>
    <n v="4"/>
    <n v="537.27480000000003"/>
    <n v="2149.1"/>
    <s v="96,000KG # A00QKQ01001        "/>
    <s v="003659"/>
    <x v="25"/>
    <x v="664"/>
    <x v="4"/>
  </r>
  <r>
    <s v="A11779"/>
    <s v="0005"/>
    <s v="BFC00425109    "/>
    <s v="BLOCO P/CILINDRO 4 PISTA LUBR.MN                            "/>
    <n v="3"/>
    <n v="7.45"/>
    <n v="22.35"/>
    <s v="0,588KG # A00QTX01001         "/>
    <s v="003659"/>
    <x v="25"/>
    <x v="858"/>
    <x v="10"/>
  </r>
  <r>
    <s v="A11822"/>
    <s v="0002"/>
    <s v="BFC11402797    "/>
    <s v="SUPORTE GUIA FIO                                            "/>
    <n v="90"/>
    <n v="3.92"/>
    <n v="352.8"/>
    <s v="7,200 KG#A00QLF01001          "/>
    <s v="003659"/>
    <x v="25"/>
    <x v="670"/>
    <x v="10"/>
  </r>
  <r>
    <s v="A11877"/>
    <s v="0001"/>
    <s v="BFC3021059N    "/>
    <s v="ANEL PORTA CAME PLATINA 30                                  "/>
    <n v="1"/>
    <n v="670.76"/>
    <n v="670.76"/>
    <s v="9,000 KG # A00QP501001        "/>
    <s v="003659"/>
    <x v="25"/>
    <x v="771"/>
    <x v="10"/>
  </r>
  <r>
    <s v="A12049"/>
    <s v="0005"/>
    <s v="BFC00425126    "/>
    <s v="BLOCO P/ CILINDRO 2 PISTAS JC CAT. DIR.                     "/>
    <n v="10"/>
    <n v="7.45"/>
    <n v="74.5"/>
    <s v="6,00KG # A00R4601001          "/>
    <s v="003659"/>
    <x v="25"/>
    <x v="826"/>
    <x v="9"/>
  </r>
  <r>
    <s v="A12181"/>
    <s v="0006"/>
    <s v="BFC11402797    "/>
    <s v="SUPORTE GUIA FIO                                            "/>
    <n v="17"/>
    <n v="3.92"/>
    <n v="66.64"/>
    <s v="1,275 KG # A00QLF01001        "/>
    <s v="003659"/>
    <x v="25"/>
    <x v="919"/>
    <x v="9"/>
  </r>
  <r>
    <s v="A12200"/>
    <s v="0001"/>
    <s v="BFC3021082N    "/>
    <s v="ANEL PORTA CAMES DE PLATINA FIHN BR 30                      "/>
    <n v="2"/>
    <n v="633.25"/>
    <n v="1266.5"/>
    <s v="38,000 KG # A00RA801001       "/>
    <s v="003659"/>
    <x v="25"/>
    <x v="435"/>
    <x v="9"/>
  </r>
  <r>
    <s v="A12212"/>
    <s v="0001"/>
    <s v="BFC3021060N    "/>
    <s v="ANEL PORTA GUIA FIOS30&quot;                                     "/>
    <n v="2"/>
    <n v="344.2"/>
    <n v="688.4"/>
    <s v="16,000 KG#A00QOR01001         "/>
    <s v="003659"/>
    <x v="25"/>
    <x v="172"/>
    <x v="9"/>
  </r>
  <r>
    <s v="A12479"/>
    <s v="0002"/>
    <s v="BFC3020735N    "/>
    <s v="ANEL B CI4 30                                               "/>
    <n v="2"/>
    <n v="1184.07"/>
    <n v="2368.14"/>
    <s v="156,000 KGS # A00QZL01001     "/>
    <s v="003659"/>
    <x v="25"/>
    <x v="805"/>
    <x v="11"/>
  </r>
  <r>
    <s v="A12513"/>
    <s v="0001"/>
    <s v="BFC004220068N  "/>
    <s v="ANEL DE PLATINA 42/134                                      "/>
    <n v="4"/>
    <n v="537.27"/>
    <n v="2149.08"/>
    <s v="96KG # A00RNX01001            "/>
    <s v="003659"/>
    <x v="25"/>
    <x v="428"/>
    <x v="11"/>
  </r>
  <r>
    <s v="A12605"/>
    <s v="0003"/>
    <s v="BFC0060100N    "/>
    <s v="CHAPA EM ANGULO P/ LUBRIFICACAO BLOCOS                      "/>
    <n v="300"/>
    <n v="0.74"/>
    <n v="222"/>
    <s v="3,500 KGS # A00RV201001       "/>
    <s v="003659"/>
    <x v="25"/>
    <x v="907"/>
    <x v="11"/>
  </r>
  <r>
    <s v="A12605"/>
    <s v="0005"/>
    <s v="BFC11402797    "/>
    <s v="SUPORTE GUIA FIO                                            "/>
    <n v="309"/>
    <n v="3.92"/>
    <n v="1211.28"/>
    <s v="24,700 KGS # A00RLV01001      "/>
    <s v="003659"/>
    <x v="25"/>
    <x v="907"/>
    <x v="11"/>
  </r>
  <r>
    <s v="A13016"/>
    <s v="0002"/>
    <s v="BFC004220068N  "/>
    <s v="ANEL DE PLATINA 42/134                                      "/>
    <n v="5"/>
    <n v="558.79999999999995"/>
    <n v="2794"/>
    <s v="122,500 KGS # A00SHE01001     "/>
    <s v="003659"/>
    <x v="25"/>
    <x v="319"/>
    <x v="7"/>
  </r>
  <r>
    <s v="A13173"/>
    <s v="0001"/>
    <s v="BFC3020499N    "/>
    <s v="SETORES PORTA CAMES DE PLATINA JSVR/C30&quot;                    "/>
    <n v="1"/>
    <n v="550.52"/>
    <n v="550.52"/>
    <s v="19,000 KGS # A00SQ501002      "/>
    <s v="003659"/>
    <x v="25"/>
    <x v="96"/>
    <x v="7"/>
  </r>
  <r>
    <s v="A13213"/>
    <s v="0005"/>
    <s v="BFC11102852    "/>
    <s v="SUPORTE P/ PORCELANA                                        "/>
    <n v="1200"/>
    <n v="0.77"/>
    <n v="924"/>
    <s v="8,700 KGS # A00SR001001       "/>
    <s v="003659"/>
    <x v="25"/>
    <x v="142"/>
    <x v="7"/>
  </r>
  <r>
    <s v="A13238"/>
    <s v="0005"/>
    <s v="BFC11402797    "/>
    <s v="SUPORTE GUIA FIO                                            "/>
    <n v="144"/>
    <n v="4.08"/>
    <n v="587.52"/>
    <s v="11,500 KGS # A00SO701001      "/>
    <s v="003659"/>
    <x v="25"/>
    <x v="574"/>
    <x v="7"/>
  </r>
  <r>
    <s v="A13307"/>
    <s v="0001"/>
    <s v="BFC11402797    "/>
    <s v="SUPORTE GUIA FIO                                            "/>
    <n v="50"/>
    <n v="4.08"/>
    <n v="204"/>
    <s v="4,000 KGS # A00SO701001       "/>
    <s v="003659"/>
    <x v="25"/>
    <x v="579"/>
    <x v="3"/>
  </r>
  <r>
    <s v="A13332"/>
    <s v="0001"/>
    <s v="BFC3020184N    "/>
    <s v="ANEL PORTA GUIA FIO JOHN/C 30&quot;                              "/>
    <n v="1"/>
    <n v="408.5"/>
    <n v="408.5"/>
    <s v="8,000  KGS # A00SUC01001      "/>
    <s v="003659"/>
    <x v="25"/>
    <x v="90"/>
    <x v="3"/>
  </r>
  <r>
    <s v="A13546"/>
    <s v="0002"/>
    <s v="BFC11502328    "/>
    <s v="BLOCO DO DISCO CMO 30                                       "/>
    <n v="30"/>
    <n v="8.92"/>
    <n v="267.60000000000002"/>
    <s v="8,900 KGS # A00T2201001       "/>
    <s v="003659"/>
    <x v="25"/>
    <x v="383"/>
    <x v="0"/>
  </r>
  <r>
    <s v="A13552"/>
    <s v="0002"/>
    <s v="BFC004220068N  "/>
    <s v="ANEL DE PLATINA 42/134                                      "/>
    <n v="1"/>
    <n v="558.79999999999995"/>
    <n v="558.79999999999995"/>
    <s v="24,500 KGS # A00SWQ01001      "/>
    <s v="003659"/>
    <x v="25"/>
    <x v="94"/>
    <x v="0"/>
  </r>
  <r>
    <s v="A13571"/>
    <s v="0004"/>
    <s v="BFC11502329    "/>
    <s v="BLOCO DO CILINDRO CMOAN 30 11502329                         "/>
    <n v="60"/>
    <n v="7.75"/>
    <n v="465"/>
    <s v="11,760 KGS # A00T8601001      "/>
    <s v="003659"/>
    <x v="25"/>
    <x v="980"/>
    <x v="0"/>
  </r>
  <r>
    <s v="A13637"/>
    <s v="0007"/>
    <s v="BFC00425110    "/>
    <s v="BLOCO P/CILINDRO 4 PISTAx LUBRMN                            "/>
    <n v="4"/>
    <n v="7.75"/>
    <n v="31"/>
    <s v="2,272 KGS # A00TFD01001       "/>
    <s v="003659"/>
    <x v="25"/>
    <x v="87"/>
    <x v="0"/>
  </r>
  <r>
    <s v="A13638"/>
    <s v="0004"/>
    <s v="BFC3020319N    "/>
    <s v="ANEL PORTA GUIA-FIO CIC 30                                  "/>
    <n v="1"/>
    <n v="533.52"/>
    <n v="533.52"/>
    <s v="8,000 KGS # A00TBS01001       "/>
    <s v="003659"/>
    <x v="25"/>
    <x v="87"/>
    <x v="0"/>
  </r>
  <r>
    <s v="A13727"/>
    <s v="0001"/>
    <s v="BFC11402797    "/>
    <s v="SUPORTE GUIA FIO                                            "/>
    <n v="216"/>
    <n v="4.08"/>
    <n v="881.28"/>
    <s v="17,300 KGS # A00STY01001      "/>
    <s v="003659"/>
    <x v="25"/>
    <x v="962"/>
    <x v="0"/>
  </r>
  <r>
    <s v="A11707"/>
    <s v="0002"/>
    <s v="BFC11402797    "/>
    <s v="SUPORTE GUIA FIO                                            "/>
    <n v="86"/>
    <n v="3.92"/>
    <n v="337.12"/>
    <s v="6,595 KG # A00QLF01001        "/>
    <s v="003659"/>
    <x v="25"/>
    <x v="665"/>
    <x v="10"/>
  </r>
  <r>
    <s v="A11822"/>
    <s v="0001"/>
    <s v="BFC11102852    "/>
    <s v="SUPORTE P/ PORCELANA                                        "/>
    <n v="519"/>
    <n v="0.74"/>
    <n v="384.06"/>
    <s v="3,674 KG#A00QVP01001          "/>
    <s v="003659"/>
    <x v="25"/>
    <x v="670"/>
    <x v="10"/>
  </r>
  <r>
    <s v="A11822"/>
    <s v="0003"/>
    <s v="BFC3020499N    "/>
    <s v="SETORES PORTA CAMES DE PLATINA JSVR/C30&quot;                    "/>
    <n v="2"/>
    <n v="529.34"/>
    <n v="1058.68"/>
    <s v="38,000 KG#A00QRL01002         "/>
    <s v="003659"/>
    <x v="25"/>
    <x v="670"/>
    <x v="10"/>
  </r>
  <r>
    <s v="A12044"/>
    <s v="0001"/>
    <s v="BFC11402797    "/>
    <s v="SUPORTE GUIA FIO                                            "/>
    <n v="99"/>
    <n v="3.92"/>
    <n v="388.08"/>
    <s v="7,590 KG # A00QLF01001        "/>
    <s v="003659"/>
    <x v="25"/>
    <x v="972"/>
    <x v="9"/>
  </r>
  <r>
    <s v="A12181"/>
    <s v="0003"/>
    <s v="BFC004220068N  "/>
    <s v="ANEL DE PLATINA 42/134                                      "/>
    <n v="1"/>
    <n v="537.29999999999995"/>
    <n v="537.29999999999995"/>
    <s v="60,000 KG # A00QUS01001       "/>
    <s v="003659"/>
    <x v="25"/>
    <x v="919"/>
    <x v="9"/>
  </r>
  <r>
    <s v="A12376"/>
    <s v="0001"/>
    <s v="BFC11402797    "/>
    <s v="SUPORTE GUIA FIO                                            "/>
    <n v="103"/>
    <n v="3.92"/>
    <n v="403.76"/>
    <s v="7,895 KGS # A00RLV01001       "/>
    <s v="003659"/>
    <x v="25"/>
    <x v="168"/>
    <x v="11"/>
  </r>
  <r>
    <s v="A12513"/>
    <s v="0002"/>
    <s v="BFC3020319N    "/>
    <s v="ANEL PORTA GUIA-FIO CIC 30                                  "/>
    <n v="1"/>
    <n v="503.06"/>
    <n v="503.06"/>
    <s v="8KG # A00RL001001             "/>
    <s v="003659"/>
    <x v="25"/>
    <x v="428"/>
    <x v="11"/>
  </r>
  <r>
    <s v="A12720"/>
    <s v="0002"/>
    <s v="BFC3020735N    "/>
    <s v="ANEL B CI4 30                                               "/>
    <n v="1"/>
    <n v="1184.07"/>
    <n v="1184.07"/>
    <s v="78,000 KGS # A00S3501001      "/>
    <s v="003659"/>
    <x v="25"/>
    <x v="251"/>
    <x v="5"/>
  </r>
  <r>
    <s v="A12763"/>
    <s v="0004"/>
    <s v="BFC004220068N  "/>
    <s v="ANEL DE PLATINA 42/134                                      "/>
    <n v="1"/>
    <n v="537.27"/>
    <n v="537.27"/>
    <s v="24,500 KGS # A00RZV01001      "/>
    <s v="003659"/>
    <x v="25"/>
    <x v="247"/>
    <x v="5"/>
  </r>
  <r>
    <s v="A12846"/>
    <s v="0001"/>
    <s v="BFC11402797    "/>
    <s v="SUPORTE GUIA FIO                                            "/>
    <n v="162"/>
    <n v="3.92"/>
    <n v="635.04"/>
    <s v="12,300 KGS # A00RLV01001      "/>
    <s v="003659"/>
    <x v="25"/>
    <x v="366"/>
    <x v="5"/>
  </r>
  <r>
    <s v="A13254"/>
    <s v="0002"/>
    <s v="BFC11402797    "/>
    <s v="SUPORTE GUIA FIO                                            "/>
    <n v="144"/>
    <n v="4.08"/>
    <n v="587.52"/>
    <s v="11,500 KGS # A00SO701001      "/>
    <s v="003659"/>
    <x v="25"/>
    <x v="97"/>
    <x v="3"/>
  </r>
  <r>
    <s v="A13396"/>
    <s v="0003"/>
    <s v="BFC004220068N  "/>
    <s v="ANEL DE PLATINA 42/134                                      "/>
    <n v="1"/>
    <n v="558.79999999999995"/>
    <n v="558.79999999999995"/>
    <s v="24,500 KGS # A00SUA01001      "/>
    <s v="003659"/>
    <x v="25"/>
    <x v="262"/>
    <x v="3"/>
  </r>
  <r>
    <s v="A13490"/>
    <s v="0003"/>
    <s v="BFC11402797    "/>
    <s v="SUPORTE GUIA FIO                                            "/>
    <n v="5"/>
    <n v="4.08"/>
    <n v="20.399999999999999"/>
    <s v="0, 400 KGS # A00STY01001      "/>
    <s v="003659"/>
    <x v="25"/>
    <x v="92"/>
    <x v="3"/>
  </r>
  <r>
    <s v="A13637"/>
    <s v="0002"/>
    <s v="BFC00425109    "/>
    <s v="BLOCO P/CILINDRO 4 PISTA LUBR.MN                            "/>
    <n v="12"/>
    <n v="7.75"/>
    <n v="93"/>
    <s v="6,816 KGS # A00TD001001       "/>
    <s v="003659"/>
    <x v="25"/>
    <x v="87"/>
    <x v="0"/>
  </r>
  <r>
    <s v="A13768"/>
    <s v="0003"/>
    <s v="BFC11402712    "/>
    <s v="ALAVANCA PARA SUPORTE GUIA FIOS CMO                         "/>
    <n v="76"/>
    <n v="8.1999999999999993"/>
    <n v="623.20000000000005"/>
    <s v="9,400 KGS # A00TK101001       "/>
    <s v="003659"/>
    <x v="25"/>
    <x v="89"/>
    <x v="1"/>
  </r>
  <r>
    <s v="A13830"/>
    <s v="0001"/>
    <s v="BFC2620115N    "/>
    <s v="ANEL PORTA SETORES JSV 26&quot;                                  "/>
    <n v="1"/>
    <n v="545"/>
    <n v="545"/>
    <s v="14,500 KGS # A00TIX01001      "/>
    <s v="003659"/>
    <x v="25"/>
    <x v="182"/>
    <x v="1"/>
  </r>
  <r>
    <s v="A13902"/>
    <s v="0003"/>
    <s v="BFC004220068N  "/>
    <s v="ANEL DE PLATINA 42/134                                      "/>
    <n v="1"/>
    <n v="558.79999999999995"/>
    <n v="558.79999999999995"/>
    <s v="24,500 KGS # A00TEP01001      "/>
    <s v="003659"/>
    <x v="25"/>
    <x v="189"/>
    <x v="2"/>
  </r>
  <r>
    <s v="A14064"/>
    <s v="0004"/>
    <s v="BFC12502344    "/>
    <s v="ANEL PORTA GUIA FIOS CMO 34&quot;                                "/>
    <n v="1"/>
    <n v="533.54999999999995"/>
    <n v="533.54999999999995"/>
    <s v="10,000 KGS # A00TS801001      "/>
    <s v="003659"/>
    <x v="25"/>
    <x v="783"/>
    <x v="2"/>
  </r>
  <r>
    <s v="A14119"/>
    <s v="0003"/>
    <s v="BFC21102747    "/>
    <s v="BLOCO DE CENTRALIZACAO DO COPERCHIO                         "/>
    <n v="31"/>
    <n v="3.96"/>
    <n v="122.76"/>
    <s v="1,890 KGS # A00TUY01001       "/>
    <s v="003659"/>
    <x v="25"/>
    <x v="859"/>
    <x v="8"/>
  </r>
  <r>
    <s v="A14213"/>
    <s v="0003"/>
    <s v="BFC11402797    "/>
    <s v="SUPORTE GUIA FIO                                            "/>
    <n v="144"/>
    <n v="4.08"/>
    <n v="587.52"/>
    <s v="11,500 KGS # A00TYN01001      "/>
    <s v="003659"/>
    <x v="25"/>
    <x v="913"/>
    <x v="8"/>
  </r>
  <r>
    <s v="A14546"/>
    <s v="0001"/>
    <s v="BFC11402797    "/>
    <s v="SUPORTE GUIA FIO                                            "/>
    <n v="77"/>
    <n v="4.25"/>
    <n v="327.25"/>
    <s v="6,200 KGS # A00TYN01001       "/>
    <s v="003659"/>
    <x v="25"/>
    <x v="387"/>
    <x v="6"/>
  </r>
  <r>
    <s v="A14588"/>
    <s v="0003"/>
    <s v="BFC3021059N    "/>
    <s v="ANEL PORTA CAME PLATINA 30                                  "/>
    <n v="1"/>
    <n v="565.96"/>
    <n v="565.96"/>
    <s v="17,500 KGS # A00UM501001      "/>
    <s v="003659"/>
    <x v="25"/>
    <x v="307"/>
    <x v="4"/>
  </r>
  <r>
    <s v="A14793"/>
    <s v="0004"/>
    <s v="BFC11402797    "/>
    <s v="SUPORTE GUIA FIO                                            "/>
    <n v="115"/>
    <n v="4.25"/>
    <n v="488.75"/>
    <s v="# 8,8KG    A00USY01001        "/>
    <s v="003659"/>
    <x v="25"/>
    <x v="965"/>
    <x v="10"/>
  </r>
  <r>
    <s v="A14926"/>
    <s v="0001"/>
    <s v="BFC004220068N  "/>
    <s v="ANEL DE PLATINA 42/134                                      "/>
    <n v="2"/>
    <n v="580.57000000000005"/>
    <n v="1161.1400000000001"/>
    <s v="49,00 KG # A00UYV01001        "/>
    <s v="003659"/>
    <x v="25"/>
    <x v="379"/>
    <x v="10"/>
  </r>
  <r>
    <s v="A15094"/>
    <s v="0001"/>
    <s v="BFC3020502N    "/>
    <s v="ANEL PORTA GUIA FIO JSVRC1                                  "/>
    <n v="1"/>
    <n v="566.78"/>
    <n v="566.78"/>
    <s v="12 KG # A00VLR01001           "/>
    <s v="003659"/>
    <x v="25"/>
    <x v="197"/>
    <x v="9"/>
  </r>
  <r>
    <s v="A15101"/>
    <s v="0001"/>
    <s v="BFC3020501N    "/>
    <s v="ANEL PORTA COPERCHIO DA JSVRC1/JB4E                         "/>
    <n v="1"/>
    <n v="566.78"/>
    <n v="566.78"/>
    <s v="16 KG # A00VD001002           "/>
    <s v="003659"/>
    <x v="25"/>
    <x v="956"/>
    <x v="9"/>
  </r>
  <r>
    <s v="A15124"/>
    <s v="0004"/>
    <s v="BFC3020499N    "/>
    <s v="SETORES PORTA CAMES DE PLATINA JSVR/C30&quot;                    "/>
    <n v="1"/>
    <n v="572.53"/>
    <n v="572.53"/>
    <s v="19,00 KG #A00VF101001         "/>
    <s v="003659"/>
    <x v="25"/>
    <x v="957"/>
    <x v="9"/>
  </r>
  <r>
    <s v="A15164"/>
    <s v="0001"/>
    <s v="BFC004220068N  "/>
    <s v="ANEL DE PLATINA 42/134                                      "/>
    <n v="2"/>
    <n v="580.57000000000005"/>
    <n v="1161.1400000000001"/>
    <s v="49 KG # A00VI201001           "/>
    <s v="003659"/>
    <x v="25"/>
    <x v="469"/>
    <x v="11"/>
  </r>
  <r>
    <s v="A15182"/>
    <s v="0004"/>
    <s v="BFC3021060N    "/>
    <s v="ANEL PORTA GUIA FIOS30&quot;                                     "/>
    <n v="1"/>
    <n v="565.87"/>
    <n v="565.87"/>
    <s v="8 KG # A00VQS01001            "/>
    <s v="003659"/>
    <x v="25"/>
    <x v="43"/>
    <x v="11"/>
  </r>
  <r>
    <s v="A15183"/>
    <s v="0001"/>
    <s v="BFC12502365    "/>
    <s v="BLOCO DO DISCO CMOAN 34&quot;                                    "/>
    <n v="30"/>
    <n v="8.06"/>
    <n v="241.8"/>
    <s v="13,86 KG # A00VPE01001        "/>
    <s v="003659"/>
    <x v="25"/>
    <x v="43"/>
    <x v="11"/>
  </r>
  <r>
    <s v="A15428"/>
    <s v="0003"/>
    <s v="BFC00425125    "/>
    <s v="BLOCO P/ CILINDRO 2 PISTAS JC CAT. ESQ.                     "/>
    <n v="16"/>
    <n v="8.06"/>
    <n v="128.96"/>
    <s v="3,104 KG # A00VXJ01001        "/>
    <s v="003659"/>
    <x v="25"/>
    <x v="161"/>
    <x v="11"/>
  </r>
  <r>
    <s v="A15447"/>
    <s v="0002"/>
    <s v="BFC11402797    "/>
    <s v="SUPORTE GUIA FIO                                            "/>
    <n v="121"/>
    <n v="4.24"/>
    <n v="513.04"/>
    <s v="9,7 KG # A00VX901001          "/>
    <s v="003659"/>
    <x v="25"/>
    <x v="389"/>
    <x v="5"/>
  </r>
  <r>
    <s v="A15467"/>
    <s v="0001"/>
    <s v="BFC3020319N    "/>
    <s v="ANEL PORTA GUIA-FIO CIC 30                                  "/>
    <n v="1"/>
    <n v="565.87"/>
    <n v="565.87"/>
    <s v="7,5 KG # A00WB301001          "/>
    <s v="003659"/>
    <x v="25"/>
    <x v="295"/>
    <x v="5"/>
  </r>
  <r>
    <s v="A15598"/>
    <s v="0001"/>
    <s v="BFC004220068N  "/>
    <s v="ANEL DE PLATINA 42/134                                      "/>
    <n v="4"/>
    <n v="580.57000000000005"/>
    <n v="2322.2800000000002"/>
    <s v="98 KG # A00WCK01001           "/>
    <s v="003659"/>
    <x v="25"/>
    <x v="34"/>
    <x v="5"/>
  </r>
  <r>
    <s v="A16032"/>
    <s v="0001"/>
    <s v="BFC004220068N  "/>
    <s v="ANEL DE PLATINA 42/134                                      "/>
    <n v="1"/>
    <n v="590.96"/>
    <n v="590.96"/>
    <s v="25,5 KGS # A00WXQ01001        "/>
    <s v="003659"/>
    <x v="25"/>
    <x v="985"/>
    <x v="3"/>
  </r>
  <r>
    <s v="A17971"/>
    <s v="0001"/>
    <s v="BFC0024569N    "/>
    <s v="ANEL PORTA CAME PLATINA JOHNC 30 32 34                      "/>
    <n v="5"/>
    <n v="581.11"/>
    <n v="2905.55"/>
    <s v="115,000 KGS # A00ZJ501001     "/>
    <s v="003659"/>
    <x v="25"/>
    <x v="322"/>
    <x v="9"/>
  </r>
  <r>
    <s v="A0710Y"/>
    <s v="0001"/>
    <s v="BFC004220067N  "/>
    <s v="ANEL PORTA GUIA FIOS JOHN BR 42 / 134                       "/>
    <n v="3"/>
    <n v="474.24"/>
    <n v="1422.72"/>
    <s v="18,00 KG - A00KAP 01 001      "/>
    <s v="003659"/>
    <x v="25"/>
    <x v="519"/>
    <x v="4"/>
  </r>
  <r>
    <s v="A0710Y"/>
    <s v="0006"/>
    <s v="BFC003220150N  "/>
    <s v="ANEL COPERCHIO 32&quot;                                          "/>
    <n v="2"/>
    <n v="499"/>
    <n v="998"/>
    <s v="35,00 KG - A00LID 01 001      "/>
    <s v="003659"/>
    <x v="25"/>
    <x v="519"/>
    <x v="4"/>
  </r>
  <r>
    <s v="A07137"/>
    <s v="0006"/>
    <s v="BFC003220151N  "/>
    <s v="ANEL PORTA GUIA FIOS JH/JOHN BR 32                          "/>
    <n v="2"/>
    <n v="324.48"/>
    <n v="648.96"/>
    <s v="8,00 KG - A00LDL 01 001       "/>
    <s v="003659"/>
    <x v="25"/>
    <x v="7"/>
    <x v="4"/>
  </r>
  <r>
    <s v="A07250"/>
    <s v="0003"/>
    <s v="BFC004220068N  "/>
    <s v="ANEL DE PLATINA 42/134                                      "/>
    <n v="6"/>
    <n v="506.48"/>
    <n v="3038.88"/>
    <s v="102,000 KG # A00LIN01001      "/>
    <s v="003659"/>
    <x v="25"/>
    <x v="757"/>
    <x v="4"/>
  </r>
  <r>
    <s v="A07272"/>
    <s v="0002"/>
    <s v="BFD21104136    "/>
    <s v="SUPORTE DO ALARGADOR                                        "/>
    <n v="3"/>
    <n v="26.666599999999999"/>
    <n v="80"/>
    <s v="3,000 KG # A00LQ701001        "/>
    <s v="003659"/>
    <x v="25"/>
    <x v="967"/>
    <x v="4"/>
  </r>
  <r>
    <s v="A07300"/>
    <s v="0007"/>
    <s v="BFC0024045N    "/>
    <s v="BLOCO TRIPLO CATRACA ESQ JOHNBR32&quot;X108                      "/>
    <n v="6"/>
    <n v="8.24"/>
    <n v="49.44"/>
    <s v="3,000 KG # A00LK101001        "/>
    <s v="003659"/>
    <x v="25"/>
    <x v="737"/>
    <x v="4"/>
  </r>
  <r>
    <s v="A07373"/>
    <s v="0006"/>
    <s v="BFC00418067    "/>
    <s v="BLOCO CIC 30/34                                             "/>
    <n v="88"/>
    <n v="7.3"/>
    <n v="642.4"/>
    <s v="15,488 KG # A00LX601001       "/>
    <s v="003659"/>
    <x v="25"/>
    <x v="267"/>
    <x v="10"/>
  </r>
  <r>
    <s v="A07387"/>
    <s v="0001"/>
    <s v="BFC003420408N  "/>
    <s v="ANEL PORTA GUIA FIOS JHBR JOHNBR 34                         "/>
    <n v="2"/>
    <n v="370.24"/>
    <n v="740.48"/>
    <s v="14,000 KH # A00LVF01001       "/>
    <s v="003659"/>
    <x v="25"/>
    <x v="779"/>
    <x v="10"/>
  </r>
  <r>
    <s v="A07431"/>
    <s v="0004"/>
    <s v="BFC0024046N    "/>
    <s v="BLOCO TRIPLO JOHNBR 34&quot;/36&quot;                                 "/>
    <n v="44"/>
    <n v="8.24"/>
    <n v="362.56"/>
    <s v="24,684 KG # A00LRQ01001       "/>
    <s v="003659"/>
    <x v="25"/>
    <x v="884"/>
    <x v="10"/>
  </r>
  <r>
    <s v="A07431"/>
    <s v="0005"/>
    <s v="BFC003420087N  "/>
    <s v="PRATO B CIC 34                                              "/>
    <n v="1"/>
    <n v="1016"/>
    <n v="1016"/>
    <s v="100,000 KG # A00LTS01001      "/>
    <s v="003659"/>
    <x v="25"/>
    <x v="884"/>
    <x v="10"/>
  </r>
  <r>
    <s v="A07551"/>
    <s v="0001"/>
    <s v="BFC4220302N    "/>
    <s v="BLOCO TRIPLO LIMPEZA JOHN BR 42&quot;X134                        "/>
    <n v="12"/>
    <n v="8.24"/>
    <n v="98.88"/>
    <s v="6,744 KG - A00LRM 01 001      "/>
    <s v="003659"/>
    <x v="25"/>
    <x v="802"/>
    <x v="10"/>
  </r>
  <r>
    <s v="A07551"/>
    <s v="0005"/>
    <s v="BFC0024046N    "/>
    <s v="BLOCO TRIPLO JOHNBR 34&quot;/36&quot;                                 "/>
    <n v="27"/>
    <n v="8.24"/>
    <n v="222.48"/>
    <s v="13,608 KG # A00LRR01001       "/>
    <s v="003659"/>
    <x v="25"/>
    <x v="802"/>
    <x v="10"/>
  </r>
  <r>
    <s v="A07551"/>
    <s v="0007"/>
    <s v="BFC4220301N    "/>
    <s v="BLOCO TRIPLO LUBRIF ESQ JOHNBR 42&quot;X134                      "/>
    <n v="12"/>
    <n v="8.24"/>
    <n v="98.88"/>
    <s v="6,048 KG # A00LRL01001        "/>
    <s v="003659"/>
    <x v="25"/>
    <x v="802"/>
    <x v="10"/>
  </r>
  <r>
    <s v="A07633"/>
    <s v="0002"/>
    <s v="BFC0024047N    "/>
    <s v="BLOCO TRIPLO LUBRIFICACAO JOHNBR 30&quot;X96                     "/>
    <n v="24"/>
    <n v="8.24"/>
    <n v="197.76"/>
    <s v="12,840 KG # A00M3201001       "/>
    <s v="003659"/>
    <x v="25"/>
    <x v="644"/>
    <x v="10"/>
  </r>
  <r>
    <s v="A07727"/>
    <s v="0005"/>
    <s v="BFC003220151N  "/>
    <s v="ANEL PORTA GUIA FIOS JH/JOHN BR 32                          "/>
    <n v="4"/>
    <n v="324.48"/>
    <n v="1297.92"/>
    <s v="16,00 KG - A00LVS 01 001      "/>
    <s v="003659"/>
    <x v="25"/>
    <x v="315"/>
    <x v="10"/>
  </r>
  <r>
    <s v="A07754"/>
    <s v="0001"/>
    <s v="BFD10113185    "/>
    <s v="BLOCO PORTA BRACO                                           "/>
    <n v="35"/>
    <n v="2.8580000000000001"/>
    <n v="100.03"/>
    <s v="7,00 KG - A00MDE 01 001       "/>
    <s v="003659"/>
    <x v="25"/>
    <x v="646"/>
    <x v="10"/>
  </r>
  <r>
    <s v="A07830"/>
    <s v="0001"/>
    <s v="BFC003420407N  "/>
    <s v="ANEL DE PLATINA FIOS JHBR JOHNBR 34                         "/>
    <n v="3"/>
    <n v="499"/>
    <n v="1497"/>
    <s v="51,00 KG - A00M12 01 001      "/>
    <s v="003659"/>
    <x v="25"/>
    <x v="803"/>
    <x v="10"/>
  </r>
  <r>
    <s v="A07961"/>
    <s v="0002"/>
    <s v="BFD00000010134N"/>
    <s v="FLANGE SUPERIOR (ZINCAGEM                                   "/>
    <n v="47"/>
    <n v="4.5"/>
    <n v="211.5"/>
    <s v="33,840 KG # A00MAI01001       "/>
    <s v="003659"/>
    <x v="25"/>
    <x v="588"/>
    <x v="9"/>
  </r>
  <r>
    <s v="A08023"/>
    <s v="0004"/>
    <s v="BFC003220040N  "/>
    <s v="ANEL B 32 3220040N                                          "/>
    <n v="1"/>
    <n v="632.32000000000005"/>
    <n v="632.32000000000005"/>
    <s v="60,000 KG # A00MD801001       "/>
    <s v="003659"/>
    <x v="25"/>
    <x v="811"/>
    <x v="9"/>
  </r>
  <r>
    <s v="A08024"/>
    <s v="0002"/>
    <s v="BFC003220150N  "/>
    <s v="ANEL COPERCHIO 32&quot;                                          "/>
    <n v="2"/>
    <n v="499"/>
    <n v="998"/>
    <s v="114,000 KG # A00MDO01001      "/>
    <s v="003659"/>
    <x v="25"/>
    <x v="811"/>
    <x v="9"/>
  </r>
  <r>
    <s v="A08073"/>
    <s v="0001"/>
    <s v="BFC003220143N  "/>
    <s v="COPERCHIO PORTA CAMME                                       "/>
    <n v="1"/>
    <n v="499"/>
    <n v="499"/>
    <s v="19,00 KG - A00MIU 01 001      "/>
    <s v="003659"/>
    <x v="25"/>
    <x v="557"/>
    <x v="9"/>
  </r>
  <r>
    <s v="A08143"/>
    <s v="0001"/>
    <s v="BFC004220067N  "/>
    <s v="ANEL PORTA GUIA FIOS JOHN BR 42 / 134                       "/>
    <n v="2"/>
    <n v="474.24"/>
    <n v="948.48"/>
    <s v="12,000 KG # A00LVQ01001       "/>
    <s v="003659"/>
    <x v="25"/>
    <x v="647"/>
    <x v="9"/>
  </r>
  <r>
    <s v="A08193"/>
    <s v="0001"/>
    <s v="BFD000030228N  "/>
    <s v="PALO X TIRANTE (ZINCAR)                                     "/>
    <n v="85"/>
    <n v="1.98"/>
    <n v="168.3"/>
    <s v="85,000 KG # A00MJ001001       "/>
    <s v="003659"/>
    <x v="25"/>
    <x v="648"/>
    <x v="9"/>
  </r>
  <r>
    <s v="A08213"/>
    <s v="0001"/>
    <s v="BFD000030198N  "/>
    <s v="EIXO PORTA SUPORTE                                          "/>
    <n v="24"/>
    <n v="1.98"/>
    <n v="47.52"/>
    <s v="24,000 KG # A00MO601001       "/>
    <s v="003659"/>
    <x v="25"/>
    <x v="225"/>
    <x v="9"/>
  </r>
  <r>
    <s v="A08271"/>
    <s v="0005"/>
    <s v="BFC003220151N  "/>
    <s v="ANEL PORTA GUIA FIOS JH/JOHN BR 32                          "/>
    <n v="6"/>
    <n v="324.32"/>
    <n v="1945.92"/>
    <s v="72,00 KG - A00MQA 01 001      "/>
    <s v="003659"/>
    <x v="25"/>
    <x v="649"/>
    <x v="9"/>
  </r>
  <r>
    <s v="A06311"/>
    <s v="0001"/>
    <s v="BFC003420413N  "/>
    <s v="ANEL B DIAM34 X 108JONH-BR 34                               "/>
    <n v="2"/>
    <n v="1016"/>
    <n v="2032"/>
    <s v="138,000 KG # A00KAE01002      "/>
    <s v="003659"/>
    <x v="25"/>
    <x v="349"/>
    <x v="8"/>
  </r>
  <r>
    <s v="A0636M"/>
    <s v="0001"/>
    <s v="BFD10113250    "/>
    <s v="TAMPA SUPERIOR                                              "/>
    <n v="40"/>
    <n v="2"/>
    <n v="80"/>
    <s v="8,560 KG # A00KTR01001        "/>
    <s v="003659"/>
    <x v="25"/>
    <x v="754"/>
    <x v="8"/>
  </r>
  <r>
    <s v="A06383"/>
    <s v="0001"/>
    <s v="BFC003420087N  "/>
    <s v="PRATO B CIC 34                                              "/>
    <n v="1"/>
    <n v="1016"/>
    <n v="1016"/>
    <s v="94,00 KG - A00KUL01001        "/>
    <s v="003659"/>
    <x v="25"/>
    <x v="825"/>
    <x v="8"/>
  </r>
  <r>
    <s v="A06391"/>
    <s v="0001"/>
    <s v="BFC003220150N  "/>
    <s v="ANEL COPERCHIO 32&quot;                                          "/>
    <n v="2"/>
    <n v="499"/>
    <n v="998"/>
    <s v="35,000 KG # A00KI901001       "/>
    <s v="003659"/>
    <x v="25"/>
    <x v="48"/>
    <x v="8"/>
  </r>
  <r>
    <s v="A06421"/>
    <s v="0003"/>
    <s v="BFD000010057N  "/>
    <s v="ARRUELA INFERIOR (0,080 KG PC)                              "/>
    <n v="50"/>
    <n v="1.6"/>
    <n v="80"/>
    <s v="4,00 KG - A00KW701001         "/>
    <s v="003659"/>
    <x v="25"/>
    <x v="838"/>
    <x v="8"/>
  </r>
  <r>
    <s v="A06431"/>
    <s v="0002"/>
    <s v="BFC003420408N  "/>
    <s v="ANEL PORTA GUIA FIOS JHBR JOHNBR 34                         "/>
    <n v="2"/>
    <n v="370.24"/>
    <n v="740.48"/>
    <s v="10,00 KG - A00KQJ01001        "/>
    <s v="003659"/>
    <x v="25"/>
    <x v="838"/>
    <x v="8"/>
  </r>
  <r>
    <s v="A06431"/>
    <s v="0004"/>
    <s v="BFC003420031N  "/>
    <s v="ANEL PORTA GUIA FIOS LYCRA JOHNC34                          "/>
    <n v="1"/>
    <n v="370.24"/>
    <n v="370.24"/>
    <s v="5,00 KG - A00KW401001         "/>
    <s v="003659"/>
    <x v="25"/>
    <x v="838"/>
    <x v="8"/>
  </r>
  <r>
    <s v="A06471"/>
    <s v="0004"/>
    <s v="BFD0020001N    "/>
    <s v="CHAVETA DE CENTRALIZACAO                                    "/>
    <n v="30"/>
    <n v="2.66"/>
    <n v="79.8"/>
    <s v="3,000 KG # A00KXI01001        "/>
    <s v="003659"/>
    <x v="25"/>
    <x v="15"/>
    <x v="6"/>
  </r>
  <r>
    <s v="A06506"/>
    <s v="0001"/>
    <s v="BFC4220304N    "/>
    <s v="BLOCO TRIPLO LUBRIF DIR JOHNBR 42&quot;X134                      "/>
    <n v="32"/>
    <n v="8.24"/>
    <n v="263.68"/>
    <s v="16,12 KG - A00KSV01001        "/>
    <s v="003659"/>
    <x v="25"/>
    <x v="986"/>
    <x v="6"/>
  </r>
  <r>
    <s v="A06624"/>
    <s v="0004"/>
    <s v="BFC0024046N    "/>
    <s v="BLOCO TRIPLO JOHNBR 34&quot;/36&quot;                                 "/>
    <n v="12"/>
    <n v="8.24"/>
    <n v="98.88"/>
    <s v="6,720 KG # A00KXZ01001        "/>
    <s v="003659"/>
    <x v="25"/>
    <x v="857"/>
    <x v="6"/>
  </r>
  <r>
    <s v="A06641"/>
    <s v="0003"/>
    <s v="BFC0024047N    "/>
    <s v="BLOCO TRIPLO LUBRIFICACAO JOHNBR 30&quot;X96                     "/>
    <n v="12"/>
    <n v="8.24"/>
    <n v="98.88"/>
    <s v="6,432 KG # A00KXY01001        "/>
    <s v="003659"/>
    <x v="25"/>
    <x v="399"/>
    <x v="6"/>
  </r>
  <r>
    <s v="A06975"/>
    <s v="0001"/>
    <s v="BFC003420407N  "/>
    <s v="ANEL DE PLATINA FIOS JHBR JOHNBR 34                         "/>
    <n v="2"/>
    <n v="499"/>
    <n v="998"/>
    <s v="37,000 KG # A00LCF01001       "/>
    <s v="003659"/>
    <x v="25"/>
    <x v="351"/>
    <x v="6"/>
  </r>
  <r>
    <s v="A07075"/>
    <s v="0003"/>
    <s v="BFC4220301N    "/>
    <s v="BLOCO TRIPLO LUBRIF ESQ JOHNBR 42&quot;X134                      "/>
    <n v="40"/>
    <n v="8.24"/>
    <n v="329.6"/>
    <s v="21,360 KG # A00LDV01001       "/>
    <s v="003659"/>
    <x v="25"/>
    <x v="736"/>
    <x v="4"/>
  </r>
  <r>
    <s v="A0710A"/>
    <s v="0005"/>
    <s v="BFC004220068N  "/>
    <s v="ANEL DE PLATINA 42/134                                      "/>
    <n v="4"/>
    <n v="439.82"/>
    <n v="1759.28"/>
    <s v="24,500 KG # A00KVO01001       "/>
    <s v="003659"/>
    <x v="25"/>
    <x v="766"/>
    <x v="4"/>
  </r>
  <r>
    <s v="A0710Y"/>
    <s v="0004"/>
    <s v="BFC003220150N  "/>
    <s v="ANEL COPERCHIO 32&quot;                                          "/>
    <n v="2"/>
    <n v="499"/>
    <n v="998"/>
    <s v="35,00 KG - A00LHL 01 001      "/>
    <s v="003659"/>
    <x v="25"/>
    <x v="519"/>
    <x v="4"/>
  </r>
  <r>
    <s v="A07137"/>
    <s v="0002"/>
    <s v="BFD000030228N  "/>
    <s v="PALO X TIRANTE (ZINCAR)                                     "/>
    <n v="23"/>
    <n v="1.98"/>
    <n v="45.54"/>
    <s v="22,678 KG - A00LLM 01 001     "/>
    <s v="003659"/>
    <x v="25"/>
    <x v="7"/>
    <x v="4"/>
  </r>
  <r>
    <s v="A07137"/>
    <s v="0005"/>
    <s v="BFC004220067N  "/>
    <s v="ANEL PORTA GUIA FIOS JOHN BR 42 / 134                       "/>
    <n v="1"/>
    <n v="474.24"/>
    <n v="474.24"/>
    <s v="6,00 KG - A00KAP 01 001       "/>
    <s v="003659"/>
    <x v="25"/>
    <x v="7"/>
    <x v="4"/>
  </r>
  <r>
    <s v="A07300"/>
    <s v="0002"/>
    <s v="BFC00418067    "/>
    <s v="BLOCO CIC 30/34                                             "/>
    <n v="312"/>
    <n v="7.3"/>
    <n v="2277.6"/>
    <s v="54,912 KG # A00LK601001       "/>
    <s v="003659"/>
    <x v="25"/>
    <x v="737"/>
    <x v="4"/>
  </r>
  <r>
    <s v="A07373"/>
    <s v="0002"/>
    <s v="BFC00418068    "/>
    <s v="BLOCO CILINDRO LUBRIFICACAO CIC 30/34                       "/>
    <n v="8"/>
    <n v="7.3"/>
    <n v="58.4"/>
    <s v="1,408 KG # A00LQP01001        "/>
    <s v="003659"/>
    <x v="25"/>
    <x v="267"/>
    <x v="10"/>
  </r>
  <r>
    <s v="A07373"/>
    <s v="0003"/>
    <s v="BFC00418069    "/>
    <s v="BLOCO CILINDRO LUBRIFICACAO CIC 30/34                       "/>
    <n v="12"/>
    <n v="7.3"/>
    <n v="87.6"/>
    <s v="2,112 KG # A00LK701001        "/>
    <s v="003659"/>
    <x v="25"/>
    <x v="267"/>
    <x v="10"/>
  </r>
  <r>
    <s v="A07373"/>
    <s v="0008"/>
    <s v="BFC0024111N    "/>
    <s v="PLAQUINHA DE APOIO DA CHAVETA COM REBAIXO FIHN              "/>
    <n v="330"/>
    <n v="1.64"/>
    <n v="541.20000000000005"/>
    <s v="2,640 KG # A00LUZ01001        "/>
    <s v="003659"/>
    <x v="25"/>
    <x v="267"/>
    <x v="10"/>
  </r>
  <r>
    <s v="A07431"/>
    <s v="0001"/>
    <s v="BFC003220151N  "/>
    <s v="ANEL PORTA GUIA FIOS JH/JOHN BR 32                          "/>
    <n v="3"/>
    <n v="324.48"/>
    <n v="973.44"/>
    <s v="45,000 KG # A00LVS01001       "/>
    <s v="003659"/>
    <x v="25"/>
    <x v="884"/>
    <x v="10"/>
  </r>
  <r>
    <s v="A07482"/>
    <s v="0001"/>
    <s v="BFC0024046N    "/>
    <s v="BLOCO TRIPLO JOHNBR 34&quot;/36&quot;                                 "/>
    <n v="36"/>
    <n v="8.24"/>
    <n v="296.64"/>
    <s v="20,196 KG # A00LRR01001       "/>
    <s v="003659"/>
    <x v="25"/>
    <x v="823"/>
    <x v="10"/>
  </r>
  <r>
    <s v="A07551"/>
    <s v="0003"/>
    <s v="BFC0024048N    "/>
    <s v="BLOCO TRIPLO LIM. JOHNBR 34/36                              "/>
    <n v="6"/>
    <n v="8.24"/>
    <n v="49.44"/>
    <s v="3,024 KG # A00LS301001        "/>
    <s v="003659"/>
    <x v="25"/>
    <x v="802"/>
    <x v="10"/>
  </r>
  <r>
    <s v="A07551"/>
    <s v="0014"/>
    <s v="BFC003620023N  "/>
    <s v="ANEL BJONHC 36                                              "/>
    <n v="1"/>
    <n v="1016.08"/>
    <n v="1016.08"/>
    <s v="100,000 KG # A00LYY01001      "/>
    <s v="003659"/>
    <x v="25"/>
    <x v="802"/>
    <x v="10"/>
  </r>
  <r>
    <s v="A07605"/>
    <s v="0004"/>
    <s v="BFC00418577    "/>
    <s v="PLACA SUPORTE MOTOR XL 2400                                 "/>
    <n v="2"/>
    <n v="12"/>
    <n v="24"/>
    <s v="                              "/>
    <s v="003659"/>
    <x v="25"/>
    <x v="758"/>
    <x v="10"/>
  </r>
  <r>
    <s v="A07614"/>
    <s v="0002"/>
    <s v="BFC003420413N  "/>
    <s v="ANEL B DIAM34 X 108JONH-BR 34                               "/>
    <n v="3"/>
    <n v="1016.08"/>
    <n v="3048.24"/>
    <s v="283,000 KG # A00LYZ01002      "/>
    <s v="003659"/>
    <x v="25"/>
    <x v="855"/>
    <x v="10"/>
  </r>
  <r>
    <s v="A07633"/>
    <s v="0001"/>
    <s v="BFC004220068N  "/>
    <s v="ANEL DE PLATINA 42/134                                      "/>
    <n v="2"/>
    <n v="506.48"/>
    <n v="1012.96"/>
    <s v="40,000 KG # A00LWK01001       "/>
    <s v="003659"/>
    <x v="25"/>
    <x v="644"/>
    <x v="10"/>
  </r>
  <r>
    <s v="A07666"/>
    <s v="0001"/>
    <s v="BFD00423770    "/>
    <s v="SUPORTE EM CHAPA PARA LAMPADA LED PEQUENA                   "/>
    <n v="500"/>
    <n v="0.22"/>
    <n v="110"/>
    <s v="50,000 KG # A00M8801001       "/>
    <s v="003659"/>
    <x v="25"/>
    <x v="496"/>
    <x v="10"/>
  </r>
  <r>
    <s v="A07666"/>
    <s v="0005"/>
    <s v="BFC003620165N  "/>
    <s v="ANEL PORTA GUIA-FIOS 36                                     "/>
    <n v="1"/>
    <n v="474.24"/>
    <n v="474.24"/>
    <s v="19,000 KG # A00M9801001       "/>
    <s v="003659"/>
    <x v="25"/>
    <x v="496"/>
    <x v="10"/>
  </r>
  <r>
    <s v="A07703"/>
    <s v="0003"/>
    <s v="BFC003220150N  "/>
    <s v="ANEL COPERCHIO 32&quot;                                          "/>
    <n v="3"/>
    <n v="499"/>
    <n v="1497"/>
    <s v="54,00 KG - A00M49 01 001      "/>
    <s v="003659"/>
    <x v="25"/>
    <x v="645"/>
    <x v="10"/>
  </r>
  <r>
    <s v="A03808"/>
    <s v="0003"/>
    <s v="BFC00418377    "/>
    <s v="PLAQUINHA DE APOIO EM L - CHAVETA FIHN4                     "/>
    <n v="120"/>
    <n v="0.68"/>
    <n v="81.599999999999994"/>
    <n v="0.6"/>
    <s v="003659"/>
    <x v="25"/>
    <x v="876"/>
    <x v="5"/>
  </r>
  <r>
    <s v="A03883"/>
    <s v="0001"/>
    <s v="BFC003220150N  "/>
    <s v="ANEL COPERCHIO 32&quot;                                          "/>
    <n v="2"/>
    <n v="499"/>
    <n v="998"/>
    <n v="35"/>
    <s v="003659"/>
    <x v="25"/>
    <x v="860"/>
    <x v="5"/>
  </r>
  <r>
    <s v="A03883"/>
    <s v="0005"/>
    <s v="BFC4220304N    "/>
    <s v="BLOCO TRIPLO LUBRIF DIR JOHNBR 42&quot;X134                      "/>
    <n v="6"/>
    <n v="8.24"/>
    <n v="49.44"/>
    <n v="3.36"/>
    <s v="003659"/>
    <x v="25"/>
    <x v="860"/>
    <x v="5"/>
  </r>
  <r>
    <s v="A03966"/>
    <s v="0001"/>
    <s v="BFC003420043N  "/>
    <s v="ANEL PORTA BLOCO JOHNC 34&quot; 3420043N                         "/>
    <n v="2"/>
    <n v="1056.72"/>
    <n v="2113.44"/>
    <n v="189"/>
    <s v="003659"/>
    <x v="25"/>
    <x v="987"/>
    <x v="5"/>
  </r>
  <r>
    <s v="A04010"/>
    <s v="0005"/>
    <s v="BFC003420087N  "/>
    <s v="PRATO B CIC 34                                              "/>
    <n v="1"/>
    <n v="1016.08"/>
    <n v="1016.08"/>
    <n v="94.5"/>
    <s v="003659"/>
    <x v="25"/>
    <x v="904"/>
    <x v="5"/>
  </r>
  <r>
    <s v="A04117"/>
    <s v="0002"/>
    <s v="BFC004220068N  "/>
    <s v="ANEL DE PLATINA 42/134                                      "/>
    <n v="1"/>
    <n v="506.48"/>
    <n v="506.48"/>
    <s v="24,50 KG                      "/>
    <s v="003659"/>
    <x v="25"/>
    <x v="875"/>
    <x v="7"/>
  </r>
  <r>
    <s v="A04252"/>
    <s v="0004"/>
    <s v="BFC4220301N    "/>
    <s v="BLOCO TRIPLO LUBRIF ESQ JOHNBR 42&quot;X134                      "/>
    <n v="18"/>
    <n v="8.24"/>
    <n v="148.32"/>
    <s v="9,792 KG                      "/>
    <s v="003659"/>
    <x v="25"/>
    <x v="454"/>
    <x v="7"/>
  </r>
  <r>
    <s v="A04482"/>
    <s v="0005"/>
    <s v="BFC4220302N    "/>
    <s v="BLOCO TRIPLO LIMPEZA JOHN BR 42&quot;X134                        "/>
    <n v="4"/>
    <n v="8.24"/>
    <n v="32.96"/>
    <s v="2,224 KG                      "/>
    <s v="003659"/>
    <x v="25"/>
    <x v="880"/>
    <x v="7"/>
  </r>
  <r>
    <s v="A04499"/>
    <s v="0004"/>
    <s v="BFC0024073N    "/>
    <s v="SUPORTE LUBRIF LINGUETAS                                    "/>
    <n v="49"/>
    <n v="0.68"/>
    <n v="33.32"/>
    <s v="0,196 KG                      "/>
    <s v="003659"/>
    <x v="25"/>
    <x v="571"/>
    <x v="7"/>
  </r>
  <r>
    <s v="A04586"/>
    <s v="0001"/>
    <s v="BFC4220304N    "/>
    <s v="BLOCO TRIPLO LUBRIF DIR JOHNBR 42&quot;X134                      "/>
    <n v="8"/>
    <n v="8.24"/>
    <n v="65.92"/>
    <s v="4,336 KG                      "/>
    <s v="003659"/>
    <x v="25"/>
    <x v="906"/>
    <x v="3"/>
  </r>
  <r>
    <s v="A04781"/>
    <s v="0002"/>
    <s v="BFC003220151N  "/>
    <s v="ANEL PORTA GUIA FIOS JH/JOHN BR 32                          "/>
    <n v="5"/>
    <n v="324.48"/>
    <n v="1622.4"/>
    <s v="25,00 KG                      "/>
    <s v="003659"/>
    <x v="25"/>
    <x v="743"/>
    <x v="3"/>
  </r>
  <r>
    <s v="A04781"/>
    <s v="0004"/>
    <s v="BFC003420408N  "/>
    <s v="ANEL PORTA GUIA FIOS JHBR JOHNBR 34                         "/>
    <n v="3"/>
    <n v="356"/>
    <n v="1068"/>
    <s v="15,00 KG                      "/>
    <s v="003659"/>
    <x v="25"/>
    <x v="743"/>
    <x v="3"/>
  </r>
  <r>
    <s v="A04831"/>
    <s v="0001"/>
    <s v="BFD000030198N  "/>
    <s v="EIXO PORTA SUPORTE                                          "/>
    <n v="121"/>
    <n v="1.98"/>
    <n v="239.58"/>
    <s v="119,00 KG                     "/>
    <s v="003659"/>
    <x v="25"/>
    <x v="970"/>
    <x v="3"/>
  </r>
  <r>
    <s v="A04942"/>
    <s v="0004"/>
    <s v="BFC4220301N    "/>
    <s v="BLOCO TRIPLO LUBRIF ESQ JOHNBR 42&quot;X134                      "/>
    <n v="12"/>
    <n v="8.24"/>
    <n v="98.88"/>
    <s v="6,504 KG                      "/>
    <s v="003659"/>
    <x v="25"/>
    <x v="5"/>
    <x v="0"/>
  </r>
  <r>
    <s v="A04942"/>
    <s v="0005"/>
    <s v="BFC0024046N    "/>
    <s v="BLOCO TRIPLO JOHNBR 34&quot;/36&quot;                                 "/>
    <n v="12"/>
    <n v="8.24"/>
    <n v="98.88"/>
    <s v="6,672 KG                      "/>
    <s v="003659"/>
    <x v="25"/>
    <x v="5"/>
    <x v="0"/>
  </r>
  <r>
    <s v="A04951"/>
    <s v="0001"/>
    <s v="BFC004220060N  "/>
    <s v="ANEL PORTA CAMES DE PLATINA JH/JOHN C 42                    "/>
    <n v="2"/>
    <n v="506.48"/>
    <n v="1012.96"/>
    <s v="49,00 KG                      "/>
    <s v="003659"/>
    <x v="25"/>
    <x v="5"/>
    <x v="0"/>
  </r>
  <r>
    <s v="A04951"/>
    <s v="0003"/>
    <s v="BFC004220068N  "/>
    <s v="ANEL DE PLATINA 42/134                                      "/>
    <n v="1"/>
    <n v="506.48"/>
    <n v="506.48"/>
    <s v="24,50 KG                      "/>
    <s v="003659"/>
    <x v="25"/>
    <x v="5"/>
    <x v="0"/>
  </r>
  <r>
    <s v="A05061"/>
    <s v="0001"/>
    <s v="BFC00418067    "/>
    <s v="BLOCO CIC 30/34                                             "/>
    <n v="231"/>
    <n v="7.3"/>
    <n v="1686.3"/>
    <s v="41,11 KG                      "/>
    <s v="003659"/>
    <x v="25"/>
    <x v="785"/>
    <x v="0"/>
  </r>
  <r>
    <s v="A05094"/>
    <s v="0003"/>
    <s v="BFC004220067N  "/>
    <s v="ANEL PORTA GUIA FIOS JOHN BR 42 / 134                       "/>
    <n v="4"/>
    <n v="370"/>
    <n v="1480"/>
    <s v="26,00 KG                      "/>
    <s v="003659"/>
    <x v="25"/>
    <x v="593"/>
    <x v="0"/>
  </r>
  <r>
    <s v="A05216"/>
    <s v="0001"/>
    <s v="BFC003220150N  "/>
    <s v="ANEL COPERCHIO 32&quot;                                          "/>
    <n v="4"/>
    <n v="499"/>
    <n v="1996"/>
    <s v="70,00 KG                      "/>
    <s v="003659"/>
    <x v="25"/>
    <x v="568"/>
    <x v="0"/>
  </r>
  <r>
    <s v="A05330"/>
    <s v="0003"/>
    <s v="BFC0024047N    "/>
    <s v="BLOCO TRIPLO LUBRIFICACAO JOHNBR 30&quot;X96                     "/>
    <n v="14"/>
    <n v="8.24"/>
    <n v="115.36"/>
    <s v="7,08 KG                       "/>
    <s v="003659"/>
    <x v="25"/>
    <x v="11"/>
    <x v="0"/>
  </r>
  <r>
    <s v="A05363"/>
    <s v="0001"/>
    <s v="BFC0024046N    "/>
    <s v="BLOCO TRIPLO JOHNBR 34&quot;/36&quot;                                 "/>
    <n v="20"/>
    <n v="8.24"/>
    <n v="164.8"/>
    <s v="10,12 KG                      "/>
    <s v="003659"/>
    <x v="25"/>
    <x v="594"/>
    <x v="0"/>
  </r>
  <r>
    <s v="A05363"/>
    <s v="0002"/>
    <s v="BFC0024048N    "/>
    <s v="BLOCO TRIPLO LIM. JOHNBR 34/36                              "/>
    <n v="10"/>
    <n v="8.24"/>
    <n v="82.4"/>
    <s v="10,12 KG                      "/>
    <s v="003659"/>
    <x v="25"/>
    <x v="594"/>
    <x v="0"/>
  </r>
  <r>
    <s v="A05425"/>
    <s v="0001"/>
    <s v="BFD10113250    "/>
    <s v="TAMPA SUPERIOR                                              "/>
    <n v="83"/>
    <n v="0.97"/>
    <n v="80.510000000000005"/>
    <s v="18,994 KG                     "/>
    <s v="003659"/>
    <x v="25"/>
    <x v="776"/>
    <x v="1"/>
  </r>
  <r>
    <s v="A05551"/>
    <s v="0004"/>
    <s v="BFC4220304N    "/>
    <s v="BLOCO TRIPLO LUBRIF DIR JOHNBR 42&quot;X134                      "/>
    <n v="18"/>
    <n v="8.24"/>
    <n v="148.32"/>
    <s v="9,684 KG                      "/>
    <s v="003659"/>
    <x v="25"/>
    <x v="793"/>
    <x v="1"/>
  </r>
  <r>
    <s v="A05700"/>
    <s v="0001"/>
    <s v="BFC00416556    "/>
    <s v="BLOCO DUPLO 42                                              "/>
    <n v="16"/>
    <n v="8.24"/>
    <n v="131.84"/>
    <s v="6,432 KG                      "/>
    <s v="003659"/>
    <x v="25"/>
    <x v="499"/>
    <x v="1"/>
  </r>
  <r>
    <s v="A05848"/>
    <s v="0004"/>
    <s v="BFC00418068    "/>
    <s v="BLOCO CILINDRO LUBRIFICACAO CIC 30/34                       "/>
    <n v="16"/>
    <n v="7.3"/>
    <n v="116.8"/>
    <s v="2,848 KG                      "/>
    <s v="003659"/>
    <x v="25"/>
    <x v="400"/>
    <x v="2"/>
  </r>
  <r>
    <s v="A05928"/>
    <s v="0001"/>
    <s v="BFC0024046N    "/>
    <s v="BLOCO TRIPLO JOHNBR 34&quot;/36&quot;                                 "/>
    <n v="44"/>
    <n v="8.24"/>
    <n v="362.56"/>
    <s v="24,728 KG                     "/>
    <s v="003659"/>
    <x v="25"/>
    <x v="3"/>
    <x v="2"/>
  </r>
  <r>
    <s v="A05976"/>
    <s v="0003"/>
    <s v="BFC003420413N  "/>
    <s v="ANEL B Ø34&quot; X 108JONH-BR 34&quot;                                "/>
    <n v="3"/>
    <n v="1016"/>
    <n v="3048"/>
    <s v="283,500 KG                    "/>
    <s v="003659"/>
    <x v="25"/>
    <x v="841"/>
    <x v="2"/>
  </r>
  <r>
    <s v="A08123"/>
    <s v="0001"/>
    <s v="BFC004220067N  "/>
    <s v="ANEL PORTA GUIA FIOS JOHN BR 42 / 134                       "/>
    <n v="2"/>
    <n v="474.24"/>
    <n v="948.48"/>
    <s v="16,000 KG # A00LVQ0101        "/>
    <s v="003659"/>
    <x v="25"/>
    <x v="438"/>
    <x v="9"/>
  </r>
  <r>
    <s v="A08143"/>
    <s v="0002"/>
    <s v="BFC003420413N  "/>
    <s v="ANEL B DIAM34 X 108JONH-BR 34                               "/>
    <n v="2"/>
    <n v="1016.08"/>
    <n v="2032.16"/>
    <s v="189,000 KG # A00MKM01001      "/>
    <s v="003659"/>
    <x v="25"/>
    <x v="647"/>
    <x v="9"/>
  </r>
  <r>
    <s v="A08192"/>
    <s v="0002"/>
    <s v="BFC004220068N  "/>
    <s v="ANEL DE PLATINA 42/134                                      "/>
    <n v="2"/>
    <n v="506.48"/>
    <n v="1012.96"/>
    <s v="20,000 KG # A00MF301001       "/>
    <s v="003659"/>
    <x v="25"/>
    <x v="648"/>
    <x v="9"/>
  </r>
  <r>
    <s v="A08271"/>
    <s v="0002"/>
    <s v="BFC003220151N  "/>
    <s v="ANEL PORTA GUIA FIOS JH/JOHN BR 32                          "/>
    <n v="1"/>
    <n v="324.48"/>
    <n v="324.48"/>
    <s v="8,00 KG - A00MQE 01 001       "/>
    <s v="003659"/>
    <x v="25"/>
    <x v="649"/>
    <x v="9"/>
  </r>
  <r>
    <s v="A08429"/>
    <s v="0002"/>
    <s v="BFC4220301N    "/>
    <s v="BLOCO TRIPLO LUBRIF ESQ JOHNBR 42&quot;X134                      "/>
    <n v="8"/>
    <n v="8.24"/>
    <n v="65.92"/>
    <s v="4,480 KG # A00MSH01001        "/>
    <s v="003659"/>
    <x v="25"/>
    <x v="582"/>
    <x v="11"/>
  </r>
  <r>
    <s v="A08429"/>
    <s v="0003"/>
    <s v="BFC4220304N    "/>
    <s v="BLOCO TRIPLO LUBRIF DIR JOHNBR 42&quot;X134                      "/>
    <n v="16"/>
    <n v="8.24"/>
    <n v="131.84"/>
    <s v="9,000 KG # A00MRU01001        "/>
    <s v="003659"/>
    <x v="25"/>
    <x v="582"/>
    <x v="11"/>
  </r>
  <r>
    <s v="A08521"/>
    <s v="0001"/>
    <s v="BFC003220150N  "/>
    <s v="ANEL COPERCHIO 32&quot;                                          "/>
    <n v="4"/>
    <n v="499"/>
    <n v="1996"/>
    <s v="76,000 KG # A00MQ801001       "/>
    <s v="003659"/>
    <x v="25"/>
    <x v="901"/>
    <x v="11"/>
  </r>
  <r>
    <s v="A08566"/>
    <s v="0001"/>
    <s v="BFC0024055N    "/>
    <s v="BLOCO DO CILINDRO NORMAL CO4BR34X84                         "/>
    <n v="16"/>
    <n v="7.3"/>
    <n v="116.8"/>
    <s v="6,000 KG # A00MJG01001        "/>
    <s v="003659"/>
    <x v="25"/>
    <x v="402"/>
    <x v="11"/>
  </r>
  <r>
    <s v="A08576"/>
    <s v="0001"/>
    <s v="BFC003420087N  "/>
    <s v="PRATO B CIC 34                                              "/>
    <n v="3"/>
    <n v="1016.08"/>
    <n v="3048.24"/>
    <s v="180,000 KG # A00MVB01001      "/>
    <s v="003659"/>
    <x v="25"/>
    <x v="747"/>
    <x v="11"/>
  </r>
  <r>
    <s v="A08609"/>
    <s v="0001"/>
    <s v="BFC0024063N    "/>
    <s v="BLOCO DISCO CO4BR LUB ESQUERDO                              "/>
    <n v="6"/>
    <n v="7.3"/>
    <n v="43.8"/>
    <s v="4,000 KG # A00MLG01001        "/>
    <s v="003659"/>
    <x v="25"/>
    <x v="747"/>
    <x v="11"/>
  </r>
  <r>
    <s v="A08799"/>
    <s v="0002"/>
    <s v="BFC004220067N  "/>
    <s v="ANEL PORTA GUIA FIOS JOHN BR 42 / 134                       "/>
    <n v="3"/>
    <n v="474.24"/>
    <n v="1422.72"/>
    <s v="24,000 KG # A00LVQ01001       "/>
    <s v="003659"/>
    <x v="25"/>
    <x v="554"/>
    <x v="5"/>
  </r>
  <r>
    <s v="A09032"/>
    <s v="0001"/>
    <s v="BFC00418067    "/>
    <s v="BLOCO CIC 30/34                                             "/>
    <n v="25"/>
    <n v="7.3"/>
    <n v="182.5"/>
    <s v="11,200 KG # A00MVK01001       "/>
    <s v="003659"/>
    <x v="25"/>
    <x v="581"/>
    <x v="5"/>
  </r>
  <r>
    <s v="A09032"/>
    <s v="0003"/>
    <s v="BFC00418069    "/>
    <s v="BLOCO CILINDRO LUBRIFICACAO CIC 30/34                       "/>
    <n v="6"/>
    <n v="7.3"/>
    <n v="43.8"/>
    <s v="3,000 KG # A00NJH01001        "/>
    <s v="003659"/>
    <x v="25"/>
    <x v="581"/>
    <x v="5"/>
  </r>
  <r>
    <s v="A09032"/>
    <s v="0005"/>
    <s v="BFC00418068    "/>
    <s v="BLOCO CILINDRO LUBRIFICACAO CIC 30/34                       "/>
    <n v="6"/>
    <n v="7.3"/>
    <n v="43.8"/>
    <s v="3,000 KG # A00NJG01001        "/>
    <s v="003659"/>
    <x v="25"/>
    <x v="581"/>
    <x v="5"/>
  </r>
  <r>
    <s v="A09052"/>
    <s v="0001"/>
    <s v="BFC003220151N  "/>
    <s v="ANEL PORTA GUIA FIOS JH/JOHN BR 32                          "/>
    <n v="2"/>
    <n v="324.48"/>
    <n v="648.96"/>
    <s v="36,000 KG # A00NET01001       "/>
    <s v="003659"/>
    <x v="25"/>
    <x v="653"/>
    <x v="5"/>
  </r>
  <r>
    <s v="A09124"/>
    <s v="0001"/>
    <s v="BFC4620302N    "/>
    <s v="ANEL PORTA CAME PLATINA MF 46&quot;                              "/>
    <n v="1"/>
    <n v="506.48"/>
    <n v="506.48"/>
    <s v="46,000 KG # A00NK501001       "/>
    <s v="003659"/>
    <x v="25"/>
    <x v="988"/>
    <x v="5"/>
  </r>
  <r>
    <s v="A09124"/>
    <s v="0003"/>
    <s v="BFD000030198N  "/>
    <s v="EIXO PORTA SUPORTE                                          "/>
    <n v="35"/>
    <n v="1.98"/>
    <n v="69.3"/>
    <s v="32,300 KG # A00NKD01001       "/>
    <s v="003659"/>
    <x v="25"/>
    <x v="988"/>
    <x v="5"/>
  </r>
  <r>
    <s v="A09205"/>
    <s v="0001"/>
    <s v="BFC003220040N  "/>
    <s v="ANEL B 32 3220040N                                          "/>
    <n v="4"/>
    <n v="632.32000000000005"/>
    <n v="2529.2800000000002"/>
    <s v="240,00 KG - A00NJZ 01 001     "/>
    <s v="003659"/>
    <x v="25"/>
    <x v="843"/>
    <x v="7"/>
  </r>
  <r>
    <s v="A09248"/>
    <s v="0001"/>
    <s v="BFC00418067    "/>
    <s v="BLOCO CIC 30/34                                             "/>
    <n v="105"/>
    <n v="7.3"/>
    <n v="766.5"/>
    <s v="20,500 KG # A00MVK01001       "/>
    <s v="003659"/>
    <x v="25"/>
    <x v="527"/>
    <x v="7"/>
  </r>
  <r>
    <s v="A09248"/>
    <s v="0002"/>
    <s v="BFC00418112    "/>
    <s v="BLOCO LIMPEZA JOHN C FIN.44                                 "/>
    <n v="8"/>
    <n v="7.3"/>
    <n v="58.4"/>
    <s v="5,000 KG # A00NSP01001        "/>
    <s v="003659"/>
    <x v="25"/>
    <x v="527"/>
    <x v="7"/>
  </r>
  <r>
    <s v="A09249"/>
    <s v="0001"/>
    <s v="BFD000010057N  "/>
    <s v="ARRUELA INFERIOR (0,080 KG PC)                              "/>
    <n v="17"/>
    <n v="1.6"/>
    <n v="27.2"/>
    <s v="1,400 KG # A00NST01001        "/>
    <s v="003659"/>
    <x v="25"/>
    <x v="527"/>
    <x v="7"/>
  </r>
  <r>
    <s v="A09276"/>
    <s v="0002"/>
    <s v="BFC003220143N  "/>
    <s v="COPERCHIO PORTA CAMME                                       "/>
    <n v="4"/>
    <n v="499"/>
    <n v="1996"/>
    <s v="72,00 KG - A00NMG 01 001      "/>
    <s v="003659"/>
    <x v="25"/>
    <x v="528"/>
    <x v="7"/>
  </r>
  <r>
    <s v="A09325"/>
    <s v="0001"/>
    <s v="BFD000010058N  "/>
    <s v="ARRUELA SUPERIOR (0,076KG PC)                               "/>
    <n v="100"/>
    <n v="1.6"/>
    <n v="160"/>
    <s v="8,250 KG # A00NV601001        "/>
    <s v="003659"/>
    <x v="25"/>
    <x v="654"/>
    <x v="7"/>
  </r>
  <r>
    <s v="A09397"/>
    <s v="0002"/>
    <s v="BFD10113188    "/>
    <s v="SUPORTE                                                     "/>
    <n v="30"/>
    <n v="1.5"/>
    <n v="45"/>
    <s v="4,000 KG # A00NX801001        "/>
    <s v="003659"/>
    <x v="25"/>
    <x v="655"/>
    <x v="7"/>
  </r>
  <r>
    <s v="A09401"/>
    <s v="0001"/>
    <s v="BFC0024046N    "/>
    <s v="BLOCO TRIPLO JOHNBR 34&quot;/36&quot;                                 "/>
    <n v="8"/>
    <n v="8.24"/>
    <n v="65.92"/>
    <s v="4,400 KG # A00NR601001        "/>
    <s v="003659"/>
    <x v="25"/>
    <x v="553"/>
    <x v="7"/>
  </r>
  <r>
    <s v="A09422"/>
    <s v="0002"/>
    <s v="BFC0024048N    "/>
    <s v="BLOCO TRIPLO LIM. JOHNBR 34/36                              "/>
    <n v="6"/>
    <n v="8.24"/>
    <n v="49.44"/>
    <s v="3,024 KG - A00NR801001        "/>
    <s v="003659"/>
    <x v="25"/>
    <x v="396"/>
    <x v="7"/>
  </r>
  <r>
    <s v="A09465"/>
    <s v="0001"/>
    <s v="BFC004220068N  "/>
    <s v="ANEL DE PLATINA 42/134                                      "/>
    <n v="2"/>
    <n v="506.48"/>
    <n v="1012.96"/>
    <s v="48,000 KG # A00NCU01001       "/>
    <s v="003659"/>
    <x v="25"/>
    <x v="236"/>
    <x v="7"/>
  </r>
  <r>
    <s v="A09478"/>
    <s v="0002"/>
    <s v="BFC4220301N    "/>
    <s v="BLOCO TRIPLO LUBRIF ESQ JOHNBR 42&quot;X134                      "/>
    <n v="18"/>
    <n v="8.24"/>
    <n v="148.32"/>
    <s v="10,0000 KG # A00NUM01001      "/>
    <s v="003659"/>
    <x v="25"/>
    <x v="613"/>
    <x v="7"/>
  </r>
  <r>
    <s v="A09491"/>
    <s v="0002"/>
    <s v="BFC0024080N    "/>
    <s v="BLOCO TRIPLO LUBRIF DIR JOHNBR 46 X146                      "/>
    <n v="8"/>
    <n v="8.24"/>
    <n v="65.92"/>
    <s v="4,200 KG # A00NUJ01001        "/>
    <s v="003659"/>
    <x v="25"/>
    <x v="613"/>
    <x v="7"/>
  </r>
  <r>
    <s v="A09506"/>
    <s v="0001"/>
    <s v="BFC0024079N    "/>
    <s v="BLOCO TRIPLO GERAL JOHNBR 46 X146                           "/>
    <n v="28"/>
    <n v="8.24"/>
    <n v="230.72"/>
    <s v="15,400 KG # A00NUI01001       "/>
    <s v="003659"/>
    <x v="25"/>
    <x v="614"/>
    <x v="7"/>
  </r>
  <r>
    <s v="A09529"/>
    <s v="0003"/>
    <s v="BFC4220304N    "/>
    <s v="BLOCO TRIPLO LUBRIF DIR JOHNBR 42&quot;X134                      "/>
    <n v="18"/>
    <n v="8.24"/>
    <n v="148.32"/>
    <s v="10,000 KG # A00O1501001       "/>
    <s v="003659"/>
    <x v="25"/>
    <x v="234"/>
    <x v="7"/>
  </r>
  <r>
    <s v="A08494"/>
    <s v="0002"/>
    <s v="BFC004220068N  "/>
    <s v="ANEL DE PLATINA 42/134                                      "/>
    <n v="4"/>
    <n v="506.48"/>
    <n v="2025.92"/>
    <s v="96,000 KG # A00MLW01001       "/>
    <s v="003659"/>
    <x v="25"/>
    <x v="263"/>
    <x v="11"/>
  </r>
  <r>
    <s v="A08498"/>
    <s v="0002"/>
    <s v="BFC0024079N    "/>
    <s v="BLOCO TRIPLO GERAL JOHNBR 46 X146                           "/>
    <n v="10"/>
    <n v="8.24"/>
    <n v="82.4"/>
    <s v="4,000 KG # A00MW101001        "/>
    <s v="003659"/>
    <x v="25"/>
    <x v="263"/>
    <x v="11"/>
  </r>
  <r>
    <s v="A08545"/>
    <s v="0001"/>
    <s v="BFC003220150N  "/>
    <s v="ANEL COPERCHIO 32&quot;                                          "/>
    <n v="1"/>
    <n v="499"/>
    <n v="499"/>
    <s v="14,000 KG # A000MMV01001      "/>
    <s v="003659"/>
    <x v="25"/>
    <x v="650"/>
    <x v="11"/>
  </r>
  <r>
    <s v="A08566"/>
    <s v="0002"/>
    <s v="BFC0024055N    "/>
    <s v="BLOCO DO CILINDRO NORMAL CO4BR34X84                         "/>
    <n v="20"/>
    <n v="7.3"/>
    <n v="146"/>
    <s v="8,000 KG # A00MXT01001        "/>
    <s v="003659"/>
    <x v="25"/>
    <x v="402"/>
    <x v="11"/>
  </r>
  <r>
    <s v="A08575"/>
    <s v="0001"/>
    <s v="BFC0024061N    "/>
    <s v="BLOCO DISCO CO4BR                                           "/>
    <n v="80"/>
    <n v="8.24"/>
    <n v="659.2"/>
    <s v="15,000 KG # A00MLE01001       "/>
    <s v="003659"/>
    <x v="25"/>
    <x v="747"/>
    <x v="11"/>
  </r>
  <r>
    <s v="A08576"/>
    <s v="0002"/>
    <s v="BFC003420037N  "/>
    <s v="PRATO B CMOAN 34''                                          "/>
    <n v="1"/>
    <n v="1016.08"/>
    <n v="1016.08"/>
    <s v="60,000 KG # A00MVA01001       "/>
    <s v="003659"/>
    <x v="25"/>
    <x v="747"/>
    <x v="11"/>
  </r>
  <r>
    <s v="A08784"/>
    <s v="0002"/>
    <s v="BFC4220304N    "/>
    <s v="BLOCO TRIPLO LUBRIF DIR JOHNBR 42&quot;X134                      "/>
    <n v="30"/>
    <n v="8.24"/>
    <n v="247.2"/>
    <s v="17,000 KG # A00MT901001       "/>
    <s v="003659"/>
    <x v="25"/>
    <x v="8"/>
    <x v="5"/>
  </r>
  <r>
    <s v="A08784"/>
    <s v="0003"/>
    <s v="BFC4220301N    "/>
    <s v="BLOCO TRIPLO LUBRIF ESQ JOHNBR 42&quot;X134                      "/>
    <n v="29"/>
    <n v="8.24"/>
    <n v="238.96"/>
    <s v="15,500 KG # A00MT801001       "/>
    <s v="003659"/>
    <x v="25"/>
    <x v="8"/>
    <x v="5"/>
  </r>
  <r>
    <s v="A08884"/>
    <s v="0009"/>
    <s v="BFC0024082N    "/>
    <s v="BLOCO TRIPLO LIMPEZA JOHNBR 46                              "/>
    <n v="8"/>
    <n v="8.24"/>
    <n v="65.92"/>
    <s v="5,000 KG # A00NDT01001        "/>
    <s v="003659"/>
    <x v="25"/>
    <x v="430"/>
    <x v="5"/>
  </r>
  <r>
    <s v="A09032"/>
    <s v="0002"/>
    <s v="BFC00418067    "/>
    <s v="BLOCO CIC 30/34                                             "/>
    <n v="200"/>
    <n v="7.3"/>
    <n v="1460"/>
    <s v="89,100 KG # A00MWE01001       "/>
    <s v="003659"/>
    <x v="25"/>
    <x v="581"/>
    <x v="5"/>
  </r>
  <r>
    <s v="A09032"/>
    <s v="0004"/>
    <s v="BFC00418069    "/>
    <s v="BLOCO CILINDRO LUBRIFICACAO CIC 30/34                       "/>
    <n v="18"/>
    <n v="7.3"/>
    <n v="131.4"/>
    <s v="9,000 KG # A00MVM01001        "/>
    <s v="003659"/>
    <x v="25"/>
    <x v="581"/>
    <x v="5"/>
  </r>
  <r>
    <s v="A09032"/>
    <s v="0006"/>
    <s v="BFC00418068    "/>
    <s v="BLOCO CILINDRO LUBRIFICACAO CIC 30/34                       "/>
    <n v="18"/>
    <n v="7.3"/>
    <n v="131.4"/>
    <s v="9,000 KG # A00MVL01001        "/>
    <s v="003659"/>
    <x v="25"/>
    <x v="581"/>
    <x v="5"/>
  </r>
  <r>
    <s v="A09074"/>
    <s v="0004"/>
    <s v="BFC004220067N  "/>
    <s v="ANEL PORTA GUIA FIOS JOHN BR 42 / 134                       "/>
    <n v="4"/>
    <n v="474.24"/>
    <n v="1896.96"/>
    <s v="24,000 KG # A00MZA01001       "/>
    <s v="003659"/>
    <x v="25"/>
    <x v="452"/>
    <x v="5"/>
  </r>
  <r>
    <s v="A09074"/>
    <s v="0005"/>
    <s v="BFC0024299N    "/>
    <s v="SUPORTE P/REGULAR TRAMADOR ASI                              "/>
    <n v="131"/>
    <n v="0.68"/>
    <n v="89.08"/>
    <s v="0,600 KG # A00NKH01002        "/>
    <s v="003659"/>
    <x v="25"/>
    <x v="452"/>
    <x v="5"/>
  </r>
  <r>
    <s v="A09349"/>
    <s v="0001"/>
    <s v="BFC003420087N  "/>
    <s v="PRATO B CIC 34                                              "/>
    <n v="2"/>
    <n v="1016.08"/>
    <n v="2032.16"/>
    <s v="60,000 KG # A00NRI01001       "/>
    <s v="003659"/>
    <x v="25"/>
    <x v="612"/>
    <x v="7"/>
  </r>
  <r>
    <s v="A09422"/>
    <s v="0001"/>
    <s v="BFC0024047N    "/>
    <s v="BLOCO TRIPLO LUBRIFICACAO JOHNBR 30&quot;X96                     "/>
    <n v="12"/>
    <n v="8.24"/>
    <n v="98.88"/>
    <s v="6,050 KG - A00NR701001        "/>
    <s v="003659"/>
    <x v="25"/>
    <x v="396"/>
    <x v="7"/>
  </r>
  <r>
    <s v="A09422"/>
    <s v="0004"/>
    <s v="BFC0024046N    "/>
    <s v="BLOCO TRIPLO JOHNBR 34&quot;/36&quot;                                 "/>
    <n v="34"/>
    <n v="8.24"/>
    <n v="280.16000000000003"/>
    <s v="18,700 KG - A00NR601001       "/>
    <s v="003659"/>
    <x v="25"/>
    <x v="396"/>
    <x v="7"/>
  </r>
  <r>
    <s v="A09474"/>
    <s v="0001"/>
    <s v="BFC004220068N  "/>
    <s v="ANEL DE PLATINA 42/134                                      "/>
    <n v="1"/>
    <n v="506.48"/>
    <n v="506.48"/>
    <s v="24,000 KG # A00NCU01001       "/>
    <s v="003659"/>
    <x v="25"/>
    <x v="613"/>
    <x v="7"/>
  </r>
  <r>
    <s v="A09489"/>
    <s v="0001"/>
    <s v="BFC003420413N  "/>
    <s v="ANEL B DIAM34 X 108JONH-BR 34                               "/>
    <n v="1"/>
    <n v="1016.08"/>
    <n v="1016.08"/>
    <s v="95,00 KG - A00NS601001        "/>
    <s v="003659"/>
    <x v="25"/>
    <x v="613"/>
    <x v="7"/>
  </r>
  <r>
    <s v="A09529"/>
    <s v="0004"/>
    <s v="BFC4220301N    "/>
    <s v="BLOCO TRIPLO LUBRIF ESQ JOHNBR 42&quot;X134                      "/>
    <n v="18"/>
    <n v="8.24"/>
    <n v="148.32"/>
    <s v="10,000 KG # A00O1401001       "/>
    <s v="003659"/>
    <x v="25"/>
    <x v="234"/>
    <x v="7"/>
  </r>
  <r>
    <s v="A09535"/>
    <s v="0001"/>
    <s v="BFC4620302N    "/>
    <s v="ANEL PORTA CAME PLATINA MF 46&quot;                              "/>
    <n v="1"/>
    <n v="506.48"/>
    <n v="506.48"/>
    <s v="24,000 KG # A00NXV01001       "/>
    <s v="003659"/>
    <x v="25"/>
    <x v="761"/>
    <x v="7"/>
  </r>
  <r>
    <s v="A09545"/>
    <s v="0002"/>
    <s v="BFD0010068N    "/>
    <s v="ESQUADRIA DO VARIADOR                                       "/>
    <n v="100"/>
    <n v="1"/>
    <n v="100"/>
    <s v="3,500 KG # A00O4901001        "/>
    <s v="003659"/>
    <x v="25"/>
    <x v="761"/>
    <x v="7"/>
  </r>
  <r>
    <s v="A09592"/>
    <s v="0002"/>
    <s v="BFC4220304N    "/>
    <s v="BLOCO TRIPLO LUBRIF DIR JOHNBR 42&quot;X134                      "/>
    <n v="22"/>
    <n v="8.24"/>
    <n v="181.28"/>
    <s v="12,100 KG # A00O1501001       "/>
    <s v="003659"/>
    <x v="25"/>
    <x v="305"/>
    <x v="7"/>
  </r>
  <r>
    <s v="A09635"/>
    <s v="0001"/>
    <s v="BFC00418067    "/>
    <s v="BLOCO CIC 30/34                                             "/>
    <n v="10"/>
    <n v="7.3"/>
    <n v="73"/>
    <s v="1,300 KG # A00OBB01001        "/>
    <s v="003659"/>
    <x v="25"/>
    <x v="488"/>
    <x v="3"/>
  </r>
  <r>
    <s v="A09722"/>
    <s v="0005"/>
    <s v="BFC00418112    "/>
    <s v="BLOCO LIMPEZA JOHN C FIN.44                                 "/>
    <n v="12"/>
    <n v="7.3"/>
    <n v="87.6"/>
    <s v="1,560 KG # A00OBG01001        "/>
    <s v="003659"/>
    <x v="25"/>
    <x v="194"/>
    <x v="3"/>
  </r>
  <r>
    <s v="A09796"/>
    <s v="0001"/>
    <s v="BFC003220040N  "/>
    <s v="ANEL B 32 3220040N                                          "/>
    <n v="3"/>
    <n v="632.32000000000005"/>
    <n v="1896.96"/>
    <s v="180,00 KG # A00ODF01001       "/>
    <s v="003659"/>
    <x v="25"/>
    <x v="580"/>
    <x v="3"/>
  </r>
  <r>
    <s v="A09823"/>
    <s v="0002"/>
    <s v="BFC003220143N  "/>
    <s v="COPERCHIO PORTA CAMME                                       "/>
    <n v="3"/>
    <n v="499"/>
    <n v="1497"/>
    <s v="54,000 KG # A00OBT01001       "/>
    <s v="003659"/>
    <x v="25"/>
    <x v="657"/>
    <x v="3"/>
  </r>
  <r>
    <s v="A09862"/>
    <s v="0003"/>
    <s v="BFC003220040N  "/>
    <s v="ANEL B 32 3220040N                                          "/>
    <n v="1"/>
    <n v="632.32000000000005"/>
    <n v="632.32000000000005"/>
    <s v="60,000 KG # A00OBS01001       "/>
    <s v="003659"/>
    <x v="25"/>
    <x v="426"/>
    <x v="3"/>
  </r>
  <r>
    <s v="A07921"/>
    <s v="0002"/>
    <s v="BFC4220301N    "/>
    <s v="BLOCO TRIPLO LUBRIF ESQ JOHNBR 42&quot;X134                      "/>
    <n v="18"/>
    <n v="8.24"/>
    <n v="148.32"/>
    <s v="9,56 KG - A00LRL 01 001       "/>
    <s v="003659"/>
    <x v="25"/>
    <x v="224"/>
    <x v="9"/>
  </r>
  <r>
    <s v="A07950"/>
    <s v="0001"/>
    <s v="BFD10113185    "/>
    <s v="BLOCO PORTA BRACO                                           "/>
    <n v="83"/>
    <n v="2"/>
    <n v="166"/>
    <s v="20,000 KG # A00MH401001       "/>
    <s v="003659"/>
    <x v="25"/>
    <x v="224"/>
    <x v="9"/>
  </r>
  <r>
    <s v="A07974"/>
    <s v="0003"/>
    <s v="BFC4220304N    "/>
    <s v="BLOCO TRIPLO LUBRIF DIR JOHNBR 42&quot;X134                      "/>
    <n v="20"/>
    <n v="8.24"/>
    <n v="164.8"/>
    <s v="10,800 KG # A00LRN01001       "/>
    <s v="003659"/>
    <x v="25"/>
    <x v="588"/>
    <x v="9"/>
  </r>
  <r>
    <s v="A08022"/>
    <s v="0001"/>
    <s v="BFC0024047N    "/>
    <s v="BLOCO TRIPLO LUBRIFICACAO JOHNBR 30&quot;X96                     "/>
    <n v="6"/>
    <n v="8.24"/>
    <n v="49.44"/>
    <s v="3,270 KG # A00MF901001        "/>
    <s v="003659"/>
    <x v="25"/>
    <x v="811"/>
    <x v="9"/>
  </r>
  <r>
    <s v="A08072"/>
    <s v="0002"/>
    <s v="BFC003220151N  "/>
    <s v="ANEL PORTA GUIA FIOS JH/JOHN BR 32                          "/>
    <n v="3"/>
    <n v="324.48"/>
    <n v="973.44"/>
    <s v="32,000 KG # A00ME801001       "/>
    <s v="003659"/>
    <x v="25"/>
    <x v="557"/>
    <x v="9"/>
  </r>
  <r>
    <s v="A08093"/>
    <s v="0003"/>
    <s v="BFC0024046N    "/>
    <s v="BLOCO TRIPLO JOHNBR 34&quot;/36&quot;                                 "/>
    <n v="12"/>
    <n v="8.24"/>
    <n v="98.88"/>
    <s v="6,612 KG # A00MF801001        "/>
    <s v="003659"/>
    <x v="25"/>
    <x v="107"/>
    <x v="9"/>
  </r>
  <r>
    <s v="A08160"/>
    <s v="0004"/>
    <s v="BFC003020228N  "/>
    <s v="ANEL B 30                                                   "/>
    <n v="1"/>
    <n v="632.32000000000005"/>
    <n v="632.32000000000005"/>
    <s v="60,000 KG # A00MF201006       "/>
    <s v="003659"/>
    <x v="25"/>
    <x v="918"/>
    <x v="9"/>
  </r>
  <r>
    <s v="A08348"/>
    <s v="0004"/>
    <s v="BFC0024045N    "/>
    <s v="BLOCO TRIPLO CATRACA ESQ JOHNBR32&quot;X108                      "/>
    <n v="12"/>
    <n v="8.24"/>
    <n v="98.88"/>
    <s v="7,000 KG # A00MJA01001        "/>
    <s v="003659"/>
    <x v="25"/>
    <x v="808"/>
    <x v="11"/>
  </r>
  <r>
    <s v="A08394"/>
    <s v="0002"/>
    <s v="BFC00418112    "/>
    <s v="BLOCO LIMPEZA JOHN C FIN.44                                 "/>
    <n v="8"/>
    <n v="7.3"/>
    <n v="58.4"/>
    <s v="5,000 KG # A00MRS01001        "/>
    <s v="003659"/>
    <x v="25"/>
    <x v="516"/>
    <x v="11"/>
  </r>
  <r>
    <s v="A08445"/>
    <s v="0002"/>
    <s v="BFC00418067    "/>
    <s v="BLOCO CIC 30/34                                             "/>
    <n v="12"/>
    <n v="7.3"/>
    <n v="87.6"/>
    <s v="5,000 KG # A00MUB01001        "/>
    <s v="003659"/>
    <x v="25"/>
    <x v="582"/>
    <x v="11"/>
  </r>
  <r>
    <s v="A08516"/>
    <s v="0001"/>
    <s v="BFC003220150N  "/>
    <s v="ANEL COPERCHIO 32&quot;                                          "/>
    <n v="1"/>
    <n v="499"/>
    <n v="499"/>
    <s v="19,000 KG # A00MMV01001       "/>
    <s v="003659"/>
    <x v="25"/>
    <x v="901"/>
    <x v="11"/>
  </r>
  <r>
    <s v="A08516"/>
    <s v="0002"/>
    <s v="BFC003420087N  "/>
    <s v="PRATO B CIC 34                                              "/>
    <n v="1"/>
    <n v="1016.08"/>
    <n v="1016.08"/>
    <s v="100,000 KG # A00MVB01001      "/>
    <s v="003659"/>
    <x v="25"/>
    <x v="901"/>
    <x v="11"/>
  </r>
  <r>
    <s v="A08547"/>
    <s v="0002"/>
    <s v="BFC0024055N    "/>
    <s v="BLOCO DO CILINDRO NORMAL CO4BR34X84                         "/>
    <n v="64"/>
    <n v="7.3"/>
    <n v="467.2"/>
    <s v="15,000 KG # A00MJG01001       "/>
    <s v="003659"/>
    <x v="25"/>
    <x v="650"/>
    <x v="11"/>
  </r>
  <r>
    <s v="A08609"/>
    <s v="0002"/>
    <s v="BFC0024062N    "/>
    <s v="BLOCO DISCO CO4BR LUB DIR                                   "/>
    <n v="6"/>
    <n v="7.3"/>
    <n v="43.8"/>
    <s v="4,000 KG # A00MLF01001        "/>
    <s v="003659"/>
    <x v="25"/>
    <x v="747"/>
    <x v="11"/>
  </r>
  <r>
    <s v="A08736"/>
    <s v="0001"/>
    <s v="BFC003220040N  "/>
    <s v="ANEL B 32 3220040N                                          "/>
    <n v="1"/>
    <n v="632.32000000000005"/>
    <n v="632.32000000000005"/>
    <s v="60,000 KG # A00MZX01001       "/>
    <s v="003659"/>
    <x v="25"/>
    <x v="491"/>
    <x v="11"/>
  </r>
  <r>
    <s v="A08799"/>
    <s v="0001"/>
    <s v="BFC004220067N  "/>
    <s v="ANEL PORTA GUIA FIOS JOHN BR 42 / 134                       "/>
    <n v="5"/>
    <n v="474.24"/>
    <n v="2371.1999999999998"/>
    <s v="40,000 KG # A00MZA01001       "/>
    <s v="003659"/>
    <x v="25"/>
    <x v="554"/>
    <x v="5"/>
  </r>
  <r>
    <s v="A08884"/>
    <s v="0008"/>
    <s v="BFC0024080N    "/>
    <s v="BLOCO TRIPLO LUBRIF DIR JOHNBR 46 X146                      "/>
    <n v="12"/>
    <n v="8.24"/>
    <n v="98.88"/>
    <s v="7,000 KG # A00NDP01001        "/>
    <s v="003659"/>
    <x v="25"/>
    <x v="430"/>
    <x v="5"/>
  </r>
  <r>
    <s v="A08923"/>
    <s v="0005"/>
    <s v="BFC003220143N  "/>
    <s v="COPERCHIO PORTA CAMME                                       "/>
    <n v="1"/>
    <n v="499"/>
    <n v="499"/>
    <s v="18,000 KG # A00NDD01001       "/>
    <s v="003659"/>
    <x v="25"/>
    <x v="749"/>
    <x v="5"/>
  </r>
  <r>
    <s v="A08923"/>
    <s v="0006"/>
    <s v="BFC003220150N  "/>
    <s v="ANEL COPERCHIO 32&quot;                                          "/>
    <n v="2"/>
    <n v="499"/>
    <n v="998"/>
    <s v="36,000 KG # A00NCV01001       "/>
    <s v="003659"/>
    <x v="25"/>
    <x v="749"/>
    <x v="5"/>
  </r>
  <r>
    <s v="A08982"/>
    <s v="0004"/>
    <s v="BFC003220151N  "/>
    <s v="ANEL PORTA GUIA FIOS JH/JOHN BR 32                          "/>
    <n v="2"/>
    <n v="324.48"/>
    <n v="648.96"/>
    <s v="36,000 KG # A00NET01001       "/>
    <s v="003659"/>
    <x v="25"/>
    <x v="759"/>
    <x v="5"/>
  </r>
  <r>
    <s v="A09006"/>
    <s v="0001"/>
    <s v="BFC004220068N  "/>
    <s v="ANEL DE PLATINA 42/134                                      "/>
    <n v="2"/>
    <n v="506.48"/>
    <n v="1012.96"/>
    <s v="90,000 KG # A00NCU01001       "/>
    <s v="003659"/>
    <x v="25"/>
    <x v="652"/>
    <x v="5"/>
  </r>
  <r>
    <s v="A09012"/>
    <s v="0003"/>
    <s v="BFC003020316N  "/>
    <s v="PRATO B CIC 30''                                            "/>
    <n v="1"/>
    <n v="632.32000000000005"/>
    <n v="632.32000000000005"/>
    <s v="60,00 KG - A00N03 02 001      "/>
    <s v="003659"/>
    <x v="25"/>
    <x v="750"/>
    <x v="5"/>
  </r>
  <r>
    <s v="A09052"/>
    <s v="0003"/>
    <s v="BFC003420408N  "/>
    <s v="ANEL PORTA GUIA FIOS JHBR JOHNBR 34                         "/>
    <n v="3"/>
    <n v="370.24"/>
    <n v="1110.72"/>
    <s v="24,000 KG # A00NK401001       "/>
    <s v="003659"/>
    <x v="25"/>
    <x v="653"/>
    <x v="5"/>
  </r>
  <r>
    <s v="A09059"/>
    <s v="0001"/>
    <s v="BFD000030198N  "/>
    <s v="EIXO PORTA SUPORTE                                          "/>
    <n v="73"/>
    <n v="1.98"/>
    <n v="144.54"/>
    <s v="67,200 KG # A00NF401001       "/>
    <s v="003659"/>
    <x v="25"/>
    <x v="653"/>
    <x v="5"/>
  </r>
  <r>
    <s v="A09188"/>
    <s v="0001"/>
    <s v="BFC00418067    "/>
    <s v="BLOCO CIC 30/34                                             "/>
    <n v="105"/>
    <n v="7.3"/>
    <n v="766.5"/>
    <s v="20,500 KG - A00MVK 01 001     "/>
    <s v="003659"/>
    <x v="25"/>
    <x v="760"/>
    <x v="7"/>
  </r>
  <r>
    <s v="A09189"/>
    <s v="0001"/>
    <s v="BFD000030228N  "/>
    <s v="PALO X TIRANTE (ZINCAR)                                     "/>
    <n v="51"/>
    <n v="1.98"/>
    <n v="100.98"/>
    <s v="50,900 KG - A00NPV 01 001     "/>
    <s v="003659"/>
    <x v="25"/>
    <x v="760"/>
    <x v="7"/>
  </r>
  <r>
    <s v="A09397"/>
    <s v="0001"/>
    <s v="BFD000030014N  "/>
    <s v="SUP. ROLDANA DPLO ZINC 7-10µ 0                              "/>
    <n v="50"/>
    <n v="1.5"/>
    <n v="75"/>
    <s v="7,000 KG # A00NX701002        "/>
    <s v="003659"/>
    <x v="25"/>
    <x v="655"/>
    <x v="7"/>
  </r>
  <r>
    <s v="A09478"/>
    <s v="0001"/>
    <s v="BFC4220301N    "/>
    <s v="BLOCO TRIPLO LUBRIF ESQ JOHNBR 42&quot;X134                      "/>
    <n v="4"/>
    <n v="8.24"/>
    <n v="32.96"/>
    <s v="2,2220 KG # A00NZJ01001       "/>
    <s v="003659"/>
    <x v="25"/>
    <x v="613"/>
    <x v="7"/>
  </r>
  <r>
    <s v="A09478"/>
    <s v="0003"/>
    <s v="BFC4220304N    "/>
    <s v="BLOCO TRIPLO LUBRIF DIR JOHNBR 42&quot;X134                      "/>
    <n v="18"/>
    <n v="8.24"/>
    <n v="148.32"/>
    <s v="10,00 KG - A00NUN01001        "/>
    <s v="003659"/>
    <x v="25"/>
    <x v="613"/>
    <x v="7"/>
  </r>
  <r>
    <s v="A09491"/>
    <s v="0001"/>
    <s v="BFC0024079N    "/>
    <s v="BLOCO TRIPLO GERAL JOHNBR 46 X146                           "/>
    <n v="12"/>
    <n v="8.24"/>
    <n v="98.88"/>
    <s v="6,400 KG # A00NUI01001        "/>
    <s v="003659"/>
    <x v="25"/>
    <x v="613"/>
    <x v="7"/>
  </r>
  <r>
    <s v="A09506"/>
    <s v="0002"/>
    <s v="BFC0024081N    "/>
    <s v="BLOCO TRIPLO LUBRIF ESQ JOHNBR 46 X146                      "/>
    <n v="8"/>
    <n v="8.24"/>
    <n v="65.92"/>
    <s v="4,400 KG # A00NUK01001        "/>
    <s v="003659"/>
    <x v="25"/>
    <x v="614"/>
    <x v="7"/>
  </r>
  <r>
    <s v="A09517"/>
    <s v="0001"/>
    <s v="BFC003420407N  "/>
    <s v="ANEL DE PLATINA FIOS JHBR JOHNBR 34                         "/>
    <n v="2"/>
    <n v="499"/>
    <n v="998"/>
    <s v="38,000 KG # A00NK101001       "/>
    <s v="003659"/>
    <x v="25"/>
    <x v="614"/>
    <x v="7"/>
  </r>
  <r>
    <s v="A09536"/>
    <s v="0002"/>
    <s v="BFC4220302N    "/>
    <s v="BLOCO TRIPLO LIMPEZA JOHN BR 42&quot;X134                        "/>
    <n v="8"/>
    <n v="8.24"/>
    <n v="65.92"/>
    <s v="4,400 KG # A00O1601001        "/>
    <s v="003659"/>
    <x v="25"/>
    <x v="761"/>
    <x v="7"/>
  </r>
  <r>
    <s v="A06048"/>
    <s v="0002"/>
    <s v="BFC003420407N  "/>
    <s v="ANEL DE PLATINA FIOS JHBR JOHNBR 34                         "/>
    <n v="3"/>
    <n v="499"/>
    <n v="1497"/>
    <s v="58,500 KG                     "/>
    <s v="003659"/>
    <x v="25"/>
    <x v="765"/>
    <x v="2"/>
  </r>
  <r>
    <s v="A06251"/>
    <s v="0002"/>
    <s v="BFC003220150N  "/>
    <s v="ANEL COPERCHIO 32&quot;                                          "/>
    <n v="3"/>
    <n v="499"/>
    <n v="1497"/>
    <s v="52,500 KG # A00KI901001       "/>
    <s v="003659"/>
    <x v="25"/>
    <x v="328"/>
    <x v="8"/>
  </r>
  <r>
    <s v="A06262"/>
    <s v="0001"/>
    <s v="BFC003220151N  "/>
    <s v="ANEL PORTA GUIA FIOS JH/JOHN BR 32                          "/>
    <n v="3"/>
    <n v="324.48"/>
    <n v="973.44"/>
    <s v="15,000 KG # A00JTD01001       "/>
    <s v="003659"/>
    <x v="25"/>
    <x v="328"/>
    <x v="8"/>
  </r>
  <r>
    <s v="A06364"/>
    <s v="0001"/>
    <s v="BFC003420087N  "/>
    <s v="PRATO B CIC 34                                              "/>
    <n v="1"/>
    <n v="1016"/>
    <n v="1016"/>
    <s v="94,000 KG # A00KOV01001       "/>
    <s v="003659"/>
    <x v="25"/>
    <x v="584"/>
    <x v="8"/>
  </r>
  <r>
    <s v="A0636D"/>
    <s v="0001"/>
    <s v="BFC0024047N    "/>
    <s v="BLOCO TRIPLO LUBRIFICACAO JOHNBR 30&quot;X96                     "/>
    <n v="24"/>
    <n v="8.24"/>
    <n v="197.76"/>
    <s v="12,816 # A00KRX01001          "/>
    <s v="003659"/>
    <x v="25"/>
    <x v="540"/>
    <x v="8"/>
  </r>
  <r>
    <s v="A0636M"/>
    <s v="0003"/>
    <s v="BFC00418067    "/>
    <s v="BLOCO CIC 30/34                                             "/>
    <n v="48"/>
    <n v="7.3"/>
    <n v="350.4"/>
    <s v="8,448 KG # A00K9201001        "/>
    <s v="003659"/>
    <x v="25"/>
    <x v="754"/>
    <x v="8"/>
  </r>
  <r>
    <s v="A0636M"/>
    <s v="0005"/>
    <s v="BFD000010057N  "/>
    <s v="ARRUELA INFERIOR (0,080 KG PC)                              "/>
    <n v="10"/>
    <n v="1.6"/>
    <n v="16"/>
    <s v="0,000 KG # A00KTS01001        "/>
    <s v="003659"/>
    <x v="25"/>
    <x v="754"/>
    <x v="8"/>
  </r>
  <r>
    <s v="A06375"/>
    <s v="0001"/>
    <s v="BFC003020228N  "/>
    <s v="ANEL B 30                                                   "/>
    <n v="2"/>
    <n v="632.32000000000005"/>
    <n v="1264.6400000000001"/>
    <s v="122,000 KG # A00KO901001      "/>
    <s v="003659"/>
    <x v="25"/>
    <x v="825"/>
    <x v="8"/>
  </r>
  <r>
    <s v="A06376"/>
    <s v="0002"/>
    <s v="BFC0024223N    "/>
    <s v="FLANGE PORTA PINHAO PARA ANEL B 42 REFORCADO                "/>
    <n v="38"/>
    <n v="2.63"/>
    <n v="99.94"/>
    <s v="9,828 KG # A00KU901001        "/>
    <s v="003659"/>
    <x v="25"/>
    <x v="825"/>
    <x v="8"/>
  </r>
  <r>
    <s v="A06414"/>
    <s v="0001"/>
    <s v="BFC003420408N  "/>
    <s v="ANEL PORTA GUIA FIOS JHBR JOHNBR 34                         "/>
    <n v="2"/>
    <n v="370.24"/>
    <n v="740.48"/>
    <s v="10,00 KG # A00KQJ01001        "/>
    <s v="003659"/>
    <x v="25"/>
    <x v="502"/>
    <x v="8"/>
  </r>
  <r>
    <s v="A06421"/>
    <s v="0002"/>
    <s v="BFD0020001N    "/>
    <s v="CHAVETA DE CENTRALIZACAO                                    "/>
    <n v="26"/>
    <n v="3.077"/>
    <n v="80"/>
    <s v="2,600 KG - A00KW501001        "/>
    <s v="003659"/>
    <x v="25"/>
    <x v="838"/>
    <x v="8"/>
  </r>
  <r>
    <s v="A06431"/>
    <s v="0001"/>
    <s v="BFC003420407N  "/>
    <s v="ANEL DE PLATINA FIOS JHBR JOHNBR 34                         "/>
    <n v="2"/>
    <n v="499"/>
    <n v="998"/>
    <s v="39,00 KG - A00KQK01001        "/>
    <s v="003659"/>
    <x v="25"/>
    <x v="838"/>
    <x v="8"/>
  </r>
  <r>
    <s v="A06471"/>
    <s v="0001"/>
    <s v="BFC4220301N    "/>
    <s v="BLOCO TRIPLO LUBRIF ESQ JOHNBR 42&quot;X134                      "/>
    <n v="20"/>
    <n v="8.24"/>
    <n v="164.8"/>
    <s v="6,426 KG # A00KSU01001        "/>
    <s v="003659"/>
    <x v="25"/>
    <x v="15"/>
    <x v="6"/>
  </r>
  <r>
    <s v="A06471"/>
    <s v="0005"/>
    <s v="BFC004220068N  "/>
    <s v="ANEL DE PLATINA 42/134                                      "/>
    <n v="5"/>
    <n v="506.48"/>
    <n v="2532.4"/>
    <s v="122,500 KG # A00KVO01001      "/>
    <s v="003659"/>
    <x v="25"/>
    <x v="15"/>
    <x v="6"/>
  </r>
  <r>
    <s v="A06506"/>
    <s v="0002"/>
    <s v="BFC0024055N    "/>
    <s v="BLOCO DO CILINDRO NORMAL CO4BR34X84                         "/>
    <n v="27"/>
    <n v="7.3"/>
    <n v="197.1"/>
    <s v="6,480 KG - A00KVC01001        "/>
    <s v="003659"/>
    <x v="25"/>
    <x v="986"/>
    <x v="6"/>
  </r>
  <r>
    <s v="A06600"/>
    <s v="0005"/>
    <s v="BFC0024046N    "/>
    <s v="BLOCO TRIPLO JOHNBR 34&quot;/36&quot;                                 "/>
    <n v="20"/>
    <n v="8.24"/>
    <n v="164.8"/>
    <s v="11,200 KG # A00KXZ01001       "/>
    <s v="003659"/>
    <x v="25"/>
    <x v="883"/>
    <x v="6"/>
  </r>
  <r>
    <s v="A06624"/>
    <s v="0001"/>
    <s v="BFD000030228N  "/>
    <s v="PALO X TIRANTE (ZINCAR)                                     "/>
    <n v="38"/>
    <n v="1.98"/>
    <n v="75.239999999999995"/>
    <s v="37,468 KG # A00IYR01001       "/>
    <s v="003659"/>
    <x v="25"/>
    <x v="857"/>
    <x v="6"/>
  </r>
  <r>
    <s v="A06971"/>
    <s v="0001"/>
    <s v="BFC003220150N  "/>
    <s v="ANEL COPERCHIO 32&quot;                                          "/>
    <n v="5"/>
    <n v="499"/>
    <n v="2495"/>
    <s v="92,500 KG # A00LCD01001       "/>
    <s v="003659"/>
    <x v="25"/>
    <x v="351"/>
    <x v="6"/>
  </r>
  <r>
    <s v="A07075"/>
    <s v="0011"/>
    <s v="BFD000011728N  "/>
    <s v="BLOQUETO TRAVA  ROLO ZINCAR (0                              "/>
    <n v="206"/>
    <n v="0.38829999999999998"/>
    <n v="79.989999999999995"/>
    <s v="13,184 KG # A00LDF01001       "/>
    <s v="003659"/>
    <x v="25"/>
    <x v="736"/>
    <x v="4"/>
  </r>
  <r>
    <s v="A0710A"/>
    <s v="0003"/>
    <s v="BFC4220304N    "/>
    <s v="BLOCO TRIPLO LUBRIF DIR JOHNBR 42&quot;X134                      "/>
    <n v="40"/>
    <n v="8.24"/>
    <n v="329.6"/>
    <s v="20,960 KG # A00LDX01001       "/>
    <s v="003659"/>
    <x v="25"/>
    <x v="766"/>
    <x v="4"/>
  </r>
  <r>
    <s v="A0710Y"/>
    <s v="0002"/>
    <s v="BFC004220067N  "/>
    <s v="ANEL PORTA GUIA FIOS JOHN BR 42 / 134                       "/>
    <n v="9"/>
    <n v="474.24"/>
    <n v="4268.16"/>
    <s v="54,00 KG - A00KU2 01 001      "/>
    <s v="003659"/>
    <x v="25"/>
    <x v="519"/>
    <x v="4"/>
  </r>
  <r>
    <s v="A07159"/>
    <s v="0001"/>
    <s v="BFC003220151N  "/>
    <s v="ANEL PORTA GUIA FIOS JH/JOHN BR 32                          "/>
    <n v="7"/>
    <n v="324.48"/>
    <n v="2271.36"/>
    <s v="28,000 KG # A00LDL01001       "/>
    <s v="003659"/>
    <x v="25"/>
    <x v="591"/>
    <x v="4"/>
  </r>
  <r>
    <s v="A07262"/>
    <s v="0001"/>
    <s v="BFD0030017N    "/>
    <s v="EIXO DE SUSTENTACAO DO PORTA ROLDANA                        "/>
    <n v="33"/>
    <n v="2.4241999999999999"/>
    <n v="80"/>
    <s v="A00LPT01001                   "/>
    <s v="003659"/>
    <x v="25"/>
    <x v="757"/>
    <x v="4"/>
  </r>
  <r>
    <s v="A07300"/>
    <s v="0003"/>
    <s v="BFC003220150N  "/>
    <s v="ANEL COPERCHIO 32&quot;                                          "/>
    <n v="3"/>
    <n v="499"/>
    <n v="1497"/>
    <s v="51,000 KG # A00LP201001       "/>
    <s v="003659"/>
    <x v="25"/>
    <x v="737"/>
    <x v="4"/>
  </r>
  <r>
    <s v="A07373"/>
    <s v="0001"/>
    <s v="BFC00418069    "/>
    <s v="BLOCO CILINDRO LUBRIFICACAO CIC 30/34                       "/>
    <n v="11"/>
    <n v="7.3"/>
    <n v="80.3"/>
    <s v="1,930 KG # A00LQQ01001        "/>
    <s v="003659"/>
    <x v="25"/>
    <x v="267"/>
    <x v="10"/>
  </r>
  <r>
    <s v="A07461"/>
    <s v="0001"/>
    <s v="BFC003420413N  "/>
    <s v="ANEL B DIAM34 X 108JONH-BR 34                               "/>
    <n v="4"/>
    <n v="1016.08"/>
    <n v="4064.32"/>
    <s v="384,000 KG # A00LVI01002      "/>
    <s v="003659"/>
    <x v="25"/>
    <x v="592"/>
    <x v="10"/>
  </r>
  <r>
    <s v="A07461"/>
    <s v="0002"/>
    <s v="BFC0024046N    "/>
    <s v="BLOCO TRIPLO JOHNBR 34&quot;/36&quot;                                 "/>
    <n v="20"/>
    <n v="8.24"/>
    <n v="164.8"/>
    <s v="11,220 KG # A00LRQ01001       "/>
    <s v="003659"/>
    <x v="25"/>
    <x v="592"/>
    <x v="10"/>
  </r>
  <r>
    <s v="A07482"/>
    <s v="0003"/>
    <s v="BFC003420087N  "/>
    <s v="PRATO B CIC 34                                              "/>
    <n v="1"/>
    <n v="1016.08"/>
    <n v="1016.08"/>
    <s v="96,000 KG # A00LTS01001       "/>
    <s v="003659"/>
    <x v="25"/>
    <x v="823"/>
    <x v="10"/>
  </r>
  <r>
    <s v="A07605"/>
    <s v="0002"/>
    <s v="BFC004220068N  "/>
    <s v="ANEL DE PLATINA 42/134                                      "/>
    <n v="2"/>
    <n v="506.48"/>
    <n v="1012.96"/>
    <s v="42,000 KG # A00LWJ01001       "/>
    <s v="003659"/>
    <x v="25"/>
    <x v="758"/>
    <x v="10"/>
  </r>
  <r>
    <s v="A07633"/>
    <s v="0005"/>
    <s v="BFC0024047N    "/>
    <s v="BLOCO TRIPLO LUBRIFICACAO JOHNBR 30&quot;X96                     "/>
    <n v="2"/>
    <n v="8.24"/>
    <n v="16.48"/>
    <s v="1,006 KG # A00M7501001        "/>
    <s v="003659"/>
    <x v="25"/>
    <x v="644"/>
    <x v="10"/>
  </r>
  <r>
    <s v="A07683"/>
    <s v="0007"/>
    <s v="BFC0024045N    "/>
    <s v="BLOCO TRIPLO CATRACA ESQ JOHNBR32&quot;X108                      "/>
    <n v="20"/>
    <n v="8.24"/>
    <n v="164.8"/>
    <s v="10,08 KG - A00LVD 01 001      "/>
    <s v="003659"/>
    <x v="25"/>
    <x v="782"/>
    <x v="10"/>
  </r>
  <r>
    <s v="A07683"/>
    <s v="0009"/>
    <s v="BFC003420408N  "/>
    <s v="ANEL PORTA GUIA FIOS JHBR JOHNBR 34                         "/>
    <n v="6"/>
    <n v="370.24"/>
    <n v="2221.44"/>
    <s v="48,00 KG - A00LVO 01 001      "/>
    <s v="003659"/>
    <x v="25"/>
    <x v="782"/>
    <x v="10"/>
  </r>
  <r>
    <s v="A09670"/>
    <s v="0002"/>
    <s v="BFC004220068N  "/>
    <s v="ANEL DE PLATINA 42/134                                      "/>
    <n v="1"/>
    <n v="506.48"/>
    <n v="506.48"/>
    <s v="24,000 KG # A0009001001       "/>
    <s v="003659"/>
    <x v="25"/>
    <x v="325"/>
    <x v="3"/>
  </r>
  <r>
    <s v="A09670"/>
    <s v="0003"/>
    <s v="BFC004220067N  "/>
    <s v="ANEL PORTA GUIA FIOS JOHN BR 42 / 134                       "/>
    <n v="2"/>
    <n v="474.24"/>
    <n v="948.48"/>
    <s v="12,000 KG # A00O4701001       "/>
    <s v="003659"/>
    <x v="25"/>
    <x v="325"/>
    <x v="3"/>
  </r>
  <r>
    <s v="A09683"/>
    <s v="0001"/>
    <s v="BFC003620165N  "/>
    <s v="ANEL PORTA GUIA-FIOS 36                                     "/>
    <n v="1"/>
    <n v="474.24"/>
    <n v="474.24"/>
    <s v="6,0 KG / A00M9801001          "/>
    <s v="003659"/>
    <x v="25"/>
    <x v="325"/>
    <x v="3"/>
  </r>
  <r>
    <s v="A09750"/>
    <s v="0003"/>
    <s v="BFC003620023N  "/>
    <s v="ANEL BJONHC 36                                              "/>
    <n v="1"/>
    <n v="1016.08"/>
    <n v="1016.08"/>
    <s v="100,000 KG # A00OBX01001      "/>
    <s v="003659"/>
    <x v="25"/>
    <x v="515"/>
    <x v="3"/>
  </r>
  <r>
    <s v="A09807"/>
    <s v="0002"/>
    <s v="BFC003220040N  "/>
    <s v="ANEL B 32 3220040N                                          "/>
    <n v="1"/>
    <n v="632.32000000000005"/>
    <n v="632.32000000000005"/>
    <s v="60,000 KG # A00ODF01001       "/>
    <s v="003659"/>
    <x v="25"/>
    <x v="885"/>
    <x v="3"/>
  </r>
  <r>
    <s v="A09877"/>
    <s v="0001"/>
    <s v="BFC003220143N  "/>
    <s v="COPERCHIO PORTA CAMME                                       "/>
    <n v="3"/>
    <n v="499"/>
    <n v="1497"/>
    <s v="54,000 KG # A00ODR01001       "/>
    <s v="003659"/>
    <x v="25"/>
    <x v="615"/>
    <x v="3"/>
  </r>
  <r>
    <s v="A09956"/>
    <s v="0001"/>
    <s v="BFC003420407N  "/>
    <s v="ANEL DE PLATINA FIOS JHBR JOHNBR 34                         "/>
    <n v="1"/>
    <n v="499"/>
    <n v="499"/>
    <s v="19,000 KG # A00OI601001       "/>
    <s v="003659"/>
    <x v="25"/>
    <x v="617"/>
    <x v="3"/>
  </r>
  <r>
    <s v="A09965"/>
    <s v="0001"/>
    <s v="BFC4220302N    "/>
    <s v="BLOCO TRIPLO LIMPEZA JOHN BR 42&quot;X134                        "/>
    <n v="2"/>
    <n v="8.24"/>
    <n v="16.48"/>
    <s v="0,260 KG # A00OH701001        "/>
    <s v="003659"/>
    <x v="25"/>
    <x v="617"/>
    <x v="3"/>
  </r>
  <r>
    <s v="A09965"/>
    <s v="0002"/>
    <s v="BFC4220301N    "/>
    <s v="BLOCO TRIPLO LUBRIF ESQ JOHNBR 42&quot;X134                      "/>
    <n v="20"/>
    <n v="8.24"/>
    <n v="164.8"/>
    <s v="2,600 KG # A00OH601001        "/>
    <s v="003659"/>
    <x v="25"/>
    <x v="617"/>
    <x v="3"/>
  </r>
  <r>
    <s v="A09978"/>
    <s v="0002"/>
    <s v="BFC003420413N  "/>
    <s v="ANEL B DIAM34 X 108JONH-BR 34                               "/>
    <n v="1"/>
    <n v="1016.08"/>
    <n v="1016.08"/>
    <s v="95,000 KG # A00OGQ01001       "/>
    <s v="003659"/>
    <x v="25"/>
    <x v="489"/>
    <x v="3"/>
  </r>
  <r>
    <s v="A09999"/>
    <s v="0002"/>
    <s v="BFC003420408N  "/>
    <s v="ANEL PORTA GUIA FIOS JHBR JOHNBR 34                         "/>
    <n v="4"/>
    <n v="370.24"/>
    <n v="1480.96"/>
    <s v="32,000 KG # A00OIW01001       "/>
    <s v="003659"/>
    <x v="25"/>
    <x v="618"/>
    <x v="0"/>
  </r>
  <r>
    <s v="A10082"/>
    <s v="0001"/>
    <s v="BFC004220068N  "/>
    <s v="ANEL DE PLATINA 42/134                                      "/>
    <n v="2"/>
    <n v="506.48"/>
    <n v="1012.96"/>
    <s v="48,000 KG # A00OJY01001       "/>
    <s v="003659"/>
    <x v="25"/>
    <x v="578"/>
    <x v="0"/>
  </r>
  <r>
    <s v="A10100"/>
    <s v="0001"/>
    <s v="BFC003220150N  "/>
    <s v="ANEL COPERCHIO 32&quot;                                          "/>
    <n v="3"/>
    <n v="499"/>
    <n v="1497"/>
    <s v="54,000 KG # A00ONE01001       "/>
    <s v="003659"/>
    <x v="25"/>
    <x v="233"/>
    <x v="0"/>
  </r>
  <r>
    <s v="A10101"/>
    <s v="0004"/>
    <s v="BFC4220304N    "/>
    <s v="BLOCO TRIPLO LUBRIF DIR JOHNBR 42&quot;X134                      "/>
    <n v="20"/>
    <n v="8.24"/>
    <n v="164.8"/>
    <s v="11,000 KG # A00OH801001       "/>
    <s v="003659"/>
    <x v="25"/>
    <x v="233"/>
    <x v="0"/>
  </r>
  <r>
    <s v="A10111"/>
    <s v="0001"/>
    <s v="BFC0024047N    "/>
    <s v="BLOCO TRIPLO LUBRIFICACAO JOHNBR 30&quot;X96                     "/>
    <n v="3"/>
    <n v="8.24"/>
    <n v="24.72"/>
    <s v="1,650 KG # A00OO001001        "/>
    <s v="003659"/>
    <x v="25"/>
    <x v="577"/>
    <x v="0"/>
  </r>
  <r>
    <s v="A10301"/>
    <s v="0004"/>
    <s v="BFC0024045N    "/>
    <s v="BLOCO TRIPLO CATRACA ESQ JOHNBR32&quot;X108                      "/>
    <n v="12"/>
    <n v="8.24"/>
    <n v="98.88"/>
    <s v="6,600 KG # A00OQQ01001        "/>
    <s v="003659"/>
    <x v="25"/>
    <x v="231"/>
    <x v="0"/>
  </r>
  <r>
    <s v="A10302"/>
    <s v="0001"/>
    <s v="BFC004220067N  "/>
    <s v="ANEL PORTA GUIA FIOS JOHN BR 42 / 134                       "/>
    <n v="4"/>
    <n v="474.24"/>
    <n v="1896.96"/>
    <s v="24,000 KG # A00OLE01001       "/>
    <s v="003659"/>
    <x v="25"/>
    <x v="231"/>
    <x v="0"/>
  </r>
  <r>
    <s v="A10320"/>
    <s v="0002"/>
    <s v="BFC4220301N    "/>
    <s v="BLOCO TRIPLO LUBRIF ESQ JOHNBR 42&quot;X134                      "/>
    <n v="20"/>
    <n v="8.24"/>
    <n v="164.8"/>
    <s v="11,000 KG # A00ORK01001       "/>
    <s v="003659"/>
    <x v="25"/>
    <x v="820"/>
    <x v="0"/>
  </r>
  <r>
    <s v="A10359"/>
    <s v="0002"/>
    <s v="BFC003020228N  "/>
    <s v="ANEL B 30                                                   "/>
    <n v="2"/>
    <n v="657.61"/>
    <n v="1315.22"/>
    <s v="120,000 KG # A00OSD01001      "/>
    <s v="003659"/>
    <x v="25"/>
    <x v="621"/>
    <x v="1"/>
  </r>
  <r>
    <s v="A10402"/>
    <s v="0004"/>
    <s v="BFD0024229N    "/>
    <s v="SUPORTE ANEL GUIA MALHA                                     "/>
    <n v="24"/>
    <n v="7.74"/>
    <n v="185.76"/>
    <s v="3,600 KG # A00OZ701001        "/>
    <s v="003659"/>
    <x v="25"/>
    <x v="550"/>
    <x v="1"/>
  </r>
  <r>
    <s v="A10403"/>
    <s v="0002"/>
    <s v="BFC00418067    "/>
    <s v="BLOCO CIC 30/34                                             "/>
    <n v="112"/>
    <n v="7.6"/>
    <n v="851.2"/>
    <s v="14,560 KG # A00OX301001       "/>
    <s v="003659"/>
    <x v="25"/>
    <x v="550"/>
    <x v="1"/>
  </r>
  <r>
    <s v="A10428"/>
    <s v="0004"/>
    <s v="BFD000030228N  "/>
    <s v="PALO X TIRANTE (ZINCAR)                                     "/>
    <n v="86"/>
    <n v="1.3954"/>
    <n v="120"/>
    <s v="83,502 KG # A00OIB01001       "/>
    <s v="003659"/>
    <x v="25"/>
    <x v="192"/>
    <x v="1"/>
  </r>
  <r>
    <s v="A10438"/>
    <s v="0003"/>
    <s v="BFC003220143N  "/>
    <s v="COPERCHIO PORTA CAMME                                       "/>
    <n v="1"/>
    <n v="518.96"/>
    <n v="518.96"/>
    <s v="9,000 KG # A00OSH01001        "/>
    <s v="003659"/>
    <x v="25"/>
    <x v="318"/>
    <x v="1"/>
  </r>
  <r>
    <s v="A10496"/>
    <s v="0001"/>
    <s v="BFD10113185    "/>
    <s v="BLOCO PORTA BRACO                                           "/>
    <n v="26"/>
    <n v="4.62"/>
    <n v="120.12"/>
    <s v="6,530 KG # A00OLZ01001        "/>
    <s v="003659"/>
    <x v="25"/>
    <x v="227"/>
    <x v="2"/>
  </r>
  <r>
    <s v="A10585"/>
    <s v="0003"/>
    <s v="BFC4220304N    "/>
    <s v="BLOCO TRIPLO LUBRIF DIR JOHNBR 42&quot;X134                      "/>
    <n v="4"/>
    <n v="8.4"/>
    <n v="33.6"/>
    <s v="2,200 KG # A00PBZ01001        "/>
    <s v="003659"/>
    <x v="25"/>
    <x v="960"/>
    <x v="2"/>
  </r>
  <r>
    <s v="A10641"/>
    <s v="0003"/>
    <s v="BFC003020228N  "/>
    <s v="ANEL B 30                                                   "/>
    <n v="1"/>
    <n v="657.61"/>
    <n v="657.61"/>
    <s v="60,000 KG # A00PCE01001       "/>
    <s v="003659"/>
    <x v="25"/>
    <x v="635"/>
    <x v="2"/>
  </r>
  <r>
    <s v="A10660"/>
    <s v="0001"/>
    <s v="BFC4220301N    "/>
    <s v="BLOCO TRIPLO LUBRIF ESQ JOHNBR 42&quot;X134                      "/>
    <n v="10"/>
    <n v="8.4"/>
    <n v="84"/>
    <s v="5,500 KG # A00PEW01001        "/>
    <s v="003659"/>
    <x v="25"/>
    <x v="636"/>
    <x v="2"/>
  </r>
  <r>
    <s v="A10783"/>
    <s v="0002"/>
    <s v="BFC4220302N    "/>
    <s v="BLOCO TRIPLO LIMPEZA JOHN BR 42&quot;X134                        "/>
    <n v="12"/>
    <n v="8.4"/>
    <n v="100.8"/>
    <s v="6,600 KG # A00PHR01001        "/>
    <s v="003659"/>
    <x v="25"/>
    <x v="862"/>
    <x v="8"/>
  </r>
  <r>
    <s v="A10784"/>
    <s v="0001"/>
    <s v="BFC003020032N  "/>
    <s v="PRATO B CMOAN 30''                                          "/>
    <n v="1"/>
    <n v="676"/>
    <n v="676"/>
    <s v="65,000 KG # A00PGM01001       "/>
    <s v="003659"/>
    <x v="25"/>
    <x v="862"/>
    <x v="8"/>
  </r>
  <r>
    <s v="A10805"/>
    <s v="0001"/>
    <s v="BFC003220151N  "/>
    <s v="ANEL PORTA GUIA FIOS JH/JOHN BR 32                          "/>
    <n v="4"/>
    <n v="337.45"/>
    <n v="1349.8"/>
    <s v="24,000 KG # A00OTB01001       "/>
    <s v="003659"/>
    <x v="25"/>
    <x v="627"/>
    <x v="8"/>
  </r>
  <r>
    <s v="A09545"/>
    <s v="0001"/>
    <s v="BFD000010287N  "/>
    <s v="CHAPA DE SUPORTE DO RELOGIO COMP (DF)                       "/>
    <n v="10"/>
    <n v="10"/>
    <n v="100"/>
    <s v="3,000 KG # A00O5001001        "/>
    <s v="003659"/>
    <x v="25"/>
    <x v="761"/>
    <x v="7"/>
  </r>
  <r>
    <s v="A09620"/>
    <s v="0003"/>
    <s v="BFC4220301N    "/>
    <s v="BLOCO TRIPLO LUBRIF ESQ JOHNBR 42&quot;X134                      "/>
    <n v="14"/>
    <n v="8.24"/>
    <n v="115.36"/>
    <s v="7,700 KG # A00O1401001        "/>
    <s v="003659"/>
    <x v="25"/>
    <x v="656"/>
    <x v="3"/>
  </r>
  <r>
    <s v="A09661"/>
    <s v="0001"/>
    <s v="BFC004220067N  "/>
    <s v="ANEL PORTA GUIA FIOS JOHN BR 42 / 134                       "/>
    <n v="2"/>
    <n v="474.24"/>
    <n v="948.48"/>
    <s v="12,000 KG # A00O4701001       "/>
    <s v="003659"/>
    <x v="25"/>
    <x v="821"/>
    <x v="3"/>
  </r>
  <r>
    <s v="A09670"/>
    <s v="0001"/>
    <s v="BFC004220068N  "/>
    <s v="ANEL DE PLATINA 42/134                                      "/>
    <n v="3"/>
    <n v="506.48"/>
    <n v="1519.44"/>
    <s v="72,000 KG # A00O2201001       "/>
    <s v="003659"/>
    <x v="25"/>
    <x v="325"/>
    <x v="3"/>
  </r>
  <r>
    <s v="A09807"/>
    <s v="0001"/>
    <s v="BFC003220040N  "/>
    <s v="ANEL B 32 3220040N                                          "/>
    <n v="3"/>
    <n v="632.32000000000005"/>
    <n v="1896.96"/>
    <s v="180,000 KG # A00OBS01001      "/>
    <s v="003659"/>
    <x v="25"/>
    <x v="885"/>
    <x v="3"/>
  </r>
  <r>
    <s v="A09862"/>
    <s v="0002"/>
    <s v="BFC003220143N  "/>
    <s v="COPERCHIO PORTA CAMME                                       "/>
    <n v="2"/>
    <n v="499"/>
    <n v="998"/>
    <s v="36,000 KG # A00ODR01001       "/>
    <s v="003659"/>
    <x v="25"/>
    <x v="426"/>
    <x v="3"/>
  </r>
  <r>
    <s v="A09901"/>
    <s v="0002"/>
    <s v="BFC0024046N    "/>
    <s v="BLOCO TRIPLO JOHNBR 34&quot;/36&quot;                                 "/>
    <n v="48"/>
    <n v="8.24"/>
    <n v="395.52"/>
    <s v="26,400 KG # A00OFY01001       "/>
    <s v="003659"/>
    <x v="25"/>
    <x v="658"/>
    <x v="3"/>
  </r>
  <r>
    <s v="A09956"/>
    <s v="0005"/>
    <s v="BFD000011728N  "/>
    <s v="BLOQUETO TRAVA  ROLO ZINCAR (0                              "/>
    <n v="60"/>
    <n v="1.66"/>
    <n v="99.6"/>
    <s v="3,940 KG # A00OLD01001        "/>
    <s v="003659"/>
    <x v="25"/>
    <x v="617"/>
    <x v="3"/>
  </r>
  <r>
    <s v="A09957"/>
    <s v="0002"/>
    <s v="BFC00418067    "/>
    <s v="BLOCO CIC 30/34                                             "/>
    <n v="119"/>
    <n v="7.3"/>
    <n v="868.7"/>
    <s v="15,470 KG # A00OGH01001       "/>
    <s v="003659"/>
    <x v="25"/>
    <x v="617"/>
    <x v="3"/>
  </r>
  <r>
    <s v="A09965"/>
    <s v="0003"/>
    <s v="BFC4220304N    "/>
    <s v="BLOCO TRIPLO LUBRIF DIR JOHNBR 42&quot;X134                      "/>
    <n v="20"/>
    <n v="8.24"/>
    <n v="164.8"/>
    <s v="2,600 KG # A00OH801001        "/>
    <s v="003659"/>
    <x v="25"/>
    <x v="617"/>
    <x v="3"/>
  </r>
  <r>
    <s v="A09966"/>
    <s v="0002"/>
    <s v="BFC003420413N  "/>
    <s v="ANEL B DIAM34 X 108JONH-BR 34                               "/>
    <n v="1"/>
    <n v="1016.08"/>
    <n v="1016.08"/>
    <s v="95,000 KG # A00OGQ01001       "/>
    <s v="003659"/>
    <x v="25"/>
    <x v="617"/>
    <x v="3"/>
  </r>
  <r>
    <s v="A10028"/>
    <s v="0001"/>
    <s v="BFC004220068N  "/>
    <s v="ANEL DE PLATINA 42/134                                      "/>
    <n v="1"/>
    <n v="506.48"/>
    <n v="506.48"/>
    <s v="24,000 KG # A00OJY01001       "/>
    <s v="003659"/>
    <x v="25"/>
    <x v="552"/>
    <x v="0"/>
  </r>
  <r>
    <s v="A10047"/>
    <s v="0001"/>
    <s v="BFC0024047N    "/>
    <s v="BLOCO TRIPLO LUBRIFICACAO JOHNBR 30&quot;X96                     "/>
    <n v="5"/>
    <n v="8.24"/>
    <n v="41.2"/>
    <s v="3,300 KG # A00OO001001        "/>
    <s v="003659"/>
    <x v="25"/>
    <x v="230"/>
    <x v="0"/>
  </r>
  <r>
    <s v="A10101"/>
    <s v="0003"/>
    <s v="BFC4220301N    "/>
    <s v="BLOCO TRIPLO LUBRIF ESQ JOHNBR 42&quot;X134                      "/>
    <n v="18"/>
    <n v="8.24"/>
    <n v="148.32"/>
    <s v="9,900 KG # A00OH601001        "/>
    <s v="003659"/>
    <x v="25"/>
    <x v="233"/>
    <x v="0"/>
  </r>
  <r>
    <s v="A10123"/>
    <s v="0001"/>
    <s v="BFD000030198N  "/>
    <s v="EIXO PORTA SUPORTE                                          "/>
    <n v="18"/>
    <n v="1.98"/>
    <n v="35.64"/>
    <s v="16,470 KG # A00OIA01001       "/>
    <s v="003659"/>
    <x v="25"/>
    <x v="455"/>
    <x v="0"/>
  </r>
  <r>
    <s v="A10261"/>
    <s v="0001"/>
    <s v="BFC004220067N  "/>
    <s v="ANEL PORTA GUIA FIOS JOHN BR 42 / 134                       "/>
    <n v="2"/>
    <n v="474.24"/>
    <n v="948.48"/>
    <s v="12,000 KG # A00OLE01001       "/>
    <s v="003659"/>
    <x v="25"/>
    <x v="520"/>
    <x v="0"/>
  </r>
  <r>
    <s v="A10337"/>
    <s v="0004"/>
    <s v="BFC003220151N  "/>
    <s v="ANEL PORTA GUIA FIOS JH/JOHN BR 32                          "/>
    <n v="3"/>
    <n v="337.45"/>
    <n v="1012.35"/>
    <s v="18,000 KG # A00OTB01001       "/>
    <s v="003659"/>
    <x v="25"/>
    <x v="881"/>
    <x v="1"/>
  </r>
  <r>
    <s v="A10372"/>
    <s v="0004"/>
    <s v="BFC003220040N  "/>
    <s v="ANEL B 32 3220040N                                          "/>
    <n v="2"/>
    <n v="657.61"/>
    <n v="1315.22"/>
    <s v="120,000 KG # A00OPT01006      "/>
    <s v="003659"/>
    <x v="25"/>
    <x v="622"/>
    <x v="1"/>
  </r>
  <r>
    <s v="A10438"/>
    <s v="0002"/>
    <s v="BFC003220143N  "/>
    <s v="COPERCHIO PORTA CAMME                                       "/>
    <n v="1"/>
    <n v="518.96"/>
    <n v="518.96"/>
    <s v="9,000 KG # A00OZ601001        "/>
    <s v="003659"/>
    <x v="25"/>
    <x v="318"/>
    <x v="1"/>
  </r>
  <r>
    <s v="A10496"/>
    <s v="0003"/>
    <s v="BFC0024223N    "/>
    <s v="FLANGE PORTA PINHAO PARA ANEL B 42 REFORCADO                "/>
    <n v="38"/>
    <n v="2.83"/>
    <n v="107.54"/>
    <s v="9,90 KG # A00P4801001         "/>
    <s v="003659"/>
    <x v="25"/>
    <x v="227"/>
    <x v="2"/>
  </r>
  <r>
    <s v="A10496"/>
    <s v="0004"/>
    <s v="BFC003420037N  "/>
    <s v="PRATO B CMOAN 34''                                          "/>
    <n v="1"/>
    <n v="1056"/>
    <n v="1056"/>
    <s v="60,00 KG # A00OYT01001        "/>
    <s v="003659"/>
    <x v="25"/>
    <x v="227"/>
    <x v="2"/>
  </r>
  <r>
    <s v="A10506"/>
    <s v="0001"/>
    <s v="BFC4220304N    "/>
    <s v="BLOCO TRIPLO LUBRIF DIR JOHNBR 42&quot;X134                      "/>
    <n v="13"/>
    <n v="8.4"/>
    <n v="109.2"/>
    <s v="7,150 KG # A00ORI01001        "/>
    <s v="003659"/>
    <x v="25"/>
    <x v="526"/>
    <x v="2"/>
  </r>
  <r>
    <s v="A10575"/>
    <s v="0004"/>
    <s v="BFC4220301N    "/>
    <s v="BLOCO TRIPLO LUBRIF ESQ JOHNBR 42&quot;X134                      "/>
    <n v="20"/>
    <n v="8.4"/>
    <n v="168"/>
    <s v="11,000 KG # A00ORK01001       "/>
    <s v="003659"/>
    <x v="25"/>
    <x v="960"/>
    <x v="2"/>
  </r>
  <r>
    <s v="A10585"/>
    <s v="0001"/>
    <s v="BFC4220302N    "/>
    <s v="BLOCO TRIPLO LIMPEZA JOHN BR 42&quot;X134                        "/>
    <n v="4"/>
    <n v="8.4"/>
    <n v="33.6"/>
    <s v="2,200 KG # A00PBY01001        "/>
    <s v="003659"/>
    <x v="25"/>
    <x v="960"/>
    <x v="2"/>
  </r>
  <r>
    <s v="A10608"/>
    <s v="0001"/>
    <s v="BFC003020228N  "/>
    <s v="ANEL B 30                                                   "/>
    <n v="1"/>
    <n v="657.61"/>
    <n v="657.61"/>
    <s v="60,000 KG # A00PCE01001       "/>
    <s v="003659"/>
    <x v="25"/>
    <x v="431"/>
    <x v="2"/>
  </r>
  <r>
    <s v="A10678"/>
    <s v="0002"/>
    <s v="BFD0014076N    "/>
    <s v="GUIA DIREITO TANQUE SUP. ALTA                               "/>
    <n v="4"/>
    <n v="15"/>
    <n v="60"/>
    <s v="10,000 KG # A00PG601001       "/>
    <s v="003659"/>
    <x v="25"/>
    <x v="336"/>
    <x v="2"/>
  </r>
  <r>
    <s v="A10860"/>
    <s v="0004"/>
    <s v="BFC004220067N  "/>
    <s v="ANEL PORTA GUIA FIOS JOHN BR 42 / 134                       "/>
    <n v="4"/>
    <n v="493.2"/>
    <n v="1972.8"/>
    <s v="24,000 KG # A00PFU01001       "/>
    <s v="003659"/>
    <x v="25"/>
    <x v="229"/>
    <x v="8"/>
  </r>
  <r>
    <s v="A10932"/>
    <s v="0003"/>
    <s v="BFD10113185    "/>
    <s v="BLOCO PORTA BRACO                                           "/>
    <n v="52"/>
    <n v="2.31"/>
    <n v="120.12"/>
    <s v="13,000 KG # A00PDJ01001       "/>
    <s v="003659"/>
    <x v="25"/>
    <x v="480"/>
    <x v="8"/>
  </r>
  <r>
    <s v="A09956"/>
    <s v="0002"/>
    <s v="BFC003420407N  "/>
    <s v="ANEL DE PLATINA FIOS JHBR JOHNBR 34                         "/>
    <n v="1"/>
    <n v="499"/>
    <n v="499"/>
    <s v="19,000 KG # A00NK101001       "/>
    <s v="003659"/>
    <x v="25"/>
    <x v="617"/>
    <x v="3"/>
  </r>
  <r>
    <s v="A09956"/>
    <s v="0003"/>
    <s v="BFC004220067N  "/>
    <s v="ANEL PORTA GUIA FIOS JOHN BR 42 / 134                       "/>
    <n v="2"/>
    <n v="474.24"/>
    <n v="948.48"/>
    <s v="12,000 KG # A00O4701001       "/>
    <s v="003659"/>
    <x v="25"/>
    <x v="617"/>
    <x v="3"/>
  </r>
  <r>
    <s v="A09966"/>
    <s v="0001"/>
    <s v="BFC004220068N  "/>
    <s v="ANEL DE PLATINA 42/134                                      "/>
    <n v="1"/>
    <n v="506.48"/>
    <n v="506.48"/>
    <s v="24,000 KG # A00OEG01001       "/>
    <s v="003659"/>
    <x v="25"/>
    <x v="617"/>
    <x v="3"/>
  </r>
  <r>
    <s v="A09998"/>
    <s v="0001"/>
    <s v="BFC4220302N    "/>
    <s v="BLOCO TRIPLO LIMPEZA JOHN BR 42&quot;X134                        "/>
    <n v="10"/>
    <n v="8.24"/>
    <n v="82.4"/>
    <s v="1,300 KG # A00OH701001        "/>
    <s v="003659"/>
    <x v="25"/>
    <x v="618"/>
    <x v="0"/>
  </r>
  <r>
    <s v="A09998"/>
    <s v="0002"/>
    <s v="BFC4220301N    "/>
    <s v="BLOCO TRIPLO LUBRIF ESQ JOHNBR 42&quot;X134                      "/>
    <n v="22"/>
    <n v="8.24"/>
    <n v="181.28"/>
    <s v="2,860 KG # A00OH601001        "/>
    <s v="003659"/>
    <x v="25"/>
    <x v="618"/>
    <x v="0"/>
  </r>
  <r>
    <s v="A10100"/>
    <s v="0003"/>
    <s v="BFD000030198N  "/>
    <s v="EIXO PORTA SUPORTE                                          "/>
    <n v="50"/>
    <n v="1.98"/>
    <n v="99"/>
    <s v="45,750 KG # A00OIA01001       "/>
    <s v="003659"/>
    <x v="25"/>
    <x v="233"/>
    <x v="0"/>
  </r>
  <r>
    <s v="A10100"/>
    <s v="0004"/>
    <s v="BFC003220143N  "/>
    <s v="COPERCHIO PORTA CAMME                                       "/>
    <n v="1"/>
    <n v="499"/>
    <n v="499"/>
    <s v="18,000 KG # A00ONC01001       "/>
    <s v="003659"/>
    <x v="25"/>
    <x v="233"/>
    <x v="0"/>
  </r>
  <r>
    <s v="A10112"/>
    <s v="0001"/>
    <s v="BFC003220151N  "/>
    <s v="ANEL PORTA GUIA FIOS JH/JOHN BR 32                          "/>
    <n v="5"/>
    <n v="324.48"/>
    <n v="1622.4"/>
    <s v="20,000 KG # A00OO601001       "/>
    <s v="003659"/>
    <x v="25"/>
    <x v="577"/>
    <x v="0"/>
  </r>
  <r>
    <s v="A10261"/>
    <s v="0003"/>
    <s v="BFC003220150N  "/>
    <s v="ANEL COPERCHIO 32&quot;                                          "/>
    <n v="2"/>
    <n v="499"/>
    <n v="998"/>
    <s v="36,000 KG # A00ONE01001       "/>
    <s v="003659"/>
    <x v="25"/>
    <x v="520"/>
    <x v="0"/>
  </r>
  <r>
    <s v="A10261"/>
    <s v="0004"/>
    <s v="BFC004220068N  "/>
    <s v="ANEL DE PLATINA 42/134                                      "/>
    <n v="3"/>
    <n v="506.48"/>
    <n v="1519.44"/>
    <s v="72,000 KG # A00OR501001       "/>
    <s v="003659"/>
    <x v="25"/>
    <x v="520"/>
    <x v="0"/>
  </r>
  <r>
    <s v="A10338"/>
    <s v="0002"/>
    <s v="BFC4220304N    "/>
    <s v="BLOCO TRIPLO LUBRIF DIR JOHNBR 42&quot;X134                      "/>
    <n v="32"/>
    <n v="8.4"/>
    <n v="268.8"/>
    <s v="17,600 KG # A00ORI01001       "/>
    <s v="003659"/>
    <x v="25"/>
    <x v="881"/>
    <x v="1"/>
  </r>
  <r>
    <s v="A10372"/>
    <s v="0001"/>
    <s v="BFC003020228N  "/>
    <s v="ANEL B 30                                                   "/>
    <n v="1"/>
    <n v="657.61"/>
    <n v="657.61"/>
    <s v="60,000 KG # A00OIY01001       "/>
    <s v="003659"/>
    <x v="25"/>
    <x v="622"/>
    <x v="1"/>
  </r>
  <r>
    <s v="A10403"/>
    <s v="0003"/>
    <s v="BFC00418067    "/>
    <s v="BLOCO CIC 30/34                                             "/>
    <n v="87"/>
    <n v="7.6"/>
    <n v="661.2"/>
    <s v="11,310 KG # A00OGH01001       "/>
    <s v="003659"/>
    <x v="25"/>
    <x v="550"/>
    <x v="1"/>
  </r>
  <r>
    <s v="A10447"/>
    <s v="0001"/>
    <s v="BFD000030228N  "/>
    <s v="PALO X TIRANTE (ZINCAR)                                     "/>
    <n v="24"/>
    <n v="1.9355"/>
    <n v="46.45"/>
    <s v="23,302 KG # A00OIB01001       "/>
    <s v="003659"/>
    <x v="25"/>
    <x v="882"/>
    <x v="1"/>
  </r>
  <r>
    <s v="A10476"/>
    <s v="0002"/>
    <s v="BFC4220301N    "/>
    <s v="BLOCO TRIPLO LUBRIF ESQ JOHNBR 42&quot;X134                      "/>
    <n v="20"/>
    <n v="8.4"/>
    <n v="168"/>
    <s v="6,050 KG # A00ORK01001        "/>
    <s v="003659"/>
    <x v="25"/>
    <x v="623"/>
    <x v="1"/>
  </r>
  <r>
    <s v="A10496"/>
    <s v="0006"/>
    <s v="BFC004220067N  "/>
    <s v="ANEL PORTA GUIA FIOS JOHN BR 42 / 134                       "/>
    <n v="4"/>
    <n v="493.2"/>
    <n v="1972.8"/>
    <s v="24,00 KG # A00P2701001        "/>
    <s v="003659"/>
    <x v="25"/>
    <x v="227"/>
    <x v="2"/>
  </r>
  <r>
    <s v="A10504"/>
    <s v="0001"/>
    <s v="BFD10113185    "/>
    <s v="BLOCO PORTA BRACO                                           "/>
    <n v="24"/>
    <n v="5"/>
    <n v="120"/>
    <s v="6,028 KG # A00OLZ01001        "/>
    <s v="003659"/>
    <x v="25"/>
    <x v="526"/>
    <x v="2"/>
  </r>
  <r>
    <s v="A10660"/>
    <s v="0002"/>
    <s v="BFC4220304N    "/>
    <s v="BLOCO TRIPLO LUBRIF DIR JOHNBR 42&quot;X134                      "/>
    <n v="10"/>
    <n v="8.4"/>
    <n v="84"/>
    <s v="5,500 KG # A00PEX01001        "/>
    <s v="003659"/>
    <x v="25"/>
    <x v="636"/>
    <x v="2"/>
  </r>
  <r>
    <s v="A10718"/>
    <s v="0001"/>
    <s v="BFC4220301N    "/>
    <s v="BLOCO TRIPLO LUBRIF ESQ JOHNBR 42&quot;X134                      "/>
    <n v="30"/>
    <n v="8.4"/>
    <n v="252"/>
    <s v="16,500 KG # A00PEW01001       "/>
    <s v="003659"/>
    <x v="25"/>
    <x v="625"/>
    <x v="2"/>
  </r>
  <r>
    <s v="A10810"/>
    <s v="0003"/>
    <s v="BFC003220151N  "/>
    <s v="ANEL PORTA GUIA FIOS JH/JOHN BR 32                          "/>
    <n v="1"/>
    <n v="337.45"/>
    <n v="337.45"/>
    <s v="4,000 KG # A00OTB01001        "/>
    <s v="003659"/>
    <x v="25"/>
    <x v="486"/>
    <x v="8"/>
  </r>
  <r>
    <s v="A10991"/>
    <s v="0003"/>
    <s v="BFC004220067N  "/>
    <s v="ANEL PORTA GUIA FIOS JOHN BR 42 / 134                       "/>
    <n v="2"/>
    <n v="493.2"/>
    <n v="986.4"/>
    <s v="6,000 KG # A00PFU01001        "/>
    <s v="003659"/>
    <x v="25"/>
    <x v="828"/>
    <x v="8"/>
  </r>
  <r>
    <s v="A11067"/>
    <s v="0009"/>
    <s v="BFC0024063N    "/>
    <s v="BLOCO DISCO CO4BR LUB ESQUERDO                              "/>
    <n v="2"/>
    <n v="7.6"/>
    <n v="15.2"/>
    <s v="0,250 KG # A00PT201001        "/>
    <s v="003659"/>
    <x v="25"/>
    <x v="633"/>
    <x v="6"/>
  </r>
  <r>
    <s v="A11126"/>
    <s v="0002"/>
    <s v="BFC003220040N  "/>
    <s v="ANEL B 32 3220040N                                          "/>
    <n v="2"/>
    <n v="657.61"/>
    <n v="1315.22"/>
    <s v="120,000 KG # A00POR01001      "/>
    <s v="003659"/>
    <x v="25"/>
    <x v="781"/>
    <x v="6"/>
  </r>
  <r>
    <s v="A11147"/>
    <s v="0002"/>
    <s v="BFC003220143N  "/>
    <s v="COPERCHIO PORTA CAMME                                       "/>
    <n v="6"/>
    <n v="518.96"/>
    <n v="3113.76"/>
    <s v="108,000 KG # A00PSK01001      "/>
    <s v="003659"/>
    <x v="25"/>
    <x v="481"/>
    <x v="6"/>
  </r>
  <r>
    <s v="A11233"/>
    <s v="0001"/>
    <s v="BFC0024057N    "/>
    <s v="BLOCO DO CILINDRO LUBRIF DIR  CO4BR34X84                    "/>
    <n v="10"/>
    <n v="7.6"/>
    <n v="76"/>
    <s v="0,500 KG # A00PSS01001        "/>
    <s v="003659"/>
    <x v="25"/>
    <x v="936"/>
    <x v="6"/>
  </r>
  <r>
    <s v="A11301"/>
    <s v="0001"/>
    <s v="BFC0024061N    "/>
    <s v="BLOCO DISCO CO4BR                                           "/>
    <n v="10"/>
    <n v="7.6"/>
    <n v="76"/>
    <s v="3,000 KG # A00PSV01001        "/>
    <s v="003659"/>
    <x v="25"/>
    <x v="539"/>
    <x v="6"/>
  </r>
  <r>
    <s v="A11306"/>
    <s v="0003"/>
    <s v="BFC0024062N    "/>
    <s v="BLOCO DISCO CO4BR LUB DIR                                   "/>
    <n v="20"/>
    <n v="7.6"/>
    <n v="152"/>
    <s v="13,000 KG # A00PZC01001       "/>
    <s v="003659"/>
    <x v="25"/>
    <x v="539"/>
    <x v="6"/>
  </r>
  <r>
    <s v="A11307"/>
    <s v="0001"/>
    <s v="BFD10113185    "/>
    <s v="BLOCO PORTA BRACO                                           "/>
    <n v="50"/>
    <n v="2.4"/>
    <n v="120"/>
    <s v="12,600 KG # A00PZ701001       "/>
    <s v="003659"/>
    <x v="25"/>
    <x v="539"/>
    <x v="6"/>
  </r>
  <r>
    <s v="A11352"/>
    <s v="0004"/>
    <s v="BFD000010058N  "/>
    <s v="ARRUELA SUPERIOR (0,076KG PC)                               "/>
    <n v="100"/>
    <n v="1.6"/>
    <n v="160"/>
    <s v="7,600 KG # A00PZ601001        "/>
    <s v="003659"/>
    <x v="25"/>
    <x v="394"/>
    <x v="6"/>
  </r>
  <r>
    <s v="A11396"/>
    <s v="0003"/>
    <s v="BFC003220150N  "/>
    <s v="ANEL COPERCHIO 32&quot;                                          "/>
    <n v="5"/>
    <n v="518.96"/>
    <n v="2594.8000000000002"/>
    <s v="87,500 KG # A00PXD01001       "/>
    <s v="003659"/>
    <x v="25"/>
    <x v="642"/>
    <x v="6"/>
  </r>
  <r>
    <s v="A11396"/>
    <s v="0009"/>
    <s v="BFD00255008    "/>
    <s v="PORCA BORBOLETA M8 CHAPA ZINCADA                            "/>
    <n v="65"/>
    <n v="1.85"/>
    <n v="120.25"/>
    <s v="0,600 KG # A00QBZ01001        "/>
    <s v="003659"/>
    <x v="25"/>
    <x v="642"/>
    <x v="6"/>
  </r>
  <r>
    <s v="A10873"/>
    <s v="0001"/>
    <s v="BFC004220067N  "/>
    <s v="ANEL PORTA GUIA FIOS JOHN BR 42 / 134                       "/>
    <n v="3"/>
    <n v="493.2"/>
    <n v="1479.6"/>
    <s v="18,000 KG # A00PFU01001       "/>
    <s v="003659"/>
    <x v="25"/>
    <x v="427"/>
    <x v="8"/>
  </r>
  <r>
    <s v="A10971"/>
    <s v="0001"/>
    <s v="BFC003020316N  "/>
    <s v="PRATO B CIC 30''                                            "/>
    <n v="2"/>
    <n v="657.61"/>
    <n v="1315.22"/>
    <s v="120,000 KG#A00PD201001        "/>
    <s v="003659"/>
    <x v="25"/>
    <x v="631"/>
    <x v="8"/>
  </r>
  <r>
    <s v="A11067"/>
    <s v="0005"/>
    <s v="BFC0024065N    "/>
    <s v="BLOCO DISCO CO4BR JANELA                                    "/>
    <n v="7"/>
    <n v="7.6"/>
    <n v="53.2"/>
    <s v="0,800 KG # A00PSY01001        "/>
    <s v="003659"/>
    <x v="25"/>
    <x v="633"/>
    <x v="6"/>
  </r>
  <r>
    <s v="A11067"/>
    <s v="0006"/>
    <s v="BFC0024062N    "/>
    <s v="BLOCO DISCO CO4BR LUB DIR                                   "/>
    <n v="4"/>
    <n v="7.6"/>
    <n v="30.4"/>
    <s v="0,600 KG # A00PSZ01001        "/>
    <s v="003659"/>
    <x v="25"/>
    <x v="633"/>
    <x v="6"/>
  </r>
  <r>
    <s v="A11067"/>
    <s v="0007"/>
    <s v="BFC0024057N    "/>
    <s v="BLOCO DO CILINDRO LUBRIF DIR  CO4BR34X84                    "/>
    <n v="5"/>
    <n v="7.6"/>
    <n v="38"/>
    <s v="0,700 KG # A00PT001001        "/>
    <s v="003659"/>
    <x v="25"/>
    <x v="633"/>
    <x v="6"/>
  </r>
  <r>
    <s v="A11067"/>
    <s v="0010"/>
    <s v="BFC0024059N    "/>
    <s v="BLOCO UNICO DO CILINDRO JANELA                              "/>
    <n v="11"/>
    <n v="7.6"/>
    <n v="83.6"/>
    <s v="1,100 KG # A00PT301001        "/>
    <s v="003659"/>
    <x v="25"/>
    <x v="633"/>
    <x v="6"/>
  </r>
  <r>
    <s v="A11081"/>
    <s v="0002"/>
    <s v="BFC003220040N  "/>
    <s v="ANEL B 32 3220040N                                          "/>
    <n v="4"/>
    <n v="657.61"/>
    <n v="2630.44"/>
    <s v="240,000 KG # A00POR01001      "/>
    <s v="003659"/>
    <x v="25"/>
    <x v="777"/>
    <x v="6"/>
  </r>
  <r>
    <s v="A11147"/>
    <s v="0001"/>
    <s v="BFC003220150N  "/>
    <s v="ANEL COPERCHIO 32&quot;                                          "/>
    <n v="1"/>
    <n v="518.96"/>
    <n v="518.96"/>
    <s v="18,000 KG # A00PSN01001       "/>
    <s v="003659"/>
    <x v="25"/>
    <x v="481"/>
    <x v="6"/>
  </r>
  <r>
    <s v="A11176"/>
    <s v="0001"/>
    <s v="BFD10113185    "/>
    <s v="BLOCO PORTA BRACO                                           "/>
    <n v="32"/>
    <n v="3.75"/>
    <n v="120"/>
    <s v="8,150 KG # A00PDJ01001        "/>
    <s v="003659"/>
    <x v="25"/>
    <x v="601"/>
    <x v="6"/>
  </r>
  <r>
    <s v="A11201"/>
    <s v="0001"/>
    <s v="BFC0024055N    "/>
    <s v="BLOCO DO CILINDRO NORMAL CO4BR34X84                         "/>
    <n v="48"/>
    <n v="7.3"/>
    <n v="350.4"/>
    <s v="                              "/>
    <s v="003659"/>
    <x v="25"/>
    <x v="634"/>
    <x v="6"/>
  </r>
  <r>
    <s v="A11273"/>
    <s v="0001"/>
    <s v="BFC0024061N    "/>
    <s v="BLOCO DISCO CO4BR                                           "/>
    <n v="81"/>
    <n v="7.6"/>
    <n v="615.6"/>
    <s v="17,000 KG # A00PSV01001       "/>
    <s v="003659"/>
    <x v="25"/>
    <x v="398"/>
    <x v="6"/>
  </r>
  <r>
    <s v="A11352"/>
    <s v="0002"/>
    <s v="BFD000010287N  "/>
    <s v="CHAPA DE SUPORTE DO RELOGIO COMP (DF)                       "/>
    <n v="10"/>
    <n v="10"/>
    <n v="100"/>
    <s v="2,930 KG # A00PZO01001        "/>
    <s v="003659"/>
    <x v="25"/>
    <x v="394"/>
    <x v="6"/>
  </r>
  <r>
    <s v="A11395"/>
    <s v="0002"/>
    <s v="BFC4220304N    "/>
    <s v="BLOCO TRIPLO LUBRIF DIR JOHNBR 42&quot;X134                      "/>
    <n v="17"/>
    <n v="8.4"/>
    <n v="142.80000000000001"/>
    <s v="6,000 KG#A00Q4701001          "/>
    <s v="003659"/>
    <x v="25"/>
    <x v="642"/>
    <x v="6"/>
  </r>
  <r>
    <s v="A11396"/>
    <s v="0004"/>
    <s v="BFD0014119N    "/>
    <s v="DOBRADICA DA PORTA ESQ DIR                                  "/>
    <n v="12"/>
    <n v="10"/>
    <n v="120"/>
    <s v="0,462 KG # A00QC001001        "/>
    <s v="003659"/>
    <x v="25"/>
    <x v="642"/>
    <x v="6"/>
  </r>
  <r>
    <s v="A11396"/>
    <s v="0007"/>
    <s v="BFD000030198N  "/>
    <s v="EIXO PORTA SUPORTE                                          "/>
    <n v="120"/>
    <n v="1"/>
    <n v="120"/>
    <s v="109,800 KG # A00PUI01001      "/>
    <s v="003659"/>
    <x v="25"/>
    <x v="642"/>
    <x v="6"/>
  </r>
  <r>
    <s v="A11479"/>
    <s v="0001"/>
    <s v="BFC4220301N    "/>
    <s v="BLOCO TRIPLO LUBRIF ESQ JOHNBR 42&quot;X134                      "/>
    <n v="16"/>
    <n v="8.4"/>
    <n v="134.4"/>
    <s v="4,160 KG # A00Q4601001        "/>
    <s v="003659"/>
    <x v="25"/>
    <x v="187"/>
    <x v="4"/>
  </r>
  <r>
    <s v="A11550"/>
    <s v="0003"/>
    <s v="BFC4220304N    "/>
    <s v="BLOCO TRIPLO LUBRIF DIR JOHNBR 42&quot;X134                      "/>
    <n v="27"/>
    <n v="8.4"/>
    <n v="226.8"/>
    <s v="14,850 KG # A00Q7501001       "/>
    <s v="003659"/>
    <x v="25"/>
    <x v="432"/>
    <x v="4"/>
  </r>
  <r>
    <s v="A11567"/>
    <s v="0001"/>
    <s v="BFD10113185    "/>
    <s v="BLOCO PORTA BRACO                                           "/>
    <n v="103"/>
    <n v="1.165"/>
    <n v="120"/>
    <s v="25,544 KG # A00PDJ01001       "/>
    <s v="003659"/>
    <x v="25"/>
    <x v="639"/>
    <x v="4"/>
  </r>
  <r>
    <s v="A11649"/>
    <s v="0002"/>
    <s v="BFC0024056N    "/>
    <s v="BLOCO DO CILINDRO LUBRIF ESQ  CO4BR34X84                    "/>
    <n v="6"/>
    <n v="7.7519999999999998"/>
    <n v="46.51"/>
    <s v="1,920KG # A00QHG01001         "/>
    <s v="003659"/>
    <x v="25"/>
    <x v="536"/>
    <x v="4"/>
  </r>
  <r>
    <s v="A11649"/>
    <s v="0003"/>
    <s v="BFC0024061N    "/>
    <s v="BLOCO DISCO CO4BR                                           "/>
    <n v="214"/>
    <n v="7.7519999999999998"/>
    <n v="1658.93"/>
    <s v="42,780KG # A00QG101001        "/>
    <s v="003659"/>
    <x v="25"/>
    <x v="536"/>
    <x v="4"/>
  </r>
  <r>
    <s v="A11693"/>
    <s v="0003"/>
    <s v="BFC0024057N    "/>
    <s v="BLOCO DO CILINDRO LUBRIF DIR  CO4BR34X84                    "/>
    <n v="4"/>
    <n v="7.45"/>
    <n v="29.8"/>
    <s v="1,000 KG # A00QNZ01001        "/>
    <s v="003659"/>
    <x v="25"/>
    <x v="669"/>
    <x v="4"/>
  </r>
  <r>
    <s v="A11693"/>
    <s v="0009"/>
    <s v="BFC0024058N    "/>
    <s v="BLOCO DO CILINDRO LIMPEZA  CO4BR34X84                       "/>
    <n v="18"/>
    <n v="7.45"/>
    <n v="134.1"/>
    <s v="6,000 KG # A00QHI01001        "/>
    <s v="003659"/>
    <x v="25"/>
    <x v="669"/>
    <x v="4"/>
  </r>
  <r>
    <s v="A11693"/>
    <s v="0011"/>
    <s v="BFC0024055N    "/>
    <s v="BLOCO DO CILINDRO NORMAL CO4BR34X84                         "/>
    <n v="20"/>
    <n v="7.45"/>
    <n v="149"/>
    <s v="6,000 KG $ A00QNE01001        "/>
    <s v="003659"/>
    <x v="25"/>
    <x v="669"/>
    <x v="4"/>
  </r>
  <r>
    <s v="A11695"/>
    <s v="0002"/>
    <s v="BFC003420087N  "/>
    <s v="PRATO B CIC 34                                              "/>
    <n v="1"/>
    <n v="1077.8499999999999"/>
    <n v="1077.8499999999999"/>
    <s v="100,000 KG # A00QFR01001      "/>
    <s v="003659"/>
    <x v="25"/>
    <x v="669"/>
    <x v="4"/>
  </r>
  <r>
    <s v="A11695"/>
    <s v="0006"/>
    <s v="BFD000030228N  "/>
    <s v="PALO X TIRANTE (ZINCAR)                                     "/>
    <n v="200"/>
    <n v="1.98"/>
    <n v="396"/>
    <s v="199,67KG # A00QEM01001        "/>
    <s v="003659"/>
    <x v="25"/>
    <x v="669"/>
    <x v="4"/>
  </r>
  <r>
    <s v="A11780"/>
    <s v="0001"/>
    <s v="BFD00196       "/>
    <s v="SERVICO DE BENEFICIAMENTO EM ACO                            "/>
    <n v="35"/>
    <n v="4.1609999999999996"/>
    <n v="145.63999999999999"/>
    <s v="10,490 KG # A00QFQ01001       "/>
    <s v="003659"/>
    <x v="25"/>
    <x v="858"/>
    <x v="10"/>
  </r>
  <r>
    <s v="A11821"/>
    <s v="0001"/>
    <s v="BFC00418067    "/>
    <s v="BLOCO CIC 30/34                                             "/>
    <n v="158"/>
    <n v="7.6"/>
    <n v="1200.8"/>
    <s v="36,340 KG#A00QSA01001         "/>
    <s v="003659"/>
    <x v="25"/>
    <x v="670"/>
    <x v="10"/>
  </r>
  <r>
    <s v="A11997"/>
    <s v="0003"/>
    <s v="BFC003220040N  "/>
    <s v="ANEL B 32 3220040N                                          "/>
    <n v="1"/>
    <n v="670.76"/>
    <n v="670.76"/>
    <s v="60,000 KG#A00R3201001         "/>
    <s v="003659"/>
    <x v="25"/>
    <x v="543"/>
    <x v="10"/>
  </r>
  <r>
    <s v="A12049"/>
    <s v="0001"/>
    <s v="BFC4220312N    "/>
    <s v="BLOCO TRIPLO LUB DIR MF 42X168                              "/>
    <n v="24"/>
    <n v="8.57"/>
    <n v="205.68"/>
    <s v="7,680KG # A00R4201001         "/>
    <s v="003659"/>
    <x v="25"/>
    <x v="826"/>
    <x v="9"/>
  </r>
  <r>
    <s v="A12049"/>
    <s v="0006"/>
    <s v="BFC4220310N    "/>
    <s v="BLOCO TRIPLO GERAL MF 42X168                                "/>
    <n v="25"/>
    <n v="8.57"/>
    <n v="214.25"/>
    <s v="12,00KG # A00QSD01001         "/>
    <s v="003659"/>
    <x v="25"/>
    <x v="826"/>
    <x v="9"/>
  </r>
  <r>
    <s v="A12049"/>
    <s v="0009"/>
    <s v="BFC4220311N    "/>
    <s v="BLOCO TRIPLO LUB ESQ MF 42X168                              "/>
    <n v="24"/>
    <n v="8.57"/>
    <n v="205.68"/>
    <s v="8,000 KG # A00R4101001        "/>
    <s v="003659"/>
    <x v="25"/>
    <x v="826"/>
    <x v="9"/>
  </r>
  <r>
    <s v="A12181"/>
    <s v="0001"/>
    <s v="BFC004220067N  "/>
    <s v="ANEL PORTA GUIA FIOS JOHN BR 42 / 134                       "/>
    <n v="6"/>
    <n v="503.1"/>
    <n v="3018.6"/>
    <s v="36,000 KG # A00RD801149       "/>
    <s v="003659"/>
    <x v="25"/>
    <x v="919"/>
    <x v="9"/>
  </r>
  <r>
    <s v="A07831"/>
    <s v="0001"/>
    <s v="BFD10113185    "/>
    <s v="BLOCO PORTA BRACO                                           "/>
    <n v="50"/>
    <n v="2"/>
    <n v="100"/>
    <s v="10,000 KG # A00ME701001       "/>
    <s v="003659"/>
    <x v="25"/>
    <x v="803"/>
    <x v="10"/>
  </r>
  <r>
    <s v="A07921"/>
    <s v="0001"/>
    <s v="BFC4220301N    "/>
    <s v="BLOCO TRIPLO LUBRIF ESQ JOHNBR 42&quot;X134                      "/>
    <n v="12"/>
    <n v="8.24"/>
    <n v="98.88"/>
    <s v="6,504 KG - A00MA7 01 001      "/>
    <s v="003659"/>
    <x v="25"/>
    <x v="224"/>
    <x v="9"/>
  </r>
  <r>
    <s v="A07961"/>
    <s v="0003"/>
    <s v="BFD00000010134N"/>
    <s v="FLANGE SUPERIOR (ZINCAGEM                                   "/>
    <n v="9"/>
    <n v="4.5"/>
    <n v="40.5"/>
    <s v="6,480 KG # A00MDH01001        "/>
    <s v="003659"/>
    <x v="25"/>
    <x v="588"/>
    <x v="9"/>
  </r>
  <r>
    <s v="A08024"/>
    <s v="0001"/>
    <s v="BFC003220151N  "/>
    <s v="ANEL PORTA GUIA FIOS JH/JOHN BR 32                          "/>
    <n v="4"/>
    <n v="324.48"/>
    <n v="1297.92"/>
    <s v="32,000 KG # A00ME801001       "/>
    <s v="003659"/>
    <x v="25"/>
    <x v="811"/>
    <x v="9"/>
  </r>
  <r>
    <s v="A08074"/>
    <s v="0002"/>
    <s v="BFC0024046N    "/>
    <s v="BLOCO TRIPLO JOHNBR 34&quot;/36&quot;                                 "/>
    <n v="47"/>
    <n v="8.24"/>
    <n v="387.28"/>
    <s v="24,145 KG - A00MF8 01 001     "/>
    <s v="003659"/>
    <x v="25"/>
    <x v="557"/>
    <x v="9"/>
  </r>
  <r>
    <s v="A08122"/>
    <s v="0002"/>
    <s v="BFC4220311N    "/>
    <s v="BLOCO TRIPLO LUB ESQ MF 42X168                              "/>
    <n v="10"/>
    <n v="8.24"/>
    <n v="82.4"/>
    <s v="5,480 KG # A00MK201001        "/>
    <s v="003659"/>
    <x v="25"/>
    <x v="438"/>
    <x v="9"/>
  </r>
  <r>
    <s v="A08122"/>
    <s v="0003"/>
    <s v="BFC4220312N    "/>
    <s v="BLOCO TRIPLO LUB DIR MF 42X168                              "/>
    <n v="10"/>
    <n v="8.24"/>
    <n v="82.4"/>
    <s v="5,480 KG # A00MK301001        "/>
    <s v="003659"/>
    <x v="25"/>
    <x v="438"/>
    <x v="9"/>
  </r>
  <r>
    <s v="A08192"/>
    <s v="0001"/>
    <s v="BFC003420407N  "/>
    <s v="ANEL DE PLATINA FIOS JHBR JOHNBR 34                         "/>
    <n v="2"/>
    <n v="499"/>
    <n v="998"/>
    <s v="38,000 KG # A00MMH01001       "/>
    <s v="003659"/>
    <x v="25"/>
    <x v="648"/>
    <x v="9"/>
  </r>
  <r>
    <s v="A08268"/>
    <s v="0001"/>
    <s v="BFD000030198N  "/>
    <s v="EIXO PORTA SUPORTE                                          "/>
    <n v="78"/>
    <n v="1.98"/>
    <n v="154.44"/>
    <s v="70,98 KG - A00MO6 01 001      "/>
    <s v="003659"/>
    <x v="25"/>
    <x v="649"/>
    <x v="9"/>
  </r>
  <r>
    <s v="A08378"/>
    <s v="0002"/>
    <s v="BFC003220040N  "/>
    <s v="ANEL B 32 3220040N                                          "/>
    <n v="2"/>
    <n v="632.32000000000005"/>
    <n v="1264.6400000000001"/>
    <s v="38,000 KG # A00MPW01001       "/>
    <s v="003659"/>
    <x v="25"/>
    <x v="516"/>
    <x v="11"/>
  </r>
  <r>
    <s v="A08421"/>
    <s v="0001"/>
    <s v="BFC003220150N  "/>
    <s v="ANEL COPERCHIO 32&quot;                                          "/>
    <n v="5"/>
    <n v="499"/>
    <n v="2495"/>
    <s v="95,000 KG # A00MMV01001       "/>
    <s v="003659"/>
    <x v="25"/>
    <x v="352"/>
    <x v="11"/>
  </r>
  <r>
    <s v="A08445"/>
    <s v="0001"/>
    <s v="BFC00418067    "/>
    <s v="BLOCO CIC 30/34                                             "/>
    <n v="108"/>
    <n v="7.3"/>
    <n v="788.4"/>
    <s v="40,000 KG # A00MJB01001       "/>
    <s v="003659"/>
    <x v="25"/>
    <x v="582"/>
    <x v="11"/>
  </r>
  <r>
    <s v="A08516"/>
    <s v="0003"/>
    <s v="BFC003220143N  "/>
    <s v="COPERCHIO PORTA CAMME                                       "/>
    <n v="2"/>
    <n v="499"/>
    <n v="998"/>
    <s v="38,000 KG # A00MQ901001       "/>
    <s v="003659"/>
    <x v="25"/>
    <x v="901"/>
    <x v="11"/>
  </r>
  <r>
    <s v="A08516"/>
    <s v="0005"/>
    <s v="BFC004220067N  "/>
    <s v="ANEL PORTA GUIA FIOS JOHN BR 42 / 134                       "/>
    <n v="2"/>
    <n v="474.24"/>
    <n v="948.48"/>
    <s v="16,000 KG # A00LVQ01001       "/>
    <s v="003659"/>
    <x v="25"/>
    <x v="901"/>
    <x v="11"/>
  </r>
  <r>
    <s v="A08545"/>
    <s v="0002"/>
    <s v="BFC003220150N  "/>
    <s v="ANEL COPERCHIO 32&quot;                                          "/>
    <n v="2"/>
    <n v="499"/>
    <n v="998"/>
    <s v="24,000 KG # A00MQ801001       "/>
    <s v="003659"/>
    <x v="25"/>
    <x v="650"/>
    <x v="11"/>
  </r>
  <r>
    <s v="A08545"/>
    <s v="0003"/>
    <s v="BFC003220151N  "/>
    <s v="ANEL PORTA GUIA FIOS JH/JOHN BR 32                          "/>
    <n v="7"/>
    <n v="324.32"/>
    <n v="2270.2399999999998"/>
    <s v="56,000 KG # A00MQR01001       "/>
    <s v="003659"/>
    <x v="25"/>
    <x v="650"/>
    <x v="11"/>
  </r>
  <r>
    <s v="A08783"/>
    <s v="0003"/>
    <s v="BFC003020316N  "/>
    <s v="PRATO B CIC 30''                                            "/>
    <n v="1"/>
    <n v="632.32000000000005"/>
    <n v="632.32000000000005"/>
    <s v="60,000 KG # A00N0301002       "/>
    <s v="003659"/>
    <x v="25"/>
    <x v="8"/>
    <x v="5"/>
  </r>
  <r>
    <s v="A08784"/>
    <s v="0001"/>
    <s v="BFC4220302N    "/>
    <s v="BLOCO TRIPLO LIMPEZA JOHN BR 42&quot;X134                        "/>
    <n v="8"/>
    <n v="8.24"/>
    <n v="65.92"/>
    <s v="4,000 KG B# A00NAU01001       "/>
    <s v="003659"/>
    <x v="25"/>
    <x v="8"/>
    <x v="5"/>
  </r>
  <r>
    <s v="A08884"/>
    <s v="0004"/>
    <s v="BFC0024081N    "/>
    <s v="BLOCO TRIPLO LUBRIF ESQ JOHNBR 46 X146                      "/>
    <n v="12"/>
    <n v="8.24"/>
    <n v="98.88"/>
    <s v="12,000 KG # A00NDQ01001       "/>
    <s v="003659"/>
    <x v="25"/>
    <x v="430"/>
    <x v="5"/>
  </r>
  <r>
    <s v="A08884"/>
    <s v="0005"/>
    <s v="BFC4220304N    "/>
    <s v="BLOCO TRIPLO LUBRIF DIR JOHNBR 42&quot;X134                      "/>
    <n v="12"/>
    <n v="8.24"/>
    <n v="98.88"/>
    <s v="7,000 KG # A00NAV01001        "/>
    <s v="003659"/>
    <x v="25"/>
    <x v="430"/>
    <x v="5"/>
  </r>
  <r>
    <s v="A08884"/>
    <s v="0006"/>
    <s v="BFC4220301N    "/>
    <s v="BLOCO TRIPLO LUBRIF ESQ JOHNBR 42&quot;X134                      "/>
    <n v="12"/>
    <n v="8.24"/>
    <n v="98.88"/>
    <s v="7,000 KG # A00NAW01001        "/>
    <s v="003659"/>
    <x v="25"/>
    <x v="430"/>
    <x v="5"/>
  </r>
  <r>
    <s v="A08884"/>
    <s v="0007"/>
    <s v="BFC0024079N    "/>
    <s v="BLOCO TRIPLO GERAL JOHNBR 46 X146                           "/>
    <n v="36"/>
    <n v="8.24"/>
    <n v="296.64"/>
    <s v="20,000 KG # A00NDO01001       "/>
    <s v="003659"/>
    <x v="25"/>
    <x v="430"/>
    <x v="5"/>
  </r>
  <r>
    <s v="A09004"/>
    <s v="0001"/>
    <s v="BFC004220068N  "/>
    <s v="ANEL DE PLATINA 42/134                                      "/>
    <n v="3"/>
    <n v="506.48"/>
    <n v="1519.44"/>
    <s v="90,000 KG # A00NCU01001       "/>
    <s v="003659"/>
    <x v="25"/>
    <x v="652"/>
    <x v="5"/>
  </r>
  <r>
    <s v="A09183"/>
    <s v="0001"/>
    <s v="BFD000030228N  "/>
    <s v="PALO X TIRANTE (ZINCAR)                                     "/>
    <n v="50"/>
    <n v="1.98"/>
    <n v="99"/>
    <s v="50,00 KG - A00NF5 01 001      "/>
    <s v="003659"/>
    <x v="25"/>
    <x v="760"/>
    <x v="7"/>
  </r>
  <r>
    <s v="A09184"/>
    <s v="0001"/>
    <s v="BFC00418067    "/>
    <s v="BLOCO CIC 30/34                                             "/>
    <n v="78"/>
    <n v="7.3"/>
    <n v="569.4"/>
    <s v="15,220 KG - A00MVK 01 001     "/>
    <s v="003659"/>
    <x v="25"/>
    <x v="760"/>
    <x v="7"/>
  </r>
  <r>
    <s v="A09346"/>
    <s v="0002"/>
    <s v="BFC003420037N  "/>
    <s v="PRATO B CMOAN 34''                                          "/>
    <n v="1"/>
    <n v="1016.08"/>
    <n v="1016.08"/>
    <s v="60,00 KG - A00NRH 01 001      "/>
    <s v="003659"/>
    <x v="25"/>
    <x v="116"/>
    <x v="7"/>
  </r>
  <r>
    <s v="A09447"/>
    <s v="0001"/>
    <s v="BFC0024046N    "/>
    <s v="BLOCO TRIPLO JOHNBR 34&quot;/36&quot;                                 "/>
    <n v="53"/>
    <n v="8.24"/>
    <n v="436.72"/>
    <s v="30,0000 KG # A00NR601001      "/>
    <s v="003659"/>
    <x v="25"/>
    <x v="236"/>
    <x v="7"/>
  </r>
  <r>
    <s v="A09499"/>
    <s v="0001"/>
    <s v="BFC003420413N  "/>
    <s v="ANEL B DIAM34 X 108JONH-BR 34                               "/>
    <n v="2"/>
    <n v="1016.08"/>
    <n v="2032.16"/>
    <s v="190,000 KG # A00NS601001      "/>
    <s v="003659"/>
    <x v="25"/>
    <x v="614"/>
    <x v="7"/>
  </r>
  <r>
    <s v="A09602"/>
    <s v="0002"/>
    <s v="BFC4220301N    "/>
    <s v="BLOCO TRIPLO LUBRIF ESQ JOHNBR 42&quot;X134                      "/>
    <n v="12"/>
    <n v="8.24"/>
    <n v="98.88"/>
    <s v="6,600 KG # A00O1401001        "/>
    <s v="003659"/>
    <x v="25"/>
    <x v="751"/>
    <x v="3"/>
  </r>
  <r>
    <s v="A10991"/>
    <s v="0004"/>
    <s v="BFC003220150N  "/>
    <s v="ANEL COPERCHIO 32&quot;                                          "/>
    <n v="1"/>
    <n v="518.96"/>
    <n v="518.96"/>
    <s v="18,000 KG # A00PHG01001       "/>
    <s v="003659"/>
    <x v="25"/>
    <x v="828"/>
    <x v="8"/>
  </r>
  <r>
    <s v="A11019"/>
    <s v="0003"/>
    <s v="BFC4220304N    "/>
    <s v="BLOCO TRIPLO LUBRIF DIR JOHNBR 42&quot;X134                      "/>
    <n v="24"/>
    <n v="8.4"/>
    <n v="201.6"/>
    <s v="6,000 KG # A00PO701001        "/>
    <s v="003659"/>
    <x v="25"/>
    <x v="632"/>
    <x v="8"/>
  </r>
  <r>
    <s v="A11066"/>
    <s v="0005"/>
    <s v="BFD0014119N    "/>
    <s v="DOBRADICA DA PORTA ESQ DIR                                  "/>
    <n v="38"/>
    <n v="3.758"/>
    <n v="142.80000000000001"/>
    <s v="7,600 KG # A00PU601001        "/>
    <s v="003659"/>
    <x v="25"/>
    <x v="633"/>
    <x v="6"/>
  </r>
  <r>
    <s v="A11067"/>
    <s v="0003"/>
    <s v="BFC00418067    "/>
    <s v="BLOCO CIC 30/34                                             "/>
    <n v="99"/>
    <n v="7.6"/>
    <n v="752.4"/>
    <s v="19,000 KG # A00PO001001       "/>
    <s v="003659"/>
    <x v="25"/>
    <x v="633"/>
    <x v="6"/>
  </r>
  <r>
    <s v="A11067"/>
    <s v="0008"/>
    <s v="BFC0024058N    "/>
    <s v="BLOCO DO CILINDRO LIMPEZA  CO4BR34X84                       "/>
    <n v="6"/>
    <n v="7.6"/>
    <n v="45.6"/>
    <s v="0,850 KG # A00PT101001        "/>
    <s v="003659"/>
    <x v="25"/>
    <x v="633"/>
    <x v="6"/>
  </r>
  <r>
    <s v="A11147"/>
    <s v="0004"/>
    <s v="BFC003420087N  "/>
    <s v="PRATO B CIC 34                                              "/>
    <n v="1"/>
    <n v="1056.72"/>
    <n v="1056.72"/>
    <s v="60,000 KG # A00PSI01001       "/>
    <s v="003659"/>
    <x v="25"/>
    <x v="481"/>
    <x v="6"/>
  </r>
  <r>
    <s v="A11177"/>
    <s v="0001"/>
    <s v="BFC0024055N    "/>
    <s v="BLOCO DO CILINDRO NORMAL CO4BR34X84                         "/>
    <n v="114"/>
    <n v="7.3"/>
    <n v="832.2"/>
    <s v="40,000 KG # A00PSQ01001       "/>
    <s v="003659"/>
    <x v="25"/>
    <x v="601"/>
    <x v="6"/>
  </r>
  <r>
    <s v="A11233"/>
    <s v="0002"/>
    <s v="BFC0024056N    "/>
    <s v="BLOCO DO CILINDRO LUBRIF ESQ  CO4BR34X84                    "/>
    <n v="10"/>
    <n v="7.6"/>
    <n v="76"/>
    <s v="0,500 KG # A00PSR01001        "/>
    <s v="003659"/>
    <x v="25"/>
    <x v="936"/>
    <x v="6"/>
  </r>
  <r>
    <s v="A11248"/>
    <s v="0001"/>
    <s v="BFC0024061N    "/>
    <s v="BLOCO DISCO CO4BR                                           "/>
    <n v="80"/>
    <n v="7.6"/>
    <n v="608"/>
    <s v="16,800 KG # A00PSV01001       "/>
    <s v="003659"/>
    <x v="25"/>
    <x v="482"/>
    <x v="6"/>
  </r>
  <r>
    <s v="A11351"/>
    <s v="0002"/>
    <s v="BFC0024063N    "/>
    <s v="BLOCO DISCO CO4BR LUB ESQUERDO                              "/>
    <n v="6"/>
    <n v="7.6"/>
    <n v="45.6"/>
    <s v="2,000 KG # A00PSU01001        "/>
    <s v="003659"/>
    <x v="25"/>
    <x v="394"/>
    <x v="6"/>
  </r>
  <r>
    <s v="A11395"/>
    <s v="0003"/>
    <s v="BFC4220301N    "/>
    <s v="BLOCO TRIPLO LUBRIF ESQ JOHNBR 42&quot;X134                      "/>
    <n v="14"/>
    <n v="8.4"/>
    <n v="117.6"/>
    <s v="5,000 KG#A00Q4601001          "/>
    <s v="003659"/>
    <x v="25"/>
    <x v="642"/>
    <x v="6"/>
  </r>
  <r>
    <s v="A11395"/>
    <s v="0005"/>
    <s v="BFC0024061N    "/>
    <s v="BLOCO DISCO CO4BR                                           "/>
    <n v="4"/>
    <n v="7.6"/>
    <n v="30.4"/>
    <s v="1,360 KG#A00QBX01001          "/>
    <s v="003659"/>
    <x v="25"/>
    <x v="642"/>
    <x v="6"/>
  </r>
  <r>
    <s v="A11427"/>
    <s v="0001"/>
    <s v="BFD10113185    "/>
    <s v="BLOCO PORTA BRACO                                           "/>
    <n v="65"/>
    <n v="1.847"/>
    <n v="120.06"/>
    <s v="16,500 KG # A00PDJ01001       "/>
    <s v="003659"/>
    <x v="25"/>
    <x v="483"/>
    <x v="6"/>
  </r>
  <r>
    <s v="A11550"/>
    <s v="0001"/>
    <s v="BFC4220304N    "/>
    <s v="BLOCO TRIPLO LUBRIF DIR JOHNBR 42&quot;X134                      "/>
    <n v="3"/>
    <n v="8.4"/>
    <n v="25.2"/>
    <s v="1,650 KG # A00QHF01001        "/>
    <s v="003659"/>
    <x v="25"/>
    <x v="432"/>
    <x v="4"/>
  </r>
  <r>
    <s v="A11628"/>
    <s v="0002"/>
    <s v="BFC4220312N    "/>
    <s v="BLOCO TRIPLO LUB DIR MF 42X168                              "/>
    <n v="6"/>
    <n v="8.57"/>
    <n v="51.42"/>
    <s v="3,000 KG # A00QI001001        "/>
    <s v="003659"/>
    <x v="25"/>
    <x v="989"/>
    <x v="4"/>
  </r>
  <r>
    <s v="A11628"/>
    <s v="0003"/>
    <s v="BFC4220311N    "/>
    <s v="BLOCO TRIPLO LUB ESQ MF 42X168                              "/>
    <n v="6"/>
    <n v="8.57"/>
    <n v="51.42"/>
    <s v="3,000 KG # A00QHZ01001        "/>
    <s v="003659"/>
    <x v="25"/>
    <x v="989"/>
    <x v="4"/>
  </r>
  <r>
    <s v="A11650"/>
    <s v="0002"/>
    <s v="BFC00416503    "/>
    <s v="ANEL PORTA GUIA FIOS JHV 42X168                             "/>
    <n v="1"/>
    <n v="503.06400000000002"/>
    <n v="503.06"/>
    <s v="8,000KG # A00QKP01001         "/>
    <s v="003659"/>
    <x v="25"/>
    <x v="536"/>
    <x v="4"/>
  </r>
  <r>
    <s v="A11693"/>
    <s v="0002"/>
    <s v="BFC0024057N    "/>
    <s v="BLOCO DO CILINDRO LUBRIF DIR  CO4BR34X84                    "/>
    <n v="1"/>
    <n v="7.45"/>
    <n v="7.45"/>
    <s v="0,280 KG # A00QO101001        "/>
    <s v="003659"/>
    <x v="25"/>
    <x v="669"/>
    <x v="4"/>
  </r>
  <r>
    <s v="A11693"/>
    <s v="0006"/>
    <s v="BFC0024056N    "/>
    <s v="BLOCO DO CILINDRO LUBRIF ESQ  CO4BR34X84                    "/>
    <n v="14"/>
    <n v="7.45"/>
    <n v="104.3"/>
    <s v="4,000 KG # A00QHG01001        "/>
    <s v="003659"/>
    <x v="25"/>
    <x v="669"/>
    <x v="4"/>
  </r>
  <r>
    <s v="A11693"/>
    <s v="0010"/>
    <s v="BFC0024055N    "/>
    <s v="BLOCO DO CILINDRO NORMAL CO4BR34X84                         "/>
    <n v="75"/>
    <n v="7.45"/>
    <n v="558.75"/>
    <s v="19,500 KG # A00QG001001       "/>
    <s v="003659"/>
    <x v="25"/>
    <x v="669"/>
    <x v="4"/>
  </r>
  <r>
    <s v="A11695"/>
    <s v="0005"/>
    <s v="BFD000030228N  "/>
    <s v="PALO X TIRANTE (ZINCAR)                                     "/>
    <n v="72"/>
    <n v="1.98"/>
    <n v="142.56"/>
    <s v="71,87KG # A00QKU01001         "/>
    <s v="003659"/>
    <x v="25"/>
    <x v="669"/>
    <x v="4"/>
  </r>
  <r>
    <s v="A11693"/>
    <s v="0012"/>
    <s v="BFC0024061N    "/>
    <s v="BLOCO DISCO CO4BR                                           "/>
    <n v="58"/>
    <n v="7.45"/>
    <n v="432.1"/>
    <s v="15,000KG # A00QG101001        "/>
    <s v="003659"/>
    <x v="25"/>
    <x v="669"/>
    <x v="4"/>
  </r>
  <r>
    <s v="A11757"/>
    <s v="0001"/>
    <s v="BFC003220151N  "/>
    <s v="ANEL PORTA GUIA FIOS JH/JOHN BR 32                          "/>
    <n v="2"/>
    <n v="343.74"/>
    <n v="687.48"/>
    <s v="10,000 KG # A00QQK01001       "/>
    <s v="003659"/>
    <x v="25"/>
    <x v="422"/>
    <x v="10"/>
  </r>
  <r>
    <s v="A11757"/>
    <s v="0002"/>
    <s v="BFD00196       "/>
    <s v="SERVICO DE BENEFICIAMENTO EM ACO                            "/>
    <n v="134"/>
    <n v="1.0869"/>
    <n v="145.63999999999999"/>
    <s v="30,000 KG # A00QR401001       "/>
    <s v="003659"/>
    <x v="25"/>
    <x v="422"/>
    <x v="10"/>
  </r>
  <r>
    <s v="A11849"/>
    <s v="0001"/>
    <s v="BFC00418069    "/>
    <s v="BLOCO CILINDRO LUBRIFICACAO CIC 30/34                       "/>
    <n v="8"/>
    <n v="7.45"/>
    <n v="59.6"/>
    <s v="2,200 KG # A00QSC01001        "/>
    <s v="003659"/>
    <x v="25"/>
    <x v="990"/>
    <x v="10"/>
  </r>
  <r>
    <s v="A11849"/>
    <s v="0002"/>
    <s v="BFC00418068    "/>
    <s v="BLOCO CILINDRO LUBRIFICACAO CIC 30/34                       "/>
    <n v="8"/>
    <n v="7.45"/>
    <n v="59.6"/>
    <s v="2,200 KG # A00QSB01001        "/>
    <s v="003659"/>
    <x v="25"/>
    <x v="990"/>
    <x v="10"/>
  </r>
  <r>
    <s v="A11958"/>
    <s v="0006"/>
    <s v="BFC003220040N  "/>
    <s v="ANEL B 32 3220040N                                          "/>
    <n v="1"/>
    <n v="670.76"/>
    <n v="670.76"/>
    <s v="60,000 KGA00R3201001          "/>
    <s v="003659"/>
    <x v="25"/>
    <x v="316"/>
    <x v="10"/>
  </r>
  <r>
    <s v="A11996"/>
    <s v="0001"/>
    <s v="BFC4220310N    "/>
    <s v="BLOCO TRIPLO GERAL MF 42X168                                "/>
    <n v="38"/>
    <n v="8.57"/>
    <n v="325.66000000000003"/>
    <s v="12,000 KG # A00QSD01001       "/>
    <s v="003659"/>
    <x v="25"/>
    <x v="543"/>
    <x v="10"/>
  </r>
  <r>
    <s v="A11997"/>
    <s v="0002"/>
    <s v="BFC00416504    "/>
    <s v="ANEL PORTA CAME PLATINA P/ JHV42X168                        "/>
    <n v="2"/>
    <n v="537.27"/>
    <n v="1074.54"/>
    <s v="36,000 KG # A00QUR01001       "/>
    <s v="003659"/>
    <x v="25"/>
    <x v="543"/>
    <x v="10"/>
  </r>
  <r>
    <s v="A12049"/>
    <s v="0008"/>
    <s v="BFC00418112    "/>
    <s v="BLOCO LIMPEZA JOHN C FIN.44                                 "/>
    <n v="8"/>
    <n v="7.45"/>
    <n v="59.6"/>
    <s v="6,00KG # A00R4801001          "/>
    <s v="003659"/>
    <x v="25"/>
    <x v="826"/>
    <x v="9"/>
  </r>
  <r>
    <s v="A12105"/>
    <s v="0002"/>
    <s v="BFC004220067N  "/>
    <s v="ANEL PORTA GUIA FIOS JOHN BR 42 / 134                       "/>
    <n v="6"/>
    <n v="503.06"/>
    <n v="3018.36"/>
    <s v="48,000 KG # A00QKO01001       "/>
    <s v="003659"/>
    <x v="25"/>
    <x v="787"/>
    <x v="9"/>
  </r>
  <r>
    <s v="A12283"/>
    <s v="0002"/>
    <s v="BFC4220301N    "/>
    <s v="BLOCO TRIPLO LUBRIF ESQ JOHNBR 42&quot;X134                      "/>
    <n v="12"/>
    <n v="8.6999999999999993"/>
    <n v="104.4"/>
    <s v="6,816 KG#A00RJF01001          "/>
    <s v="003659"/>
    <x v="25"/>
    <x v="407"/>
    <x v="9"/>
  </r>
  <r>
    <s v="A11399"/>
    <s v="0001"/>
    <s v="BFC003620165N  "/>
    <s v="ANEL PORTA GUIA-FIOS 36                                     "/>
    <n v="1"/>
    <n v="493.2"/>
    <n v="493.2"/>
    <s v="8,000 KG # A00M9801001        "/>
    <s v="003659"/>
    <x v="25"/>
    <x v="642"/>
    <x v="6"/>
  </r>
  <r>
    <s v="A11426"/>
    <s v="0001"/>
    <s v="BFC4220304N    "/>
    <s v="BLOCO TRIPLO LUBRIF DIR JOHNBR 42&quot;X134                      "/>
    <n v="13"/>
    <n v="8.4"/>
    <n v="109.2"/>
    <s v="3,500 KG # A00Q7501001        "/>
    <s v="003659"/>
    <x v="25"/>
    <x v="483"/>
    <x v="6"/>
  </r>
  <r>
    <s v="A11481"/>
    <s v="0002"/>
    <s v="BFC003620023N  "/>
    <s v="ANEL BJONHC 36                                              "/>
    <n v="1"/>
    <n v="1056.72"/>
    <n v="1056.72"/>
    <s v="60,000 KG # A00QCR01001       "/>
    <s v="003659"/>
    <x v="25"/>
    <x v="187"/>
    <x v="4"/>
  </r>
  <r>
    <s v="A11550"/>
    <s v="0002"/>
    <s v="BFC4220301N    "/>
    <s v="BLOCO TRIPLO LUBRIF ESQ JOHNBR 42&quot;X134                      "/>
    <n v="30"/>
    <n v="8.4"/>
    <n v="252"/>
    <s v="16,500 KG # A00Q7301001       "/>
    <s v="003659"/>
    <x v="25"/>
    <x v="432"/>
    <x v="4"/>
  </r>
  <r>
    <s v="A11550"/>
    <s v="0004"/>
    <s v="BFC4220302N    "/>
    <s v="BLOCO TRIPLO LIMPEZA JOHN BR 42&quot;X134                        "/>
    <n v="10"/>
    <n v="8.4"/>
    <n v="84"/>
    <s v="5,500 KG # A00Q7401001        "/>
    <s v="003659"/>
    <x v="25"/>
    <x v="432"/>
    <x v="4"/>
  </r>
  <r>
    <s v="A11583"/>
    <s v="0002"/>
    <s v="BFC0024055N    "/>
    <s v="BLOCO DO CILINDRO NORMAL CO4BR34X84                         "/>
    <n v="119"/>
    <n v="7.3"/>
    <n v="868.7"/>
    <s v="33,320 KG # A00QG001001       "/>
    <s v="003659"/>
    <x v="25"/>
    <x v="668"/>
    <x v="4"/>
  </r>
  <r>
    <s v="A11628"/>
    <s v="0004"/>
    <s v="BFC4220310N    "/>
    <s v="BLOCO TRIPLO GERAL MF 42X168                                "/>
    <n v="47"/>
    <n v="8.57"/>
    <n v="402.79"/>
    <s v="10,000 KG # A00QHX01001       "/>
    <s v="003659"/>
    <x v="25"/>
    <x v="989"/>
    <x v="4"/>
  </r>
  <r>
    <s v="A11650"/>
    <s v="0004"/>
    <s v="BFC00416504    "/>
    <s v="ANEL PORTA CAME PLATINA P/ JHV42X168                        "/>
    <n v="1"/>
    <n v="534.27480000000003"/>
    <n v="534.27"/>
    <s v="24,000KG # A00QKN01001        "/>
    <s v="003659"/>
    <x v="25"/>
    <x v="536"/>
    <x v="4"/>
  </r>
  <r>
    <s v="A11658"/>
    <s v="0001"/>
    <s v="BFC0024061N    "/>
    <s v="BLOCO DISCO CO4BR                                           "/>
    <n v="35"/>
    <n v="7.7519999999999998"/>
    <n v="271.32"/>
    <s v="8,400KG # A00QG101001         "/>
    <s v="003659"/>
    <x v="25"/>
    <x v="664"/>
    <x v="4"/>
  </r>
  <r>
    <s v="A11693"/>
    <s v="0001"/>
    <s v="BFC0024056N    "/>
    <s v="BLOCO DO CILINDRO LUBRIF ESQ  CO4BR34X84                    "/>
    <n v="5"/>
    <n v="7.45"/>
    <n v="37.25"/>
    <s v="4,000 KG # A00QO001001        "/>
    <s v="003659"/>
    <x v="25"/>
    <x v="669"/>
    <x v="4"/>
  </r>
  <r>
    <s v="A11693"/>
    <s v="0005"/>
    <s v="BFC0024057N    "/>
    <s v="BLOCO DO CILINDRO LUBRIF DIR  CO4BR34X84                    "/>
    <n v="14"/>
    <n v="7.45"/>
    <n v="104.3"/>
    <s v="4,000 KG # A00QHH01001        "/>
    <s v="003659"/>
    <x v="25"/>
    <x v="669"/>
    <x v="4"/>
  </r>
  <r>
    <s v="A11693"/>
    <s v="0008"/>
    <s v="BFC0024059N    "/>
    <s v="BLOCO UNICO DO CILINDRO JANELA                              "/>
    <n v="18"/>
    <n v="7.45"/>
    <n v="134.1"/>
    <s v="6,000 KG # A00QLV01001        "/>
    <s v="003659"/>
    <x v="25"/>
    <x v="669"/>
    <x v="4"/>
  </r>
  <r>
    <s v="A11695"/>
    <s v="0004"/>
    <s v="BFD000030198N  "/>
    <s v="EIXO PORTA SUPORTE                                          "/>
    <n v="24"/>
    <n v="2"/>
    <n v="48"/>
    <s v="21,697 KG # A00QET01001       "/>
    <s v="003659"/>
    <x v="25"/>
    <x v="669"/>
    <x v="4"/>
  </r>
  <r>
    <s v="A11779"/>
    <s v="0004"/>
    <s v="BFC0024055N    "/>
    <s v="BLOCO DO CILINDRO NORMAL CO4BR34X84                         "/>
    <n v="6"/>
    <n v="7.45"/>
    <n v="44.7"/>
    <s v="1,416KG # A00QG001001         "/>
    <s v="003659"/>
    <x v="25"/>
    <x v="858"/>
    <x v="10"/>
  </r>
  <r>
    <s v="A12049"/>
    <s v="0002"/>
    <s v="BFC4220313N    "/>
    <s v="BLOCO TRIPLO LIMPEZA MF 42X168                              "/>
    <n v="10"/>
    <n v="8.57"/>
    <n v="85.7"/>
    <s v="3,200KG # A00R4301001         "/>
    <s v="003659"/>
    <x v="25"/>
    <x v="826"/>
    <x v="9"/>
  </r>
  <r>
    <s v="A12049"/>
    <s v="0003"/>
    <s v="BFC0024079N    "/>
    <s v="BLOCO TRIPLO GERAL JOHNBR 46 X146                           "/>
    <n v="20"/>
    <n v="8.57"/>
    <n v="171.4"/>
    <s v="6,400KG # A00R4701001         "/>
    <s v="003659"/>
    <x v="25"/>
    <x v="826"/>
    <x v="9"/>
  </r>
  <r>
    <s v="A12105"/>
    <s v="0003"/>
    <s v="BFD10113185    "/>
    <s v="BLOCO PORTA BRACO                                           "/>
    <n v="140"/>
    <n v="1.0403"/>
    <n v="145.63999999999999"/>
    <s v="18,900 KG # A00QYW01001       "/>
    <s v="003659"/>
    <x v="25"/>
    <x v="787"/>
    <x v="9"/>
  </r>
  <r>
    <s v="A12231"/>
    <s v="0005"/>
    <s v="BFC4220304N    "/>
    <s v="BLOCO TRIPLO LUBRIF DIR JOHNBR 42&quot;X134                      "/>
    <n v="30"/>
    <n v="8.57"/>
    <n v="257.10000000000002"/>
    <s v="16,800 KG#A00RFW01001         "/>
    <s v="003659"/>
    <x v="25"/>
    <x v="848"/>
    <x v="9"/>
  </r>
  <r>
    <s v="A12418"/>
    <s v="0001"/>
    <s v="BFC003420087N  "/>
    <s v="PRATO B CIC 34                                              "/>
    <n v="2"/>
    <n v="1077.8499999999999"/>
    <n v="2155.6999999999998"/>
    <s v="189,000 KGS # A00RJB01001     "/>
    <s v="003659"/>
    <x v="25"/>
    <x v="925"/>
    <x v="11"/>
  </r>
  <r>
    <s v="A12478"/>
    <s v="0003"/>
    <s v="BFC4220301N    "/>
    <s v="BLOCO TRIPLO LUBRIF ESQ JOHNBR 42&quot;X134                      "/>
    <n v="20"/>
    <n v="8.57"/>
    <n v="171.4"/>
    <s v="11,360 KGS # A00RPR01001      "/>
    <s v="003659"/>
    <x v="25"/>
    <x v="805"/>
    <x v="11"/>
  </r>
  <r>
    <s v="A12512"/>
    <s v="0001"/>
    <s v="BFC0024065N    "/>
    <s v="BLOCO DISCO CO4BR JANELA                                    "/>
    <n v="6"/>
    <n v="7.45"/>
    <n v="44.7"/>
    <s v="1,44KG # A00RSD01001          "/>
    <s v="003659"/>
    <x v="25"/>
    <x v="428"/>
    <x v="11"/>
  </r>
  <r>
    <s v="A12512"/>
    <s v="0008"/>
    <s v="BFC0024058N    "/>
    <s v="BLOCO DO CILINDRO LIMPEZA  CO4BR34X84                       "/>
    <n v="6"/>
    <n v="7.45"/>
    <n v="44.7"/>
    <s v="1,92KG # A00RS401001          "/>
    <s v="003659"/>
    <x v="25"/>
    <x v="428"/>
    <x v="11"/>
  </r>
  <r>
    <s v="A12547"/>
    <s v="0004"/>
    <s v="BFD00196       "/>
    <s v="SERVICO DE BENEFICIAMENTO EM ACO                            "/>
    <n v="164"/>
    <n v="0.89"/>
    <n v="145.96"/>
    <s v="18,100 KGS                    "/>
    <s v="003659"/>
    <x v="25"/>
    <x v="30"/>
    <x v="11"/>
  </r>
  <r>
    <s v="A12642"/>
    <s v="0002"/>
    <s v="BFC00418067    "/>
    <s v="BLOCO CIC 30/34                                             "/>
    <n v="143"/>
    <n v="7.6"/>
    <n v="1086.8"/>
    <s v="25,597 KGS # A00RST01001      "/>
    <s v="003659"/>
    <x v="25"/>
    <x v="420"/>
    <x v="5"/>
  </r>
  <r>
    <s v="A12660"/>
    <s v="0003"/>
    <s v="BFC0024061N    "/>
    <s v="BLOCO DISCO CO4BR                                           "/>
    <n v="4"/>
    <n v="7.45"/>
    <n v="29.8"/>
    <s v="0,432 KGS # A00RYG01001       "/>
    <s v="003659"/>
    <x v="25"/>
    <x v="780"/>
    <x v="5"/>
  </r>
  <r>
    <s v="A12720"/>
    <s v="0001"/>
    <s v="BFC003420087N  "/>
    <s v="PRATO B CIC 34                                              "/>
    <n v="1"/>
    <n v="1077.8499999999999"/>
    <n v="1077.8499999999999"/>
    <s v="94,500 KGS # A00RWP01001      "/>
    <s v="003659"/>
    <x v="25"/>
    <x v="251"/>
    <x v="5"/>
  </r>
  <r>
    <s v="A12738"/>
    <s v="0001"/>
    <s v="BFC004220067N  "/>
    <s v="ANEL PORTA GUIA FIOS JOHN BR 42 / 134                       "/>
    <n v="3"/>
    <n v="503.1"/>
    <n v="1509.3"/>
    <s v="24,000 KGS # A00S3001001      "/>
    <s v="003659"/>
    <x v="25"/>
    <x v="421"/>
    <x v="5"/>
  </r>
  <r>
    <s v="A12753"/>
    <s v="0004"/>
    <s v="BFC4220300N    "/>
    <s v="BLOCO TRIPLO GERAL JOHNBR 42&quot;X134                           "/>
    <n v="48"/>
    <n v="8.57"/>
    <n v="411.36"/>
    <s v="27,312 KGS # A00RZM01001      "/>
    <s v="003659"/>
    <x v="25"/>
    <x v="537"/>
    <x v="5"/>
  </r>
  <r>
    <s v="A12753"/>
    <s v="0005"/>
    <s v="BFC4220310N    "/>
    <s v="BLOCO TRIPLO GERAL MF 42X168                                "/>
    <n v="40"/>
    <n v="8.57"/>
    <n v="342.8"/>
    <s v="17,600 KGS # A00RYE01001      "/>
    <s v="003659"/>
    <x v="25"/>
    <x v="537"/>
    <x v="5"/>
  </r>
  <r>
    <s v="A12763"/>
    <s v="0001"/>
    <s v="BFC003220151N  "/>
    <s v="ANEL PORTA GUIA FIOS JH/JOHN BR 32                          "/>
    <n v="4"/>
    <n v="343.74"/>
    <n v="1374.96"/>
    <s v="20,000 KGS # A00RUQ01001      "/>
    <s v="003659"/>
    <x v="25"/>
    <x v="247"/>
    <x v="5"/>
  </r>
  <r>
    <s v="A12845"/>
    <s v="0003"/>
    <s v="BFC0024045N    "/>
    <s v="BLOCO TRIPLO CATRACA ESQ JOHNBR32&quot;X108                      "/>
    <n v="12"/>
    <n v="8.57"/>
    <n v="102.84"/>
    <s v="6,780 KGS # A00RZU01001       "/>
    <s v="003659"/>
    <x v="25"/>
    <x v="366"/>
    <x v="5"/>
  </r>
  <r>
    <s v="A12949"/>
    <s v="0001"/>
    <s v="BFC4220304N    "/>
    <s v="BLOCO TRIPLO LUBRIF DIR JOHNBR 42&quot;X134                      "/>
    <n v="20"/>
    <n v="8.91"/>
    <n v="178.2"/>
    <s v="11,360 KGS # A00SDH01001      "/>
    <s v="003659"/>
    <x v="25"/>
    <x v="220"/>
    <x v="7"/>
  </r>
  <r>
    <s v="A12949"/>
    <s v="0005"/>
    <s v="BFC4220300N    "/>
    <s v="BLOCO TRIPLO GERAL JOHNBR 42&quot;X134                           "/>
    <n v="24"/>
    <n v="8.91"/>
    <n v="213.84"/>
    <s v="13,632 KGS # A00SDD01001      "/>
    <s v="003659"/>
    <x v="25"/>
    <x v="220"/>
    <x v="7"/>
  </r>
  <r>
    <s v="A09602"/>
    <s v="0003"/>
    <s v="BFC4220304N    "/>
    <s v="BLOCO TRIPLO LUBRIF DIR JOHNBR 42&quot;X134                      "/>
    <n v="8"/>
    <n v="8.24"/>
    <n v="65.92"/>
    <s v="4,400 KG # A00O1501001        "/>
    <s v="003659"/>
    <x v="25"/>
    <x v="751"/>
    <x v="3"/>
  </r>
  <r>
    <s v="A09635"/>
    <s v="0002"/>
    <s v="BFC00418067    "/>
    <s v="BLOCO CIC 30/34                                             "/>
    <n v="66"/>
    <n v="7.3"/>
    <n v="481.8"/>
    <s v="8,580 KG # A00O4501001        "/>
    <s v="003659"/>
    <x v="25"/>
    <x v="488"/>
    <x v="3"/>
  </r>
  <r>
    <s v="A09643"/>
    <s v="0001"/>
    <s v="BFC004220068N  "/>
    <s v="ANEL DE PLATINA 42/134                                      "/>
    <n v="4"/>
    <n v="506.48"/>
    <n v="2025.92"/>
    <s v="96,000 KG # A00O2201001       "/>
    <s v="003659"/>
    <x v="25"/>
    <x v="488"/>
    <x v="3"/>
  </r>
  <r>
    <s v="A09656"/>
    <s v="0001"/>
    <s v="BFC004220067N  "/>
    <s v="ANEL PORTA GUIA FIOS JOHN BR 42 / 134                       "/>
    <n v="2"/>
    <n v="474.24"/>
    <n v="948.48"/>
    <s v="12,000 KG # A00O4701001       "/>
    <s v="003659"/>
    <x v="25"/>
    <x v="821"/>
    <x v="3"/>
  </r>
  <r>
    <s v="A09803"/>
    <s v="0001"/>
    <s v="BFC003220040N  "/>
    <s v="ANEL B 32 3220040N                                          "/>
    <n v="1"/>
    <n v="632.32000000000005"/>
    <n v="632.32000000000005"/>
    <s v="60,000 KG # A00ODF01001       "/>
    <s v="003659"/>
    <x v="25"/>
    <x v="580"/>
    <x v="3"/>
  </r>
  <r>
    <s v="A09824"/>
    <s v="0002"/>
    <s v="BFC00418112    "/>
    <s v="BLOCO LIMPEZA JOHN C FIN.44                                 "/>
    <n v="4"/>
    <n v="7.3"/>
    <n v="29.2"/>
    <s v="0,520 KG # A00OG101001        "/>
    <s v="003659"/>
    <x v="25"/>
    <x v="657"/>
    <x v="3"/>
  </r>
  <r>
    <s v="A09862"/>
    <s v="0001"/>
    <s v="BFC003220143N  "/>
    <s v="COPERCHIO PORTA CAMME                                       "/>
    <n v="1"/>
    <n v="499"/>
    <n v="499"/>
    <s v="18,000 KG # A00OBT01001       "/>
    <s v="003659"/>
    <x v="25"/>
    <x v="426"/>
    <x v="3"/>
  </r>
  <r>
    <s v="A09901"/>
    <s v="0001"/>
    <s v="BFC0024047N    "/>
    <s v="BLOCO TRIPLO LUBRIFICACAO JOHNBR 30&quot;X96                     "/>
    <n v="7"/>
    <n v="8.24"/>
    <n v="57.68"/>
    <s v="3,850 KG # A00OFX01001        "/>
    <s v="003659"/>
    <x v="25"/>
    <x v="658"/>
    <x v="3"/>
  </r>
  <r>
    <s v="A09978"/>
    <s v="0001"/>
    <s v="BFC004220068N  "/>
    <s v="ANEL DE PLATINA 42/134                                      "/>
    <n v="2"/>
    <n v="506.48"/>
    <n v="1012.96"/>
    <s v="48,000 KG # A00OID01001       "/>
    <s v="003659"/>
    <x v="25"/>
    <x v="489"/>
    <x v="3"/>
  </r>
  <r>
    <s v="A10048"/>
    <s v="0001"/>
    <s v="BFC004220067N  "/>
    <s v="ANEL PORTA GUIA FIOS JOHN BR 42 / 134                       "/>
    <n v="2"/>
    <n v="474.24"/>
    <n v="948.48"/>
    <s v="12,000 KG # A00OLE01001       "/>
    <s v="003659"/>
    <x v="25"/>
    <x v="230"/>
    <x v="0"/>
  </r>
  <r>
    <s v="A10082"/>
    <s v="0002"/>
    <s v="BFC003220040N  "/>
    <s v="ANEL B 32 3220040N                                          "/>
    <n v="2"/>
    <n v="632.32000000000005"/>
    <n v="1264.6400000000001"/>
    <s v="120,000 KG # A00OBS01001      "/>
    <s v="003659"/>
    <x v="25"/>
    <x v="578"/>
    <x v="0"/>
  </r>
  <r>
    <s v="A10100"/>
    <s v="0002"/>
    <s v="BFD000010263N  "/>
    <s v="PREMI CALETTATTORE                                          "/>
    <n v="75"/>
    <n v="2.23"/>
    <n v="167.25"/>
    <s v="5,906 KG # A00OPE01001        "/>
    <s v="003659"/>
    <x v="25"/>
    <x v="233"/>
    <x v="0"/>
  </r>
  <r>
    <s v="A10101"/>
    <s v="0002"/>
    <s v="BFC4220301N    "/>
    <s v="BLOCO TRIPLO LUBRIF ESQ JOHNBR 42&quot;X134                      "/>
    <n v="2"/>
    <n v="8.24"/>
    <n v="16.48"/>
    <s v="1,100 KG # A00OPJ01001        "/>
    <s v="003659"/>
    <x v="25"/>
    <x v="233"/>
    <x v="0"/>
  </r>
  <r>
    <s v="A10112"/>
    <s v="0002"/>
    <s v="BFD000030198N  "/>
    <s v="EIXO PORTA SUPORTE                                          "/>
    <n v="60"/>
    <n v="1.98"/>
    <n v="118.8"/>
    <s v="54,900 KG # A00OIA01001       "/>
    <s v="003659"/>
    <x v="25"/>
    <x v="577"/>
    <x v="0"/>
  </r>
  <r>
    <s v="A10123"/>
    <s v="0003"/>
    <s v="BFC003220151N  "/>
    <s v="ANEL PORTA GUIA FIOS JH/JOHN BR 32                          "/>
    <n v="1"/>
    <n v="324.48"/>
    <n v="324.48"/>
    <s v="4,000 KG # A00OO601001        "/>
    <s v="003659"/>
    <x v="25"/>
    <x v="455"/>
    <x v="0"/>
  </r>
  <r>
    <s v="A10147"/>
    <s v="0002"/>
    <s v="BFC003220143N  "/>
    <s v="COPERCHIO PORTA CAMME                                       "/>
    <n v="2"/>
    <n v="499"/>
    <n v="998"/>
    <s v="18,000 KG # A00ONC01001       "/>
    <s v="003659"/>
    <x v="25"/>
    <x v="659"/>
    <x v="0"/>
  </r>
  <r>
    <s v="A10372"/>
    <s v="0002"/>
    <s v="BFC003020228N  "/>
    <s v="ANEL B 30                                                   "/>
    <n v="1"/>
    <n v="657.61"/>
    <n v="657.61"/>
    <s v="60,000 KG # A00OSD01001       "/>
    <s v="003659"/>
    <x v="25"/>
    <x v="622"/>
    <x v="1"/>
  </r>
  <r>
    <s v="A10447"/>
    <s v="0002"/>
    <s v="BFD000030228N  "/>
    <s v="PALO X TIRANTE (ZINCAR)                                     "/>
    <n v="38"/>
    <n v="1.9355"/>
    <n v="73.55"/>
    <s v="36,896 KG # A00P0401001       "/>
    <s v="003659"/>
    <x v="25"/>
    <x v="882"/>
    <x v="1"/>
  </r>
  <r>
    <s v="A10476"/>
    <s v="0004"/>
    <s v="BFC4220304N    "/>
    <s v="BLOCO TRIPLO LUBRIF DIR JOHNBR 42&quot;X134                      "/>
    <n v="12"/>
    <n v="8.4"/>
    <n v="100.8"/>
    <s v="6,600 KG # A00ORI01001        "/>
    <s v="003659"/>
    <x v="25"/>
    <x v="623"/>
    <x v="1"/>
  </r>
  <r>
    <s v="A10496"/>
    <s v="0005"/>
    <s v="BFC003420087N  "/>
    <s v="PRATO B CIC 34                                              "/>
    <n v="1"/>
    <n v="1056"/>
    <n v="1056"/>
    <s v="60,00 KG # A00OYS01001        "/>
    <s v="003659"/>
    <x v="25"/>
    <x v="227"/>
    <x v="2"/>
  </r>
  <r>
    <s v="A10504"/>
    <s v="0002"/>
    <s v="BFC004220067N  "/>
    <s v="ANEL PORTA GUIA FIOS JOHN BR 42 / 134                       "/>
    <n v="5"/>
    <n v="493.2"/>
    <n v="2466"/>
    <s v="30,000 KG # A00P2701001       "/>
    <s v="003659"/>
    <x v="25"/>
    <x v="526"/>
    <x v="2"/>
  </r>
  <r>
    <s v="A10551"/>
    <s v="0002"/>
    <s v="BFD10113185    "/>
    <s v="BLOCO PORTA BRACO                                           "/>
    <n v="132"/>
    <n v="0.91"/>
    <n v="120.12"/>
    <s v="33,154 KG # A00OLZ01001       "/>
    <s v="003659"/>
    <x v="25"/>
    <x v="624"/>
    <x v="2"/>
  </r>
  <r>
    <s v="A10575"/>
    <s v="0002"/>
    <s v="BFC4220302N    "/>
    <s v="BLOCO TRIPLO LIMPEZA JOHN BR 42&quot;X134                        "/>
    <n v="2"/>
    <n v="8.4"/>
    <n v="16.8"/>
    <s v="1,100 KG # A00PBY01001        "/>
    <s v="003659"/>
    <x v="25"/>
    <x v="960"/>
    <x v="2"/>
  </r>
  <r>
    <s v="A10575"/>
    <s v="0003"/>
    <s v="BFC4220301N    "/>
    <s v="BLOCO TRIPLO LUBRIF ESQ JOHNBR 42&quot;X134                      "/>
    <n v="4"/>
    <n v="8.4"/>
    <n v="33.6"/>
    <s v="2,200 KG # A00PCD01001        "/>
    <s v="003659"/>
    <x v="25"/>
    <x v="960"/>
    <x v="2"/>
  </r>
  <r>
    <s v="A10678"/>
    <s v="0001"/>
    <s v="BFD0014075N    "/>
    <s v="GUIA ESQUERDO TANQUE SUP. ALTA                              "/>
    <n v="4"/>
    <n v="15"/>
    <n v="60"/>
    <s v="10,000 KG # A00PG401001       "/>
    <s v="003659"/>
    <x v="25"/>
    <x v="336"/>
    <x v="2"/>
  </r>
  <r>
    <s v="A10695"/>
    <s v="0001"/>
    <s v="BFC4220304N    "/>
    <s v="BLOCO TRIPLO LUBRIF DIR JOHNBR 42&quot;X134                      "/>
    <n v="30"/>
    <n v="8.4"/>
    <n v="252"/>
    <s v="16,500 KG # A00PEX01001       "/>
    <s v="003659"/>
    <x v="25"/>
    <x v="637"/>
    <x v="2"/>
  </r>
  <r>
    <s v="A10783"/>
    <s v="0004"/>
    <s v="BFC00418180    "/>
    <s v="BLOCO DO CILINDRO CMO 30 - LUBRIFICACAO                     "/>
    <n v="6"/>
    <n v="7.6"/>
    <n v="45.6"/>
    <s v="0,780 KG # A00PJV01001        "/>
    <s v="003659"/>
    <x v="25"/>
    <x v="862"/>
    <x v="8"/>
  </r>
  <r>
    <s v="A10812"/>
    <s v="0001"/>
    <s v="BFC00418179    "/>
    <s v="BLOCO DO DISCO CMOAN 30&quot; LUBRIFICACAO                       "/>
    <n v="6"/>
    <n v="8.4"/>
    <n v="50.4"/>
    <s v="3,300 KG # A00PI501001        "/>
    <s v="003659"/>
    <x v="25"/>
    <x v="486"/>
    <x v="8"/>
  </r>
  <r>
    <s v="A10971"/>
    <s v="0003"/>
    <s v="BFC003220150N  "/>
    <s v="ANEL COPERCHIO 32&quot;                                          "/>
    <n v="1"/>
    <n v="518.96"/>
    <n v="518.96"/>
    <s v="18,000 KG#A00PHG01001         "/>
    <s v="003659"/>
    <x v="25"/>
    <x v="631"/>
    <x v="8"/>
  </r>
  <r>
    <s v="A10971"/>
    <s v="0004"/>
    <s v="BFD0014119N    "/>
    <s v="DOBRADICA DA PORTA ESQ DIR                                  "/>
    <n v="55"/>
    <n v="2.2000000000000002"/>
    <n v="121"/>
    <s v="24,310 KG # A00PPU01001       "/>
    <s v="003659"/>
    <x v="25"/>
    <x v="631"/>
    <x v="8"/>
  </r>
  <r>
    <s v="A11019"/>
    <s v="0002"/>
    <s v="BFC4220301N    "/>
    <s v="BLOCO TRIPLO LUBRIF ESQ JOHNBR 42&quot;X134                      "/>
    <n v="18"/>
    <n v="8.4"/>
    <n v="151.19999999999999"/>
    <s v="4,000 KG # A00PO601001        "/>
    <s v="003659"/>
    <x v="25"/>
    <x v="632"/>
    <x v="8"/>
  </r>
  <r>
    <s v="A12181"/>
    <s v="0002"/>
    <s v="BFC00416503    "/>
    <s v="ANEL PORTA GUIA FIOS JHV 42X168                             "/>
    <n v="5"/>
    <n v="503.1"/>
    <n v="2515.5"/>
    <s v="35,000 KG # A00REX01001       "/>
    <s v="003659"/>
    <x v="25"/>
    <x v="919"/>
    <x v="9"/>
  </r>
  <r>
    <s v="A12283"/>
    <s v="0003"/>
    <s v="BFC4220301N    "/>
    <s v="BLOCO TRIPLO LUBRIF ESQ JOHNBR 42&quot;X134                      "/>
    <n v="16"/>
    <n v="8.57"/>
    <n v="137.12"/>
    <s v="9,088 KG#A00RFV01001          "/>
    <s v="003659"/>
    <x v="25"/>
    <x v="407"/>
    <x v="9"/>
  </r>
  <r>
    <s v="A12512"/>
    <s v="0004"/>
    <s v="BFC0024056N    "/>
    <s v="BLOCO DO CILINDRO LUBRIF ESQ  CO4BR34X84                    "/>
    <n v="6"/>
    <n v="7.45"/>
    <n v="44.7"/>
    <s v="1,92KG # A00RQR01001          "/>
    <s v="003659"/>
    <x v="25"/>
    <x v="428"/>
    <x v="11"/>
  </r>
  <r>
    <s v="A12512"/>
    <s v="0005"/>
    <s v="BFC4220300N    "/>
    <s v="BLOCO TRIPLO GERAL JOHNBR 42&quot;X134                           "/>
    <n v="26"/>
    <n v="8.57"/>
    <n v="222.82"/>
    <s v="9,36KG #A00RPQ01001           "/>
    <s v="003659"/>
    <x v="25"/>
    <x v="428"/>
    <x v="11"/>
  </r>
  <r>
    <s v="A12512"/>
    <s v="0007"/>
    <s v="BFC0024061N    "/>
    <s v="BLOCO DISCO CO4BR                                           "/>
    <n v="80"/>
    <n v="7.45"/>
    <n v="596"/>
    <s v="19,2KG #A00RRC01001           "/>
    <s v="003659"/>
    <x v="25"/>
    <x v="428"/>
    <x v="11"/>
  </r>
  <r>
    <s v="A12654"/>
    <s v="0001"/>
    <s v="BFC003420087N  "/>
    <s v="PRATO B CIC 34                                              "/>
    <n v="1"/>
    <n v="1077.8499999999999"/>
    <n v="1077.8499999999999"/>
    <s v="94,500 KGS # A00RWP01001      "/>
    <s v="003659"/>
    <x v="25"/>
    <x v="420"/>
    <x v="5"/>
  </r>
  <r>
    <s v="A12654"/>
    <s v="0002"/>
    <s v="BFC0024223N    "/>
    <s v="FLANGE PORTA PINHAO PARA ANEL B 42 REFORCADO                "/>
    <n v="22"/>
    <n v="2.89"/>
    <n v="63.58"/>
    <s v="5,700 KGS # A00RVR01001       "/>
    <s v="003659"/>
    <x v="25"/>
    <x v="420"/>
    <x v="5"/>
  </r>
  <r>
    <s v="A12700"/>
    <s v="0002"/>
    <s v="BFC00418069    "/>
    <s v="BLOCO CILINDRO LUBRIFICACAO CIC 30/34                       "/>
    <n v="16"/>
    <n v="7.45"/>
    <n v="119.2"/>
    <s v="3,139 KGS # A00RZ401001       "/>
    <s v="003659"/>
    <x v="25"/>
    <x v="119"/>
    <x v="5"/>
  </r>
  <r>
    <s v="A12718"/>
    <s v="0002"/>
    <s v="BFC00418068    "/>
    <s v="BLOCO CILINDRO LUBRIFICACAO CIC 30/34                       "/>
    <n v="22"/>
    <n v="7.45"/>
    <n v="163.9"/>
    <s v="6,050 KGS # A00RSU01001       "/>
    <s v="003659"/>
    <x v="25"/>
    <x v="251"/>
    <x v="5"/>
  </r>
  <r>
    <s v="A12752"/>
    <s v="0003"/>
    <s v="BFC003220151N  "/>
    <s v="ANEL PORTA GUIA FIOS JH/JOHN BR 32                          "/>
    <n v="1"/>
    <n v="343.74"/>
    <n v="343.74"/>
    <s v="5,000 KGS # A00RUQ01001       "/>
    <s v="003659"/>
    <x v="25"/>
    <x v="537"/>
    <x v="5"/>
  </r>
  <r>
    <s v="A12763"/>
    <s v="0003"/>
    <s v="BFC004220060N  "/>
    <s v="ANEL PORTA CAMES DE PLATINA JH/JOHN C 42                    "/>
    <n v="1"/>
    <n v="537.27"/>
    <n v="537.27"/>
    <s v="24,500 KGS # A00RY101001      "/>
    <s v="003659"/>
    <x v="25"/>
    <x v="247"/>
    <x v="5"/>
  </r>
  <r>
    <s v="A12763"/>
    <s v="0005"/>
    <s v="BFC004220005N  "/>
    <s v="ANEL PORTA GUIA-FIOS 42 4220005N                            "/>
    <n v="1"/>
    <n v="542.74"/>
    <n v="542.74"/>
    <s v="7,000 KGS # A00SAY01001       "/>
    <s v="003659"/>
    <x v="25"/>
    <x v="247"/>
    <x v="5"/>
  </r>
  <r>
    <s v="A12789"/>
    <s v="0002"/>
    <s v="BFC4220304N    "/>
    <s v="BLOCO TRIPLO LUBRIF DIR JOHNBR 42&quot;X134                      "/>
    <n v="16"/>
    <n v="8.57"/>
    <n v="137.12"/>
    <s v="9,088 KGS # A00RZO01001       "/>
    <s v="003659"/>
    <x v="25"/>
    <x v="248"/>
    <x v="5"/>
  </r>
  <r>
    <s v="A12922"/>
    <s v="0001"/>
    <s v="BFC4220300N    "/>
    <s v="BLOCO TRIPLO GERAL JOHNBR 42&quot;X134                           "/>
    <n v="38"/>
    <n v="8.57"/>
    <n v="325.66000000000003"/>
    <s v="21,584 KGS # A00SDD01001      "/>
    <s v="003659"/>
    <x v="25"/>
    <x v="120"/>
    <x v="5"/>
  </r>
  <r>
    <s v="A13016"/>
    <s v="0001"/>
    <s v="BFC4620308N    "/>
    <s v="ANEL PORTA CAME PLATINA JOHNC 46X138                        "/>
    <n v="1"/>
    <n v="580.4"/>
    <n v="580.4"/>
    <s v="26,500 KGS # A00SC401001      "/>
    <s v="003659"/>
    <x v="25"/>
    <x v="319"/>
    <x v="7"/>
  </r>
  <r>
    <s v="A13017"/>
    <s v="0001"/>
    <s v="BFC4220301N    "/>
    <s v="BLOCO TRIPLO LUBRIF ESQ JOHNBR 42&quot;X134                      "/>
    <n v="20"/>
    <n v="8.91"/>
    <n v="178.2"/>
    <s v="11,360 KGS # A00SDE01001      "/>
    <s v="003659"/>
    <x v="25"/>
    <x v="319"/>
    <x v="7"/>
  </r>
  <r>
    <s v="A13049"/>
    <s v="0002"/>
    <s v="BFC4220300N    "/>
    <s v="BLOCO TRIPLO GERAL JOHNBR 42&quot;X134                           "/>
    <n v="63"/>
    <n v="8.91"/>
    <n v="561.33000000000004"/>
    <s v="35,784 KGS # A00SDD01001      "/>
    <s v="003659"/>
    <x v="25"/>
    <x v="95"/>
    <x v="7"/>
  </r>
  <r>
    <s v="A13164"/>
    <s v="0005"/>
    <s v="BFC00418067    "/>
    <s v="BLOCO CIC 30/34                                             "/>
    <n v="120"/>
    <n v="7.75"/>
    <n v="930"/>
    <s v="21,480 KGS # A00SL501001      "/>
    <s v="003659"/>
    <x v="25"/>
    <x v="818"/>
    <x v="7"/>
  </r>
  <r>
    <s v="A13173"/>
    <s v="0002"/>
    <s v="BFC004220067N  "/>
    <s v="ANEL PORTA GUIA FIOS JOHN BR 42 / 134                       "/>
    <n v="3"/>
    <n v="523.23"/>
    <n v="1569.69"/>
    <s v="24,000 KGS # A00SNY01001      "/>
    <s v="003659"/>
    <x v="25"/>
    <x v="96"/>
    <x v="7"/>
  </r>
  <r>
    <s v="A13214"/>
    <s v="0002"/>
    <s v="BFC0024046N    "/>
    <s v="BLOCO TRIPLO JOHNBR 34&quot;/36&quot;                                 "/>
    <n v="54"/>
    <n v="8.91"/>
    <n v="481.14"/>
    <s v="5,508 KGS # A00SOW01001       "/>
    <s v="003659"/>
    <x v="25"/>
    <x v="142"/>
    <x v="7"/>
  </r>
  <r>
    <s v="A13238"/>
    <s v="0002"/>
    <s v="BFD00196       "/>
    <s v="SERVICO DE BENEFICIAMENTO EM ACO                            "/>
    <n v="19"/>
    <n v="2.74"/>
    <n v="52.06"/>
    <s v="11,400 KGS # A00SS301001      "/>
    <s v="003659"/>
    <x v="25"/>
    <x v="574"/>
    <x v="7"/>
  </r>
  <r>
    <s v="A13244"/>
    <s v="0002"/>
    <s v="BFC003220143N  "/>
    <s v="COPERCHIO PORTA CAMME                                       "/>
    <n v="1"/>
    <n v="550.6"/>
    <n v="550.6"/>
    <s v="18,500 KGS # A00SQI01001      "/>
    <s v="003659"/>
    <x v="25"/>
    <x v="953"/>
    <x v="3"/>
  </r>
  <r>
    <s v="A13272"/>
    <s v="0002"/>
    <s v="BFC0024042N    "/>
    <s v="BLOCO TRIPLO LIMPEZA JOHNBR 30&quot;X96                          "/>
    <n v="6"/>
    <n v="8.92"/>
    <n v="53.52"/>
    <s v="3,408 KGS # A00SP301001       "/>
    <s v="003659"/>
    <x v="25"/>
    <x v="418"/>
    <x v="3"/>
  </r>
  <r>
    <s v="A13273"/>
    <s v="0001"/>
    <s v="BFC003220151N  "/>
    <s v="ANEL PORTA GUIA FIOS JH/JOHN BR 32                          "/>
    <n v="4"/>
    <n v="358"/>
    <n v="1432"/>
    <s v="20,000 KGS # A00SSB01001      "/>
    <s v="003659"/>
    <x v="25"/>
    <x v="418"/>
    <x v="3"/>
  </r>
  <r>
    <s v="A13310"/>
    <s v="0001"/>
    <s v="BFC003420087N  "/>
    <s v="PRATO B CIC 34                                              "/>
    <n v="2"/>
    <n v="1121"/>
    <n v="2242"/>
    <s v="189,000 KGS # A00SPV01001     "/>
    <s v="003659"/>
    <x v="25"/>
    <x v="579"/>
    <x v="3"/>
  </r>
  <r>
    <s v="A13370"/>
    <s v="0002"/>
    <s v="BFC4220300N    "/>
    <s v="BLOCO TRIPLO GERAL JOHNBR 42&quot;X134                           "/>
    <n v="10"/>
    <n v="8.92"/>
    <n v="89.2"/>
    <s v="22,720 KGS # A00SU1001        "/>
    <s v="003659"/>
    <x v="25"/>
    <x v="31"/>
    <x v="3"/>
  </r>
  <r>
    <s v="A13370"/>
    <s v="0003"/>
    <s v="BFC4220304N    "/>
    <s v="BLOCO TRIPLO LUBRIF DIR JOHNBR 42&quot;X134                      "/>
    <n v="6"/>
    <n v="8.92"/>
    <n v="53.52"/>
    <s v="3,408 KGS # A00SDH01001       "/>
    <s v="003659"/>
    <x v="25"/>
    <x v="31"/>
    <x v="3"/>
  </r>
  <r>
    <s v="A13370"/>
    <s v="0005"/>
    <s v="BFC4220302N    "/>
    <s v="BLOCO TRIPLO LIMPEZA JOHN BR 42&quot;X134                        "/>
    <n v="1"/>
    <n v="8.92"/>
    <n v="8.92"/>
    <s v="0,568 KGS # A00SUW01001       "/>
    <s v="003659"/>
    <x v="25"/>
    <x v="31"/>
    <x v="3"/>
  </r>
  <r>
    <s v="A13396"/>
    <s v="0002"/>
    <s v="BFC00416504    "/>
    <s v="ANEL PORTA CAME PLATINA P/ JHV42X168                        "/>
    <n v="3"/>
    <n v="558.79999999999995"/>
    <n v="1676.4"/>
    <s v="36,000 KGS # A00SUB01001      "/>
    <s v="003659"/>
    <x v="25"/>
    <x v="262"/>
    <x v="3"/>
  </r>
  <r>
    <s v="A13439"/>
    <s v="0001"/>
    <s v="BFC00418067    "/>
    <s v="BLOCO CIC 30/34                                             "/>
    <n v="122"/>
    <n v="7.75"/>
    <n v="945.5"/>
    <s v="23,730 KGS # A00SOV01001      "/>
    <s v="003659"/>
    <x v="25"/>
    <x v="910"/>
    <x v="3"/>
  </r>
  <r>
    <s v="A13509"/>
    <s v="0003"/>
    <s v="BFD0011028N    "/>
    <s v="TRAVA DO MOTOR P/  TRANSPORTE                               "/>
    <n v="12"/>
    <n v="1.48"/>
    <n v="17.760000000000002"/>
    <s v="3,700 KGS # A00SYD01001       "/>
    <s v="003659"/>
    <x v="25"/>
    <x v="301"/>
    <x v="3"/>
  </r>
  <r>
    <s v="A13521"/>
    <s v="0003"/>
    <s v="BFC4220301N    "/>
    <s v="BLOCO TRIPLO LUBRIF ESQ JOHNBR 42&quot;X134                      "/>
    <n v="6"/>
    <n v="8.92"/>
    <n v="53.52"/>
    <s v="3,408 KGS # A00SUV01001       "/>
    <s v="003659"/>
    <x v="25"/>
    <x v="93"/>
    <x v="3"/>
  </r>
  <r>
    <s v="A13521"/>
    <s v="0010"/>
    <s v="BFC4220300N    "/>
    <s v="BLOCO TRIPLO GERAL JOHNBR 42&quot;X134                           "/>
    <n v="1"/>
    <n v="8.92"/>
    <n v="8.92"/>
    <s v="0,568 KGS # A00RZM01001       "/>
    <s v="003659"/>
    <x v="25"/>
    <x v="93"/>
    <x v="3"/>
  </r>
  <r>
    <s v="A12306"/>
    <s v="0001"/>
    <s v="BFC003220143N  "/>
    <s v="COPERCHIO PORTA CAMME                                       "/>
    <n v="1"/>
    <n v="529.34"/>
    <n v="529.34"/>
    <s v="18,500 KG # A00RA701001       "/>
    <s v="003659"/>
    <x v="25"/>
    <x v="385"/>
    <x v="11"/>
  </r>
  <r>
    <s v="A12478"/>
    <s v="0008"/>
    <s v="BFC4220304N    "/>
    <s v="BLOCO TRIPLO LUBRIF DIR JOHNBR 42&quot;X134                      "/>
    <n v="22"/>
    <n v="8.57"/>
    <n v="188.54"/>
    <s v="12,496 KGS # A00RPS01001      "/>
    <s v="003659"/>
    <x v="25"/>
    <x v="805"/>
    <x v="11"/>
  </r>
  <r>
    <s v="A12512"/>
    <s v="0003"/>
    <s v="BFC0024062N    "/>
    <s v="BLOCO DISCO CO4BR LUB DIR                                   "/>
    <n v="7"/>
    <n v="7.45"/>
    <n v="52.15"/>
    <s v="1,68KG # A00RPO01001          "/>
    <s v="003659"/>
    <x v="25"/>
    <x v="428"/>
    <x v="11"/>
  </r>
  <r>
    <s v="A12643"/>
    <s v="0003"/>
    <s v="BFC003420087N  "/>
    <s v="PRATO B CIC 34                                              "/>
    <n v="1"/>
    <n v="1077.8499999999999"/>
    <n v="1077.8499999999999"/>
    <s v="94,500 KGS # A00RWP01001      "/>
    <s v="003659"/>
    <x v="25"/>
    <x v="420"/>
    <x v="5"/>
  </r>
  <r>
    <s v="A12701"/>
    <s v="0002"/>
    <s v="BFD000030198N  "/>
    <s v="EIXO PORTA SUPORTE                                          "/>
    <n v="120"/>
    <n v="2"/>
    <n v="240"/>
    <s v="108,500 KGS # A00QUE01001     "/>
    <s v="003659"/>
    <x v="25"/>
    <x v="119"/>
    <x v="5"/>
  </r>
  <r>
    <s v="A12718"/>
    <s v="0003"/>
    <s v="BFC00418067    "/>
    <s v="BLOCO CIC 30/34                                             "/>
    <n v="176"/>
    <n v="7.6"/>
    <n v="1337.6"/>
    <s v="31,504 KGS # A00RST01001      "/>
    <s v="003659"/>
    <x v="25"/>
    <x v="251"/>
    <x v="5"/>
  </r>
  <r>
    <s v="A12899"/>
    <s v="0003"/>
    <s v="BFC4220300N    "/>
    <s v="BLOCO TRIPLO GERAL JOHNBR 42&quot;X134                           "/>
    <n v="60"/>
    <n v="8.57"/>
    <n v="514.20000000000005"/>
    <s v="34,08 KGS # A00SDD01001       "/>
    <s v="003659"/>
    <x v="25"/>
    <x v="473"/>
    <x v="5"/>
  </r>
  <r>
    <s v="A12949"/>
    <s v="0002"/>
    <s v="BFC4220301N    "/>
    <s v="BLOCO TRIPLO LUBRIF ESQ JOHNBR 42&quot;X134                      "/>
    <n v="20"/>
    <n v="8.91"/>
    <n v="178.2"/>
    <s v="11,360 KGS # A00SDE01001      "/>
    <s v="003659"/>
    <x v="25"/>
    <x v="220"/>
    <x v="7"/>
  </r>
  <r>
    <s v="A12949"/>
    <s v="0003"/>
    <s v="BFC4220302N    "/>
    <s v="BLOCO TRIPLO LIMPEZA JOHN BR 42&quot;X134                        "/>
    <n v="13"/>
    <n v="8.91"/>
    <n v="115.83"/>
    <s v="7,384 KGS # A00SDG01001       "/>
    <s v="003659"/>
    <x v="25"/>
    <x v="220"/>
    <x v="7"/>
  </r>
  <r>
    <s v="A12949"/>
    <s v="0004"/>
    <s v="BFC0024055N    "/>
    <s v="BLOCO DO CILINDRO NORMAL CO4BR34X84                         "/>
    <n v="33"/>
    <n v="7.75"/>
    <n v="255.75"/>
    <s v="7,788 KGS # A00SDC01001       "/>
    <s v="003659"/>
    <x v="25"/>
    <x v="220"/>
    <x v="7"/>
  </r>
  <r>
    <s v="A13017"/>
    <s v="0003"/>
    <s v="BFC4220300N    "/>
    <s v="BLOCO TRIPLO GERAL JOHNBR 42&quot;X134                           "/>
    <n v="32"/>
    <n v="8.91"/>
    <n v="285.12"/>
    <s v="18,176 KGS # A00SDD01001      "/>
    <s v="003659"/>
    <x v="25"/>
    <x v="319"/>
    <x v="7"/>
  </r>
  <r>
    <s v="A13131"/>
    <s v="0001"/>
    <s v="BFC004220067N  "/>
    <s v="ANEL PORTA GUIA FIOS JOHN BR 42 / 134                       "/>
    <n v="2"/>
    <n v="523.15"/>
    <n v="1046.3"/>
    <s v="16,000 KGS # A00SNY01001      "/>
    <s v="003659"/>
    <x v="25"/>
    <x v="190"/>
    <x v="7"/>
  </r>
  <r>
    <s v="A13213"/>
    <s v="0001"/>
    <s v="BFC0024073N    "/>
    <s v="SUPORTE LUBRIF LINGUETAS                                    "/>
    <n v="30"/>
    <n v="0.77"/>
    <n v="23.1"/>
    <s v="0,132 KGS # A00SQV01001       "/>
    <s v="003659"/>
    <x v="25"/>
    <x v="142"/>
    <x v="7"/>
  </r>
  <r>
    <s v="A13213"/>
    <s v="0003"/>
    <s v="BFD00196       "/>
    <s v="SERVICO DE BENEFICIAMENTO EM ACO                            "/>
    <n v="464"/>
    <n v="0.56000000000000005"/>
    <n v="259.83999999999997"/>
    <s v="56,700 KGS # A00SRB01001      "/>
    <s v="003659"/>
    <x v="25"/>
    <x v="142"/>
    <x v="7"/>
  </r>
  <r>
    <s v="A13237"/>
    <s v="0003"/>
    <s v="BFC0024042N    "/>
    <s v="BLOCO TRIPLO LIMPEZA JOHNBR 30&quot;X96                          "/>
    <n v="6"/>
    <n v="8.91"/>
    <n v="53.46"/>
    <s v="3,204 KGS # A00SP301001       "/>
    <s v="003659"/>
    <x v="25"/>
    <x v="574"/>
    <x v="7"/>
  </r>
  <r>
    <s v="A13238"/>
    <s v="0003"/>
    <s v="BFD10113185    "/>
    <s v="BLOCO PORTA BRACO                                           "/>
    <n v="169"/>
    <n v="1.1599999999999999"/>
    <n v="196.04"/>
    <s v="42,500 KGS # A00SFA01001      "/>
    <s v="003659"/>
    <x v="25"/>
    <x v="574"/>
    <x v="7"/>
  </r>
  <r>
    <s v="A13244"/>
    <s v="0001"/>
    <s v="BFC003220150N  "/>
    <s v="ANEL COPERCHIO 32&quot;                                          "/>
    <n v="1"/>
    <n v="550.6"/>
    <n v="550.6"/>
    <s v="18,000 KGS # A00SQH01001      "/>
    <s v="003659"/>
    <x v="25"/>
    <x v="953"/>
    <x v="3"/>
  </r>
  <r>
    <s v="A13254"/>
    <s v="0001"/>
    <s v="BFC003220151N  "/>
    <s v="ANEL PORTA GUIA FIOS JH/JOHN BR 32                          "/>
    <n v="5"/>
    <n v="358"/>
    <n v="1790"/>
    <s v="25,000 KGS # A00SSB01001      "/>
    <s v="003659"/>
    <x v="25"/>
    <x v="97"/>
    <x v="3"/>
  </r>
  <r>
    <s v="A13307"/>
    <s v="0003"/>
    <s v="BFC003420087N  "/>
    <s v="PRATO B CIC 34                                              "/>
    <n v="1"/>
    <n v="1121"/>
    <n v="1121"/>
    <s v="94,500 KGS # A00SPV01001      "/>
    <s v="003659"/>
    <x v="25"/>
    <x v="579"/>
    <x v="3"/>
  </r>
  <r>
    <s v="A13334"/>
    <s v="0002"/>
    <s v="BFC4220300N    "/>
    <s v="BLOCO TRIPLO GERAL JOHNBR 42&quot;X134                           "/>
    <n v="30"/>
    <n v="8.92"/>
    <n v="267.60000000000002"/>
    <s v="17,040 KGS # A00SU101001      "/>
    <s v="003659"/>
    <x v="25"/>
    <x v="90"/>
    <x v="3"/>
  </r>
  <r>
    <s v="A13334"/>
    <s v="0003"/>
    <s v="BFC4220304N    "/>
    <s v="BLOCO TRIPLO LUBRIF DIR JOHNBR 42&quot;X134                      "/>
    <n v="12"/>
    <n v="8.92"/>
    <n v="107.04"/>
    <s v="6,816 KGS # A00SDH01001       "/>
    <s v="003659"/>
    <x v="25"/>
    <x v="90"/>
    <x v="3"/>
  </r>
  <r>
    <s v="A13370"/>
    <s v="0007"/>
    <s v="BFC4220301N    "/>
    <s v="BLOCO TRIPLO LUBRIF ESQ JOHNBR 42&quot;X134                      "/>
    <n v="8"/>
    <n v="8.92"/>
    <n v="71.36"/>
    <s v="4,544 KGS # A00SDE01001       "/>
    <s v="003659"/>
    <x v="25"/>
    <x v="31"/>
    <x v="3"/>
  </r>
  <r>
    <s v="A13395"/>
    <s v="0001"/>
    <s v="BFC00418067    "/>
    <s v="BLOCO CIC 30/34                                             "/>
    <n v="304"/>
    <n v="7.75"/>
    <n v="2356"/>
    <s v="59,580 KGS # A00SOV01001      "/>
    <s v="003659"/>
    <x v="25"/>
    <x v="262"/>
    <x v="3"/>
  </r>
  <r>
    <s v="A13509"/>
    <s v="0001"/>
    <s v="BFD00418242    "/>
    <s v="CHAPA DE RETENCAO DO OLEO NOS                               "/>
    <n v="300"/>
    <n v="0.5"/>
    <n v="150"/>
    <s v="31,200 KGS # A00T2801001      "/>
    <s v="003659"/>
    <x v="25"/>
    <x v="301"/>
    <x v="3"/>
  </r>
  <r>
    <s v="A13509"/>
    <s v="0002"/>
    <s v="BFD0012091N    "/>
    <s v="CHAPA PARA OR1018                                           "/>
    <n v="12"/>
    <n v="2.0299999999999998"/>
    <n v="24.36"/>
    <s v="5,100 KGS # A00T2901001       "/>
    <s v="003659"/>
    <x v="25"/>
    <x v="301"/>
    <x v="3"/>
  </r>
  <r>
    <s v="A13521"/>
    <s v="0009"/>
    <s v="BFC4220300N    "/>
    <s v="BLOCO TRIPLO GERAL JOHNBR 42&quot;X134                           "/>
    <n v="15"/>
    <n v="8.92"/>
    <n v="133.80000000000001"/>
    <s v="8,520 KGS # A00SUX01001       "/>
    <s v="003659"/>
    <x v="25"/>
    <x v="93"/>
    <x v="3"/>
  </r>
  <r>
    <s v="A13546"/>
    <s v="0001"/>
    <s v="BFC4220310N    "/>
    <s v="BLOCO TRIPLO GERAL MF 42X168                                "/>
    <n v="82"/>
    <n v="8.92"/>
    <n v="731.44"/>
    <s v="46,576 KGS # A00SY501001      "/>
    <s v="003659"/>
    <x v="25"/>
    <x v="383"/>
    <x v="0"/>
  </r>
  <r>
    <s v="A13571"/>
    <s v="0002"/>
    <s v="BFC4220301N    "/>
    <s v="BLOCO TRIPLO LUBRIF ESQ JOHNBR 42&quot;X134                      "/>
    <n v="6"/>
    <n v="8.92"/>
    <n v="53.52"/>
    <s v="3,408 KGS # A00TAF01001       "/>
    <s v="003659"/>
    <x v="25"/>
    <x v="980"/>
    <x v="0"/>
  </r>
  <r>
    <s v="A13571"/>
    <s v="0003"/>
    <s v="BFC4220304N    "/>
    <s v="BLOCO TRIPLO LUBRIF DIR JOHNBR 42&quot;X134                      "/>
    <n v="20"/>
    <n v="8.92"/>
    <n v="178.4"/>
    <s v="11,360 KGS # A00TAA01001      "/>
    <s v="003659"/>
    <x v="25"/>
    <x v="980"/>
    <x v="0"/>
  </r>
  <r>
    <s v="A13584"/>
    <s v="0001"/>
    <s v="BFC00418180    "/>
    <s v="BLOCO DO CILINDRO CMO 30 - LUBRIFICACAO                     "/>
    <n v="5"/>
    <n v="7.75"/>
    <n v="38.75"/>
    <s v="0,980 KGS # A00T8701001       "/>
    <s v="003659"/>
    <x v="25"/>
    <x v="410"/>
    <x v="0"/>
  </r>
  <r>
    <s v="A13617"/>
    <s v="0004"/>
    <s v="BFC003420043N  "/>
    <s v="ANEL PORTA BLOCO JOHNC 34&quot; 3420043N                         "/>
    <n v="1"/>
    <n v="1300.97"/>
    <n v="1300.97"/>
    <s v="189,000 KGS # A00TCX01001     "/>
    <s v="003659"/>
    <x v="25"/>
    <x v="827"/>
    <x v="0"/>
  </r>
  <r>
    <s v="A13618"/>
    <s v="0007"/>
    <s v="BFC00418068    "/>
    <s v="BLOCO CILINDRO LUBRIFICACAO CIC 30/34                       "/>
    <n v="1"/>
    <n v="7.75"/>
    <n v="7.75"/>
    <s v="0,196 KGS # A00RSU01001       "/>
    <s v="003659"/>
    <x v="25"/>
    <x v="827"/>
    <x v="0"/>
  </r>
  <r>
    <s v="A13070"/>
    <s v="0002"/>
    <s v="BFC4220300N    "/>
    <s v="BLOCO TRIPLO GERAL JOHNBR 42&quot;X134                           "/>
    <n v="12"/>
    <n v="8.91"/>
    <n v="106.92"/>
    <s v="6,816 KGS # A00SDD01001       "/>
    <s v="003659"/>
    <x v="25"/>
    <x v="374"/>
    <x v="7"/>
  </r>
  <r>
    <s v="A13164"/>
    <s v="0006"/>
    <s v="BFC00418067    "/>
    <s v="BLOCO CIC 30/34                                             "/>
    <n v="86"/>
    <n v="7.75"/>
    <n v="666.5"/>
    <s v="15,394 KGS # A00SL501001      "/>
    <s v="003659"/>
    <x v="25"/>
    <x v="818"/>
    <x v="7"/>
  </r>
  <r>
    <s v="A13173"/>
    <s v="0003"/>
    <s v="BFC00416503    "/>
    <s v="ANEL PORTA GUIA FIOS JHV 42X168                             "/>
    <n v="4"/>
    <n v="523.23"/>
    <n v="2092.92"/>
    <s v="32,000 KGS # A00SNZ01001      "/>
    <s v="003659"/>
    <x v="25"/>
    <x v="96"/>
    <x v="7"/>
  </r>
  <r>
    <s v="A13227"/>
    <s v="0001"/>
    <s v="BFC003420413N  "/>
    <s v="ANEL B DIAM34 X 108JONH-BR 34                               "/>
    <n v="2"/>
    <n v="1121"/>
    <n v="2242"/>
    <s v="190,000 KGS # A00SOF01001     "/>
    <s v="003659"/>
    <x v="25"/>
    <x v="223"/>
    <x v="7"/>
  </r>
  <r>
    <s v="A13237"/>
    <s v="0001"/>
    <s v="BFC0024047N    "/>
    <s v="BLOCO TRIPLO LUBRIFICACAO JOHNBR 30&quot;X96                     "/>
    <n v="6"/>
    <n v="8.91"/>
    <n v="53.46"/>
    <s v="3,204 KGS # A00SP101001       "/>
    <s v="003659"/>
    <x v="25"/>
    <x v="574"/>
    <x v="7"/>
  </r>
  <r>
    <s v="A13237"/>
    <s v="0002"/>
    <s v="BFC0024046N    "/>
    <s v="BLOCO TRIPLO JOHNBR 34&quot;/36&quot;                                 "/>
    <n v="26"/>
    <n v="8.91"/>
    <n v="231.66"/>
    <s v="14,560 KGS # A00SOW01001      "/>
    <s v="003659"/>
    <x v="25"/>
    <x v="574"/>
    <x v="7"/>
  </r>
  <r>
    <s v="A13238"/>
    <s v="0004"/>
    <s v="BFC00415653    "/>
    <s v="SUPORTE DO RELOGIO COMPARADOR                               "/>
    <n v="100"/>
    <n v="4.08"/>
    <n v="408"/>
    <s v="15,000 KGS # A00SS701001      "/>
    <s v="003659"/>
    <x v="25"/>
    <x v="574"/>
    <x v="7"/>
  </r>
  <r>
    <s v="A13307"/>
    <s v="0002"/>
    <s v="BFC0024223N    "/>
    <s v="FLANGE PORTA PINHAO PARA ANEL B 42 REFORCADO                "/>
    <n v="22"/>
    <n v="3.01"/>
    <n v="66.22"/>
    <s v="5,700 KGS # A00SRO01001       "/>
    <s v="003659"/>
    <x v="25"/>
    <x v="579"/>
    <x v="3"/>
  </r>
  <r>
    <s v="A13332"/>
    <s v="0003"/>
    <s v="BFC003420087N  "/>
    <s v="PRATO B CIC 34                                              "/>
    <n v="2"/>
    <n v="1121"/>
    <n v="2242"/>
    <s v="189,000 KGS # A00SPV01001     "/>
    <s v="003659"/>
    <x v="25"/>
    <x v="90"/>
    <x v="3"/>
  </r>
  <r>
    <s v="A13334"/>
    <s v="0004"/>
    <s v="BFC4220301N    "/>
    <s v="BLOCO TRIPLO LUBRIF ESQ JOHNBR 42&quot;X134                      "/>
    <n v="6"/>
    <n v="8.92"/>
    <n v="53.52"/>
    <s v="3,408 KGS # A00SDE01001       "/>
    <s v="003659"/>
    <x v="25"/>
    <x v="90"/>
    <x v="3"/>
  </r>
  <r>
    <s v="A13370"/>
    <s v="0006"/>
    <s v="BFC4220302N    "/>
    <s v="BLOCO TRIPLO LIMPEZA JOHN BR 42&quot;X134                        "/>
    <n v="7"/>
    <n v="8.92"/>
    <n v="62.44"/>
    <s v="3,976 KGS # A00SDG01001       "/>
    <s v="003659"/>
    <x v="25"/>
    <x v="31"/>
    <x v="3"/>
  </r>
  <r>
    <s v="A13370"/>
    <s v="0008"/>
    <s v="BFC4220304N    "/>
    <s v="BLOCO TRIPLO LUBRIF DIR JOHNBR 42&quot;X134                      "/>
    <n v="2"/>
    <n v="8.92"/>
    <n v="17.84"/>
    <s v="1,136 KGS # A00SDH01001       "/>
    <s v="003659"/>
    <x v="25"/>
    <x v="31"/>
    <x v="3"/>
  </r>
  <r>
    <s v="A13439"/>
    <s v="0002"/>
    <s v="BFC00418067    "/>
    <s v="BLOCO CIC 30/34                                             "/>
    <n v="30"/>
    <n v="7.75"/>
    <n v="232.5"/>
    <s v="29,792 KGS # A00SOV01001      "/>
    <s v="003659"/>
    <x v="25"/>
    <x v="910"/>
    <x v="3"/>
  </r>
  <r>
    <s v="A13510"/>
    <s v="0001"/>
    <s v="BFC4220300N    "/>
    <s v="BLOCO TRIPLO GERAL JOHNBR 42&quot;X134                           "/>
    <n v="47"/>
    <n v="8.92"/>
    <n v="419.24"/>
    <s v="26,696 KGS # A00SUX01001      "/>
    <s v="003659"/>
    <x v="25"/>
    <x v="301"/>
    <x v="3"/>
  </r>
  <r>
    <s v="A13510"/>
    <s v="0004"/>
    <s v="BFC4220311N    "/>
    <s v="BLOCO TRIPLO LUB ESQ MF 42X168                              "/>
    <n v="6"/>
    <n v="8.92"/>
    <n v="53.52"/>
    <s v="3,408 KGS # A00SZV01001       "/>
    <s v="003659"/>
    <x v="25"/>
    <x v="301"/>
    <x v="3"/>
  </r>
  <r>
    <s v="A13521"/>
    <s v="0004"/>
    <s v="BFC4220301N    "/>
    <s v="BLOCO TRIPLO LUBRIF ESQ JOHNBR 42&quot;X134                      "/>
    <n v="4"/>
    <n v="8.92"/>
    <n v="35.68"/>
    <s v="2,272 KGS # A00T4701001       "/>
    <s v="003659"/>
    <x v="25"/>
    <x v="93"/>
    <x v="3"/>
  </r>
  <r>
    <s v="A13521"/>
    <s v="0007"/>
    <s v="BFC4220312N    "/>
    <s v="BLOCO TRIPLO LUB DIR MF 42X168                              "/>
    <n v="6"/>
    <n v="8.92"/>
    <n v="53.52"/>
    <s v="3,408 KGS # A00SZW01001       "/>
    <s v="003659"/>
    <x v="25"/>
    <x v="93"/>
    <x v="3"/>
  </r>
  <r>
    <s v="A13521"/>
    <s v="0011"/>
    <s v="BFC00418069    "/>
    <s v="BLOCO CILINDRO LUBRIFICACAO CIC 30/34                       "/>
    <n v="10"/>
    <n v="7.75"/>
    <n v="77.5"/>
    <s v="1,960 KGS # A00T4001001       "/>
    <s v="003659"/>
    <x v="25"/>
    <x v="93"/>
    <x v="3"/>
  </r>
  <r>
    <s v="A13570"/>
    <s v="0001"/>
    <s v="BFC004220067N  "/>
    <s v="ANEL PORTA GUIA FIOS JOHN BR 42 / 134                       "/>
    <n v="4"/>
    <n v="523.23"/>
    <n v="2092.92"/>
    <s v="32,000 KGS # A00T0001001      "/>
    <s v="003659"/>
    <x v="25"/>
    <x v="980"/>
    <x v="0"/>
  </r>
  <r>
    <s v="A13600"/>
    <s v="0001"/>
    <s v="BFC003020316N  "/>
    <s v="PRATO B CIC 30''                                            "/>
    <n v="1"/>
    <n v="716.56"/>
    <n v="716.56"/>
    <s v="60,000 KGS # A00T7601001      "/>
    <s v="003659"/>
    <x v="25"/>
    <x v="219"/>
    <x v="0"/>
  </r>
  <r>
    <s v="A13600"/>
    <s v="0003"/>
    <s v="BFC003020228N  "/>
    <s v="ANEL B 30                                                   "/>
    <n v="1"/>
    <n v="716.56"/>
    <n v="716.56"/>
    <s v="60,000 KGS # A00T7001001      "/>
    <s v="003659"/>
    <x v="25"/>
    <x v="219"/>
    <x v="0"/>
  </r>
  <r>
    <s v="A13617"/>
    <s v="0003"/>
    <s v="BFC003020032N  "/>
    <s v="PRATO B CMOAN 30''                                          "/>
    <n v="1"/>
    <n v="697.6"/>
    <n v="697.6"/>
    <s v="60,000 KGS # A00T7501001      "/>
    <s v="003659"/>
    <x v="25"/>
    <x v="827"/>
    <x v="0"/>
  </r>
  <r>
    <s v="A13618"/>
    <s v="0002"/>
    <s v="BFC00418068    "/>
    <s v="BLOCO CILINDRO LUBRIFICACAO CIC 30/34                       "/>
    <n v="6"/>
    <n v="7.75"/>
    <n v="46.5"/>
    <s v="1,176 KGS # A00TE601001       "/>
    <s v="003659"/>
    <x v="25"/>
    <x v="827"/>
    <x v="0"/>
  </r>
  <r>
    <s v="A13619"/>
    <s v="0002"/>
    <s v="BFD000010287N  "/>
    <s v="CHAPA DE SUPORTE DO RELOGIO COMP (DF)                       "/>
    <n v="10"/>
    <n v="1.41"/>
    <n v="14.1"/>
    <s v="3,100 KGS # A00TER01001       "/>
    <s v="003659"/>
    <x v="25"/>
    <x v="827"/>
    <x v="0"/>
  </r>
  <r>
    <s v="A13637"/>
    <s v="0005"/>
    <s v="BFC00418112    "/>
    <s v="BLOCO LIMPEZA JOHN C FIN.44                                 "/>
    <n v="4"/>
    <n v="7.75"/>
    <n v="31"/>
    <s v="2,272 KGS # A00TFC01001       "/>
    <s v="003659"/>
    <x v="25"/>
    <x v="87"/>
    <x v="0"/>
  </r>
  <r>
    <s v="A13642"/>
    <s v="0001"/>
    <s v="BFC00416504    "/>
    <s v="ANEL PORTA CAME PLATINA P/ JHV42X168                        "/>
    <n v="1"/>
    <n v="558.79999999999995"/>
    <n v="558.79999999999995"/>
    <s v="12,000 KGS # A00SWT01001      "/>
    <s v="003659"/>
    <x v="25"/>
    <x v="87"/>
    <x v="0"/>
  </r>
  <r>
    <s v="A13650"/>
    <s v="0001"/>
    <s v="BFC004220060N  "/>
    <s v="ANEL PORTA CAMES DE PLATINA JH/JOHN C 42                    "/>
    <n v="2"/>
    <n v="558.79999999999995"/>
    <n v="1117.5999999999999"/>
    <s v="24KG #A00SWP01001             "/>
    <s v="003659"/>
    <x v="25"/>
    <x v="216"/>
    <x v="0"/>
  </r>
  <r>
    <s v="A13669"/>
    <s v="0001"/>
    <s v="BFC003021022N  "/>
    <s v="COPERCHIO PORTA CAMME                                       "/>
    <n v="1"/>
    <n v="524.04"/>
    <n v="524.04"/>
    <s v="18KG #A00SQJ01001             "/>
    <s v="003659"/>
    <x v="25"/>
    <x v="213"/>
    <x v="0"/>
  </r>
  <r>
    <s v="A13675"/>
    <s v="0001"/>
    <s v="BFD000030228N  "/>
    <s v="PALO X TIRANTE (ZINCAR)                                     "/>
    <n v="168"/>
    <n v="4.2300000000000004"/>
    <n v="710.64"/>
    <s v="167,700 KGS # A00SHW01001     "/>
    <s v="003659"/>
    <x v="25"/>
    <x v="88"/>
    <x v="0"/>
  </r>
  <r>
    <s v="A13675"/>
    <s v="0002"/>
    <s v="BFD00196       "/>
    <s v="SERVICO DE BENEFICIAMENTO EM ACO                            "/>
    <n v="41"/>
    <n v="0.22"/>
    <n v="9.02"/>
    <s v="2,000 KGS # A00TGS01001       "/>
    <s v="003659"/>
    <x v="25"/>
    <x v="88"/>
    <x v="0"/>
  </r>
  <r>
    <s v="A13677"/>
    <s v="0002"/>
    <s v="BFC4220310N    "/>
    <s v="BLOCO TRIPLO GERAL MF 42X168                                "/>
    <n v="36"/>
    <n v="8.92"/>
    <n v="321.12"/>
    <s v="20,448 KGS # A00SY501001      "/>
    <s v="003659"/>
    <x v="25"/>
    <x v="88"/>
    <x v="0"/>
  </r>
  <r>
    <s v="A13818"/>
    <s v="0001"/>
    <s v="BFC4220310N    "/>
    <s v="BLOCO TRIPLO GERAL MF 42X168                                "/>
    <n v="44"/>
    <n v="8.92"/>
    <n v="392.48"/>
    <s v="24,992KG #A00TKO01001         "/>
    <s v="003659"/>
    <x v="25"/>
    <x v="954"/>
    <x v="1"/>
  </r>
  <r>
    <s v="A13874"/>
    <s v="0001"/>
    <s v="BFC003420043N  "/>
    <s v="ANEL PORTA BLOCO JOHNC 34&quot; 3420043N                         "/>
    <n v="1"/>
    <n v="1301"/>
    <n v="1301"/>
    <s v="94,500 KGS # A00TNZ01001      "/>
    <s v="003659"/>
    <x v="25"/>
    <x v="806"/>
    <x v="1"/>
  </r>
  <r>
    <s v="A13874"/>
    <s v="0002"/>
    <s v="BFC003220151N  "/>
    <s v="ANEL PORTA GUIA FIOS JH/JOHN BR 32                          "/>
    <n v="5"/>
    <n v="358"/>
    <n v="1790"/>
    <s v="25,000 KGS # A00TNC01001      "/>
    <s v="003659"/>
    <x v="25"/>
    <x v="806"/>
    <x v="1"/>
  </r>
  <r>
    <s v="A13875"/>
    <s v="0001"/>
    <s v="BFC4220300N    "/>
    <s v="BLOCO TRIPLO GERAL JOHNBR 42&quot;X134                           "/>
    <n v="16"/>
    <n v="8.92"/>
    <n v="142.72"/>
    <s v="9,088 KGS # A00TML01001       "/>
    <s v="003659"/>
    <x v="25"/>
    <x v="806"/>
    <x v="1"/>
  </r>
  <r>
    <s v="A13669"/>
    <s v="0002"/>
    <s v="BFC003420381N  "/>
    <s v="TAMPA ANEL DE PLATINA P/ JH/C - JOHN/C                      "/>
    <n v="1"/>
    <n v="529.34"/>
    <n v="529.34"/>
    <s v="19,5KG #A00TBX01001           "/>
    <s v="003659"/>
    <x v="25"/>
    <x v="213"/>
    <x v="0"/>
  </r>
  <r>
    <s v="A13677"/>
    <s v="0001"/>
    <s v="BFC4220311N    "/>
    <s v="BLOCO TRIPLO LUB ESQ MF 42X168                              "/>
    <n v="38"/>
    <n v="8.92"/>
    <n v="338.96"/>
    <s v="21,584 KGS # A00SZV01001      "/>
    <s v="003659"/>
    <x v="25"/>
    <x v="88"/>
    <x v="0"/>
  </r>
  <r>
    <s v="A13702"/>
    <s v="0001"/>
    <s v="BFC004220067N  "/>
    <s v="ANEL PORTA GUIA FIOS JOHN BR 42 / 134                       "/>
    <n v="1"/>
    <n v="523.23"/>
    <n v="523.23"/>
    <s v="8,000 KGS # A00T0001001       "/>
    <s v="003659"/>
    <x v="25"/>
    <x v="415"/>
    <x v="0"/>
  </r>
  <r>
    <s v="A13715"/>
    <s v="0001"/>
    <s v="BFC4220312N    "/>
    <s v="BLOCO TRIPLO LUB DIR MF 42X168                              "/>
    <n v="33"/>
    <n v="8.92"/>
    <n v="294.36"/>
    <s v="18,745 KGS # A00SZW01001      "/>
    <s v="003659"/>
    <x v="25"/>
    <x v="299"/>
    <x v="0"/>
  </r>
  <r>
    <s v="A13774"/>
    <s v="0001"/>
    <s v="BFC4220310N    "/>
    <s v="BLOCO TRIPLO GERAL MF 42X168                                "/>
    <n v="44"/>
    <n v="8.92"/>
    <n v="392.48"/>
    <s v="25,000 KGS # A00THI01001      "/>
    <s v="003659"/>
    <x v="25"/>
    <x v="89"/>
    <x v="1"/>
  </r>
  <r>
    <s v="A13792"/>
    <s v="0001"/>
    <s v="BFC00416504    "/>
    <s v="ANEL PORTA CAME PLATINA P/ JHV42X168                        "/>
    <n v="3"/>
    <n v="558.79999999999995"/>
    <n v="1676.4"/>
    <s v="36KG#A00TEO01001 #A00TGB01001 "/>
    <s v="003659"/>
    <x v="25"/>
    <x v="140"/>
    <x v="1"/>
  </r>
  <r>
    <s v="A13818"/>
    <s v="0004"/>
    <s v="BFC4220313N    "/>
    <s v="BLOCO TRIPLO LIMPEZA MF 42X168                              "/>
    <n v="2"/>
    <n v="8.92"/>
    <n v="17.84"/>
    <s v="1,136KG #A00TKR01001          "/>
    <s v="003659"/>
    <x v="25"/>
    <x v="954"/>
    <x v="1"/>
  </r>
  <r>
    <s v="A13874"/>
    <s v="0004"/>
    <s v="BFC00416503    "/>
    <s v="ANEL PORTA GUIA FIOS JHV 42X168                             "/>
    <n v="4"/>
    <n v="523.23"/>
    <n v="2092.92"/>
    <s v="32,000 KGS # A00T0101001      "/>
    <s v="003659"/>
    <x v="25"/>
    <x v="806"/>
    <x v="1"/>
  </r>
  <r>
    <s v="A13875"/>
    <s v="0003"/>
    <s v="BFC00418067    "/>
    <s v="BLOCO CIC 30/34                                             "/>
    <n v="280"/>
    <n v="7.75"/>
    <n v="2170"/>
    <s v="54,880 KGS # A00TKU01001      "/>
    <s v="003659"/>
    <x v="25"/>
    <x v="806"/>
    <x v="1"/>
  </r>
  <r>
    <s v="A13875"/>
    <s v="0004"/>
    <s v="BFC4220320N    "/>
    <s v="BLOCO DUPLO CILINDRO MF 42                                  "/>
    <n v="6"/>
    <n v="8.92"/>
    <n v="53.52"/>
    <s v="1,776 KGS  A00TKT01001        "/>
    <s v="003659"/>
    <x v="25"/>
    <x v="806"/>
    <x v="1"/>
  </r>
  <r>
    <s v="A13941"/>
    <s v="0001"/>
    <s v="BFC4220300N    "/>
    <s v="BLOCO TRIPLO GERAL JOHNBR 42&quot;X134                           "/>
    <n v="50"/>
    <n v="8.92"/>
    <n v="446"/>
    <s v="28,400 KGS # A00TML01001      "/>
    <s v="003659"/>
    <x v="25"/>
    <x v="560"/>
    <x v="2"/>
  </r>
  <r>
    <s v="A13994"/>
    <s v="0002"/>
    <s v="BFC4220302N    "/>
    <s v="BLOCO TRIPLO LIMPEZA JOHN BR 42&quot;X134                        "/>
    <n v="4"/>
    <n v="8.92"/>
    <n v="35.68"/>
    <s v="2,272 KGS # A00TPV01001       "/>
    <s v="003659"/>
    <x v="25"/>
    <x v="991"/>
    <x v="2"/>
  </r>
  <r>
    <s v="A14118"/>
    <s v="0002"/>
    <s v="BFC0024045N    "/>
    <s v="BLOCO TRIPLO CATRACA ESQ JOHNBR32&quot;X108                      "/>
    <n v="2"/>
    <n v="8.92"/>
    <n v="17.84"/>
    <s v="1,136 KGS # A00TXF01001       "/>
    <s v="003659"/>
    <x v="25"/>
    <x v="859"/>
    <x v="8"/>
  </r>
  <r>
    <s v="A14229"/>
    <s v="0002"/>
    <s v="BFD0040167N    "/>
    <s v="SUPORTE DO CONECTOR                                         "/>
    <n v="100"/>
    <n v="0.43"/>
    <n v="43"/>
    <s v="4,600 KGS # A00U3301001       "/>
    <s v="003659"/>
    <x v="25"/>
    <x v="924"/>
    <x v="8"/>
  </r>
  <r>
    <s v="A14361"/>
    <s v="0001"/>
    <s v="BFD10113185    "/>
    <s v="BLOCO PORTA BRACO                                           "/>
    <n v="300"/>
    <n v="1.19"/>
    <n v="357"/>
    <s v="75,600 KGS # A00TND01001      "/>
    <s v="003659"/>
    <x v="25"/>
    <x v="411"/>
    <x v="6"/>
  </r>
  <r>
    <s v="A14384"/>
    <s v="0002"/>
    <s v="BFC003420087N  "/>
    <s v="PRATO B CIC 34                                              "/>
    <n v="1"/>
    <n v="1165.9000000000001"/>
    <n v="1165.9000000000001"/>
    <s v="94,500 KGS # A00UBJ01001      "/>
    <s v="003659"/>
    <x v="25"/>
    <x v="559"/>
    <x v="6"/>
  </r>
  <r>
    <s v="A14415"/>
    <s v="0001"/>
    <s v="BFC0024061N    "/>
    <s v="BLOCO DISCO CO4BR                                           "/>
    <n v="175"/>
    <n v="8.06"/>
    <n v="1410.5"/>
    <s v="33,075 KGS # A00UE501001      "/>
    <s v="003659"/>
    <x v="25"/>
    <x v="391"/>
    <x v="6"/>
  </r>
  <r>
    <s v="A14544"/>
    <s v="0003"/>
    <s v="BFC00416504    "/>
    <s v="ANEL PORTA CAME PLATINA P/ JHV42X168                        "/>
    <n v="2"/>
    <n v="582"/>
    <n v="1164"/>
    <s v="24,000 KGS # A00UJJ01001      "/>
    <s v="003659"/>
    <x v="25"/>
    <x v="387"/>
    <x v="6"/>
  </r>
  <r>
    <s v="A14545"/>
    <s v="0001"/>
    <s v="BFC4220310N    "/>
    <s v="BLOCO TRIPLO GERAL MF 42X168                                "/>
    <n v="56"/>
    <n v="9.2799999999999994"/>
    <n v="519.67999999999995"/>
    <s v="31,808 KGS # A00UH801001      "/>
    <s v="003659"/>
    <x v="25"/>
    <x v="387"/>
    <x v="6"/>
  </r>
  <r>
    <s v="A14689"/>
    <s v="0001"/>
    <s v="BFC003420407N  "/>
    <s v="ANEL DE PLATINA FIOS JHBR JOHNBR 34                         "/>
    <n v="1"/>
    <n v="573"/>
    <n v="573"/>
    <s v="24,500 KGS # A00UO001001      "/>
    <s v="003659"/>
    <x v="25"/>
    <x v="974"/>
    <x v="4"/>
  </r>
  <r>
    <s v="A14690"/>
    <s v="0002"/>
    <s v="BFC4220300N    "/>
    <s v="BLOCO TRIPLO GERAL JOHNBR 42&quot;X134                           "/>
    <n v="38"/>
    <n v="9.2799999999999994"/>
    <n v="352.64"/>
    <s v="21,484 KGS # A00UOX01001      "/>
    <s v="003659"/>
    <x v="25"/>
    <x v="974"/>
    <x v="4"/>
  </r>
  <r>
    <s v="A14745"/>
    <s v="0001"/>
    <s v="BFC0024055N    "/>
    <s v="BLOCO DO CILINDRO NORMAL CO4BR34X84                         "/>
    <n v="78"/>
    <n v="8.06"/>
    <n v="628.67999999999995"/>
    <s v="#A00URK01001                  "/>
    <s v="003659"/>
    <x v="25"/>
    <x v="191"/>
    <x v="4"/>
  </r>
  <r>
    <s v="A14779"/>
    <s v="0005"/>
    <s v="BFC4220300N    "/>
    <s v="BLOCO TRIPLO GERAL JOHNBR 42&quot;X134                           "/>
    <n v="14"/>
    <n v="9.2799999999999994"/>
    <n v="129.91999999999999"/>
    <s v="#A00UVL01001     7,770KG      "/>
    <s v="003659"/>
    <x v="25"/>
    <x v="983"/>
    <x v="10"/>
  </r>
  <r>
    <s v="A14798"/>
    <s v="0001"/>
    <s v="BFC0024055N    "/>
    <s v="BLOCO DO CILINDRO NORMAL CO4BR34X84                         "/>
    <n v="102"/>
    <n v="8.06"/>
    <n v="822.12"/>
    <s v="# A00UVV01001                 "/>
    <s v="003659"/>
    <x v="25"/>
    <x v="984"/>
    <x v="10"/>
  </r>
  <r>
    <s v="A14800"/>
    <s v="0002"/>
    <s v="BFC0024057N    "/>
    <s v="BLOCO DO CILINDRO LUBRIF DIR  CO4BR34X84                    "/>
    <n v="12"/>
    <n v="8.06"/>
    <n v="96.72"/>
    <s v="# 3,84KG A00UWH01001          "/>
    <s v="003659"/>
    <x v="25"/>
    <x v="201"/>
    <x v="10"/>
  </r>
  <r>
    <s v="A14800"/>
    <s v="0005"/>
    <s v="BFC0024061N    "/>
    <s v="BLOCO DISCO CO4BR                                           "/>
    <n v="111"/>
    <n v="8.06"/>
    <n v="894.66"/>
    <s v="# 8,88 KG  A00UWA01001        "/>
    <s v="003659"/>
    <x v="25"/>
    <x v="201"/>
    <x v="10"/>
  </r>
  <r>
    <s v="A14933"/>
    <s v="0002"/>
    <s v="BFC004220067N  "/>
    <s v="ANEL PORTA GUIA FIOS JOHN BR 42 / 134                       "/>
    <n v="3"/>
    <n v="565.87"/>
    <n v="1697.61"/>
    <s v="24 KG # A00VBZ01001           "/>
    <s v="003659"/>
    <x v="25"/>
    <x v="138"/>
    <x v="10"/>
  </r>
  <r>
    <s v="A14947"/>
    <s v="0002"/>
    <s v="BFC4220300N    "/>
    <s v="BLOCO TRIPLO GERAL JOHNBR 42&quot;X134                           "/>
    <n v="70"/>
    <n v="9.2799999999999994"/>
    <n v="649.6"/>
    <s v="39,06 KG# A00VFF01001         "/>
    <s v="003659"/>
    <x v="25"/>
    <x v="902"/>
    <x v="9"/>
  </r>
  <r>
    <s v="A15004"/>
    <s v="0004"/>
    <s v="BFC4220304N    "/>
    <s v="BLOCO TRIPLO LUBRIF DIR JOHNBR 42&quot;X134                      "/>
    <n v="60"/>
    <n v="9.2799999999999994"/>
    <n v="556.79999999999995"/>
    <s v="32,1 KG # A00VGO01001         "/>
    <s v="003659"/>
    <x v="25"/>
    <x v="932"/>
    <x v="9"/>
  </r>
  <r>
    <s v="A15004"/>
    <s v="0005"/>
    <s v="BFC4220301N    "/>
    <s v="BLOCO TRIPLO LUBRIF ESQ JOHNBR 42&quot;X134                      "/>
    <n v="12"/>
    <n v="9.2799999999999994"/>
    <n v="111.36"/>
    <s v="6,42 KG # A00VGN01001         "/>
    <s v="003659"/>
    <x v="25"/>
    <x v="932"/>
    <x v="9"/>
  </r>
  <r>
    <s v="A15125"/>
    <s v="0001"/>
    <s v="BFC4220300N    "/>
    <s v="BLOCO TRIPLO GERAL JOHNBR 42&quot;X134                           "/>
    <n v="40"/>
    <n v="9.2799999999999994"/>
    <n v="371.2"/>
    <s v="22,32 KG # A00VJL01001        "/>
    <s v="003659"/>
    <x v="25"/>
    <x v="957"/>
    <x v="9"/>
  </r>
  <r>
    <s v="A11066"/>
    <s v="0002"/>
    <s v="BFC003220151N  "/>
    <s v="ANEL PORTA GUIA FIOS JH/JOHN BR 32                          "/>
    <n v="3"/>
    <n v="337.45"/>
    <n v="1012.35"/>
    <s v="12,000 KG # A00PPE01001       "/>
    <s v="003659"/>
    <x v="25"/>
    <x v="633"/>
    <x v="6"/>
  </r>
  <r>
    <s v="A11067"/>
    <s v="0001"/>
    <s v="BFC00418068    "/>
    <s v="BLOCO CILINDRO LUBRIFICACAO CIC 30/34                       "/>
    <n v="8"/>
    <n v="7.3"/>
    <n v="58.4"/>
    <s v="1,300 KG # A00PKK01001        "/>
    <s v="003659"/>
    <x v="25"/>
    <x v="633"/>
    <x v="6"/>
  </r>
  <r>
    <s v="A11067"/>
    <s v="0002"/>
    <s v="BFC00418067    "/>
    <s v="BLOCO CIC 30/34                                             "/>
    <n v="100"/>
    <n v="7.6"/>
    <n v="760"/>
    <s v="19,200 KG # A00PKJ01001       "/>
    <s v="003659"/>
    <x v="25"/>
    <x v="633"/>
    <x v="6"/>
  </r>
  <r>
    <s v="A11067"/>
    <s v="0004"/>
    <s v="BFC0024056N    "/>
    <s v="BLOCO DO CILINDRO LUBRIF ESQ  CO4BR34X84                    "/>
    <n v="4"/>
    <n v="7.6"/>
    <n v="30.4"/>
    <s v="0,600 KG # A00PSX01001        "/>
    <s v="003659"/>
    <x v="25"/>
    <x v="633"/>
    <x v="6"/>
  </r>
  <r>
    <s v="A11125"/>
    <s v="0001"/>
    <s v="BFC0024055N    "/>
    <s v="BLOCO DO CILINDRO NORMAL CO4BR34X84                         "/>
    <n v="79"/>
    <n v="7.3"/>
    <n v="576.70000000000005"/>
    <s v="18,000 KG # A00PSG01001       "/>
    <s v="003659"/>
    <x v="25"/>
    <x v="781"/>
    <x v="6"/>
  </r>
  <r>
    <s v="A11233"/>
    <s v="0003"/>
    <s v="BFC0024061N    "/>
    <s v="BLOCO DISCO CO4BR                                           "/>
    <n v="73"/>
    <n v="7.6"/>
    <n v="554.79999999999995"/>
    <s v="18,000 KG # A00PSV01001       "/>
    <s v="003659"/>
    <x v="25"/>
    <x v="936"/>
    <x v="6"/>
  </r>
  <r>
    <s v="A11306"/>
    <s v="0002"/>
    <s v="BFC0024063N    "/>
    <s v="BLOCO DISCO CO4BR LUB ESQUERDO                              "/>
    <n v="20"/>
    <n v="7.6"/>
    <n v="152"/>
    <s v="13,000 KG # A00PZD01001       "/>
    <s v="003659"/>
    <x v="25"/>
    <x v="539"/>
    <x v="6"/>
  </r>
  <r>
    <s v="A11351"/>
    <s v="0003"/>
    <s v="BFC0024061N    "/>
    <s v="BLOCO DISCO CO4BR                                           "/>
    <n v="6"/>
    <n v="7.6"/>
    <n v="45.6"/>
    <s v="2,000 KG # A00Q9501001        "/>
    <s v="003659"/>
    <x v="25"/>
    <x v="394"/>
    <x v="6"/>
  </r>
  <r>
    <s v="A11352"/>
    <s v="0001"/>
    <s v="BFD10113185    "/>
    <s v="BLOCO PORTA BRACO                                           "/>
    <n v="30"/>
    <n v="4"/>
    <n v="120"/>
    <s v="7,600 KG # A00PDJ01001        "/>
    <s v="003659"/>
    <x v="25"/>
    <x v="394"/>
    <x v="6"/>
  </r>
  <r>
    <s v="A11352"/>
    <s v="0003"/>
    <s v="BFD00416592    "/>
    <s v="CHAPA FIXAR LUBRIF BLOCO DISCO CI2                          "/>
    <n v="8"/>
    <n v="15"/>
    <n v="120"/>
    <s v="0,160 KG # A00Q9701001        "/>
    <s v="003659"/>
    <x v="25"/>
    <x v="394"/>
    <x v="6"/>
  </r>
  <r>
    <s v="A11395"/>
    <s v="0006"/>
    <s v="BFC0024062N    "/>
    <s v="BLOCO DISCO CO4BR LUB DIR                                   "/>
    <n v="4"/>
    <n v="7.6"/>
    <n v="30.4"/>
    <s v="1,360 KG#A00FST01001          "/>
    <s v="003659"/>
    <x v="25"/>
    <x v="642"/>
    <x v="6"/>
  </r>
  <r>
    <s v="A11426"/>
    <s v="0002"/>
    <s v="BFC4220304N    "/>
    <s v="BLOCO TRIPLO LUBRIF DIR JOHNBR 42&quot;X134                      "/>
    <n v="3"/>
    <n v="8.4"/>
    <n v="25.2"/>
    <s v="0,750 KG # A00Q4701001        "/>
    <s v="003659"/>
    <x v="25"/>
    <x v="483"/>
    <x v="6"/>
  </r>
  <r>
    <s v="A11503"/>
    <s v="0001"/>
    <s v="BFC004220067N  "/>
    <s v="ANEL PORTA GUIA FIOS JOHN BR 42 / 134                       "/>
    <n v="9"/>
    <n v="493.2"/>
    <n v="4438.8"/>
    <s v="90,000 KG # A00Q5601001       "/>
    <s v="003659"/>
    <x v="25"/>
    <x v="535"/>
    <x v="4"/>
  </r>
  <r>
    <s v="A11526"/>
    <s v="0001"/>
    <s v="BFD00196       "/>
    <s v="SERVICO DE BENEFICIAMENTO EM ACO                            "/>
    <n v="298"/>
    <n v="0.4027"/>
    <n v="120"/>
    <s v="17,030 KG - A00QGS-QGR-PDJ    "/>
    <s v="003659"/>
    <x v="25"/>
    <x v="108"/>
    <x v="4"/>
  </r>
  <r>
    <s v="A11550"/>
    <s v="0006"/>
    <s v="BFC00418069    "/>
    <s v="BLOCO CILINDRO LUBRIFICACAO CIC 30/34                       "/>
    <n v="3"/>
    <n v="7.3"/>
    <n v="21.9"/>
    <s v="0,588 KG # A00QHM01001        "/>
    <s v="003659"/>
    <x v="25"/>
    <x v="432"/>
    <x v="4"/>
  </r>
  <r>
    <s v="A11628"/>
    <s v="0001"/>
    <s v="BFC0024055N    "/>
    <s v="BLOCO DO CILINDRO NORMAL CO4BR34X84                         "/>
    <n v="110"/>
    <n v="7.45"/>
    <n v="819.5"/>
    <s v="10,000 KG # A00QG001001       "/>
    <s v="003659"/>
    <x v="25"/>
    <x v="989"/>
    <x v="4"/>
  </r>
  <r>
    <s v="A11649"/>
    <s v="0001"/>
    <s v="BFC0024057N    "/>
    <s v="BLOCO DO CILINDRO LUBRIF DIR  CO4BR34X84                    "/>
    <n v="6"/>
    <n v="7.7519999999999998"/>
    <n v="46.51"/>
    <s v="1,920KG # A00QHH01001         "/>
    <s v="003659"/>
    <x v="25"/>
    <x v="536"/>
    <x v="4"/>
  </r>
  <r>
    <s v="A11693"/>
    <s v="0004"/>
    <s v="BFC0024056N    "/>
    <s v="BLOCO DO CILINDRO LUBRIF ESQ  CO4BR34X84                    "/>
    <n v="5"/>
    <n v="7.45"/>
    <n v="37.25"/>
    <s v="1,000 KG # A00QNY01001        "/>
    <s v="003659"/>
    <x v="25"/>
    <x v="669"/>
    <x v="4"/>
  </r>
  <r>
    <s v="A11693"/>
    <s v="0007"/>
    <s v="BFC0024061N    "/>
    <s v="BLOCO DISCO CO4BR                                           "/>
    <n v="22"/>
    <n v="7.45"/>
    <n v="163.9"/>
    <s v="3,000 KG # A00QG101001        "/>
    <s v="003659"/>
    <x v="25"/>
    <x v="669"/>
    <x v="4"/>
  </r>
  <r>
    <s v="A11957"/>
    <s v="0001"/>
    <s v="BFC4220310N    "/>
    <s v="BLOCO TRIPLO GERAL MF 42X168                                "/>
    <n v="68"/>
    <n v="8.57"/>
    <n v="582.76"/>
    <s v="29,200 KG#A00QSD01001         "/>
    <s v="003659"/>
    <x v="25"/>
    <x v="316"/>
    <x v="10"/>
  </r>
  <r>
    <s v="A11958"/>
    <s v="0003"/>
    <s v="BFC003220040N  "/>
    <s v="ANEL B 32 3220040N                                          "/>
    <n v="4"/>
    <n v="670.76"/>
    <n v="2683.04"/>
    <s v="240,000 KG#A00QZ901001        "/>
    <s v="003659"/>
    <x v="25"/>
    <x v="316"/>
    <x v="10"/>
  </r>
  <r>
    <s v="A11958"/>
    <s v="0004"/>
    <s v="BFD0000408056  "/>
    <s v="EIXO P/ PONTEIRA PHILLIPS (CHA                              "/>
    <n v="237"/>
    <n v="0.61450000000000005"/>
    <n v="145.63999999999999"/>
    <s v="29,380 KG#A00QMA01002         "/>
    <s v="003659"/>
    <x v="25"/>
    <x v="316"/>
    <x v="10"/>
  </r>
  <r>
    <s v="A11997"/>
    <s v="0001"/>
    <s v="BFC00416504    "/>
    <s v="ANEL PORTA CAME PLATINA P/ JHV42X168                        "/>
    <n v="2"/>
    <n v="537.27"/>
    <n v="1074.54"/>
    <s v="36,000 KG # A00R8001001       "/>
    <s v="003659"/>
    <x v="25"/>
    <x v="543"/>
    <x v="10"/>
  </r>
  <r>
    <s v="A12037"/>
    <s v="0001"/>
    <s v="BFC003220143N  "/>
    <s v="COPERCHIO PORTA CAMME                                       "/>
    <n v="2"/>
    <n v="529.34"/>
    <n v="1058.68"/>
    <s v="36,000 KG # A00QZE01001       "/>
    <s v="003659"/>
    <x v="25"/>
    <x v="334"/>
    <x v="9"/>
  </r>
  <r>
    <s v="A12044"/>
    <s v="0003"/>
    <s v="BFC4620302N    "/>
    <s v="ANEL PORTA CAME PLATINA MF 46&quot;                              "/>
    <n v="1"/>
    <n v="558.24"/>
    <n v="558.24"/>
    <s v="24,000 KG # A00QXG01001       "/>
    <s v="003659"/>
    <x v="25"/>
    <x v="972"/>
    <x v="9"/>
  </r>
  <r>
    <s v="A12231"/>
    <s v="0003"/>
    <s v="BFC4220301N    "/>
    <s v="BLOCO TRIPLO LUBRIF ESQ JOHNBR 42&quot;X134                      "/>
    <n v="16"/>
    <n v="8.57"/>
    <n v="137.12"/>
    <s v="8,960 KG#A00RFV01001          "/>
    <s v="003659"/>
    <x v="25"/>
    <x v="848"/>
    <x v="9"/>
  </r>
  <r>
    <s v="A12283"/>
    <s v="0006"/>
    <s v="BFC4220302N    "/>
    <s v="BLOCO TRIPLO LIMPEZA JOHN BR 42&quot;X134                        "/>
    <n v="12"/>
    <n v="8.57"/>
    <n v="102.84"/>
    <s v="6,816 KG#A00RFX01001          "/>
    <s v="003659"/>
    <x v="25"/>
    <x v="407"/>
    <x v="9"/>
  </r>
  <r>
    <s v="A12478"/>
    <s v="0004"/>
    <s v="BFC4220304N    "/>
    <s v="BLOCO TRIPLO LUBRIF DIR JOHNBR 42&quot;X134                      "/>
    <n v="12"/>
    <n v="8.57"/>
    <n v="102.84"/>
    <s v="6,816 KGS # A00RJG01001       "/>
    <s v="003659"/>
    <x v="25"/>
    <x v="805"/>
    <x v="11"/>
  </r>
  <r>
    <s v="A12512"/>
    <s v="0002"/>
    <s v="BFC0024057N    "/>
    <s v="BLOCO DO CILINDRO LUBRIF DIR  CO4BR34X84                    "/>
    <n v="6"/>
    <n v="7.45"/>
    <n v="44.7"/>
    <s v="1,92KG #A00RQS01001           "/>
    <s v="003659"/>
    <x v="25"/>
    <x v="428"/>
    <x v="11"/>
  </r>
  <r>
    <s v="A12512"/>
    <s v="0006"/>
    <s v="BFC0024059N    "/>
    <s v="BLOCO UNICO DO CILINDRO JANELA                              "/>
    <n v="5"/>
    <n v="7.45"/>
    <n v="37.25"/>
    <s v="1,6KG # A00RS501001           "/>
    <s v="003659"/>
    <x v="25"/>
    <x v="428"/>
    <x v="11"/>
  </r>
  <r>
    <s v="A12512"/>
    <s v="0009"/>
    <s v="BFC0024055N    "/>
    <s v="BLOCO DO CILINDRO NORMAL CO4BR34X84                         "/>
    <n v="78"/>
    <n v="7.45"/>
    <n v="581.1"/>
    <s v="24,96KG #A00RQQ01001          "/>
    <s v="003659"/>
    <x v="25"/>
    <x v="428"/>
    <x v="11"/>
  </r>
  <r>
    <s v="A13917"/>
    <s v="0001"/>
    <s v="BFC004220067N  "/>
    <s v="ANEL PORTA GUIA FIOS JOHN BR 42 / 134                       "/>
    <n v="2"/>
    <n v="523.23"/>
    <n v="1046.46"/>
    <s v="16,000 KGS # A00T0101001      "/>
    <s v="003659"/>
    <x v="25"/>
    <x v="992"/>
    <x v="2"/>
  </r>
  <r>
    <s v="A13995"/>
    <s v="0001"/>
    <s v="BFC00416504    "/>
    <s v="ANEL PORTA CAME PLATINA P/ JHV42X168                        "/>
    <n v="1"/>
    <n v="558.79999999999995"/>
    <n v="558.79999999999995"/>
    <s v="12,000 KGS # A00TPC01001      "/>
    <s v="003659"/>
    <x v="25"/>
    <x v="991"/>
    <x v="2"/>
  </r>
  <r>
    <s v="A14013"/>
    <s v="0002"/>
    <s v="BFC003220150N  "/>
    <s v="ANEL COPERCHIO 32&quot;                                          "/>
    <n v="1"/>
    <n v="550.52"/>
    <n v="550.52"/>
    <s v="18,00 KGS # A00TOF01001       "/>
    <s v="003659"/>
    <x v="25"/>
    <x v="134"/>
    <x v="2"/>
  </r>
  <r>
    <s v="A14048"/>
    <s v="0001"/>
    <s v="BFD10113185    "/>
    <s v="BLOCO PORTA BRACO                                           "/>
    <n v="120"/>
    <n v="1.25"/>
    <n v="150"/>
    <s v="30,200 KGS # A00TND01001      "/>
    <s v="003659"/>
    <x v="25"/>
    <x v="981"/>
    <x v="2"/>
  </r>
  <r>
    <s v="A14143"/>
    <s v="0003"/>
    <s v="BFC0024042N    "/>
    <s v="BLOCO TRIPLO LIMPEZA JOHNBR 30&quot;X96                          "/>
    <n v="12"/>
    <n v="8.92"/>
    <n v="107.04"/>
    <s v="6,816 KGS # A00TV201001       "/>
    <s v="003659"/>
    <x v="25"/>
    <x v="369"/>
    <x v="8"/>
  </r>
  <r>
    <s v="A14187"/>
    <s v="0001"/>
    <s v="BFD0012043N    "/>
    <s v="BLOCO P/ SUPORTE DE TRACAO DO PUXADOR                       "/>
    <n v="12"/>
    <n v="4.8"/>
    <n v="57.6"/>
    <s v="11,400 KGS # A00TZG01001      "/>
    <s v="003659"/>
    <x v="25"/>
    <x v="136"/>
    <x v="8"/>
  </r>
  <r>
    <s v="A14187"/>
    <s v="0005"/>
    <s v="BFD42361347    "/>
    <s v="DISCO PARAGRASSO                                            "/>
    <n v="20"/>
    <n v="0.38"/>
    <n v="7.6"/>
    <s v="1,200 KGS # A00TZJ01001       "/>
    <s v="003659"/>
    <x v="25"/>
    <x v="136"/>
    <x v="8"/>
  </r>
  <r>
    <s v="A14349"/>
    <s v="0001"/>
    <s v="BFC0024055N    "/>
    <s v="BLOCO DO CILINDRO NORMAL CO4BR34X84                         "/>
    <n v="114"/>
    <n v="8.06"/>
    <n v="918.84"/>
    <s v="22,344 KGS # A00U6801001      "/>
    <s v="003659"/>
    <x v="25"/>
    <x v="599"/>
    <x v="6"/>
  </r>
  <r>
    <s v="A14416"/>
    <s v="0002"/>
    <s v="BFD30241141    "/>
    <s v="ARRUELA ESPECIAL                                            "/>
    <n v="489"/>
    <n v="0.14000000000000001"/>
    <n v="68.459999999999994"/>
    <s v="12,700 KGS # A00UGR01001      "/>
    <s v="003659"/>
    <x v="25"/>
    <x v="391"/>
    <x v="6"/>
  </r>
  <r>
    <s v="A14416"/>
    <s v="0003"/>
    <s v="BFD0011103140  "/>
    <s v="DISTANCIAL                                                  "/>
    <n v="267"/>
    <n v="0.51"/>
    <n v="136.16999999999999"/>
    <s v="26,700 KGS # A00UGT01001      "/>
    <s v="003659"/>
    <x v="25"/>
    <x v="391"/>
    <x v="6"/>
  </r>
  <r>
    <s v="A14482"/>
    <s v="0002"/>
    <s v="BFC4220300N    "/>
    <s v="BLOCO TRIPLO GERAL JOHNBR 42&quot;X134                           "/>
    <n v="75"/>
    <n v="9.2799999999999994"/>
    <n v="696"/>
    <s v="42,600 KGS # A00UEP01001      "/>
    <s v="003659"/>
    <x v="25"/>
    <x v="470"/>
    <x v="6"/>
  </r>
  <r>
    <s v="A14482"/>
    <s v="0003"/>
    <s v="BFC4220301N    "/>
    <s v="BLOCO TRIPLO LUBRIF ESQ JOHNBR 42&quot;X134                      "/>
    <n v="24"/>
    <n v="9.2799999999999994"/>
    <n v="222.72"/>
    <s v="13,630 KGS # A00UH601001      "/>
    <s v="003659"/>
    <x v="25"/>
    <x v="470"/>
    <x v="6"/>
  </r>
  <r>
    <s v="A14482"/>
    <s v="0004"/>
    <s v="BFC4220304N    "/>
    <s v="BLOCO TRIPLO LUBRIF DIR JOHNBR 42&quot;X134                      "/>
    <n v="24"/>
    <n v="9.2799999999999994"/>
    <n v="222.72"/>
    <s v="13,630 KGS # A00UH701001      "/>
    <s v="003659"/>
    <x v="25"/>
    <x v="470"/>
    <x v="6"/>
  </r>
  <r>
    <s v="A14545"/>
    <s v="0002"/>
    <s v="BFC4220311N    "/>
    <s v="BLOCO TRIPLO LUB ESQ MF 42X168                              "/>
    <n v="10"/>
    <n v="9.2799999999999994"/>
    <n v="92.8"/>
    <s v="5,680 KGS # A00UH901001       "/>
    <s v="003659"/>
    <x v="25"/>
    <x v="387"/>
    <x v="6"/>
  </r>
  <r>
    <s v="A14545"/>
    <s v="0003"/>
    <s v="BFC4220312N    "/>
    <s v="BLOCO TRIPLO LUB DIR MF 42X168                              "/>
    <n v="10"/>
    <n v="9.2799999999999994"/>
    <n v="92.8"/>
    <s v="5,680 KGS # A00UHA01001       "/>
    <s v="003659"/>
    <x v="25"/>
    <x v="387"/>
    <x v="6"/>
  </r>
  <r>
    <s v="A14689"/>
    <s v="0002"/>
    <s v="BFC003420408N  "/>
    <s v="ANEL PORTA GUIA FIOS JHBR JOHNBR 34                         "/>
    <n v="1"/>
    <n v="543.29999999999995"/>
    <n v="543.29999999999995"/>
    <s v="8,000 KGS # A00UQZ01001       "/>
    <s v="003659"/>
    <x v="25"/>
    <x v="974"/>
    <x v="4"/>
  </r>
  <r>
    <s v="A14743"/>
    <s v="0001"/>
    <s v="BFC4220300N    "/>
    <s v="BLOCO TRIPLO GERAL JOHNBR 42&quot;X134                           "/>
    <n v="80"/>
    <n v="8.06"/>
    <n v="644.79999999999995"/>
    <s v="#A00UOX01001                  "/>
    <s v="003659"/>
    <x v="25"/>
    <x v="191"/>
    <x v="4"/>
  </r>
  <r>
    <s v="A14793"/>
    <s v="0002"/>
    <s v="BFC0024055N    "/>
    <s v="BLOCO DO CILINDRO NORMAL CO4BR34X84                         "/>
    <n v="54"/>
    <n v="8.06"/>
    <n v="435.24"/>
    <s v="# A00UVV01001                 "/>
    <s v="003659"/>
    <x v="25"/>
    <x v="965"/>
    <x v="10"/>
  </r>
  <r>
    <s v="A14793"/>
    <s v="0003"/>
    <s v="BFC0024061N    "/>
    <s v="BLOCO DISCO CO4BR                                           "/>
    <n v="91"/>
    <n v="8.06"/>
    <n v="733.46"/>
    <s v="#  A00UWA01001                "/>
    <s v="003659"/>
    <x v="25"/>
    <x v="965"/>
    <x v="10"/>
  </r>
  <r>
    <s v="A14800"/>
    <s v="0004"/>
    <s v="BFC0024055N    "/>
    <s v="BLOCO DO CILINDRO NORMAL CO4BR34X84                         "/>
    <n v="44"/>
    <n v="8.06"/>
    <n v="354.64"/>
    <s v="# 10,52 KG A00UVV01001        "/>
    <s v="003659"/>
    <x v="25"/>
    <x v="201"/>
    <x v="10"/>
  </r>
  <r>
    <s v="A14939"/>
    <s v="0002"/>
    <s v="BFC4220300N    "/>
    <s v="BLOCO TRIPLO GERAL JOHNBR 42&quot;X134                           "/>
    <n v="68"/>
    <n v="9.2799999999999994"/>
    <n v="631.04"/>
    <s v="37,94 KG #  A00V8001001       "/>
    <s v="003659"/>
    <x v="25"/>
    <x v="847"/>
    <x v="9"/>
  </r>
  <r>
    <s v="A15004"/>
    <s v="0002"/>
    <s v="BFC003220040N  "/>
    <s v="ANEL B 32 3220040N                                          "/>
    <n v="2"/>
    <n v="725.49"/>
    <n v="1450.98"/>
    <s v="120 KG # A00VGW01001          "/>
    <s v="003659"/>
    <x v="25"/>
    <x v="932"/>
    <x v="9"/>
  </r>
  <r>
    <s v="A15004"/>
    <s v="0003"/>
    <s v="BFC4220300N    "/>
    <s v="BLOCO TRIPLO GERAL JOHNBR 42&quot;X134                           "/>
    <n v="26"/>
    <n v="9.2799999999999994"/>
    <n v="241.28"/>
    <s v="14,508 KG # A00VFF01001       "/>
    <s v="003659"/>
    <x v="25"/>
    <x v="932"/>
    <x v="9"/>
  </r>
  <r>
    <s v="A15159"/>
    <s v="0001"/>
    <s v="BFD10113185    "/>
    <s v="BLOCO PORTA BRACO                                           "/>
    <n v="252"/>
    <n v="0.72"/>
    <n v="181.44"/>
    <s v="68,5 KG # A00VEC01001         "/>
    <s v="003659"/>
    <x v="25"/>
    <x v="993"/>
    <x v="11"/>
  </r>
  <r>
    <s v="A15159"/>
    <s v="0003"/>
    <s v="BFD0012091N    "/>
    <s v="CHAPA PARA OR1018                                           "/>
    <n v="10"/>
    <n v="0.72"/>
    <n v="7.2"/>
    <s v="3,8 KG # A00VQL01001          "/>
    <s v="003659"/>
    <x v="25"/>
    <x v="993"/>
    <x v="11"/>
  </r>
  <r>
    <s v="A15182"/>
    <s v="0003"/>
    <s v="BFC00416692    "/>
    <s v="ANEL PORTA GUIA FIO JOHNBR30X120                            "/>
    <n v="1"/>
    <n v="372.29"/>
    <n v="372.29"/>
    <s v="4 KG # A00VRL01001            "/>
    <s v="003659"/>
    <x v="25"/>
    <x v="43"/>
    <x v="11"/>
  </r>
  <r>
    <s v="A15183"/>
    <s v="0003"/>
    <s v="BFC0024056N    "/>
    <s v="BLOCO DO CILINDRO LUBRIF ESQ  CO4BR34X84                    "/>
    <n v="24"/>
    <n v="8.06"/>
    <n v="193.44"/>
    <s v="5,376 # A00VP601001           "/>
    <s v="003659"/>
    <x v="25"/>
    <x v="43"/>
    <x v="11"/>
  </r>
  <r>
    <s v="A15201"/>
    <s v="0004"/>
    <s v="BFC00418110    "/>
    <s v="PLAQUINHA DE APOIO DA CHAVETA CIC-BR                        "/>
    <n v="1436"/>
    <n v="0.8"/>
    <n v="1148.8"/>
    <s v="17,5 KG # A00VRR01001         "/>
    <s v="003659"/>
    <x v="25"/>
    <x v="964"/>
    <x v="11"/>
  </r>
  <r>
    <s v="A15256"/>
    <s v="0001"/>
    <s v="BFC0024062N    "/>
    <s v="BLOCO DISCO CO4BR LUB DIR                                   "/>
    <n v="8"/>
    <n v="8.06"/>
    <n v="64.48"/>
    <s v="0,864 KG # A00VP401001        "/>
    <s v="003659"/>
    <x v="25"/>
    <x v="130"/>
    <x v="11"/>
  </r>
  <r>
    <s v="A15256"/>
    <s v="0002"/>
    <s v="BFC0024063N    "/>
    <s v="BLOCO DISCO CO4BR LUB ESQUERDO                              "/>
    <n v="8"/>
    <n v="8.06"/>
    <n v="64.48"/>
    <s v="0,864 KG # A00VP301001        "/>
    <s v="003659"/>
    <x v="25"/>
    <x v="130"/>
    <x v="11"/>
  </r>
  <r>
    <s v="A15351"/>
    <s v="0001"/>
    <s v="BFC0024061N    "/>
    <s v="BLOCO DISCO CO4BR                                           "/>
    <n v="189"/>
    <n v="8.06"/>
    <n v="1523.34"/>
    <s v="20,412 KG # A00VP501001       "/>
    <s v="003659"/>
    <x v="25"/>
    <x v="994"/>
    <x v="11"/>
  </r>
  <r>
    <s v="A15407"/>
    <s v="0001"/>
    <s v="BFC004220067N  "/>
    <s v="ANEL PORTA GUIA FIOS JOHN BR 42 / 134                       "/>
    <n v="3"/>
    <n v="565.87"/>
    <n v="1697.61"/>
    <s v="24 KG # A00VZ601001           "/>
    <s v="003659"/>
    <x v="25"/>
    <x v="185"/>
    <x v="11"/>
  </r>
  <r>
    <s v="A13619"/>
    <s v="0001"/>
    <s v="BFD00415916    "/>
    <s v="DISTANCIAL DA TRANSMISSAO                                   "/>
    <n v="399"/>
    <n v="0.08"/>
    <n v="31.92"/>
    <s v="6,800 KGS # A00TEH01002       "/>
    <s v="003659"/>
    <x v="25"/>
    <x v="827"/>
    <x v="0"/>
  </r>
  <r>
    <s v="A13619"/>
    <s v="0003"/>
    <s v="BFD10113185    "/>
    <s v="BLOCO PORTA BRACO                                           "/>
    <n v="193"/>
    <n v="1.1399999999999999"/>
    <n v="220.02"/>
    <s v="48,600 KGS # A00T6301001      "/>
    <s v="003659"/>
    <x v="25"/>
    <x v="827"/>
    <x v="0"/>
  </r>
  <r>
    <s v="A13637"/>
    <s v="0001"/>
    <s v="BFC4220310N    "/>
    <s v="BLOCO TRIPLO GERAL MF 42X168                                "/>
    <n v="64"/>
    <n v="8.92"/>
    <n v="570.88"/>
    <s v="36,352 KGS # A00SY501001      "/>
    <s v="003659"/>
    <x v="25"/>
    <x v="87"/>
    <x v="0"/>
  </r>
  <r>
    <s v="A13637"/>
    <s v="0004"/>
    <s v="BFC00418112    "/>
    <s v="BLOCO LIMPEZA JOHN C FIN.44                                 "/>
    <n v="12"/>
    <n v="7.75"/>
    <n v="93"/>
    <s v="6,816 KGS # A00TD101001       "/>
    <s v="003659"/>
    <x v="25"/>
    <x v="87"/>
    <x v="0"/>
  </r>
  <r>
    <s v="A13650"/>
    <s v="0003"/>
    <s v="BFC003420043N  "/>
    <s v="ANEL PORTA BLOCO JOHNC 34&quot; 3420043N                         "/>
    <n v="1"/>
    <n v="1300.97"/>
    <n v="1300.97"/>
    <s v="94,5KG #A00TCX01001           "/>
    <s v="003659"/>
    <x v="25"/>
    <x v="216"/>
    <x v="0"/>
  </r>
  <r>
    <s v="A13669"/>
    <s v="0003"/>
    <s v="BFC003420381N  "/>
    <s v="TAMPA ANEL DE PLATINA P/ JH/C - JOHN/C                      "/>
    <n v="1"/>
    <n v="529.34"/>
    <n v="529.34"/>
    <s v="19,5KG #A00TBX01001           "/>
    <s v="003659"/>
    <x v="25"/>
    <x v="213"/>
    <x v="0"/>
  </r>
  <r>
    <s v="A13793"/>
    <s v="0001"/>
    <s v="BFC4220310N    "/>
    <s v="BLOCO TRIPLO GERAL MF 42X168                                "/>
    <n v="60"/>
    <n v="8.92"/>
    <n v="535.20000000000005"/>
    <s v="34,080KG #A00THI01001         "/>
    <s v="003659"/>
    <x v="25"/>
    <x v="140"/>
    <x v="1"/>
  </r>
  <r>
    <s v="A13818"/>
    <s v="0002"/>
    <s v="BFC4220312N    "/>
    <s v="BLOCO TRIPLO LUB DIR MF 42X168                              "/>
    <n v="6"/>
    <n v="8.92"/>
    <n v="53.52"/>
    <s v="3,408KG #A00TKQ01001          "/>
    <s v="003659"/>
    <x v="25"/>
    <x v="954"/>
    <x v="1"/>
  </r>
  <r>
    <s v="A13818"/>
    <s v="0003"/>
    <s v="BFC4220311N    "/>
    <s v="BLOCO TRIPLO LUB ESQ MF 42X168                              "/>
    <n v="6"/>
    <n v="8.92"/>
    <n v="53.52"/>
    <s v="3,408KG #A00TKP01001          "/>
    <s v="003659"/>
    <x v="25"/>
    <x v="954"/>
    <x v="1"/>
  </r>
  <r>
    <s v="A13874"/>
    <s v="0003"/>
    <s v="BFC004220067N  "/>
    <s v="ANEL PORTA GUIA FIOS JOHN BR 42 / 134                       "/>
    <n v="5"/>
    <n v="523.23"/>
    <n v="2616.15"/>
    <s v="40,000 KGS # A00TNB01001      "/>
    <s v="003659"/>
    <x v="25"/>
    <x v="806"/>
    <x v="1"/>
  </r>
  <r>
    <s v="A13902"/>
    <s v="0004"/>
    <s v="BFC00416504    "/>
    <s v="ANEL PORTA CAME PLATINA P/ JHV42X168                        "/>
    <n v="1"/>
    <n v="558.79999999999995"/>
    <n v="558.79999999999995"/>
    <s v="12,000 KGS # A00TEO01001      "/>
    <s v="003659"/>
    <x v="25"/>
    <x v="189"/>
    <x v="2"/>
  </r>
  <r>
    <s v="A13917"/>
    <s v="0002"/>
    <s v="BFC00416503    "/>
    <s v="ANEL PORTA GUIA FIOS JHV 42X168                             "/>
    <n v="2"/>
    <n v="523.23"/>
    <n v="1046.46"/>
    <s v="16,000 KGS # A00T0101001      "/>
    <s v="003659"/>
    <x v="25"/>
    <x v="992"/>
    <x v="2"/>
  </r>
  <r>
    <s v="A13994"/>
    <s v="0001"/>
    <s v="BFC4220301N    "/>
    <s v="BLOCO TRIPLO LUBRIF ESQ JOHNBR 42&quot;X134                      "/>
    <n v="8"/>
    <n v="8.92"/>
    <n v="71.36"/>
    <s v="4,544 KGS # A00TPU01001       "/>
    <s v="003659"/>
    <x v="25"/>
    <x v="991"/>
    <x v="2"/>
  </r>
  <r>
    <s v="A13994"/>
    <s v="0003"/>
    <s v="BFC4220304N    "/>
    <s v="BLOCO TRIPLO LUBRIF DIR JOHNBR 42&quot;X134                      "/>
    <n v="18"/>
    <n v="8.92"/>
    <n v="160.56"/>
    <s v="10,224 KGS # A00TPT01001      "/>
    <s v="003659"/>
    <x v="25"/>
    <x v="991"/>
    <x v="2"/>
  </r>
  <r>
    <s v="A13995"/>
    <s v="0002"/>
    <s v="BFC003220150N  "/>
    <s v="ANEL COPERCHIO 32&quot;                                          "/>
    <n v="1"/>
    <n v="550.6"/>
    <n v="550.6"/>
    <s v="18,00 KGS # A00TOF01001       "/>
    <s v="003659"/>
    <x v="25"/>
    <x v="991"/>
    <x v="2"/>
  </r>
  <r>
    <s v="A14143"/>
    <s v="0001"/>
    <s v="BFC0024045N    "/>
    <s v="BLOCO TRIPLO CATRACA ESQ JOHNBR32&quot;X108                      "/>
    <n v="12"/>
    <n v="8.92"/>
    <n v="107.04"/>
    <s v="6,816 KGS # A00TV401001       "/>
    <s v="003659"/>
    <x v="25"/>
    <x v="369"/>
    <x v="8"/>
  </r>
  <r>
    <s v="A14187"/>
    <s v="0004"/>
    <s v="BFD0012091N    "/>
    <s v="CHAPA PARA OR1018                                           "/>
    <n v="12"/>
    <n v="2.15"/>
    <n v="25.8"/>
    <s v="5,200 KGS # A00TZI01001       "/>
    <s v="003659"/>
    <x v="25"/>
    <x v="136"/>
    <x v="8"/>
  </r>
  <r>
    <s v="A14330"/>
    <s v="0002"/>
    <s v="BFC0024055N    "/>
    <s v="BLOCO DO CILINDRO NORMAL CO4BR34X84                         "/>
    <n v="185"/>
    <n v="7.75"/>
    <n v="1433.75"/>
    <s v="36,260 KGS # A00U6801001      "/>
    <s v="003659"/>
    <x v="25"/>
    <x v="573"/>
    <x v="8"/>
  </r>
  <r>
    <s v="A14415"/>
    <s v="0002"/>
    <s v="BFC4220300N    "/>
    <s v="BLOCO TRIPLO GERAL JOHNBR 42&quot;X134                           "/>
    <n v="64"/>
    <n v="9.2799999999999994"/>
    <n v="593.91999999999996"/>
    <s v="36,356 KGS # A00UEP01001      "/>
    <s v="003659"/>
    <x v="25"/>
    <x v="391"/>
    <x v="6"/>
  </r>
  <r>
    <s v="A14416"/>
    <s v="0001"/>
    <s v="BFD0040167N    "/>
    <s v="SUPORTE DO CONECTOR                                         "/>
    <n v="150"/>
    <n v="0.24"/>
    <n v="36"/>
    <s v="6,900 KGS # A00UGQ01001       "/>
    <s v="003659"/>
    <x v="25"/>
    <x v="391"/>
    <x v="6"/>
  </r>
  <r>
    <s v="A14482"/>
    <s v="0001"/>
    <s v="BFC0024061N    "/>
    <s v="BLOCO DISCO CO4BR                                           "/>
    <n v="128"/>
    <n v="8.06"/>
    <n v="1031.68"/>
    <s v="11,000 KGS # A00UE501001      "/>
    <s v="003659"/>
    <x v="25"/>
    <x v="470"/>
    <x v="6"/>
  </r>
  <r>
    <s v="A14482"/>
    <s v="0005"/>
    <s v="BFC0024063N    "/>
    <s v="BLOCO DISCO CO4BR LUB ESQUERDO                              "/>
    <n v="20"/>
    <n v="8.06"/>
    <n v="161.19999999999999"/>
    <s v="1,680 KGS # A00UE701001       "/>
    <s v="003659"/>
    <x v="25"/>
    <x v="470"/>
    <x v="6"/>
  </r>
  <r>
    <s v="A14482"/>
    <s v="0007"/>
    <s v="BFC0024062N    "/>
    <s v="BLOCO DISCO CO4BR LUB DIR                                   "/>
    <n v="20"/>
    <n v="8.06"/>
    <n v="161.19999999999999"/>
    <s v="1,680 KGS # A00UE601001       "/>
    <s v="003659"/>
    <x v="25"/>
    <x v="470"/>
    <x v="6"/>
  </r>
  <r>
    <s v="A14718"/>
    <s v="0002"/>
    <s v="BFC4220300N    "/>
    <s v="BLOCO TRIPLO GERAL JOHNBR 42&quot;X134                           "/>
    <n v="36"/>
    <n v="9.26"/>
    <n v="333.36"/>
    <s v="# A00UOX01001  20,340         "/>
    <s v="003659"/>
    <x v="25"/>
    <x v="844"/>
    <x v="4"/>
  </r>
  <r>
    <s v="A14766"/>
    <s v="0001"/>
    <s v="BFD10113185    "/>
    <s v="BLOCO PORTA BRACO                                           "/>
    <n v="411"/>
    <n v="1.22"/>
    <n v="501.42"/>
    <s v="#A00TND01001  103,6KG         "/>
    <s v="003659"/>
    <x v="25"/>
    <x v="955"/>
    <x v="10"/>
  </r>
  <r>
    <s v="A14779"/>
    <s v="0002"/>
    <s v="BFC0024055N    "/>
    <s v="BLOCO DO CILINDRO NORMAL CO4BR34X84                         "/>
    <n v="114"/>
    <n v="8.06"/>
    <n v="918.84"/>
    <s v="#A00URK01001     26,700KG     "/>
    <s v="003659"/>
    <x v="25"/>
    <x v="983"/>
    <x v="10"/>
  </r>
  <r>
    <s v="A14779"/>
    <s v="0004"/>
    <s v="BFC4220302N    "/>
    <s v="BLOCO TRIPLO LIMPEZA JOHN BR 42&quot;X134                        "/>
    <n v="12"/>
    <n v="9.2799999999999994"/>
    <n v="111.36"/>
    <s v="#A00URR01001     6,600KG      "/>
    <s v="003659"/>
    <x v="25"/>
    <x v="983"/>
    <x v="10"/>
  </r>
  <r>
    <s v="A14800"/>
    <s v="0001"/>
    <s v="BFC0024055N    "/>
    <s v="BLOCO DO CILINDRO NORMAL CO4BR34X84                         "/>
    <n v="7"/>
    <n v="8.06"/>
    <n v="56.42"/>
    <s v="# 1,68 KG  A00UYU01001        "/>
    <s v="003659"/>
    <x v="25"/>
    <x v="201"/>
    <x v="10"/>
  </r>
  <r>
    <s v="A14832"/>
    <s v="0001"/>
    <s v="BFC0024061N    "/>
    <s v="BLOCO DISCO CO4BR                                           "/>
    <n v="140"/>
    <n v="8.06"/>
    <n v="1128.4000000000001"/>
    <s v="14,84  # A00UXH01001          "/>
    <s v="003659"/>
    <x v="25"/>
    <x v="846"/>
    <x v="10"/>
  </r>
  <r>
    <s v="A14926"/>
    <s v="0006"/>
    <s v="BFC4220300N    "/>
    <s v="BLOCO TRIPLO GERAL JOHNBR 42&quot;X134                           "/>
    <n v="40"/>
    <n v="9.2799999999999994"/>
    <n v="371.2"/>
    <s v="22,32 KG # A00V8001001        "/>
    <s v="003659"/>
    <x v="25"/>
    <x v="379"/>
    <x v="10"/>
  </r>
  <r>
    <s v="A14939"/>
    <s v="0001"/>
    <s v="BFC004220067N  "/>
    <s v="ANEL PORTA GUIA FIOS JOHN BR 42 / 134                       "/>
    <n v="4"/>
    <n v="565.87"/>
    <n v="2263.48"/>
    <s v="32 KG # A00VBZ01001           "/>
    <s v="003659"/>
    <x v="25"/>
    <x v="847"/>
    <x v="9"/>
  </r>
  <r>
    <s v="A14954"/>
    <s v="0001"/>
    <s v="BFC4220300N    "/>
    <s v="BLOCO TRIPLO GERAL JOHNBR 42&quot;X134                           "/>
    <n v="64"/>
    <n v="9.2799999999999994"/>
    <n v="593.91999999999996"/>
    <s v="36 KG # A00VFF01001           "/>
    <s v="003659"/>
    <x v="25"/>
    <x v="468"/>
    <x v="9"/>
  </r>
  <r>
    <s v="A15038"/>
    <s v="0005"/>
    <s v="BFC4220301N    "/>
    <s v="BLOCO TRIPLO LUBRIF ESQ JOHNBR 42&quot;X134                      "/>
    <n v="48"/>
    <n v="9.2799999999999994"/>
    <n v="445.44"/>
    <s v="26,1 KG # A00VGN01001         "/>
    <s v="003659"/>
    <x v="25"/>
    <x v="890"/>
    <x v="9"/>
  </r>
  <r>
    <s v="A15094"/>
    <s v="0002"/>
    <s v="BFC00416691    "/>
    <s v="ANEL B MF 30 X 120 BLOCO TRIPLO                             "/>
    <n v="1"/>
    <n v="1002.33"/>
    <n v="1002.33"/>
    <s v="69KG # A00VD101001            "/>
    <s v="003659"/>
    <x v="25"/>
    <x v="197"/>
    <x v="9"/>
  </r>
  <r>
    <s v="A15153"/>
    <s v="0006"/>
    <s v="BFC00416631    "/>
    <s v="BLOCO UNICO DISCO LUBRIFICACAO ESQUERDO CI4 30 - 34         "/>
    <n v="10"/>
    <n v="8.06"/>
    <n v="80.599999999999994"/>
    <s v="0,62 KG # A00VO101001         "/>
    <s v="003659"/>
    <x v="25"/>
    <x v="819"/>
    <x v="11"/>
  </r>
  <r>
    <s v="A15153"/>
    <s v="0008"/>
    <s v="BFC00416629    "/>
    <s v="BLOCO UNICO DISCO CI4 30 - 34                               "/>
    <n v="100"/>
    <n v="8.06"/>
    <n v="806"/>
    <s v="6,8 KG # A00VLI01001          "/>
    <s v="003659"/>
    <x v="25"/>
    <x v="819"/>
    <x v="11"/>
  </r>
  <r>
    <s v="A15202"/>
    <s v="0001"/>
    <s v="BFC0024055N    "/>
    <s v="BLOCO DO CILINDRO NORMAL CO4BR34X84                         "/>
    <n v="66"/>
    <n v="8.06"/>
    <n v="531.96"/>
    <s v="15,708 KG # A00VPA01001       "/>
    <s v="003659"/>
    <x v="25"/>
    <x v="964"/>
    <x v="11"/>
  </r>
  <r>
    <s v="A15477"/>
    <s v="0006"/>
    <s v="BFC00416723    "/>
    <s v="BLOCO DUPLO LUBRIF DIREITO DISCO CI2 34X122                 "/>
    <n v="8"/>
    <n v="9.2799999999999994"/>
    <n v="74.239999999999995"/>
    <s v="1 KG # A00W7901001            "/>
    <s v="003659"/>
    <x v="25"/>
    <x v="911"/>
    <x v="5"/>
  </r>
  <r>
    <s v="A15512"/>
    <s v="0001"/>
    <s v="BFC003020316N  "/>
    <s v="PRATO B CIC 30''                                            "/>
    <n v="1"/>
    <n v="725.49"/>
    <n v="725.49"/>
    <s v="60 KG # A00WFC01001           "/>
    <s v="003659"/>
    <x v="25"/>
    <x v="156"/>
    <x v="5"/>
  </r>
  <r>
    <s v="A15512"/>
    <s v="0002"/>
    <s v="BFC0024223N    "/>
    <s v="FLANGE PORTA PINHAO PARA ANEL B 42 REFORCADO                "/>
    <n v="32"/>
    <n v="3.13"/>
    <n v="100.16"/>
    <s v="8,3 KG # A00WSQ01001          "/>
    <s v="003659"/>
    <x v="25"/>
    <x v="156"/>
    <x v="5"/>
  </r>
  <r>
    <s v="A15618"/>
    <s v="0005"/>
    <s v="BFC004220067N  "/>
    <s v="ANEL PORTA GUIA FIOS JOHN BR 42 / 134                       "/>
    <n v="6"/>
    <n v="565.87"/>
    <n v="3395.22"/>
    <s v="48 KG # A00WH601001           "/>
    <s v="003659"/>
    <x v="25"/>
    <x v="845"/>
    <x v="5"/>
  </r>
  <r>
    <s v="A15695"/>
    <s v="0005"/>
    <s v="BFC4220301N    "/>
    <s v="BLOCO TRIPLO LUBRIF ESQ JOHNBR 42&quot;X134                      "/>
    <n v="6"/>
    <n v="9.2799999999999994"/>
    <n v="55.68"/>
    <s v="3,400 KGS # A00WH701001       "/>
    <s v="003659"/>
    <x v="25"/>
    <x v="944"/>
    <x v="5"/>
  </r>
  <r>
    <s v="A15841"/>
    <s v="0002"/>
    <s v="BFC00416689    "/>
    <s v="ANEL PORTA CAME DE PLATINA JOHNBR 30X120 ALIM 4.0           "/>
    <n v="1"/>
    <n v="565.9"/>
    <n v="565.9"/>
    <s v="9,000 KGS # A00WQ501001       "/>
    <s v="003659"/>
    <x v="25"/>
    <x v="308"/>
    <x v="7"/>
  </r>
  <r>
    <s v="A15848"/>
    <s v="0001"/>
    <s v="BFC003220150N  "/>
    <s v="ANEL COPERCHIO 32&quot;                                          "/>
    <n v="2"/>
    <n v="588"/>
    <n v="1176"/>
    <s v="37,000 KGS #A00WQC01001       "/>
    <s v="003659"/>
    <x v="25"/>
    <x v="897"/>
    <x v="7"/>
  </r>
  <r>
    <s v="A15861"/>
    <s v="0001"/>
    <s v="BFC0024063N    "/>
    <s v="BLOCO DISCO CO4BR LUB ESQUERDO                              "/>
    <n v="6"/>
    <n v="8.06"/>
    <n v="48.36"/>
    <s v="3,408 KGS # A00WQW01001       "/>
    <s v="003659"/>
    <x v="25"/>
    <x v="429"/>
    <x v="7"/>
  </r>
  <r>
    <s v="A15861"/>
    <s v="0002"/>
    <s v="BFC0024062N    "/>
    <s v="BLOCO DISCO CO4BR LUB DIR                                   "/>
    <n v="6"/>
    <n v="8.06"/>
    <n v="48.36"/>
    <s v="3,408 KGS # A00WQV01001       "/>
    <s v="003659"/>
    <x v="25"/>
    <x v="429"/>
    <x v="7"/>
  </r>
  <r>
    <s v="A15889"/>
    <s v="0002"/>
    <s v="BFC003420043N  "/>
    <s v="ANEL PORTA BLOCO JOHNC 34&quot; 3420043N                         "/>
    <n v="1"/>
    <n v="1165.8"/>
    <n v="1165.8"/>
    <s v="94,500 KGS # A00WON01002      "/>
    <s v="003659"/>
    <x v="25"/>
    <x v="405"/>
    <x v="7"/>
  </r>
  <r>
    <s v="A15985"/>
    <s v="0002"/>
    <s v="BFD00418621    "/>
    <s v="BRACO DO TENSOR PARA LC2100                                 "/>
    <n v="5"/>
    <n v="1.64"/>
    <n v="8.1999999999999993"/>
    <s v="1,800 KGS # A00WVY01001       "/>
    <s v="003659"/>
    <x v="25"/>
    <x v="546"/>
    <x v="3"/>
  </r>
  <r>
    <s v="A15985"/>
    <s v="0004"/>
    <s v="BFD0010566N    "/>
    <s v="DISTANCIAL                                                  "/>
    <n v="161"/>
    <n v="0.14000000000000001"/>
    <n v="22.54"/>
    <s v="4,800 KGS # A00WWL01001       "/>
    <s v="003659"/>
    <x v="25"/>
    <x v="546"/>
    <x v="3"/>
  </r>
  <r>
    <s v="A16016"/>
    <s v="0001"/>
    <s v="BFC003020228N  "/>
    <s v="ANEL B 30                                                   "/>
    <n v="1"/>
    <n v="1000.85"/>
    <n v="1000.85"/>
    <s v="69,000 KGS # A00WUW01001      "/>
    <s v="003659"/>
    <x v="25"/>
    <x v="809"/>
    <x v="3"/>
  </r>
  <r>
    <s v="A16021"/>
    <s v="0001"/>
    <s v="BFC003021022N  "/>
    <s v="COPERCHIO PORTA CAMME                                       "/>
    <n v="2"/>
    <n v="571.69000000000005"/>
    <n v="1143.3800000000001"/>
    <s v="36,00 KGS # A00WRH01001       "/>
    <s v="003659"/>
    <x v="25"/>
    <x v="370"/>
    <x v="3"/>
  </r>
  <r>
    <s v="A16025"/>
    <s v="0001"/>
    <s v="BFC4220300N    "/>
    <s v="BLOCO TRIPLO GERAL JOHNBR 42&quot;X134                           "/>
    <n v="24"/>
    <n v="9.2799999999999994"/>
    <n v="222.72"/>
    <s v="13,630 KGS # A00WY801001      "/>
    <s v="003659"/>
    <x v="25"/>
    <x v="370"/>
    <x v="3"/>
  </r>
  <r>
    <s v="A16045"/>
    <s v="0002"/>
    <s v="BFC003220151N  "/>
    <s v="ANEL PORTA GUIA FIOS JH/JOHN BR 32                          "/>
    <n v="3"/>
    <n v="372.29"/>
    <n v="1116.8699999999999"/>
    <s v="15,000 KGS # A00WZC01001      "/>
    <s v="003659"/>
    <x v="25"/>
    <x v="376"/>
    <x v="3"/>
  </r>
  <r>
    <s v="A16046"/>
    <s v="0001"/>
    <s v="BFC4220304N    "/>
    <s v="BLOCO TRIPLO LUBRIF DIR JOHNBR 42&quot;X134                      "/>
    <n v="6"/>
    <n v="9.2799999999999994"/>
    <n v="55.68"/>
    <s v="3,408 KGS # A00WY701001       "/>
    <s v="003659"/>
    <x v="25"/>
    <x v="376"/>
    <x v="3"/>
  </r>
  <r>
    <s v="A16116"/>
    <s v="0001"/>
    <s v="BFC003220040N  "/>
    <s v="ANEL B 32 3220040N                                          "/>
    <n v="1"/>
    <n v="724.42"/>
    <n v="724.42"/>
    <s v="60,000 KGS # A00WZ901001      "/>
    <s v="003659"/>
    <x v="25"/>
    <x v="312"/>
    <x v="3"/>
  </r>
  <r>
    <s v="A16354"/>
    <s v="0003"/>
    <s v="BFD0000408056  "/>
    <s v="EIXO P/ PONTEIRA PHILLIPS (CHA                              "/>
    <n v="294"/>
    <n v="0.57999999999999996"/>
    <n v="170.52"/>
    <s v="36,500 KGS # A00WZX01002      "/>
    <s v="003659"/>
    <x v="25"/>
    <x v="978"/>
    <x v="0"/>
  </r>
  <r>
    <s v="A16354"/>
    <s v="0004"/>
    <s v="BFD0011104163  "/>
    <s v="CARTER  FLANGE                                              "/>
    <n v="200"/>
    <n v="0.21"/>
    <n v="42"/>
    <s v="9,300 KGS # A00X2701001       "/>
    <s v="003659"/>
    <x v="25"/>
    <x v="978"/>
    <x v="0"/>
  </r>
  <r>
    <s v="A16457"/>
    <s v="0006"/>
    <s v="BFC003420037N  "/>
    <s v="PRATO B CMOAN 34''                                          "/>
    <n v="1"/>
    <n v="1165.8"/>
    <n v="1165.8"/>
    <s v="60,000 KGS # A00XJY01001      "/>
    <s v="003659"/>
    <x v="25"/>
    <x v="873"/>
    <x v="1"/>
  </r>
  <r>
    <s v="A16647"/>
    <s v="0003"/>
    <s v="BFC4620302N    "/>
    <s v="ANEL PORTA CAME PLATINA MF 46&quot;                              "/>
    <n v="1"/>
    <n v="581.11"/>
    <n v="581.11"/>
    <s v="24,000 KGS # A00XPQ01001      "/>
    <s v="003659"/>
    <x v="25"/>
    <x v="466"/>
    <x v="2"/>
  </r>
  <r>
    <s v="A16647"/>
    <s v="0005"/>
    <s v="BFC00416504    "/>
    <s v="ANEL PORTA CAME PLATINA P/ JHV42X168                        "/>
    <n v="1"/>
    <n v="581.11"/>
    <n v="581.11"/>
    <s v="12,000 KGS # A00XPJ01001      "/>
    <s v="003659"/>
    <x v="25"/>
    <x v="466"/>
    <x v="2"/>
  </r>
  <r>
    <s v="A16655"/>
    <s v="0002"/>
    <s v="BFD000010291N  "/>
    <s v="PLACA                                                       "/>
    <n v="15"/>
    <n v="2.98"/>
    <n v="44.7"/>
    <s v="8,500 KGS # A00XSA01001       "/>
    <s v="003659"/>
    <x v="25"/>
    <x v="466"/>
    <x v="2"/>
  </r>
  <r>
    <s v="A16655"/>
    <s v="0003"/>
    <s v="BFD000010287N  "/>
    <s v="CHAPA DE SUPORTE DO RELOGIO COMP (DF)                       "/>
    <n v="15"/>
    <n v="1.64"/>
    <n v="24.6"/>
    <s v="4,700 KGS # A00XSB01001       "/>
    <s v="003659"/>
    <x v="25"/>
    <x v="466"/>
    <x v="2"/>
  </r>
  <r>
    <s v="A16655"/>
    <s v="0004"/>
    <s v="BFD0012091N    "/>
    <s v="CHAPA PARA OR1018                                           "/>
    <n v="20"/>
    <n v="0.73"/>
    <n v="14.6"/>
    <s v="2,800 KGS # A00XS801001       "/>
    <s v="003659"/>
    <x v="25"/>
    <x v="466"/>
    <x v="2"/>
  </r>
  <r>
    <s v="A16655"/>
    <s v="0005"/>
    <s v="BFD0012043N    "/>
    <s v="BLOCO P/ SUPORTE DE TRACAO DO PUXADOR                       "/>
    <n v="10"/>
    <n v="3.14"/>
    <n v="31.4"/>
    <s v="6,000 KGS # A00XTK01001       "/>
    <s v="003659"/>
    <x v="25"/>
    <x v="466"/>
    <x v="2"/>
  </r>
  <r>
    <s v="A16656"/>
    <s v="0001"/>
    <s v="BFC4620301N    "/>
    <s v="ANEL PORTA GUIA FIO MF 46&quot;X146                              "/>
    <n v="1"/>
    <n v="567.61"/>
    <n v="567.61"/>
    <s v="10,000 KGS # A00XR101001      "/>
    <s v="003659"/>
    <x v="25"/>
    <x v="995"/>
    <x v="2"/>
  </r>
  <r>
    <s v="A16656"/>
    <s v="0002"/>
    <s v="BFC003020032N  "/>
    <s v="PRATO B CMOAN 30''                                          "/>
    <n v="2"/>
    <n v="725.49"/>
    <n v="1450.98"/>
    <s v="120,000 KGS # A00XQU01001     "/>
    <s v="003659"/>
    <x v="25"/>
    <x v="995"/>
    <x v="2"/>
  </r>
  <r>
    <s v="A16762"/>
    <s v="0001"/>
    <s v="BFC0024046N    "/>
    <s v="BLOCO TRIPLO JOHNBR 34&quot;/36&quot;                                 "/>
    <n v="30"/>
    <n v="9.2799999999999994"/>
    <n v="278.39999999999998"/>
    <s v="17,040 KGS # A00XWY01001      "/>
    <s v="003659"/>
    <x v="25"/>
    <x v="434"/>
    <x v="8"/>
  </r>
  <r>
    <s v="A16762"/>
    <s v="0002"/>
    <s v="BFC0024047N    "/>
    <s v="BLOCO TRIPLO LUBRIFICACAO JOHNBR 30&quot;X96                     "/>
    <n v="12"/>
    <n v="9.2799999999999994"/>
    <n v="111.36"/>
    <s v="6,816 KGS # A00XWZ01001       "/>
    <s v="003659"/>
    <x v="25"/>
    <x v="434"/>
    <x v="8"/>
  </r>
  <r>
    <s v="A15153"/>
    <s v="0004"/>
    <s v="BFC00416632    "/>
    <s v="BLOCO UNICO DISCO LUBRIFICACAO DIREITO CI4 30 - 34          "/>
    <n v="10"/>
    <n v="8.06"/>
    <n v="80.599999999999994"/>
    <s v="0,62 KG # A00VO001001         "/>
    <s v="003659"/>
    <x v="25"/>
    <x v="819"/>
    <x v="11"/>
  </r>
  <r>
    <s v="A15153"/>
    <s v="0005"/>
    <s v="BFC00416630    "/>
    <s v="BLOCO UNICO DISCO PONTO DE AR CI4 30 - 34                   "/>
    <n v="10"/>
    <n v="8.06"/>
    <n v="80.599999999999994"/>
    <s v="0,66 KG # A00VON01001         "/>
    <s v="003659"/>
    <x v="25"/>
    <x v="819"/>
    <x v="11"/>
  </r>
  <r>
    <s v="A15153"/>
    <s v="0007"/>
    <s v="BFC00416631    "/>
    <s v="BLOCO UNICO DISCO LUBRIFICACAO ESQUERDO CI4 30 - 34         "/>
    <n v="10"/>
    <n v="8.06"/>
    <n v="80.599999999999994"/>
    <s v="0,68 KG # A00VOM01001         "/>
    <s v="003659"/>
    <x v="25"/>
    <x v="819"/>
    <x v="11"/>
  </r>
  <r>
    <s v="A15159"/>
    <s v="0002"/>
    <s v="BFD0014086N    "/>
    <s v="CHAPINHA DE RETENCAO DO ROLAMENTO FRALDADOR                 "/>
    <n v="11"/>
    <n v="0.72"/>
    <n v="7.92"/>
    <s v="0,2 KG # A00VQM01001          "/>
    <s v="003659"/>
    <x v="25"/>
    <x v="993"/>
    <x v="11"/>
  </r>
  <r>
    <s v="A15183"/>
    <s v="0002"/>
    <s v="BFC0024057N    "/>
    <s v="BLOCO DO CILINDRO LUBRIF DIR  CO4BR34X84                    "/>
    <n v="24"/>
    <n v="8.06"/>
    <n v="193.44"/>
    <s v="5,376 KG # A00VP901001        "/>
    <s v="003659"/>
    <x v="25"/>
    <x v="43"/>
    <x v="11"/>
  </r>
  <r>
    <s v="A15202"/>
    <s v="0002"/>
    <s v="BFC0024055N    "/>
    <s v="BLOCO DO CILINDRO NORMAL CO4BR34X84                         "/>
    <n v="6"/>
    <n v="8.06"/>
    <n v="48.36"/>
    <s v="1,428 KG # A00VRV01001        "/>
    <s v="003659"/>
    <x v="25"/>
    <x v="964"/>
    <x v="11"/>
  </r>
  <r>
    <s v="A15290"/>
    <s v="0001"/>
    <s v="BFC003420037N  "/>
    <s v="PRATO B CMOAN 34''                                          "/>
    <n v="1"/>
    <n v="725.49"/>
    <n v="725.49"/>
    <s v="60 KG # A00VOG01001           "/>
    <s v="003659"/>
    <x v="25"/>
    <x v="943"/>
    <x v="11"/>
  </r>
  <r>
    <s v="A15351"/>
    <s v="0002"/>
    <s v="BFC00418067    "/>
    <s v="BLOCO CIC 30/34                                             "/>
    <n v="103"/>
    <n v="8.06"/>
    <n v="830.18"/>
    <s v="18,334 KG # A00VS401001       "/>
    <s v="003659"/>
    <x v="25"/>
    <x v="994"/>
    <x v="11"/>
  </r>
  <r>
    <s v="A15467"/>
    <s v="0003"/>
    <s v="BFC003420087N  "/>
    <s v="PRATO B CIC 34                                              "/>
    <n v="1"/>
    <n v="1165.8"/>
    <n v="1165.8"/>
    <s v="94,5 KG # A00WAY01001         "/>
    <s v="003659"/>
    <x v="25"/>
    <x v="295"/>
    <x v="5"/>
  </r>
  <r>
    <s v="A15649"/>
    <s v="0003"/>
    <s v="BFC4220304N    "/>
    <s v="BLOCO TRIPLO LUBRIF DIR JOHNBR 42&quot;X134                      "/>
    <n v="24"/>
    <n v="9.2799999999999994"/>
    <n v="222.72"/>
    <s v="13,632KG # A00WH801001        "/>
    <s v="003659"/>
    <x v="25"/>
    <x v="950"/>
    <x v="5"/>
  </r>
  <r>
    <s v="A15695"/>
    <s v="0004"/>
    <s v="BFC4220312N    "/>
    <s v="BLOCO TRIPLO LUB DIR MF 42X168                              "/>
    <n v="6"/>
    <n v="9.2799999999999994"/>
    <n v="55.68"/>
    <s v="3,400 KGS # A00WIV01001       "/>
    <s v="003659"/>
    <x v="25"/>
    <x v="944"/>
    <x v="5"/>
  </r>
  <r>
    <s v="A15696"/>
    <s v="0001"/>
    <s v="BFD000030198N  "/>
    <s v="EIXO PORTA SUPORTE                                          "/>
    <n v="300"/>
    <n v="3.75"/>
    <n v="1125"/>
    <s v="271,200 KGS # A00TPP01001     "/>
    <s v="003659"/>
    <x v="25"/>
    <x v="944"/>
    <x v="5"/>
  </r>
  <r>
    <s v="A15729"/>
    <s v="0001"/>
    <s v="BFC003420031N  "/>
    <s v="ANEL PORTA GUIA FIOS LYCRA JOHNC34                          "/>
    <n v="2"/>
    <n v="425"/>
    <n v="850"/>
    <s v="5,000 KGS # A00WMI01001       "/>
    <s v="003659"/>
    <x v="25"/>
    <x v="256"/>
    <x v="7"/>
  </r>
  <r>
    <s v="A15932"/>
    <s v="0001"/>
    <s v="BFC00416504    "/>
    <s v="ANEL PORTA CAME PLATINA P/ JHV42X168                        "/>
    <n v="2"/>
    <n v="582"/>
    <n v="1164"/>
    <s v="24,000 KGS # A00WT301001      "/>
    <s v="003659"/>
    <x v="25"/>
    <x v="598"/>
    <x v="7"/>
  </r>
  <r>
    <s v="A16017"/>
    <s v="0003"/>
    <s v="BFC4220310N    "/>
    <s v="BLOCO TRIPLO GERAL MF 42X168                                "/>
    <n v="24"/>
    <n v="9.2799999999999994"/>
    <n v="222.72"/>
    <s v="13,630 KGS # A00WP001001      "/>
    <s v="003659"/>
    <x v="25"/>
    <x v="809"/>
    <x v="3"/>
  </r>
  <r>
    <s v="A16021"/>
    <s v="0002"/>
    <s v="BFC003020228N  "/>
    <s v="ANEL B 30                                                   "/>
    <n v="4"/>
    <n v="1000.85"/>
    <n v="4003.4"/>
    <s v="276,00 KGS # A00WUW01001      "/>
    <s v="003659"/>
    <x v="25"/>
    <x v="370"/>
    <x v="3"/>
  </r>
  <r>
    <s v="A16045"/>
    <s v="0001"/>
    <s v="BFC004220067N  "/>
    <s v="ANEL PORTA GUIA FIOS JOHN BR 42 / 134                       "/>
    <n v="4"/>
    <n v="565.87"/>
    <n v="2263.48"/>
    <s v="32,000 KGS  A00WZ401001       "/>
    <s v="003659"/>
    <x v="25"/>
    <x v="376"/>
    <x v="3"/>
  </r>
  <r>
    <s v="A16045"/>
    <s v="0004"/>
    <s v="BFC003220151N  "/>
    <s v="ANEL PORTA GUIA FIOS JH/JOHN BR 32                          "/>
    <n v="4"/>
    <n v="372.29"/>
    <n v="1489.16"/>
    <s v="20,000 KGS # A00X0001001      "/>
    <s v="003659"/>
    <x v="25"/>
    <x v="376"/>
    <x v="3"/>
  </r>
  <r>
    <s v="A16045"/>
    <s v="0006"/>
    <s v="BFC003220150N  "/>
    <s v="ANEL COPERCHIO 32&quot;                                          "/>
    <n v="1"/>
    <n v="590.96"/>
    <n v="590.96"/>
    <s v="18,500 KGS # A00WXL01001      "/>
    <s v="003659"/>
    <x v="25"/>
    <x v="376"/>
    <x v="3"/>
  </r>
  <r>
    <s v="A06375"/>
    <s v="0003"/>
    <s v="BFC0020015N    "/>
    <s v="FLANGE PORTA PINHAO MN                                      "/>
    <n v="30"/>
    <n v="2.63"/>
    <n v="78.900000000000006"/>
    <s v="5,700 KG # A00KRU01001        "/>
    <s v="003659"/>
    <x v="25"/>
    <x v="825"/>
    <x v="8"/>
  </r>
  <r>
    <s v="A08900"/>
    <s v="0002"/>
    <s v="BFC0020015N    "/>
    <s v="FLANGE PORTA PINHAO MN                                      "/>
    <n v="62"/>
    <n v="2.73"/>
    <n v="169.26"/>
    <s v="18,600 KG # A00MPN01001       "/>
    <s v="003659"/>
    <x v="25"/>
    <x v="430"/>
    <x v="5"/>
  </r>
  <r>
    <s v="A15512"/>
    <s v="0004"/>
    <s v="BFC0020015N    "/>
    <s v="FLANGE PORTA PINHAO MN                                      "/>
    <n v="22"/>
    <n v="3.13"/>
    <n v="68.86"/>
    <s v="4,2 KG # A00WEW01001          "/>
    <s v="003659"/>
    <x v="25"/>
    <x v="156"/>
    <x v="5"/>
  </r>
  <r>
    <s v="A09900"/>
    <s v="0003"/>
    <s v="BFC0020223N    "/>
    <s v="BLOQUINHO P/ CHAPINHA GUIAFIO MN                            "/>
    <n v="636"/>
    <n v="0.7"/>
    <n v="445.2"/>
    <s v="13,356 KG # A00OK201001       "/>
    <s v="003659"/>
    <x v="25"/>
    <x v="658"/>
    <x v="3"/>
  </r>
  <r>
    <s v="A04499"/>
    <s v="0001"/>
    <s v="BFC0020263N    "/>
    <s v="PIASTRA                                                     "/>
    <n v="954"/>
    <n v="0.68"/>
    <n v="648.72"/>
    <s v="1,908 KG                      "/>
    <s v="003659"/>
    <x v="25"/>
    <x v="571"/>
    <x v="7"/>
  </r>
  <r>
    <s v="A16308"/>
    <s v="0001"/>
    <s v="BFC0020263N    "/>
    <s v="PIASTRA                                                     "/>
    <n v="475"/>
    <n v="0.8"/>
    <n v="380"/>
    <s v="0,670 KGS # A00XI401001       "/>
    <s v="003659"/>
    <x v="25"/>
    <x v="152"/>
    <x v="0"/>
  </r>
  <r>
    <s v="A02909"/>
    <s v="0002"/>
    <s v="BFC0020330N    "/>
    <s v="ALAVANVA P/ ALIMENTADOR GUIA FIOS DF                        "/>
    <n v="263"/>
    <n v="2.3712"/>
    <n v="623.63"/>
    <n v="23.67"/>
    <s v="003659"/>
    <x v="25"/>
    <x v="784"/>
    <x v="6"/>
  </r>
  <r>
    <s v="A03694"/>
    <s v="0002"/>
    <s v="BFC0020330N    "/>
    <s v="ALAVANCA P/ ALIMENTADOR GUIA FIOS DF                        "/>
    <n v="130"/>
    <n v="2.37"/>
    <n v="308.10000000000002"/>
    <n v="11.7"/>
    <s v="003659"/>
    <x v="25"/>
    <x v="271"/>
    <x v="11"/>
  </r>
  <r>
    <s v="A04273"/>
    <s v="0001"/>
    <s v="BFC0020330N    "/>
    <s v="ALAVANCA P/ ALIMENTADOR GUIA FIOS DF                        "/>
    <n v="254"/>
    <n v="2.37"/>
    <n v="601.98"/>
    <s v="22,86 KG                      "/>
    <s v="003659"/>
    <x v="25"/>
    <x v="507"/>
    <x v="7"/>
  </r>
  <r>
    <s v="A04718"/>
    <s v="0001"/>
    <s v="BFC0020330N    "/>
    <s v="ALAVANCA P/ ALIMENTADOR GUIA FIOS DF                        "/>
    <n v="240"/>
    <n v="2.37"/>
    <n v="568.79999999999995"/>
    <s v="21,120 KG                     "/>
    <s v="003659"/>
    <x v="25"/>
    <x v="724"/>
    <x v="3"/>
  </r>
  <r>
    <s v="A05103"/>
    <s v="0002"/>
    <s v="BFC0020330N    "/>
    <s v="ALAVANCA P/ ALIMENTADOR GUIA FIOS DF                        "/>
    <n v="95"/>
    <n v="2.37"/>
    <n v="225.15"/>
    <s v="8,36 KG                       "/>
    <s v="003659"/>
    <x v="25"/>
    <x v="593"/>
    <x v="0"/>
  </r>
  <r>
    <s v="A05857"/>
    <s v="0009"/>
    <s v="BFC0020330N    "/>
    <s v="ALAVANCA P/ ALIMENTADOR GUIA FIOS DF                        "/>
    <n v="231"/>
    <n v="2.37"/>
    <n v="547.47"/>
    <s v="20,328 KG                     "/>
    <s v="003659"/>
    <x v="25"/>
    <x v="731"/>
    <x v="2"/>
  </r>
  <r>
    <s v="A06769"/>
    <s v="0001"/>
    <s v="BFC0020330N    "/>
    <s v="ALAVANCA P/ ALIMENTADOR GUIA FIOS DF                        "/>
    <n v="150"/>
    <n v="2.37"/>
    <n v="355.5"/>
    <s v="13,200 KG # A00JSJ01001       "/>
    <s v="003659"/>
    <x v="25"/>
    <x v="734"/>
    <x v="6"/>
  </r>
  <r>
    <s v="A07683"/>
    <s v="0008"/>
    <s v="BFC0020330N    "/>
    <s v="ALAVANCA P/ ALIMENTADOR GUIA FIOS DF                        "/>
    <n v="306"/>
    <n v="2.37"/>
    <n v="725.22"/>
    <s v="27,234 KG - A00LJY 01 001     "/>
    <s v="003659"/>
    <x v="25"/>
    <x v="782"/>
    <x v="10"/>
  </r>
  <r>
    <s v="A09124"/>
    <s v="0002"/>
    <s v="BFC0020330N    "/>
    <s v="ALAVANCA P/ ALIMENTADOR GUIA FIOS DF                        "/>
    <n v="132"/>
    <n v="2.37"/>
    <n v="312.83999999999997"/>
    <s v="15,700 KG # A00LZF01001       "/>
    <s v="003659"/>
    <x v="25"/>
    <x v="988"/>
    <x v="5"/>
  </r>
  <r>
    <s v="A09568"/>
    <s v="0003"/>
    <s v="BFC0020330N    "/>
    <s v="ALAVANCA P/ ALIMENTADOR GUIA FIOS DF                        "/>
    <n v="279"/>
    <n v="2.37"/>
    <n v="661.23"/>
    <s v="33,692 KG # A00LZG01001       "/>
    <s v="003659"/>
    <x v="25"/>
    <x v="494"/>
    <x v="7"/>
  </r>
  <r>
    <s v="A11081"/>
    <s v="0003"/>
    <s v="BFC0020330N    "/>
    <s v="ALAVANCA P/ ALIMENTADOR GUIA FIOS DF                        "/>
    <n v="112"/>
    <n v="2.5299999999999998"/>
    <n v="283.36"/>
    <s v="9,920 KG # A00O9601001        "/>
    <s v="003659"/>
    <x v="25"/>
    <x v="777"/>
    <x v="6"/>
  </r>
  <r>
    <s v="A12547"/>
    <s v="0001"/>
    <s v="BFC0020330N    "/>
    <s v="ALAVANCA P/ ALIMENTADOR GUIA FIOS DF                        "/>
    <n v="136"/>
    <n v="2.58"/>
    <n v="350.88"/>
    <s v="21,600 KGS # A00RLX01001      "/>
    <s v="003659"/>
    <x v="25"/>
    <x v="30"/>
    <x v="11"/>
  </r>
  <r>
    <s v="A12605"/>
    <s v="0004"/>
    <s v="BFC0020330N    "/>
    <s v="ALAVANCA P/ ALIMENTADOR GUIA FIOS DF                        "/>
    <n v="363"/>
    <n v="2.58"/>
    <n v="936.54"/>
    <s v="32,600 KGS # A00RLX01001      "/>
    <s v="003659"/>
    <x v="25"/>
    <x v="907"/>
    <x v="11"/>
  </r>
  <r>
    <s v="A13310"/>
    <s v="0002"/>
    <s v="BFC0020330N    "/>
    <s v="ALAVANCA P/ ALIMENTADOR GUIA FIOS DF                        "/>
    <n v="311"/>
    <n v="2.68"/>
    <n v="833.48"/>
    <s v="27,900 KGS # A00RVU01001      "/>
    <s v="003659"/>
    <x v="25"/>
    <x v="579"/>
    <x v="3"/>
  </r>
  <r>
    <s v="A13727"/>
    <s v="0002"/>
    <s v="BFC0020330N    "/>
    <s v="ALAVANCA P/ ALIMENTADOR GUIA FIOS DF                        "/>
    <n v="243"/>
    <n v="2.68"/>
    <n v="651.24"/>
    <s v="22,200 KGS # A00RVU01001      "/>
    <s v="003659"/>
    <x v="25"/>
    <x v="962"/>
    <x v="0"/>
  </r>
  <r>
    <s v="A14530"/>
    <s v="0001"/>
    <s v="BFC0020330N    "/>
    <s v="ALAVANCA P/ ALIMENTADOR GUIA FIOS DF                        "/>
    <n v="506"/>
    <n v="2.9"/>
    <n v="1467.4"/>
    <s v="45,500 KGS # A00TP501001      "/>
    <s v="003659"/>
    <x v="25"/>
    <x v="412"/>
    <x v="6"/>
  </r>
  <r>
    <s v="A15512"/>
    <s v="0003"/>
    <s v="BFC0020330N    "/>
    <s v="ALAVANCA P/ ALIMENTADOR GUIA FIOS DF                        "/>
    <n v="209"/>
    <n v="2.79"/>
    <n v="583.11"/>
    <s v="18,9 KG # A00VRZ01001         "/>
    <s v="003659"/>
    <x v="25"/>
    <x v="156"/>
    <x v="5"/>
  </r>
  <r>
    <s v="A14331"/>
    <s v="0001"/>
    <s v="BFC0021019N    "/>
    <s v="CHAPINHA  PASSA FIO JSVRC1                                  "/>
    <n v="50"/>
    <n v="2.5"/>
    <n v="125"/>
    <s v="2,000 KGS # A00UAE01001       "/>
    <s v="003659"/>
    <x v="25"/>
    <x v="573"/>
    <x v="8"/>
  </r>
  <r>
    <s v="A13130"/>
    <s v="0002"/>
    <s v="BFC0021407N    "/>
    <s v="BLOCO                                                       "/>
    <n v="4"/>
    <n v="7.75"/>
    <n v="31"/>
    <s v="1,040 KGS # A00SOD01001       "/>
    <s v="003659"/>
    <x v="25"/>
    <x v="190"/>
    <x v="7"/>
  </r>
  <r>
    <s v="A13521"/>
    <s v="0006"/>
    <s v="BFC0021407N    "/>
    <s v="BLOCO                                                       "/>
    <n v="2"/>
    <n v="7.75"/>
    <n v="15.5"/>
    <s v="0,392 KGS # A00T4601001       "/>
    <s v="003659"/>
    <x v="25"/>
    <x v="93"/>
    <x v="3"/>
  </r>
  <r>
    <s v="A14877"/>
    <s v="0002"/>
    <s v="BFC0021407N    "/>
    <s v="BLOCO                                                       "/>
    <n v="96"/>
    <n v="8.06"/>
    <n v="773.76"/>
    <s v="27,65 KG # A00V0201001        "/>
    <s v="003659"/>
    <x v="25"/>
    <x v="864"/>
    <x v="10"/>
  </r>
  <r>
    <s v="A13094"/>
    <s v="0001"/>
    <s v="BFC0021408N    "/>
    <s v="BLOCO CMOAL                                                 "/>
    <n v="12"/>
    <n v="8.91"/>
    <n v="106.92"/>
    <s v="3,120 KGS # A00SKV01001       "/>
    <s v="003659"/>
    <x v="25"/>
    <x v="542"/>
    <x v="7"/>
  </r>
  <r>
    <s v="A02862"/>
    <s v="0001"/>
    <s v="BFC0021409N    "/>
    <s v="BLOCO DO DISCO CMOE 38&quot;                                     "/>
    <n v="92"/>
    <n v="7.15"/>
    <n v="657.8"/>
    <n v="11.96"/>
    <s v="003659"/>
    <x v="25"/>
    <x v="114"/>
    <x v="6"/>
  </r>
  <r>
    <s v="A13454"/>
    <s v="0002"/>
    <s v="BFC0021409N    "/>
    <s v="BLOCO DO DISCO CMOE 38&quot;                                     "/>
    <n v="80"/>
    <n v="7.75"/>
    <n v="620"/>
    <s v="10,400 KGS # A00SY601001      "/>
    <s v="003659"/>
    <x v="25"/>
    <x v="300"/>
    <x v="3"/>
  </r>
  <r>
    <s v="A14926"/>
    <s v="0004"/>
    <s v="BFC0021409N    "/>
    <s v="BLOCO DO DISCO CMOE 38&quot;                                     "/>
    <n v="32"/>
    <n v="8.06"/>
    <n v="257.92"/>
    <s v="4,16 KG # A00VBN01001         "/>
    <s v="003659"/>
    <x v="25"/>
    <x v="379"/>
    <x v="10"/>
  </r>
  <r>
    <s v="A13164"/>
    <s v="0002"/>
    <s v="BFC0021410N    "/>
    <s v="BLOCO DO DISCO CMOE 38&quot; - JANELINHA                         "/>
    <n v="6"/>
    <n v="7.75"/>
    <n v="46.5"/>
    <s v="0,102 KGS # A00SKW01001       "/>
    <s v="003659"/>
    <x v="25"/>
    <x v="818"/>
    <x v="7"/>
  </r>
  <r>
    <s v="A14939"/>
    <s v="0004"/>
    <s v="BFC0021412N    "/>
    <s v="BLOCO DO DISCO CMOE 38&quot; LUBRIFICACAO                        "/>
    <n v="11"/>
    <n v="8.06"/>
    <n v="88.66"/>
    <s v="1,44 KG # A00V0801001         "/>
    <s v="003659"/>
    <x v="25"/>
    <x v="847"/>
    <x v="9"/>
  </r>
  <r>
    <s v="A07995"/>
    <s v="0004"/>
    <s v="BFC0021413N    "/>
    <s v="BLOCO DO DISCO CMOE 38&quot; LUBRIFICACAO                        "/>
    <n v="6"/>
    <n v="7.3"/>
    <n v="43.8"/>
    <s v="0,612 KG # A00MCS01001        "/>
    <s v="003659"/>
    <x v="25"/>
    <x v="817"/>
    <x v="9"/>
  </r>
  <r>
    <s v="A12231"/>
    <s v="0001"/>
    <s v="BFC0021631N    "/>
    <s v="BLOCO UNICO CILINDRO CI4 30                                 "/>
    <n v="100"/>
    <n v="7.45"/>
    <n v="745"/>
    <s v="19,600 KG#A00RC901001         "/>
    <s v="003659"/>
    <x v="25"/>
    <x v="848"/>
    <x v="9"/>
  </r>
  <r>
    <s v="A13272"/>
    <s v="0001"/>
    <s v="BFC0021631N    "/>
    <s v="BLOCO UNICO CILINDRO CI4 30                                 "/>
    <n v="32"/>
    <n v="7.75"/>
    <n v="248"/>
    <s v="6,272 KGS # A00SPQ01001       "/>
    <s v="003659"/>
    <x v="25"/>
    <x v="418"/>
    <x v="3"/>
  </r>
  <r>
    <s v="A14383"/>
    <s v="0002"/>
    <s v="BFC0021631N    "/>
    <s v="BLOCO UNICO CILINDRO CI4 30                                 "/>
    <n v="151"/>
    <n v="8.06"/>
    <n v="1217.06"/>
    <s v="29,600 KGS # A00UCA01001      "/>
    <s v="003659"/>
    <x v="25"/>
    <x v="559"/>
    <x v="6"/>
  </r>
  <r>
    <s v="A12478"/>
    <s v="0001"/>
    <s v="BFC0021633N    "/>
    <s v="BLOCO UNICO DISCO CI4 30                                    "/>
    <n v="110"/>
    <n v="7.45"/>
    <n v="819.5"/>
    <s v="21,560 KGS # A00RPT01001      "/>
    <s v="003659"/>
    <x v="25"/>
    <x v="805"/>
    <x v="11"/>
  </r>
  <r>
    <s v="A13049"/>
    <s v="0001"/>
    <s v="BFC0021633N    "/>
    <s v="BLOCO UNICO DISCO CI4 30                                    "/>
    <n v="80"/>
    <n v="7.75"/>
    <n v="620"/>
    <s v="15,680 KGS # A00RZ501001      "/>
    <s v="003659"/>
    <x v="25"/>
    <x v="95"/>
    <x v="7"/>
  </r>
  <r>
    <s v="A13237"/>
    <s v="0004"/>
    <s v="BFC0021633N    "/>
    <s v="BLOCO UNICO DISCO CI4 30                                    "/>
    <n v="180"/>
    <n v="7.75"/>
    <n v="1395"/>
    <s v="35,280 KGS # A00SP901001      "/>
    <s v="003659"/>
    <x v="25"/>
    <x v="574"/>
    <x v="7"/>
  </r>
  <r>
    <s v="A12374"/>
    <s v="0004"/>
    <s v="BFC0021659N    "/>
    <s v="BLOCO UNICO DISCO LUBRIFICACAO DIREITO CI4 30               "/>
    <n v="10"/>
    <n v="7.45"/>
    <n v="74.5"/>
    <s v="1,960 KGS # A00RNP01001       "/>
    <s v="003659"/>
    <x v="25"/>
    <x v="168"/>
    <x v="11"/>
  </r>
  <r>
    <s v="A13245"/>
    <s v="0001"/>
    <s v="BFC0021659N    "/>
    <s v="BLOCO UNICO DISCO LUBRIFICACAO DIREITO CI4 30               "/>
    <n v="20"/>
    <n v="7.75"/>
    <n v="155"/>
    <s v="3,920 KGS # A00SPP01001       "/>
    <s v="003659"/>
    <x v="25"/>
    <x v="953"/>
    <x v="3"/>
  </r>
  <r>
    <s v="A14852"/>
    <s v="0004"/>
    <s v="BFC0022333N    "/>
    <s v="SUPORTE DO ANEL GUIA FIOS FIHNC 24-32''                     "/>
    <n v="31"/>
    <n v="4.24"/>
    <n v="131.44"/>
    <s v="1,6 KG  #A00V3301003          "/>
    <s v="003659"/>
    <x v="25"/>
    <x v="815"/>
    <x v="10"/>
  </r>
  <r>
    <s v="A11650"/>
    <s v="0007"/>
    <s v="BFC0022513N    "/>
    <s v="BLOQUINHO                                                   "/>
    <n v="532"/>
    <n v="0.74460000000000004"/>
    <n v="396.13"/>
    <s v="26,600KG # A00QM001001        "/>
    <s v="003659"/>
    <x v="25"/>
    <x v="536"/>
    <x v="4"/>
  </r>
  <r>
    <s v="A02430"/>
    <s v="0001"/>
    <s v="BFC0023333N    "/>
    <s v="BLOCO UNICO MF                                              "/>
    <n v="56"/>
    <n v="6.88"/>
    <n v="385.28"/>
    <n v="11"/>
    <s v="003659"/>
    <x v="25"/>
    <x v="333"/>
    <x v="8"/>
  </r>
  <r>
    <s v="A02811"/>
    <s v="0001"/>
    <s v="BFC0023333N    "/>
    <s v="BLOCO UNICO MF                                              "/>
    <n v="49"/>
    <n v="7.15"/>
    <n v="350.35"/>
    <n v="9.8000000000000007"/>
    <s v="003659"/>
    <x v="25"/>
    <x v="113"/>
    <x v="6"/>
  </r>
  <r>
    <s v="A02987"/>
    <s v="0001"/>
    <s v="BFC0023333N    "/>
    <s v="BLOCO UNICO MF                                              "/>
    <n v="92"/>
    <n v="7.15"/>
    <n v="657.8"/>
    <n v="18.399999999999999"/>
    <s v="003659"/>
    <x v="25"/>
    <x v="979"/>
    <x v="6"/>
  </r>
  <r>
    <s v="A04252"/>
    <s v="0006"/>
    <s v="BFC0023333N    "/>
    <s v="BLOCO UNICO MF                                              "/>
    <n v="4"/>
    <n v="7.3"/>
    <n v="29.2"/>
    <s v="0,800 KG                      "/>
    <s v="003659"/>
    <x v="25"/>
    <x v="454"/>
    <x v="7"/>
  </r>
  <r>
    <s v="A05119"/>
    <s v="0002"/>
    <s v="BFC0023333N    "/>
    <s v="BLOCO UNICO MF                                              "/>
    <n v="100"/>
    <n v="7.3"/>
    <n v="730"/>
    <s v="20,20 KG                      "/>
    <s v="003659"/>
    <x v="25"/>
    <x v="0"/>
    <x v="0"/>
  </r>
  <r>
    <s v="A06624"/>
    <s v="0003"/>
    <s v="BFC0023333N    "/>
    <s v="BLOCO UNICO MF                                              "/>
    <n v="168"/>
    <n v="7.3"/>
    <n v="1226.4000000000001"/>
    <s v="33,264 KG # A00KWR01001       "/>
    <s v="003659"/>
    <x v="25"/>
    <x v="857"/>
    <x v="6"/>
  </r>
  <r>
    <s v="A08983"/>
    <s v="0001"/>
    <s v="BFC0023333N    "/>
    <s v="BLOCO UNICO MF                                              "/>
    <n v="12"/>
    <n v="7.3"/>
    <n v="87.6"/>
    <s v="4,000 KG # A00NHV01001        "/>
    <s v="003659"/>
    <x v="25"/>
    <x v="759"/>
    <x v="5"/>
  </r>
  <r>
    <s v="A09662"/>
    <s v="0001"/>
    <s v="BFC0023333N    "/>
    <s v="BLOCO UNICO MF                                              "/>
    <n v="60"/>
    <n v="7.3"/>
    <n v="438"/>
    <s v="20,000 KG # A00OBC01001       "/>
    <s v="003659"/>
    <x v="25"/>
    <x v="821"/>
    <x v="3"/>
  </r>
  <r>
    <s v="A09722"/>
    <s v="0001"/>
    <s v="BFC0023333N    "/>
    <s v="BLOCO UNICO MF                                              "/>
    <n v="64"/>
    <n v="7.3"/>
    <n v="467.2"/>
    <s v="8,320 KG # A00OBC01001        "/>
    <s v="003659"/>
    <x v="25"/>
    <x v="194"/>
    <x v="3"/>
  </r>
  <r>
    <s v="A09808"/>
    <s v="0001"/>
    <s v="BFC0023333N    "/>
    <s v="BLOCO UNICO MF                                              "/>
    <n v="125"/>
    <n v="7.3"/>
    <n v="912.5"/>
    <s v="21,450 KG # A00OBD01001       "/>
    <s v="003659"/>
    <x v="25"/>
    <x v="885"/>
    <x v="3"/>
  </r>
  <r>
    <s v="A09876"/>
    <s v="0001"/>
    <s v="BFC0023333N    "/>
    <s v="BLOCO UNICO MF                                              "/>
    <n v="83"/>
    <n v="7.3"/>
    <n v="605.9"/>
    <s v="10,790 KG # A00OJ501001       "/>
    <s v="003659"/>
    <x v="25"/>
    <x v="615"/>
    <x v="3"/>
  </r>
  <r>
    <s v="A11248"/>
    <s v="0002"/>
    <s v="BFC0023333N    "/>
    <s v="BLOCO UNICO MF                                              "/>
    <n v="120"/>
    <n v="7.6"/>
    <n v="912"/>
    <s v="28,000 KG # A00PO501001       "/>
    <s v="003659"/>
    <x v="25"/>
    <x v="482"/>
    <x v="6"/>
  </r>
  <r>
    <s v="A11306"/>
    <s v="0006"/>
    <s v="BFC0023333N    "/>
    <s v="BLOCO UNICO MF                                              "/>
    <n v="80"/>
    <n v="7.6"/>
    <n v="608"/>
    <s v="22,000 KG # A00PO501001       "/>
    <s v="003659"/>
    <x v="25"/>
    <x v="539"/>
    <x v="6"/>
  </r>
  <r>
    <s v="A12049"/>
    <s v="0010"/>
    <s v="BFC0023333N    "/>
    <s v="BLOCO UNICO MF                                              "/>
    <n v="112"/>
    <n v="7.45"/>
    <n v="834.4"/>
    <s v="24,000 KG # A00R2801001       "/>
    <s v="003659"/>
    <x v="25"/>
    <x v="826"/>
    <x v="9"/>
  </r>
  <r>
    <s v="A13618"/>
    <s v="0005"/>
    <s v="BFC0023333N    "/>
    <s v="BLOCO UNICO MF                                              "/>
    <n v="30"/>
    <n v="7.75"/>
    <n v="232.5"/>
    <s v="5,880 KGS # A00TCY01001       "/>
    <s v="003659"/>
    <x v="25"/>
    <x v="827"/>
    <x v="0"/>
  </r>
  <r>
    <s v="A13774"/>
    <s v="0002"/>
    <s v="BFC0023333N    "/>
    <s v="BLOCO UNICO MF                                              "/>
    <n v="84"/>
    <n v="7.75"/>
    <n v="651"/>
    <s v="16,464 KGS # A00THW01001      "/>
    <s v="003659"/>
    <x v="25"/>
    <x v="89"/>
    <x v="1"/>
  </r>
  <r>
    <s v="A0230O"/>
    <s v="0002"/>
    <s v="BFC0024040N    "/>
    <s v="BLOCO TRIPLO GERAL JOHNBR 30&quot;X96                            "/>
    <n v="58"/>
    <n v="7.76"/>
    <n v="450.08"/>
    <n v="32.4"/>
    <s v="003659"/>
    <x v="25"/>
    <x v="709"/>
    <x v="2"/>
  </r>
  <r>
    <s v="A02480"/>
    <s v="0001"/>
    <s v="BFC0024040N    "/>
    <s v="BLOCO TRIPLO GERAL JOHNBR 30&quot;X96                            "/>
    <n v="49"/>
    <n v="7.76"/>
    <n v="380.24"/>
    <n v="27.4"/>
    <s v="003659"/>
    <x v="25"/>
    <x v="610"/>
    <x v="8"/>
  </r>
  <r>
    <s v="A03506"/>
    <s v="0001"/>
    <s v="BFC0024040N    "/>
    <s v="BLOCO TRIPLO GERAL JOHNBR 30&quot;X96                            "/>
    <n v="30"/>
    <n v="8.24"/>
    <n v="247.2"/>
    <n v="16.86"/>
    <s v="003659"/>
    <x v="25"/>
    <x v="285"/>
    <x v="11"/>
  </r>
  <r>
    <s v="A04482"/>
    <s v="0001"/>
    <s v="BFC0024040N    "/>
    <s v="BLOCO TRIPLO GERAL JOHNBR 30&quot;X96                            "/>
    <n v="64"/>
    <n v="8.24"/>
    <n v="527.36"/>
    <s v="35,72 KG                      "/>
    <s v="003659"/>
    <x v="25"/>
    <x v="880"/>
    <x v="7"/>
  </r>
  <r>
    <s v="A04856"/>
    <s v="0004"/>
    <s v="BFC0024040N    "/>
    <s v="BLOCO TRIPLO GERAL JOHNBR 30&quot;X96                            "/>
    <n v="22"/>
    <n v="8.24"/>
    <n v="181.28"/>
    <s v="12,00 KG                      "/>
    <s v="003659"/>
    <x v="25"/>
    <x v="792"/>
    <x v="3"/>
  </r>
  <r>
    <s v="A02301"/>
    <s v="0001"/>
    <s v="BFC0024040N    "/>
    <s v="BLOCO TRIPLO GERAL JOHNBR 30&quot;X96                            "/>
    <n v="40"/>
    <n v="7.76"/>
    <n v="310.39999999999998"/>
    <n v="22.4"/>
    <s v="003659"/>
    <x v="25"/>
    <x v="289"/>
    <x v="2"/>
  </r>
  <r>
    <s v="A02479"/>
    <s v="0001"/>
    <s v="BFC0024040N    "/>
    <s v="BLOCO TRIPLO GERAL JOHNBR 30&quot;X96                            "/>
    <n v="49"/>
    <n v="7.76"/>
    <n v="380.24"/>
    <n v="27.4"/>
    <s v="003659"/>
    <x v="25"/>
    <x v="610"/>
    <x v="8"/>
  </r>
  <r>
    <s v="A03342"/>
    <s v="0001"/>
    <s v="BFC0024040N    "/>
    <s v="BLOCO TRIPLO GERAL JOHNBR 30&quot;X96                            "/>
    <n v="6"/>
    <n v="8.24"/>
    <n v="49.44"/>
    <n v="3.3719999999999999"/>
    <s v="003659"/>
    <x v="25"/>
    <x v="973"/>
    <x v="9"/>
  </r>
  <r>
    <s v="A03883"/>
    <s v="0002"/>
    <s v="BFC0024040N    "/>
    <s v="BLOCO TRIPLO GERAL JOHNBR 30&quot;X96                            "/>
    <n v="24"/>
    <n v="8.24"/>
    <n v="197.76"/>
    <n v="13.44"/>
    <s v="003659"/>
    <x v="25"/>
    <x v="860"/>
    <x v="5"/>
  </r>
  <r>
    <s v="A04856"/>
    <s v="0003"/>
    <s v="BFC0024040N    "/>
    <s v="BLOCO TRIPLO GERAL JOHNBR 30&quot;X96                            "/>
    <n v="32"/>
    <n v="8.24"/>
    <n v="263.68"/>
    <s v="18,00 KG                      "/>
    <s v="003659"/>
    <x v="25"/>
    <x v="792"/>
    <x v="3"/>
  </r>
  <r>
    <s v="A04899"/>
    <s v="0003"/>
    <s v="BFC0024040N    "/>
    <s v="BLOCO TRIPLO GERAL JOHNBR 30&quot;X96                            "/>
    <n v="32"/>
    <n v="8.24"/>
    <n v="263.68"/>
    <s v="17,856 KG                     "/>
    <s v="003659"/>
    <x v="25"/>
    <x v="293"/>
    <x v="3"/>
  </r>
  <r>
    <s v="A05300"/>
    <s v="0001"/>
    <s v="BFC0024040N    "/>
    <s v="BLOCO TRIPLO GERAL JOHNBR 30&quot;X96                            "/>
    <n v="20"/>
    <n v="8.24"/>
    <n v="164.8"/>
    <s v="10,12 KG                      "/>
    <s v="003659"/>
    <x v="25"/>
    <x v="498"/>
    <x v="0"/>
  </r>
  <r>
    <s v="A05573"/>
    <s v="0004"/>
    <s v="BFC0024040N    "/>
    <s v="BLOCO TRIPLO GERAL JOHNBR 30&quot;X96                            "/>
    <n v="8"/>
    <n v="8.24"/>
    <n v="65.92"/>
    <s v="4,48 KG                       "/>
    <s v="003659"/>
    <x v="25"/>
    <x v="752"/>
    <x v="1"/>
  </r>
  <r>
    <s v="A06068"/>
    <s v="0003"/>
    <s v="BFC0024040N    "/>
    <s v="BLOCO TRIPLO GERAL JOHNBR 30&quot;X96                            "/>
    <n v="102"/>
    <n v="8.24"/>
    <n v="840.48"/>
    <s v="23,772 KG                     "/>
    <s v="003659"/>
    <x v="25"/>
    <x v="794"/>
    <x v="2"/>
  </r>
  <r>
    <s v="A06134"/>
    <s v="0001"/>
    <s v="BFC0024040N    "/>
    <s v="BLOCO TRIPLO GERAL JOHNBR 30&quot;X96                            "/>
    <n v="18"/>
    <n v="8.24"/>
    <n v="148.32"/>
    <s v="10,152 KG                     "/>
    <s v="003659"/>
    <x v="25"/>
    <x v="892"/>
    <x v="2"/>
  </r>
  <r>
    <s v="A06724"/>
    <s v="0001"/>
    <s v="BFC0024040N    "/>
    <s v="BLOCO TRIPLO GERAL JOHNBR 30&quot;X96                            "/>
    <n v="64"/>
    <n v="8.24"/>
    <n v="527.36"/>
    <s v="35,840 KG # A00KUJ01001       "/>
    <s v="003659"/>
    <x v="25"/>
    <x v="996"/>
    <x v="6"/>
  </r>
  <r>
    <s v="A06979"/>
    <s v="0004"/>
    <s v="BFC0024040N    "/>
    <s v="BLOCO TRIPLO GERAL JOHNBR 30&quot;X96                            "/>
    <n v="5"/>
    <n v="8.24"/>
    <n v="41.2"/>
    <s v="2,730 KG # A00LBI01001        "/>
    <s v="003659"/>
    <x v="25"/>
    <x v="272"/>
    <x v="6"/>
  </r>
  <r>
    <s v="A07240"/>
    <s v="0001"/>
    <s v="BFC0024040N    "/>
    <s v="BLOCO TRIPLO GERAL JOHNBR 30&quot;X96                            "/>
    <n v="46"/>
    <n v="8.24"/>
    <n v="379.04"/>
    <s v="25,852 KG # A00LJL01001       "/>
    <s v="003659"/>
    <x v="25"/>
    <x v="863"/>
    <x v="4"/>
  </r>
  <r>
    <s v="A07551"/>
    <s v="0013"/>
    <s v="BFC0024040N    "/>
    <s v="BLOCO TRIPLO GERAL JOHNBR 30&quot;X96                            "/>
    <n v="20"/>
    <n v="8.24"/>
    <n v="164.8"/>
    <s v="10,000 KG # A00LV601001       "/>
    <s v="003659"/>
    <x v="25"/>
    <x v="802"/>
    <x v="10"/>
  </r>
  <r>
    <s v="A07633"/>
    <s v="0004"/>
    <s v="BFC0024040N    "/>
    <s v="BLOCO TRIPLO GERAL JOHNBR 30&quot;X96                            "/>
    <n v="2"/>
    <n v="8.24"/>
    <n v="16.48"/>
    <s v="1,006 KG # A00M7901001        "/>
    <s v="003659"/>
    <x v="25"/>
    <x v="644"/>
    <x v="10"/>
  </r>
  <r>
    <s v="A07974"/>
    <s v="0002"/>
    <s v="BFC0024040N    "/>
    <s v="BLOCO TRIPLO GERAL JOHNBR 30&quot;X96                            "/>
    <n v="22"/>
    <n v="8.24"/>
    <n v="181.28"/>
    <s v="12,500 KG # A00MEQ01001       "/>
    <s v="003659"/>
    <x v="25"/>
    <x v="588"/>
    <x v="9"/>
  </r>
  <r>
    <s v="A08122"/>
    <s v="0004"/>
    <s v="BFC0024040N    "/>
    <s v="BLOCO TRIPLO GERAL JOHNBR 30&quot;X96                            "/>
    <n v="38"/>
    <n v="8.24"/>
    <n v="313.12"/>
    <s v="20,824 KG # A00MI401001       "/>
    <s v="003659"/>
    <x v="25"/>
    <x v="438"/>
    <x v="9"/>
  </r>
  <r>
    <s v="A08269"/>
    <s v="0001"/>
    <s v="BFC0024040N    "/>
    <s v="BLOCO TRIPLO GERAL JOHNBR 30&quot;X96                            "/>
    <n v="34"/>
    <n v="8.24"/>
    <n v="280.16000000000003"/>
    <s v="19,00 KG - A00MI4 01 001      "/>
    <s v="003659"/>
    <x v="25"/>
    <x v="649"/>
    <x v="9"/>
  </r>
  <r>
    <s v="A08884"/>
    <s v="0003"/>
    <s v="BFC0024040N    "/>
    <s v="BLOCO TRIPLO GERAL JOHNBR 30&quot;X96                            "/>
    <n v="6"/>
    <n v="8.24"/>
    <n v="49.44"/>
    <s v="4,000 KG # A00NEX01001        "/>
    <s v="003659"/>
    <x v="25"/>
    <x v="430"/>
    <x v="5"/>
  </r>
  <r>
    <s v="A10101"/>
    <s v="0001"/>
    <s v="BFC0024040N    "/>
    <s v="BLOCO TRIPLO GERAL JOHNBR 30&quot;X96                            "/>
    <n v="34"/>
    <n v="8.24"/>
    <n v="280.16000000000003"/>
    <s v="18,700 KG # A00OHG01001       "/>
    <s v="003659"/>
    <x v="25"/>
    <x v="233"/>
    <x v="0"/>
  </r>
  <r>
    <s v="A10901"/>
    <s v="0001"/>
    <s v="BFC0024040N    "/>
    <s v="BLOCO TRIPLO GERAL JOHNBR 30&quot;X96                            "/>
    <n v="58"/>
    <n v="8.4"/>
    <n v="487.2"/>
    <s v="31,900 KG # A00PM301001       "/>
    <s v="003659"/>
    <x v="25"/>
    <x v="629"/>
    <x v="8"/>
  </r>
  <r>
    <s v="A11720"/>
    <s v="0001"/>
    <s v="BFC0024040N    "/>
    <s v="BLOCO TRIPLO GERAL JOHNBR 30&quot;X96                            "/>
    <n v="68"/>
    <n v="8.57"/>
    <n v="582.76"/>
    <s v="16,320 KG # A00QMW01001       "/>
    <s v="003659"/>
    <x v="25"/>
    <x v="666"/>
    <x v="10"/>
  </r>
  <r>
    <s v="A12789"/>
    <s v="0003"/>
    <s v="BFC0024040N    "/>
    <s v="BLOCO TRIPLO GERAL JOHNBR 30&quot;X96                            "/>
    <n v="12"/>
    <n v="8.57"/>
    <n v="102.84"/>
    <s v="6,816 KGS # A00RZP01001       "/>
    <s v="003659"/>
    <x v="25"/>
    <x v="248"/>
    <x v="5"/>
  </r>
  <r>
    <s v="A13245"/>
    <s v="0002"/>
    <s v="BFC0024040N    "/>
    <s v="BLOCO TRIPLO GERAL JOHNBR 30&quot;X96                            "/>
    <n v="60"/>
    <n v="8.92"/>
    <n v="535.20000000000005"/>
    <s v="34,080 KGS # A00SP201001      "/>
    <s v="003659"/>
    <x v="25"/>
    <x v="953"/>
    <x v="3"/>
  </r>
  <r>
    <s v="A13903"/>
    <s v="0001"/>
    <s v="BFC0024040N    "/>
    <s v="BLOCO TRIPLO GERAL JOHNBR 30&quot;X96                            "/>
    <n v="38"/>
    <n v="8.92"/>
    <n v="338.96"/>
    <s v="21,584 KGS # A00TD501001      "/>
    <s v="003659"/>
    <x v="25"/>
    <x v="189"/>
    <x v="2"/>
  </r>
  <r>
    <s v="A14143"/>
    <s v="0004"/>
    <s v="BFC0024040N    "/>
    <s v="BLOCO TRIPLO GERAL JOHNBR 30&quot;X96                            "/>
    <n v="10"/>
    <n v="8.92"/>
    <n v="89.2"/>
    <s v="5,680 KGS # A00TV001001       "/>
    <s v="003659"/>
    <x v="25"/>
    <x v="369"/>
    <x v="8"/>
  </r>
  <r>
    <s v="A16017"/>
    <s v="0001"/>
    <s v="BFC0024040N    "/>
    <s v="BLOCO TRIPLO GERAL JOHNBR 30&quot;X96                            "/>
    <n v="5"/>
    <n v="9.2799999999999994"/>
    <n v="46.4"/>
    <s v="2,840 KGS # A00WX801001       "/>
    <s v="003659"/>
    <x v="25"/>
    <x v="809"/>
    <x v="3"/>
  </r>
  <r>
    <s v="A03340"/>
    <s v="0007"/>
    <s v="BFC0024041N    "/>
    <s v="BLOCO TRIPLO LUBRIFICACAO JOHNBR 30&quot;X96                     "/>
    <n v="24"/>
    <n v="7.76"/>
    <n v="186.24"/>
    <n v="13.536"/>
    <s v="003659"/>
    <x v="25"/>
    <x v="790"/>
    <x v="9"/>
  </r>
  <r>
    <s v="A04899"/>
    <s v="0002"/>
    <s v="BFC0024041N    "/>
    <s v="BLOCO TRIPLO LUBRIFICACAO JOHNBR 30&quot;X96                     "/>
    <n v="22"/>
    <n v="8.24"/>
    <n v="181.28"/>
    <s v="12,276 KG                     "/>
    <s v="003659"/>
    <x v="25"/>
    <x v="293"/>
    <x v="3"/>
  </r>
  <r>
    <s v="A06134"/>
    <s v="0002"/>
    <s v="BFC0024041N    "/>
    <s v="BLOCO TRIPLO LUBRIFICACAO JOHNBR 30&quot;X96                     "/>
    <n v="12"/>
    <n v="8.24"/>
    <n v="98.88"/>
    <s v="6,456 KG                      "/>
    <s v="003659"/>
    <x v="25"/>
    <x v="892"/>
    <x v="2"/>
  </r>
  <r>
    <s v="A06979"/>
    <s v="0002"/>
    <s v="BFC0024041N    "/>
    <s v="BLOCO TRIPLO LUBRIFICACAO JOHNBR 30&quot;X96                     "/>
    <n v="10"/>
    <n v="8.24"/>
    <n v="82.4"/>
    <s v="5,360 KG # A00LBJ01001        "/>
    <s v="003659"/>
    <x v="25"/>
    <x v="272"/>
    <x v="6"/>
  </r>
  <r>
    <s v="A07851"/>
    <s v="0002"/>
    <s v="BFC0024041N    "/>
    <s v="BLOCO TRIPLO LUBRIFICACAO JOHNBR 30&quot;X96                     "/>
    <n v="20"/>
    <n v="8.24"/>
    <n v="164.8"/>
    <s v="11,360 KG - A00M28 01 001     "/>
    <s v="003659"/>
    <x v="25"/>
    <x v="803"/>
    <x v="10"/>
  </r>
  <r>
    <s v="A08295"/>
    <s v="0001"/>
    <s v="BFC0024041N    "/>
    <s v="BLOCO TRIPLO LUBRIFICACAO JOHNBR 30&quot;X96                     "/>
    <n v="12"/>
    <n v="8.24"/>
    <n v="98.88"/>
    <s v="6,500 KG # A00MIR01001        "/>
    <s v="003659"/>
    <x v="25"/>
    <x v="497"/>
    <x v="9"/>
  </r>
  <r>
    <s v="A10124"/>
    <s v="0001"/>
    <s v="BFC0024041N    "/>
    <s v="BLOCO TRIPLO LUBRIFICACAO JOHNBR 30&quot;X96                     "/>
    <n v="18"/>
    <n v="8.24"/>
    <n v="148.32"/>
    <s v="9,900 KG # A00OHH01001        "/>
    <s v="003659"/>
    <x v="25"/>
    <x v="455"/>
    <x v="0"/>
  </r>
  <r>
    <s v="A11753"/>
    <s v="0003"/>
    <s v="BFC0024041N    "/>
    <s v="BLOCO TRIPLO LUBRIFICACAO JOHNBR 30&quot;X96                     "/>
    <n v="12"/>
    <n v="8.57"/>
    <n v="102.84"/>
    <s v="6,840 KG # A00QMX01001        "/>
    <s v="003659"/>
    <x v="25"/>
    <x v="422"/>
    <x v="10"/>
  </r>
  <r>
    <s v="A03576"/>
    <s v="0001"/>
    <s v="BFC0024042N    "/>
    <s v="BLOCO TRIPLO LIMPEZA JOHNBR 30&quot;X96                          "/>
    <n v="14"/>
    <n v="8.24"/>
    <n v="115.36"/>
    <n v="7.84"/>
    <s v="003659"/>
    <x v="25"/>
    <x v="460"/>
    <x v="11"/>
  </r>
  <r>
    <s v="A05657"/>
    <s v="0003"/>
    <s v="BFC0024042N    "/>
    <s v="BLOCO TRIPLO LIMPEZA JOHNBR 30&quot;X96                          "/>
    <n v="12"/>
    <n v="8.24"/>
    <n v="98.88"/>
    <s v="6,768 KG                      "/>
    <s v="003659"/>
    <x v="25"/>
    <x v="589"/>
    <x v="1"/>
  </r>
  <r>
    <s v="A08269"/>
    <s v="0002"/>
    <s v="BFC0024042N    "/>
    <s v="BLOCO TRIPLO LIMPEZA JOHNBR 30&quot;X96                          "/>
    <n v="12"/>
    <n v="8.24"/>
    <n v="98.88"/>
    <s v="6,48 KG - A00MJ8 01 001       "/>
    <s v="003659"/>
    <x v="25"/>
    <x v="649"/>
    <x v="9"/>
  </r>
  <r>
    <s v="A022VA"/>
    <s v="0001"/>
    <s v="BFC004220068N  "/>
    <s v="ANEL DE PLATINA 42/134                                      "/>
    <n v="1"/>
    <n v="487"/>
    <n v="487"/>
    <s v="24,5 KG                       "/>
    <s v="003659"/>
    <x v="25"/>
    <x v="274"/>
    <x v="2"/>
  </r>
  <r>
    <s v="A04967"/>
    <s v="0001"/>
    <s v="BFC0024040N    "/>
    <s v="BLOCO TRIPLO GERAL JOHNBR 30&quot;X96                            "/>
    <n v="49"/>
    <n v="8.24"/>
    <n v="403.76"/>
    <s v="27,342 KG                     "/>
    <s v="003659"/>
    <x v="25"/>
    <x v="603"/>
    <x v="0"/>
  </r>
  <r>
    <s v="A05441"/>
    <s v="0001"/>
    <s v="BFC0024040N    "/>
    <s v="BLOCO TRIPLO GERAL JOHNBR 30&quot;X96                            "/>
    <n v="21"/>
    <n v="8.24"/>
    <n v="173.04"/>
    <s v="11,886 KG                     "/>
    <s v="003659"/>
    <x v="25"/>
    <x v="776"/>
    <x v="1"/>
  </r>
  <r>
    <s v="A05657"/>
    <s v="0001"/>
    <s v="BFC0024040N    "/>
    <s v="BLOCO TRIPLO GERAL JOHNBR 30&quot;X96                            "/>
    <n v="12"/>
    <n v="8.24"/>
    <n v="98.88"/>
    <s v="6,768 KG                      "/>
    <s v="003659"/>
    <x v="25"/>
    <x v="589"/>
    <x v="1"/>
  </r>
  <r>
    <s v="A06087"/>
    <s v="0001"/>
    <s v="BFC0024040N    "/>
    <s v="BLOCO TRIPLO GERAL JOHNBR 30&quot;X96                            "/>
    <n v="40"/>
    <n v="8.24"/>
    <n v="329.6"/>
    <s v="22,640 KG                     "/>
    <s v="003659"/>
    <x v="25"/>
    <x v="436"/>
    <x v="2"/>
  </r>
  <r>
    <s v="A06641"/>
    <s v="0001"/>
    <s v="BFC0024040N    "/>
    <s v="BLOCO TRIPLO GERAL JOHNBR 30&quot;X96                            "/>
    <n v="54"/>
    <n v="8.24"/>
    <n v="444.96"/>
    <s v="30,024 KG # A00KUI01001       "/>
    <s v="003659"/>
    <x v="25"/>
    <x v="399"/>
    <x v="6"/>
  </r>
  <r>
    <s v="A06795"/>
    <s v="0001"/>
    <s v="BFC0024040N    "/>
    <s v="BLOCO TRIPLO GERAL JOHNBR 30&quot;X96                            "/>
    <n v="30"/>
    <n v="8.24"/>
    <n v="247.2"/>
    <s v="16,800 KG # A00KUJ01001       "/>
    <s v="003659"/>
    <x v="25"/>
    <x v="734"/>
    <x v="6"/>
  </r>
  <r>
    <s v="A07137"/>
    <s v="0004"/>
    <s v="BFC0024040N    "/>
    <s v="BLOCO TRIPLO GERAL JOHNBR 30&quot;X96                            "/>
    <n v="88"/>
    <n v="8.24"/>
    <n v="725.12"/>
    <s v="45,00 KG - A00LJI 01 001      "/>
    <s v="003659"/>
    <x v="25"/>
    <x v="7"/>
    <x v="4"/>
  </r>
  <r>
    <s v="A07250"/>
    <s v="0001"/>
    <s v="BFC0024040N    "/>
    <s v="BLOCO TRIPLO GERAL JOHNBR 30&quot;X96                            "/>
    <n v="10"/>
    <n v="8.24"/>
    <n v="82.4"/>
    <s v="5,620 KG # A00LN501001        "/>
    <s v="003659"/>
    <x v="25"/>
    <x v="757"/>
    <x v="4"/>
  </r>
  <r>
    <s v="A07605"/>
    <s v="0001"/>
    <s v="BFC0024040N    "/>
    <s v="BLOCO TRIPLO GERAL JOHNBR 30&quot;X96                            "/>
    <n v="84"/>
    <n v="8.24"/>
    <n v="692.16"/>
    <s v="42,336 KG # A00LV601001       "/>
    <s v="003659"/>
    <x v="25"/>
    <x v="758"/>
    <x v="10"/>
  </r>
  <r>
    <s v="A07683"/>
    <s v="0005"/>
    <s v="BFC0024040N    "/>
    <s v="BLOCO TRIPLO GERAL JOHNBR 30&quot;X96                            "/>
    <n v="20"/>
    <n v="8.24"/>
    <n v="164.8"/>
    <s v="10,08 KG -  A00MA5 01 001     "/>
    <s v="003659"/>
    <x v="25"/>
    <x v="782"/>
    <x v="10"/>
  </r>
  <r>
    <s v="A07995"/>
    <s v="0001"/>
    <s v="BFC0024040N    "/>
    <s v="BLOCO TRIPLO GERAL JOHNBR 30&quot;X96                            "/>
    <n v="36"/>
    <n v="8.24"/>
    <n v="296.64"/>
    <s v="20,160 KG # A00MEQ01001       "/>
    <s v="003659"/>
    <x v="25"/>
    <x v="817"/>
    <x v="9"/>
  </r>
  <r>
    <s v="A08159"/>
    <s v="0001"/>
    <s v="BFC0024040N    "/>
    <s v="BLOCO TRIPLO GERAL JOHNBR 30&quot;X96                            "/>
    <n v="124"/>
    <n v="8.24"/>
    <n v="1021.76"/>
    <s v="70,432 KG # A00MI401001       "/>
    <s v="003659"/>
    <x v="25"/>
    <x v="918"/>
    <x v="9"/>
  </r>
  <r>
    <s v="A08348"/>
    <s v="0002"/>
    <s v="BFC0024040N    "/>
    <s v="BLOCO TRIPLO GERAL JOHNBR 30&quot;X96                            "/>
    <n v="22"/>
    <n v="8.24"/>
    <n v="181.28"/>
    <s v="12,000 KG # A00MIQ01001       "/>
    <s v="003659"/>
    <x v="25"/>
    <x v="808"/>
    <x v="11"/>
  </r>
  <r>
    <s v="A10027"/>
    <s v="0001"/>
    <s v="BFC0024040N    "/>
    <s v="BLOCO TRIPLO GERAL JOHNBR 30&quot;X96                            "/>
    <n v="72"/>
    <n v="8.24"/>
    <n v="593.28"/>
    <s v="39,600 KG # A00OHG01001       "/>
    <s v="003659"/>
    <x v="25"/>
    <x v="552"/>
    <x v="0"/>
  </r>
  <r>
    <s v="A10242"/>
    <s v="0003"/>
    <s v="BFC0024040N    "/>
    <s v="BLOCO TRIPLO GERAL JOHNBR 30&quot;X96                            "/>
    <n v="30"/>
    <n v="8.24"/>
    <n v="247.2"/>
    <s v="16,500 KG # A00OQR01001       "/>
    <s v="003659"/>
    <x v="25"/>
    <x v="661"/>
    <x v="0"/>
  </r>
  <r>
    <s v="A10972"/>
    <s v="0005"/>
    <s v="BFC0024040N    "/>
    <s v="BLOCO TRIPLO GERAL JOHNBR 30&quot;X96                            "/>
    <n v="22"/>
    <n v="8.4"/>
    <n v="184.8"/>
    <s v="12,100 KG#A00PM301001         "/>
    <s v="003659"/>
    <x v="25"/>
    <x v="631"/>
    <x v="8"/>
  </r>
  <r>
    <s v="A11753"/>
    <s v="0002"/>
    <s v="BFC0024040N    "/>
    <s v="BLOCO TRIPLO GERAL JOHNBR 30&quot;X96                            "/>
    <n v="2"/>
    <n v="8.57"/>
    <n v="17.14"/>
    <s v="1,136 KG # A00QMW01001        "/>
    <s v="003659"/>
    <x v="25"/>
    <x v="422"/>
    <x v="10"/>
  </r>
  <r>
    <s v="A12821"/>
    <s v="0001"/>
    <s v="BFC0024040N    "/>
    <s v="BLOCO TRIPLO GERAL JOHNBR 30&quot;X96                            "/>
    <n v="108"/>
    <n v="8.57"/>
    <n v="925.56"/>
    <s v="61,344 KGS # A00RZP01001      "/>
    <s v="003659"/>
    <x v="25"/>
    <x v="104"/>
    <x v="5"/>
  </r>
  <r>
    <s v="A13272"/>
    <s v="0003"/>
    <s v="BFC0024040N    "/>
    <s v="BLOCO TRIPLO GERAL JOHNBR 30&quot;X96                            "/>
    <n v="32"/>
    <n v="8.92"/>
    <n v="285.44"/>
    <s v="18,176 KGS # A00SP201001      "/>
    <s v="003659"/>
    <x v="25"/>
    <x v="418"/>
    <x v="3"/>
  </r>
  <r>
    <s v="A13916"/>
    <s v="0001"/>
    <s v="BFC0024040N    "/>
    <s v="BLOCO TRIPLO GERAL JOHNBR 30&quot;X96                            "/>
    <n v="16"/>
    <n v="8.92"/>
    <n v="142.72"/>
    <s v="9,088 KGS # A00TD501001       "/>
    <s v="003659"/>
    <x v="25"/>
    <x v="992"/>
    <x v="2"/>
  </r>
  <r>
    <s v="A03565"/>
    <s v="0003"/>
    <s v="BFC0024041N    "/>
    <s v="BLOCO TRIPLO LUBRIFICACAO JOHNBR 30&quot;X96                     "/>
    <n v="32"/>
    <n v="8.24"/>
    <n v="263.68"/>
    <n v="16.96"/>
    <s v="003659"/>
    <x v="25"/>
    <x v="404"/>
    <x v="11"/>
  </r>
  <r>
    <s v="A04942"/>
    <s v="0006"/>
    <s v="BFC0024041N    "/>
    <s v="BLOCO TRIPLO LUBRIFICACAO JOHNBR 30&quot;X96                     "/>
    <n v="22"/>
    <n v="8.24"/>
    <n v="181.28"/>
    <s v="11,880 KG                     "/>
    <s v="003659"/>
    <x v="25"/>
    <x v="5"/>
    <x v="0"/>
  </r>
  <r>
    <s v="A06134"/>
    <s v="0004"/>
    <s v="BFC0024041N    "/>
    <s v="BLOCO TRIPLO LUBRIFICACAO JOHNBR 30&quot;X96                     "/>
    <n v="26"/>
    <n v="8.24"/>
    <n v="214.24"/>
    <s v="13,936 KG                     "/>
    <s v="003659"/>
    <x v="25"/>
    <x v="892"/>
    <x v="2"/>
  </r>
  <r>
    <s v="A07203"/>
    <s v="0003"/>
    <s v="BFC0024041N    "/>
    <s v="BLOCO TRIPLO LUBRIFICACAO JOHNBR 30&quot;X96                     "/>
    <n v="48"/>
    <n v="8.24"/>
    <n v="395.52"/>
    <s v="25,584 KG  - A00LJK 01 001    "/>
    <s v="003659"/>
    <x v="25"/>
    <x v="801"/>
    <x v="4"/>
  </r>
  <r>
    <s v="A07851"/>
    <s v="0005"/>
    <s v="BFC0024041N    "/>
    <s v="BLOCO TRIPLO LUBRIFICACAO JOHNBR 30&quot;X96                     "/>
    <n v="10"/>
    <n v="8.24"/>
    <n v="82.4"/>
    <s v="5,4 KG - A00M28 01 001        "/>
    <s v="003659"/>
    <x v="25"/>
    <x v="803"/>
    <x v="10"/>
  </r>
  <r>
    <s v="A08295"/>
    <s v="0002"/>
    <s v="BFC0024041N    "/>
    <s v="BLOCO TRIPLO LUBRIFICACAO JOHNBR 30&quot;X96                     "/>
    <n v="18"/>
    <n v="8.24"/>
    <n v="148.32"/>
    <s v="10,000 KG # A00MI501001       "/>
    <s v="003659"/>
    <x v="25"/>
    <x v="497"/>
    <x v="9"/>
  </r>
  <r>
    <s v="A10218"/>
    <s v="0002"/>
    <s v="BFC0024041N    "/>
    <s v="BLOCO TRIPLO LUBRIFICACAO JOHNBR 30&quot;X96                     "/>
    <n v="30"/>
    <n v="8.24"/>
    <n v="247.2"/>
    <s v="16,500 KG # A00OQN01001       "/>
    <s v="003659"/>
    <x v="25"/>
    <x v="619"/>
    <x v="0"/>
  </r>
  <r>
    <s v="A12845"/>
    <s v="0001"/>
    <s v="BFC0024041N    "/>
    <s v="BLOCO TRIPLO LUBRIFICACAO JOHNBR 30&quot;X96                     "/>
    <n v="30"/>
    <n v="8.57"/>
    <n v="257.10000000000002"/>
    <s v="16,950 KGS # A00RZQ01001      "/>
    <s v="003659"/>
    <x v="25"/>
    <x v="366"/>
    <x v="5"/>
  </r>
  <r>
    <s v="A15791"/>
    <s v="0001"/>
    <s v="BFC0024041N    "/>
    <s v="BLOCO TRIPLO LUBRIFICACAO JOHNBR 30&quot;X96                     "/>
    <n v="5"/>
    <n v="9.2799999999999994"/>
    <n v="46.4"/>
    <s v="2,840 KGS # A00WL601001       "/>
    <s v="003659"/>
    <x v="25"/>
    <x v="676"/>
    <x v="7"/>
  </r>
  <r>
    <s v="A02338"/>
    <s v="0001"/>
    <s v="BFC0024042N    "/>
    <s v="BLOCO TRIPLO LIMPEZA JOHNBR 30&quot;X96                          "/>
    <n v="10"/>
    <n v="7.76"/>
    <n v="77.599999999999994"/>
    <n v="5.6"/>
    <s v="003659"/>
    <x v="25"/>
    <x v="569"/>
    <x v="8"/>
  </r>
  <r>
    <s v="A03911"/>
    <s v="0001"/>
    <s v="BFC0024042N    "/>
    <s v="BLOCO TRIPLO LIMPEZA JOHNBR 30&quot;X96                          "/>
    <n v="2"/>
    <n v="8.24"/>
    <n v="16.48"/>
    <n v="1.1200000000000001"/>
    <s v="003659"/>
    <x v="25"/>
    <x v="860"/>
    <x v="5"/>
  </r>
  <r>
    <s v="A07203"/>
    <s v="0002"/>
    <s v="BFC0024042N    "/>
    <s v="BLOCO TRIPLO LIMPEZA JOHNBR 30&quot;X96                          "/>
    <n v="8"/>
    <n v="8.24"/>
    <n v="65.92"/>
    <s v="4,504 KG - A00LK0 01 001      "/>
    <s v="003659"/>
    <x v="25"/>
    <x v="801"/>
    <x v="4"/>
  </r>
  <r>
    <s v="A10301"/>
    <s v="0002"/>
    <s v="BFC0024042N    "/>
    <s v="BLOCO TRIPLO LIMPEZA JOHNBR 30&quot;X96                          "/>
    <n v="12"/>
    <n v="8.24"/>
    <n v="98.88"/>
    <s v="6,600 KG # A00OQO01001        "/>
    <s v="003659"/>
    <x v="25"/>
    <x v="231"/>
    <x v="0"/>
  </r>
  <r>
    <s v="A022VP"/>
    <s v="0002"/>
    <s v="BFC004220068N  "/>
    <s v="ANEL DE PLATINA 42/134                                      "/>
    <n v="4"/>
    <n v="487"/>
    <n v="1948"/>
    <s v="98 KG                         "/>
    <s v="003659"/>
    <x v="25"/>
    <x v="719"/>
    <x v="2"/>
  </r>
  <r>
    <s v="A022VP"/>
    <s v="0003"/>
    <s v="BFC003420408N  "/>
    <s v="ANEL PORTA GUIA FIOS JHBR JOHNBR 34                         "/>
    <n v="5"/>
    <n v="356"/>
    <n v="1780"/>
    <s v="25 KG                         "/>
    <s v="003659"/>
    <x v="25"/>
    <x v="719"/>
    <x v="2"/>
  </r>
  <r>
    <s v="A022WA"/>
    <s v="0002"/>
    <s v="BFC4220301N    "/>
    <s v="BLOCO TRIPLO LUBRIF ESQ JOHNBR 42&quot;X134                      "/>
    <n v="16"/>
    <n v="7.76"/>
    <n v="124.16"/>
    <s v="8,6 KG                        "/>
    <s v="003659"/>
    <x v="25"/>
    <x v="702"/>
    <x v="2"/>
  </r>
  <r>
    <s v="A022XA"/>
    <s v="0001"/>
    <s v="BFC003220150N  "/>
    <s v="ANEL COPERCHIO 32&quot;                                          "/>
    <n v="1"/>
    <n v="465.3"/>
    <n v="465.3"/>
    <n v="18.5"/>
    <s v="003659"/>
    <x v="25"/>
    <x v="795"/>
    <x v="2"/>
  </r>
  <r>
    <s v="A022VP"/>
    <s v="0001"/>
    <s v="BFC004220067N  "/>
    <s v="ANEL PORTA GUIA FIOS JOHN BR 42 / 134                       "/>
    <n v="3"/>
    <n v="356"/>
    <n v="1068"/>
    <s v="19,5 KG                       "/>
    <s v="003659"/>
    <x v="25"/>
    <x v="719"/>
    <x v="2"/>
  </r>
  <r>
    <s v="A022VP"/>
    <s v="0005"/>
    <s v="BFC4220301N    "/>
    <s v="BLOCO TRIPLO LUBRIF ESQ JOHNBR 42&quot;X134                      "/>
    <n v="20"/>
    <n v="7.76"/>
    <n v="155.19999999999999"/>
    <s v="10,8 KG                       "/>
    <s v="003659"/>
    <x v="25"/>
    <x v="719"/>
    <x v="2"/>
  </r>
  <r>
    <s v="A022X2"/>
    <s v="0002"/>
    <s v="BFC00418067    "/>
    <s v="BLOCO CIC 30/34                                             "/>
    <n v="149"/>
    <n v="6.88"/>
    <n v="1025.1199999999999"/>
    <s v="26,22 KG                      "/>
    <s v="003659"/>
    <x v="25"/>
    <x v="966"/>
    <x v="2"/>
  </r>
  <r>
    <s v="A022XK"/>
    <s v="0001"/>
    <s v="BFC4220304N    "/>
    <s v="BLOCO TRIPLO LUBRIF DIR JOHNBR 42&quot;X134                      "/>
    <n v="36"/>
    <n v="7.76"/>
    <n v="279.36"/>
    <n v="19.3"/>
    <s v="003659"/>
    <x v="25"/>
    <x v="795"/>
    <x v="2"/>
  </r>
  <r>
    <s v="A02661"/>
    <s v="0002"/>
    <s v="BFC4220302N    "/>
    <s v="BLOCO TRIPLO LIMPEZA JOHN BR 42&quot;X134                        "/>
    <n v="20"/>
    <n v="7.76"/>
    <n v="155.19999999999999"/>
    <n v="11.04"/>
    <s v="003659"/>
    <x v="25"/>
    <x v="704"/>
    <x v="8"/>
  </r>
  <r>
    <s v="A02665"/>
    <s v="0002"/>
    <s v="BFC004220068N  "/>
    <s v="ANEL DE PLATINA 42/134                                      "/>
    <n v="2"/>
    <n v="487"/>
    <n v="974"/>
    <n v="49"/>
    <s v="003659"/>
    <x v="25"/>
    <x v="704"/>
    <x v="8"/>
  </r>
  <r>
    <s v="A02676"/>
    <s v="0004"/>
    <s v="BFC0024223N    "/>
    <s v="FLANGE PORTA PINHAO PARA ANEL B 42 REFORCADO                "/>
    <n v="23"/>
    <n v="2.5299999999999998"/>
    <n v="58.19"/>
    <n v="5.98"/>
    <s v="003659"/>
    <x v="25"/>
    <x v="288"/>
    <x v="8"/>
  </r>
  <r>
    <s v="A02676"/>
    <s v="0005"/>
    <s v="BFC003420087N  "/>
    <s v="PRATO B CIC 34                                              "/>
    <n v="1"/>
    <n v="1083"/>
    <n v="1083"/>
    <n v="113"/>
    <s v="003659"/>
    <x v="25"/>
    <x v="288"/>
    <x v="8"/>
  </r>
  <r>
    <s v="A02835"/>
    <s v="0002"/>
    <s v="BFC0024046N    "/>
    <s v="BLOCO TRIPLO JOHNBR 34&quot;/36&quot;                                 "/>
    <n v="28"/>
    <n v="8.0703999999999994"/>
    <n v="225.97"/>
    <n v="15.4"/>
    <s v="003659"/>
    <x v="25"/>
    <x v="908"/>
    <x v="6"/>
  </r>
  <r>
    <s v="A02894"/>
    <s v="0002"/>
    <s v="BFC003420413N  "/>
    <s v="ANEL B Ø34&quot; X 108JONH-BR 34&quot;                                "/>
    <n v="1"/>
    <n v="1048.32"/>
    <n v="1048.32"/>
    <n v="94.5"/>
    <s v="003659"/>
    <x v="25"/>
    <x v="290"/>
    <x v="6"/>
  </r>
  <r>
    <s v="A02995"/>
    <s v="0002"/>
    <s v="BFC4220301N    "/>
    <s v="BLOCO TRIPLO LUBRIF ESQ JOHNBR 42&quot;X134                      "/>
    <n v="20"/>
    <n v="8.0703999999999994"/>
    <n v="161.41"/>
    <n v="11.08"/>
    <s v="003659"/>
    <x v="25"/>
    <x v="586"/>
    <x v="6"/>
  </r>
  <r>
    <s v="A03036"/>
    <s v="0005"/>
    <s v="BFC004220068N  "/>
    <s v="ANEL DE PLATINA 42/134                                      "/>
    <n v="3"/>
    <n v="506.48"/>
    <n v="1519.44"/>
    <n v="73.5"/>
    <s v="003659"/>
    <x v="25"/>
    <x v="916"/>
    <x v="4"/>
  </r>
  <r>
    <s v="A03073"/>
    <s v="0001"/>
    <s v="BFC4220304N    "/>
    <s v="BLOCO TRIPLO LUBRIF DIR JOHNBR 42&quot;X134                      "/>
    <n v="28"/>
    <n v="8.07"/>
    <n v="225.96"/>
    <n v="15.176"/>
    <s v="003659"/>
    <x v="25"/>
    <x v="292"/>
    <x v="4"/>
  </r>
  <r>
    <s v="A03180"/>
    <s v="0001"/>
    <s v="BFC003420407N  "/>
    <s v="ANEL DE PLATINA FIOS JHBR JOHNBR 34                         "/>
    <n v="1"/>
    <n v="490.88"/>
    <n v="490.88"/>
    <n v="19.5"/>
    <s v="003659"/>
    <x v="25"/>
    <x v="721"/>
    <x v="10"/>
  </r>
  <r>
    <s v="A03234"/>
    <s v="0001"/>
    <s v="BFC003420087N  "/>
    <s v="PRATO B CIC 34                                              "/>
    <n v="1"/>
    <n v="1084"/>
    <n v="1084"/>
    <n v="113"/>
    <s v="003659"/>
    <x v="25"/>
    <x v="707"/>
    <x v="10"/>
  </r>
  <r>
    <s v="A03270"/>
    <s v="0003"/>
    <s v="BFC00418067    "/>
    <s v="BLOCO CIC 30/34                                             "/>
    <n v="104"/>
    <n v="7.15"/>
    <n v="743.6"/>
    <n v="18.510000000000002"/>
    <s v="003659"/>
    <x v="25"/>
    <x v="928"/>
    <x v="10"/>
  </r>
  <r>
    <s v="A03303"/>
    <s v="0003"/>
    <s v="BFC00418068    "/>
    <s v="BLOCO CILINDRO LUBRIFICACAO CIC 30/34                       "/>
    <n v="23"/>
    <n v="8.07"/>
    <n v="185.61"/>
    <n v="3.956"/>
    <s v="003659"/>
    <x v="25"/>
    <x v="926"/>
    <x v="9"/>
  </r>
  <r>
    <s v="A03374"/>
    <s v="0001"/>
    <s v="BFC003220150N  "/>
    <s v="ANEL COPERCHIO 32&quot;                                          "/>
    <n v="2"/>
    <n v="465.3"/>
    <n v="930.6"/>
    <n v="35"/>
    <s v="003659"/>
    <x v="25"/>
    <x v="915"/>
    <x v="9"/>
  </r>
  <r>
    <s v="A03482"/>
    <s v="0001"/>
    <s v="BFC00418067    "/>
    <s v="BLOCO CIC 30/34                                             "/>
    <n v="42"/>
    <n v="7.15"/>
    <n v="300.3"/>
    <n v="7.2240000000000002"/>
    <s v="003659"/>
    <x v="25"/>
    <x v="997"/>
    <x v="9"/>
  </r>
  <r>
    <s v="A03576"/>
    <s v="0004"/>
    <s v="BFC003420087N  "/>
    <s v="PRATO B CIC 34                                              "/>
    <n v="1"/>
    <n v="1016.08"/>
    <n v="1016.08"/>
    <n v="94.5"/>
    <s v="003659"/>
    <x v="25"/>
    <x v="460"/>
    <x v="11"/>
  </r>
  <r>
    <s v="A03633"/>
    <s v="0001"/>
    <s v="BFC003220151N  "/>
    <s v="ANEL PORTA GUIA FIOS JH/JOHN BR 32                          "/>
    <n v="2"/>
    <n v="356"/>
    <n v="712"/>
    <n v="10"/>
    <s v="003659"/>
    <x v="25"/>
    <x v="604"/>
    <x v="11"/>
  </r>
  <r>
    <s v="A03776"/>
    <s v="0004"/>
    <s v="BFC00418067    "/>
    <s v="BLOCO CIC 30/34                                             "/>
    <n v="270"/>
    <n v="7.15"/>
    <n v="1930.5"/>
    <n v="47.52"/>
    <s v="003659"/>
    <x v="25"/>
    <x v="941"/>
    <x v="5"/>
  </r>
  <r>
    <s v="A03854"/>
    <s v="0005"/>
    <s v="BFC004220068N  "/>
    <s v="ANEL DE PLATINA 42/134                                      "/>
    <n v="2"/>
    <n v="506.48"/>
    <n v="1012.96"/>
    <n v="49"/>
    <s v="003659"/>
    <x v="25"/>
    <x v="831"/>
    <x v="5"/>
  </r>
  <r>
    <s v="A03883"/>
    <s v="0003"/>
    <s v="BFC4220301N    "/>
    <s v="BLOCO TRIPLO LUBRIF ESQ JOHNBR 42&quot;X134                      "/>
    <n v="6"/>
    <n v="8.24"/>
    <n v="49.44"/>
    <n v="3.36"/>
    <s v="003659"/>
    <x v="25"/>
    <x v="860"/>
    <x v="5"/>
  </r>
  <r>
    <s v="A04187"/>
    <s v="0001"/>
    <s v="BFC004220067N  "/>
    <s v="ANEL PORTA GUIA FIOS JOHN BR 42 / 134                       "/>
    <n v="9"/>
    <n v="370"/>
    <n v="3330"/>
    <s v="54,00 KG                      "/>
    <s v="003659"/>
    <x v="25"/>
    <x v="871"/>
    <x v="7"/>
  </r>
  <r>
    <s v="A022UQ"/>
    <s v="0004"/>
    <s v="BFC004220068N  "/>
    <s v="ANEL DE PLATINA 42/134                                      "/>
    <n v="1"/>
    <n v="487"/>
    <n v="487"/>
    <s v="24,5 KG                       "/>
    <s v="003659"/>
    <x v="25"/>
    <x v="354"/>
    <x v="2"/>
  </r>
  <r>
    <s v="A022UQ"/>
    <s v="0005"/>
    <s v="BFC004220067N  "/>
    <s v="ANEL PORTA GUIA FIOS JOHN BR 42 / 134                       "/>
    <n v="6"/>
    <n v="356"/>
    <n v="2136"/>
    <s v="39 KG                         "/>
    <s v="003659"/>
    <x v="25"/>
    <x v="354"/>
    <x v="2"/>
  </r>
  <r>
    <s v="A022WA"/>
    <s v="0004"/>
    <s v="BFC003420087N  "/>
    <s v="PRATO B CIC 34                                              "/>
    <n v="1"/>
    <n v="1083"/>
    <n v="1083"/>
    <s v="113 KG                        "/>
    <s v="003659"/>
    <x v="25"/>
    <x v="702"/>
    <x v="2"/>
  </r>
  <r>
    <s v="A022XK"/>
    <s v="0004"/>
    <s v="BFC4220302N    "/>
    <s v="BLOCO TRIPLO LIMPEZA JOHN BR 42&quot;X134                        "/>
    <n v="10"/>
    <n v="7.76"/>
    <n v="77.599999999999994"/>
    <n v="5.56"/>
    <s v="003659"/>
    <x v="25"/>
    <x v="795"/>
    <x v="2"/>
  </r>
  <r>
    <s v="A022Y2"/>
    <s v="0001"/>
    <s v="BFC0024046N    "/>
    <s v="BLOCO TRIPLO JOHNBR 34&quot;/36&quot;                                 "/>
    <n v="26"/>
    <n v="7.76"/>
    <n v="201.76"/>
    <n v="14.51"/>
    <s v="003659"/>
    <x v="25"/>
    <x v="118"/>
    <x v="2"/>
  </r>
  <r>
    <s v="A022Y2"/>
    <s v="0002"/>
    <s v="BFC003420413N  "/>
    <s v="ANEL B Ø34&quot; X 108JONH-BR 34&quot;                                "/>
    <n v="1"/>
    <n v="1083"/>
    <n v="1083"/>
    <n v="60.5"/>
    <s v="003659"/>
    <x v="25"/>
    <x v="118"/>
    <x v="2"/>
  </r>
  <r>
    <s v="A02391"/>
    <s v="0001"/>
    <s v="BFC003220150N  "/>
    <s v="ANEL COPERCHIO 32&quot;                                          "/>
    <n v="2"/>
    <n v="465.3"/>
    <n v="930.6"/>
    <n v="37"/>
    <s v="003659"/>
    <x v="25"/>
    <x v="934"/>
    <x v="8"/>
  </r>
  <r>
    <s v="A02442"/>
    <s v="0001"/>
    <s v="BFC003220151N  "/>
    <s v="ANEL PORTA GUIA FIOS JH/JOHN BR 32                          "/>
    <n v="7"/>
    <n v="356"/>
    <n v="2492"/>
    <n v="28"/>
    <s v="003659"/>
    <x v="25"/>
    <x v="333"/>
    <x v="8"/>
  </r>
  <r>
    <s v="A02547"/>
    <s v="0004"/>
    <s v="BFC4220301N    "/>
    <s v="BLOCO TRIPLO LUBRIF ESQ JOHNBR 42&quot;X134                      "/>
    <n v="32"/>
    <n v="7.76"/>
    <n v="248.32"/>
    <n v="17.2"/>
    <s v="003659"/>
    <x v="25"/>
    <x v="893"/>
    <x v="8"/>
  </r>
  <r>
    <s v="A02567"/>
    <s v="0002"/>
    <s v="BFC004220068N  "/>
    <s v="ANEL DE PLATINA 42/134                                      "/>
    <n v="1"/>
    <n v="487"/>
    <n v="487"/>
    <n v="24.5"/>
    <s v="003659"/>
    <x v="25"/>
    <x v="459"/>
    <x v="8"/>
  </r>
  <r>
    <s v="A03003"/>
    <s v="0003"/>
    <s v="BFC004220068N  "/>
    <s v="ANEL DE PLATINA 42/134                                      "/>
    <n v="1"/>
    <n v="506.48"/>
    <n v="506.48"/>
    <n v="24.5"/>
    <s v="003659"/>
    <x v="25"/>
    <x v="705"/>
    <x v="6"/>
  </r>
  <r>
    <s v="A03060"/>
    <s v="0005"/>
    <s v="BFC4220304N    "/>
    <s v="BLOCO TRIPLO LUBRIF DIR JOHNBR 42&quot;X134                      "/>
    <n v="14"/>
    <n v="8.07"/>
    <n v="112.98"/>
    <n v="7.6440000000000001"/>
    <s v="003659"/>
    <x v="25"/>
    <x v="442"/>
    <x v="4"/>
  </r>
  <r>
    <s v="A03078"/>
    <s v="0003"/>
    <s v="BFC003420087N  "/>
    <s v="PRATO B CIC 34                                              "/>
    <n v="1"/>
    <n v="1083"/>
    <n v="1083"/>
    <n v="113"/>
    <s v="003659"/>
    <x v="25"/>
    <x v="606"/>
    <x v="4"/>
  </r>
  <r>
    <s v="A03257"/>
    <s v="0002"/>
    <s v="BFC00418067    "/>
    <s v="BLOCO CIC 30/34                                             "/>
    <n v="112"/>
    <n v="7.15"/>
    <n v="800.8"/>
    <n v="19.263999999999999"/>
    <s v="003659"/>
    <x v="25"/>
    <x v="711"/>
    <x v="10"/>
  </r>
  <r>
    <s v="A03313"/>
    <s v="0002"/>
    <s v="BFC0024047N    "/>
    <s v="BLOCO TRIPLO LUBRIFICACAO JOHNBR 30&quot;X96                     "/>
    <n v="4"/>
    <n v="8.07"/>
    <n v="32.28"/>
    <n v="2.1680000000000001"/>
    <s v="003659"/>
    <x v="25"/>
    <x v="713"/>
    <x v="9"/>
  </r>
  <r>
    <s v="A03340"/>
    <s v="0001"/>
    <s v="BFC004220067N  "/>
    <s v="ANEL PORTA GUIA FIOS JOHN BR 42 / 134                       "/>
    <n v="9"/>
    <n v="370"/>
    <n v="3330"/>
    <n v="58.5"/>
    <s v="003659"/>
    <x v="25"/>
    <x v="790"/>
    <x v="9"/>
  </r>
  <r>
    <s v="A03423"/>
    <s v="0001"/>
    <s v="BFC00418067    "/>
    <s v="BLOCO CIC 30/34                                             "/>
    <n v="44"/>
    <n v="7.15"/>
    <n v="314.60000000000002"/>
    <n v="7.92"/>
    <s v="003659"/>
    <x v="25"/>
    <x v="998"/>
    <x v="9"/>
  </r>
  <r>
    <s v="A03556"/>
    <s v="0002"/>
    <s v="BFC00418067    "/>
    <s v="BLOCO CIC 30/34                                             "/>
    <n v="70"/>
    <n v="7.15"/>
    <n v="500.5"/>
    <n v="12.46"/>
    <s v="003659"/>
    <x v="25"/>
    <x v="796"/>
    <x v="11"/>
  </r>
  <r>
    <s v="A03576"/>
    <s v="0003"/>
    <s v="BFC003420087N  "/>
    <s v="PRATO B CIC 34                                              "/>
    <n v="1"/>
    <n v="1016.08"/>
    <n v="1016.08"/>
    <n v="94.5"/>
    <s v="003659"/>
    <x v="25"/>
    <x v="460"/>
    <x v="11"/>
  </r>
  <r>
    <s v="A03747"/>
    <s v="0003"/>
    <s v="BFC003420037N  "/>
    <s v="PRATO B CMOAN 34''                                          "/>
    <n v="1"/>
    <n v="1016.08"/>
    <n v="1016.08"/>
    <n v="94.5"/>
    <s v="003659"/>
    <x v="25"/>
    <x v="835"/>
    <x v="11"/>
  </r>
  <r>
    <s v="A03776"/>
    <s v="0001"/>
    <s v="BFC4220301N    "/>
    <s v="BLOCO TRIPLO LUBRIF ESQ JOHNBR 42&quot;X134                      "/>
    <n v="18"/>
    <n v="8.24"/>
    <n v="148.32"/>
    <n v="9.7560000000000002"/>
    <s v="003659"/>
    <x v="25"/>
    <x v="941"/>
    <x v="5"/>
  </r>
  <r>
    <s v="A03854"/>
    <s v="0004"/>
    <s v="BFC004220068N  "/>
    <s v="ANEL DE PLATINA 42/134                                      "/>
    <n v="1"/>
    <n v="506.48"/>
    <n v="506.48"/>
    <n v="24.5"/>
    <s v="003659"/>
    <x v="25"/>
    <x v="831"/>
    <x v="5"/>
  </r>
  <r>
    <s v="A04017"/>
    <s v="0002"/>
    <s v="BFC003220150N  "/>
    <s v="ANEL COPERCHIO 32&quot;                                          "/>
    <n v="1"/>
    <n v="499"/>
    <n v="499"/>
    <n v="17.5"/>
    <s v="003659"/>
    <x v="25"/>
    <x v="424"/>
    <x v="5"/>
  </r>
  <r>
    <s v="A04165"/>
    <s v="0006"/>
    <s v="BFC4220304N    "/>
    <s v="BLOCO TRIPLO LUBRIF DIR JOHNBR 42&quot;X134                      "/>
    <n v="20"/>
    <n v="8.24"/>
    <n v="164.8"/>
    <s v="10,84 KG                      "/>
    <s v="003659"/>
    <x v="25"/>
    <x v="878"/>
    <x v="7"/>
  </r>
  <r>
    <s v="A022XK"/>
    <s v="0002"/>
    <s v="BFC0024048N    "/>
    <s v="BLOCO TRIPLO LIM. JOHNBR 34/36                              "/>
    <n v="10"/>
    <n v="7.76"/>
    <n v="77.599999999999994"/>
    <n v="5.6"/>
    <s v="003659"/>
    <x v="25"/>
    <x v="795"/>
    <x v="2"/>
  </r>
  <r>
    <s v="A02337"/>
    <s v="0002"/>
    <s v="BFC003220152N  "/>
    <s v="ANEL B 32&quot;- JOHN BR 3220152N                                "/>
    <n v="5"/>
    <n v="565"/>
    <n v="2825"/>
    <n v="305"/>
    <s v="003659"/>
    <x v="25"/>
    <x v="569"/>
    <x v="8"/>
  </r>
  <r>
    <s v="A02417"/>
    <s v="0002"/>
    <s v="BFC003220036N  "/>
    <s v="ANEL PORTA GUIA FIOS JH/C LYCRA 32                          "/>
    <n v="2"/>
    <n v="312"/>
    <n v="624"/>
    <n v="10"/>
    <s v="003659"/>
    <x v="25"/>
    <x v="611"/>
    <x v="8"/>
  </r>
  <r>
    <s v="A02547"/>
    <s v="0005"/>
    <s v="BFC4220304N    "/>
    <s v="BLOCO TRIPLO LUBRIF DIR JOHNBR 42&quot;X134                      "/>
    <n v="60"/>
    <n v="7.76"/>
    <n v="465.6"/>
    <n v="32"/>
    <s v="003659"/>
    <x v="25"/>
    <x v="893"/>
    <x v="8"/>
  </r>
  <r>
    <s v="A02719"/>
    <s v="0002"/>
    <s v="BFC00418067    "/>
    <s v="BLOCO CIC 30/34                                             "/>
    <n v="71"/>
    <n v="6.88"/>
    <n v="488.48"/>
    <n v="12.49"/>
    <s v="003659"/>
    <x v="25"/>
    <x v="111"/>
    <x v="8"/>
  </r>
  <r>
    <s v="A02835"/>
    <s v="0001"/>
    <s v="BFC004220068N  "/>
    <s v="ANEL DE PLATINA 42/134                                      "/>
    <n v="3"/>
    <n v="506.48"/>
    <n v="1519.44"/>
    <n v="73.5"/>
    <s v="003659"/>
    <x v="25"/>
    <x v="908"/>
    <x v="6"/>
  </r>
  <r>
    <s v="A02894"/>
    <s v="0001"/>
    <s v="BFC003420043N  "/>
    <s v="ANEL PORTA BLOCO JOHNC 34&quot; 3420043N                         "/>
    <n v="2"/>
    <n v="1048.32"/>
    <n v="2096.64"/>
    <n v="189"/>
    <s v="003659"/>
    <x v="25"/>
    <x v="290"/>
    <x v="6"/>
  </r>
  <r>
    <s v="A02901"/>
    <s v="0003"/>
    <s v="BFC004220067N  "/>
    <s v="ANEL PORTA GUIA FIOS JOHN BR 42 / 134                       "/>
    <n v="6"/>
    <n v="370.24"/>
    <n v="2221.44"/>
    <n v="39"/>
    <s v="003659"/>
    <x v="25"/>
    <x v="784"/>
    <x v="6"/>
  </r>
  <r>
    <s v="A03003"/>
    <s v="0001"/>
    <s v="BFC4220301N    "/>
    <s v="BLOCO TRIPLO LUBRIF ESQ JOHNBR 42&quot;X134                      "/>
    <n v="27"/>
    <n v="7.76"/>
    <n v="209.52"/>
    <n v="14.95"/>
    <s v="003659"/>
    <x v="25"/>
    <x v="705"/>
    <x v="6"/>
  </r>
  <r>
    <s v="A03078"/>
    <s v="0001"/>
    <s v="BFC003420087N  "/>
    <s v="PRATO B CIC 34                                              "/>
    <n v="1"/>
    <n v="1083"/>
    <n v="1083"/>
    <n v="113"/>
    <s v="003659"/>
    <x v="25"/>
    <x v="606"/>
    <x v="4"/>
  </r>
  <r>
    <s v="A03267"/>
    <s v="0001"/>
    <s v="BFC003420413N  "/>
    <s v="ANEL B Ø34&quot; X 108JONH-BR 34&quot;                                "/>
    <n v="1"/>
    <n v="1126.32"/>
    <n v="1126.32"/>
    <n v="113"/>
    <s v="003659"/>
    <x v="25"/>
    <x v="928"/>
    <x v="10"/>
  </r>
  <r>
    <s v="A03303"/>
    <s v="0001"/>
    <s v="BFC0024046N    "/>
    <s v="BLOCO TRIPLO JOHNBR 34&quot;/36&quot;                                 "/>
    <n v="32"/>
    <n v="8.07"/>
    <n v="258.24"/>
    <n v="17.984000000000002"/>
    <s v="003659"/>
    <x v="25"/>
    <x v="926"/>
    <x v="9"/>
  </r>
  <r>
    <s v="A03303"/>
    <s v="0004"/>
    <s v="BFC003420407N  "/>
    <s v="ANEL DE PLATINA FIOS JHBR JOHNBR 34                         "/>
    <n v="1"/>
    <n v="499"/>
    <n v="499"/>
    <n v="19.5"/>
    <s v="003659"/>
    <x v="25"/>
    <x v="926"/>
    <x v="9"/>
  </r>
  <r>
    <s v="A03303"/>
    <s v="0005"/>
    <s v="BFC0024047N    "/>
    <s v="BLOCO TRIPLO LUBRIFICACAO JOHNBR 30&quot;X96                     "/>
    <n v="8"/>
    <n v="8.07"/>
    <n v="64.56"/>
    <n v="1.3759999999999999"/>
    <s v="003659"/>
    <x v="25"/>
    <x v="926"/>
    <x v="9"/>
  </r>
  <r>
    <s v="A03340"/>
    <s v="0002"/>
    <s v="BFC004220068N  "/>
    <s v="ANEL DE PLATINA 42/134                                      "/>
    <n v="2"/>
    <n v="506.48"/>
    <n v="1012.96"/>
    <n v="49"/>
    <s v="003659"/>
    <x v="25"/>
    <x v="790"/>
    <x v="9"/>
  </r>
  <r>
    <s v="A03375"/>
    <s v="0004"/>
    <s v="BFC00418067    "/>
    <s v="BLOCO CIC 30/34                                             "/>
    <n v="78"/>
    <n v="7.15"/>
    <n v="557.70000000000005"/>
    <n v="13.884"/>
    <s v="003659"/>
    <x v="25"/>
    <x v="915"/>
    <x v="9"/>
  </r>
  <r>
    <s v="A03433"/>
    <s v="0003"/>
    <s v="BFC003420087N  "/>
    <s v="PRATO B CIC 34                                              "/>
    <n v="1"/>
    <n v="1083"/>
    <n v="1083"/>
    <n v="113"/>
    <s v="003659"/>
    <x v="25"/>
    <x v="313"/>
    <x v="9"/>
  </r>
  <r>
    <s v="A03482"/>
    <s v="0002"/>
    <s v="BFC00418067    "/>
    <s v="BLOCO CIC 30/34                                             "/>
    <n v="207"/>
    <n v="7.15"/>
    <n v="1480.05"/>
    <n v="35.603999999999999"/>
    <s v="003659"/>
    <x v="25"/>
    <x v="997"/>
    <x v="9"/>
  </r>
  <r>
    <s v="A03493"/>
    <s v="0001"/>
    <s v="BFC00418068    "/>
    <s v="BLOCO CILINDRO LUBRIFICACAO CIC 30/34                       "/>
    <n v="23"/>
    <n v="7.15"/>
    <n v="164.45"/>
    <n v="4.048"/>
    <s v="003659"/>
    <x v="25"/>
    <x v="739"/>
    <x v="9"/>
  </r>
  <r>
    <s v="A03556"/>
    <s v="0001"/>
    <s v="BFC004220060N  "/>
    <s v="ANEL PORTA CAMES DE PLATINA JH/JOHN C 42                    "/>
    <n v="1"/>
    <n v="487"/>
    <n v="487"/>
    <n v="24.5"/>
    <s v="003659"/>
    <x v="25"/>
    <x v="796"/>
    <x v="11"/>
  </r>
  <r>
    <s v="A03582"/>
    <s v="0002"/>
    <s v="BFC003420087N  "/>
    <s v="PRATO B CIC 34                                              "/>
    <n v="2"/>
    <n v="1016.08"/>
    <n v="2032.16"/>
    <n v="189"/>
    <s v="003659"/>
    <x v="25"/>
    <x v="929"/>
    <x v="11"/>
  </r>
  <r>
    <s v="A03633"/>
    <s v="0002"/>
    <s v="BFC003220150N  "/>
    <s v="ANEL COPERCHIO 32&quot;                                          "/>
    <n v="3"/>
    <n v="465"/>
    <n v="1395"/>
    <n v="52.5"/>
    <s v="003659"/>
    <x v="25"/>
    <x v="604"/>
    <x v="11"/>
  </r>
  <r>
    <s v="A03694"/>
    <s v="0001"/>
    <s v="BFC003220151N  "/>
    <s v="ANEL PORTA GUIA FIOS JH/JOHN BR 32                          "/>
    <n v="7"/>
    <n v="324.48"/>
    <n v="2271.36"/>
    <n v="35"/>
    <s v="003659"/>
    <x v="25"/>
    <x v="271"/>
    <x v="11"/>
  </r>
  <r>
    <s v="A03776"/>
    <s v="0002"/>
    <s v="BFC4220304N    "/>
    <s v="BLOCO TRIPLO LUBRIF DIR JOHNBR 42&quot;X134                      "/>
    <n v="8"/>
    <n v="8.24"/>
    <n v="65.92"/>
    <n v="4.3360000000000003"/>
    <s v="003659"/>
    <x v="25"/>
    <x v="941"/>
    <x v="5"/>
  </r>
  <r>
    <s v="A04117"/>
    <s v="0001"/>
    <s v="BFC004220068N  "/>
    <s v="ANEL DE PLATINA 42/134                                      "/>
    <n v="3"/>
    <n v="506.48"/>
    <n v="1519.44"/>
    <s v="73,50 KG                      "/>
    <s v="003659"/>
    <x v="25"/>
    <x v="875"/>
    <x v="7"/>
  </r>
  <r>
    <s v="A04252"/>
    <s v="0005"/>
    <s v="BFC4220304N    "/>
    <s v="BLOCO TRIPLO LUBRIF DIR JOHNBR 42&quot;X134                      "/>
    <n v="18"/>
    <n v="8.24"/>
    <n v="148.32"/>
    <s v="9,792 KG                      "/>
    <s v="003659"/>
    <x v="25"/>
    <x v="454"/>
    <x v="7"/>
  </r>
  <r>
    <s v="A04412"/>
    <s v="0001"/>
    <s v="BFC004220068N  "/>
    <s v="ANEL DE PLATINA 42/134                                      "/>
    <n v="2"/>
    <n v="506.48"/>
    <n v="1012.96"/>
    <s v="49,00 KG                      "/>
    <s v="003659"/>
    <x v="25"/>
    <x v="999"/>
    <x v="7"/>
  </r>
  <r>
    <s v="A04577"/>
    <s v="0004"/>
    <s v="BFC0024046N    "/>
    <s v="BLOCO TRIPLO JOHNBR 34&quot;/36&quot;                                 "/>
    <n v="22"/>
    <n v="8.24"/>
    <n v="181.28"/>
    <s v="12,364 KG                     "/>
    <s v="003659"/>
    <x v="25"/>
    <x v="807"/>
    <x v="3"/>
  </r>
  <r>
    <s v="A04577"/>
    <s v="0005"/>
    <s v="BFC0024047N    "/>
    <s v="BLOCO TRIPLO LUBRIFICACAO JOHNBR 30&quot;X96                     "/>
    <n v="12"/>
    <n v="8.24"/>
    <n v="98.88"/>
    <s v="6,408 KG                      "/>
    <s v="003659"/>
    <x v="25"/>
    <x v="807"/>
    <x v="3"/>
  </r>
  <r>
    <s v="A04591"/>
    <s v="0001"/>
    <s v="BFC4220301N    "/>
    <s v="BLOCO TRIPLO LUBRIF ESQ JOHNBR 42&quot;X134                      "/>
    <n v="6"/>
    <n v="8.24"/>
    <n v="49.44"/>
    <s v="3,252 KG                      "/>
    <s v="003659"/>
    <x v="25"/>
    <x v="906"/>
    <x v="3"/>
  </r>
  <r>
    <s v="A04620"/>
    <s v="0001"/>
    <s v="BFC00414214    "/>
    <s v="CHAVE P/ DISCO DE TRANSMISSAO REF.18515                     "/>
    <n v="30"/>
    <n v="6"/>
    <n v="180"/>
    <s v="3,540 KG                      "/>
    <s v="003659"/>
    <x v="25"/>
    <x v="566"/>
    <x v="3"/>
  </r>
  <r>
    <s v="A04690"/>
    <s v="0003"/>
    <s v="BFC0024055N    "/>
    <s v="BLOCO DO CILINDRO NORMAL CO4BR34X84                         "/>
    <n v="66"/>
    <n v="7.3"/>
    <n v="481.8"/>
    <s v="15,84 KG                      "/>
    <s v="003659"/>
    <x v="25"/>
    <x v="508"/>
    <x v="3"/>
  </r>
  <r>
    <s v="A04831"/>
    <s v="0002"/>
    <s v="BFD000030228N  "/>
    <s v="PALO X TIRANTE (ZINCAR)                                     "/>
    <n v="104"/>
    <n v="1.98"/>
    <n v="205.92"/>
    <s v="102,96 KG                     "/>
    <s v="003659"/>
    <x v="25"/>
    <x v="970"/>
    <x v="3"/>
  </r>
  <r>
    <s v="A04832"/>
    <s v="0002"/>
    <s v="BFC003220150N  "/>
    <s v="ANEL COPERCHIO 32&quot;                                          "/>
    <n v="3"/>
    <n v="499"/>
    <n v="1497"/>
    <s v="52,500 KG                     "/>
    <s v="003659"/>
    <x v="25"/>
    <x v="970"/>
    <x v="3"/>
  </r>
  <r>
    <s v="A04899"/>
    <s v="0001"/>
    <s v="BFC4220304N    "/>
    <s v="BLOCO TRIPLO LUBRIF DIR JOHNBR 42&quot;X134                      "/>
    <n v="12"/>
    <n v="8.24"/>
    <n v="98.88"/>
    <s v="6,696 KG                      "/>
    <s v="003659"/>
    <x v="25"/>
    <x v="293"/>
    <x v="3"/>
  </r>
  <r>
    <s v="A05070"/>
    <s v="0001"/>
    <s v="BFC003420413N  "/>
    <s v="ANEL B Ø34&quot; X 108JONH-BR 34&quot;                                "/>
    <n v="2"/>
    <n v="1016.08"/>
    <n v="2032.16"/>
    <s v="189,00 KG                     "/>
    <s v="003659"/>
    <x v="25"/>
    <x v="727"/>
    <x v="0"/>
  </r>
  <r>
    <s v="A05094"/>
    <s v="0001"/>
    <s v="BFC003420407N  "/>
    <s v="ANEL DE PLATINA FIOS JHBR JOHNBR 34                         "/>
    <n v="2"/>
    <n v="499"/>
    <n v="998"/>
    <s v="39,00 KG                      "/>
    <s v="003659"/>
    <x v="25"/>
    <x v="593"/>
    <x v="0"/>
  </r>
  <r>
    <s v="A05300"/>
    <s v="0003"/>
    <s v="BFC0024046N    "/>
    <s v="BLOCO TRIPLO JOHNBR 34&quot;/36&quot;                                 "/>
    <n v="12"/>
    <n v="8.24"/>
    <n v="98.88"/>
    <s v="6,072 KG                      "/>
    <s v="003659"/>
    <x v="25"/>
    <x v="498"/>
    <x v="0"/>
  </r>
  <r>
    <s v="A05391"/>
    <s v="0003"/>
    <s v="BFC0024046N    "/>
    <s v="BLOCO TRIPLO JOHNBR 34&quot;/36&quot;                                 "/>
    <n v="24"/>
    <n v="8.24"/>
    <n v="197.76"/>
    <s v="12,14 KG                      "/>
    <s v="003659"/>
    <x v="25"/>
    <x v="744"/>
    <x v="1"/>
  </r>
  <r>
    <s v="A05416"/>
    <s v="0001"/>
    <s v="BFD00000010134N"/>
    <s v="FLANGE SUPERIOR (ZINCAGEM                                   "/>
    <n v="20"/>
    <n v="6"/>
    <n v="120"/>
    <s v="11,360 KG                     "/>
    <s v="003659"/>
    <x v="25"/>
    <x v="861"/>
    <x v="1"/>
  </r>
  <r>
    <s v="A05494"/>
    <s v="0004"/>
    <s v="BFC004220068N  "/>
    <s v="ANEL DE PLATINA 42/134                                      "/>
    <n v="3"/>
    <n v="506.48"/>
    <n v="1519.44"/>
    <s v="73,50 KG                      "/>
    <s v="003659"/>
    <x v="25"/>
    <x v="853"/>
    <x v="1"/>
  </r>
  <r>
    <s v="A05551"/>
    <s v="0001"/>
    <s v="BFC003220151N  "/>
    <s v="ANEL PORTA GUIA FIOS JH/JOHN BR 32                          "/>
    <n v="9"/>
    <n v="324.48"/>
    <n v="2920.32"/>
    <s v="15,00 KG                      "/>
    <s v="003659"/>
    <x v="25"/>
    <x v="793"/>
    <x v="1"/>
  </r>
  <r>
    <s v="A05620"/>
    <s v="0002"/>
    <s v="BFC0024045N    "/>
    <s v="BLOCO TRIPLO CATRACA ESQ JOHNBR32&quot;X108                      "/>
    <n v="20"/>
    <n v="8.24"/>
    <n v="164.8"/>
    <s v="11,04 KG                      "/>
    <s v="003659"/>
    <x v="25"/>
    <x v="565"/>
    <x v="1"/>
  </r>
  <r>
    <s v="A05620"/>
    <s v="0003"/>
    <s v="BFC4220302N    "/>
    <s v="BLOCO TRIPLO LIMPEZA JOHN BR 42&quot;X134                        "/>
    <n v="16"/>
    <n v="8.24"/>
    <n v="131.84"/>
    <s v="8,928 KG                      "/>
    <s v="003659"/>
    <x v="25"/>
    <x v="565"/>
    <x v="1"/>
  </r>
  <r>
    <s v="A05624"/>
    <s v="0001"/>
    <s v="BFC003420408N  "/>
    <s v="ANEL PORTA GUIA FIOS JHBR JOHNBR 34                         "/>
    <n v="4"/>
    <n v="356"/>
    <n v="1424"/>
    <s v="18,00 KG                      "/>
    <s v="003659"/>
    <x v="25"/>
    <x v="327"/>
    <x v="1"/>
  </r>
  <r>
    <s v="A05641"/>
    <s v="0001"/>
    <s v="BFC003220150N  "/>
    <s v="ANEL COPERCHIO 32&quot;                                          "/>
    <n v="2"/>
    <n v="499"/>
    <n v="998"/>
    <s v="35,00 KG                      "/>
    <s v="003659"/>
    <x v="25"/>
    <x v="976"/>
    <x v="1"/>
  </r>
  <r>
    <s v="A05830"/>
    <s v="0004"/>
    <s v="BFC00418067    "/>
    <s v="BLOCO CIC 30/34                                             "/>
    <n v="263"/>
    <n v="7.3"/>
    <n v="1919.9"/>
    <s v="46,288 KG                     "/>
    <s v="003659"/>
    <x v="25"/>
    <x v="786"/>
    <x v="2"/>
  </r>
  <r>
    <s v="A05848"/>
    <s v="0001"/>
    <s v="BFC003420087N  "/>
    <s v="PRATO B CIC 34                                              "/>
    <n v="1"/>
    <n v="1016.08"/>
    <n v="1016.08"/>
    <s v="94,500 KG                     "/>
    <s v="003659"/>
    <x v="25"/>
    <x v="400"/>
    <x v="2"/>
  </r>
  <r>
    <s v="A06048"/>
    <s v="0003"/>
    <s v="BFC4220301N    "/>
    <s v="BLOCO TRIPLO LUBRIF ESQ JOHNBR 42&quot;X134                      "/>
    <n v="24"/>
    <n v="8.24"/>
    <n v="197.76"/>
    <s v="13,200 KG                     "/>
    <s v="003659"/>
    <x v="25"/>
    <x v="765"/>
    <x v="2"/>
  </r>
  <r>
    <s v="A06235"/>
    <s v="0002"/>
    <s v="BFC0024046N    "/>
    <s v="BLOCO TRIPLO JOHNBR 34&quot;/36&quot;                                 "/>
    <n v="16"/>
    <n v="8.24"/>
    <n v="131.84"/>
    <s v="9,024 KG # A00KC001001        "/>
    <s v="003659"/>
    <x v="25"/>
    <x v="733"/>
    <x v="8"/>
  </r>
  <r>
    <s v="A06274"/>
    <s v="0003"/>
    <s v="BFC0024047N    "/>
    <s v="BLOCO TRIPLO LUBRIFICACAO JOHNBR 30&quot;X96                     "/>
    <n v="10"/>
    <n v="8.24"/>
    <n v="82.4"/>
    <s v="5,340 KG # A00KC101001        "/>
    <s v="003659"/>
    <x v="25"/>
    <x v="425"/>
    <x v="8"/>
  </r>
  <r>
    <s v="A06311"/>
    <s v="0002"/>
    <s v="BFC003420407N  "/>
    <s v="ANEL DE PLATINA FIOS JHBR JOHNBR 34                         "/>
    <n v="2"/>
    <n v="499"/>
    <n v="998"/>
    <s v="50,000 KG # A00KAS01001       "/>
    <s v="003659"/>
    <x v="25"/>
    <x v="349"/>
    <x v="8"/>
  </r>
  <r>
    <s v="A04165"/>
    <s v="0004"/>
    <s v="BFC4220301N    "/>
    <s v="BLOCO TRIPLO LUBRIF ESQ JOHNBR 42&quot;X134                      "/>
    <n v="20"/>
    <n v="8.24"/>
    <n v="164.8"/>
    <s v="10,84 KG                      "/>
    <s v="003659"/>
    <x v="25"/>
    <x v="878"/>
    <x v="7"/>
  </r>
  <r>
    <s v="A04165"/>
    <s v="0005"/>
    <s v="BFC4220302N    "/>
    <s v="BLOCO TRIPLO LIMPEZA JOHN BR 42&quot;X134                        "/>
    <n v="10"/>
    <n v="8.24"/>
    <n v="82.4"/>
    <s v="5,460 KG                      "/>
    <s v="003659"/>
    <x v="25"/>
    <x v="878"/>
    <x v="7"/>
  </r>
  <r>
    <s v="A04341"/>
    <s v="0004"/>
    <s v="BFC4220304N    "/>
    <s v="BLOCO TRIPLO LUBRIF DIR JOHNBR 42&quot;X134                      "/>
    <n v="8"/>
    <n v="8.24"/>
    <n v="65.92"/>
    <s v="4,48 KG                       "/>
    <s v="003659"/>
    <x v="25"/>
    <x v="879"/>
    <x v="7"/>
  </r>
  <r>
    <s v="A04384"/>
    <s v="0004"/>
    <s v="BFD42364117    "/>
    <s v="ABRACADEIRA PORTA TUBOS                                     "/>
    <n v="200"/>
    <n v="0.4"/>
    <n v="80"/>
    <s v="5,900 KG                      "/>
    <s v="003659"/>
    <x v="25"/>
    <x v="813"/>
    <x v="7"/>
  </r>
  <r>
    <s v="A04577"/>
    <s v="0006"/>
    <s v="BFC0024047N    "/>
    <s v="BLOCO TRIPLO LUBRIFICACAO JOHNBR 30&quot;X96                     "/>
    <n v="4"/>
    <n v="8.24"/>
    <n v="32.96"/>
    <s v="2,136 KG                      "/>
    <s v="003659"/>
    <x v="25"/>
    <x v="807"/>
    <x v="3"/>
  </r>
  <r>
    <s v="A04591"/>
    <s v="0002"/>
    <s v="BFC0024046N    "/>
    <s v="BLOCO TRIPLO JOHNBR 34&quot;/36&quot;                                 "/>
    <n v="22"/>
    <n v="8.24"/>
    <n v="181.28"/>
    <s v="12,276 KG                     "/>
    <s v="003659"/>
    <x v="25"/>
    <x v="906"/>
    <x v="3"/>
  </r>
  <r>
    <s v="A04650"/>
    <s v="0003"/>
    <s v="BFC4220301N    "/>
    <s v="BLOCO TRIPLO LUBRIF ESQ JOHNBR 42&quot;X134                      "/>
    <n v="4"/>
    <n v="8.24"/>
    <n v="32.96"/>
    <s v="2,200 KG                      "/>
    <s v="003659"/>
    <x v="25"/>
    <x v="923"/>
    <x v="3"/>
  </r>
  <r>
    <s v="A04942"/>
    <s v="0002"/>
    <s v="BFC0024223N    "/>
    <s v="FLANGE PORTA PINHAO PARA ANEL B 42 REFORCADO                "/>
    <n v="29"/>
    <n v="2.63"/>
    <n v="76.27"/>
    <s v="8,70 KG                       "/>
    <s v="003659"/>
    <x v="25"/>
    <x v="5"/>
    <x v="0"/>
  </r>
  <r>
    <s v="A04942"/>
    <s v="0007"/>
    <s v="BFC4220304N    "/>
    <s v="BLOCO TRIPLO LUBRIF DIR JOHNBR 42&quot;X134                      "/>
    <n v="30"/>
    <n v="8.24"/>
    <n v="247.2"/>
    <s v="16,080 KG                     "/>
    <s v="003659"/>
    <x v="25"/>
    <x v="5"/>
    <x v="0"/>
  </r>
  <r>
    <s v="A04951"/>
    <s v="0002"/>
    <s v="BFC004220068N  "/>
    <s v="ANEL DE PLATINA 42/134                                      "/>
    <n v="2"/>
    <n v="506.48"/>
    <n v="1012.96"/>
    <s v="49,00 KG                      "/>
    <s v="003659"/>
    <x v="25"/>
    <x v="5"/>
    <x v="0"/>
  </r>
  <r>
    <s v="A04967"/>
    <s v="0004"/>
    <s v="BFC003220150N  "/>
    <s v="ANEL COPERCHIO 32&quot;                                          "/>
    <n v="2"/>
    <n v="499"/>
    <n v="998"/>
    <s v="35,00 KG                      "/>
    <s v="003659"/>
    <x v="25"/>
    <x v="603"/>
    <x v="0"/>
  </r>
  <r>
    <s v="A04989"/>
    <s v="0001"/>
    <s v="BFC004220067N  "/>
    <s v="ANEL PORTA GUIA FIOS JOHN BR 42 / 134                       "/>
    <n v="1"/>
    <n v="370"/>
    <n v="370"/>
    <s v="6,500 KG                      "/>
    <s v="003659"/>
    <x v="25"/>
    <x v="603"/>
    <x v="0"/>
  </r>
  <r>
    <s v="A05032"/>
    <s v="0002"/>
    <s v="BFC00418067    "/>
    <s v="BLOCO CIC 30/34                                             "/>
    <n v="96"/>
    <n v="3.7"/>
    <n v="355.2"/>
    <s v="17,08 KG                      "/>
    <s v="003659"/>
    <x v="25"/>
    <x v="567"/>
    <x v="0"/>
  </r>
  <r>
    <s v="A05094"/>
    <s v="0002"/>
    <s v="BFC003020316N  "/>
    <s v="PRATO B CIC 30''                                            "/>
    <n v="1"/>
    <n v="962"/>
    <n v="962"/>
    <s v="78,00 KG                      "/>
    <s v="003659"/>
    <x v="25"/>
    <x v="593"/>
    <x v="0"/>
  </r>
  <r>
    <s v="A05330"/>
    <s v="0001"/>
    <s v="BFC0024046N    "/>
    <s v="BLOCO TRIPLO JOHNBR 34&quot;/36&quot;                                 "/>
    <n v="32"/>
    <n v="8.24"/>
    <n v="263.68"/>
    <s v="16,19 KG                      "/>
    <s v="003659"/>
    <x v="25"/>
    <x v="11"/>
    <x v="0"/>
  </r>
  <r>
    <s v="A05391"/>
    <s v="0004"/>
    <s v="BFC003420413N  "/>
    <s v="ANEL B Ø34&quot; X 108JONH-BR 34&quot;                                "/>
    <n v="3"/>
    <n v="1016.08"/>
    <n v="3048.24"/>
    <s v="283,50 KG                     "/>
    <s v="003659"/>
    <x v="25"/>
    <x v="744"/>
    <x v="1"/>
  </r>
  <r>
    <s v="A05494"/>
    <s v="0001"/>
    <s v="BFC003420407N  "/>
    <s v="ANEL DE PLATINA FIOS JHBR JOHNBR 34                         "/>
    <n v="3"/>
    <n v="499"/>
    <n v="1497"/>
    <s v="54,00 KG                      "/>
    <s v="003659"/>
    <x v="25"/>
    <x v="853"/>
    <x v="1"/>
  </r>
  <r>
    <s v="A05848"/>
    <s v="0002"/>
    <s v="BFC00418067    "/>
    <s v="BLOCO CIC 30/34                                             "/>
    <n v="32"/>
    <n v="7.3"/>
    <n v="233.6"/>
    <s v="5,696 KG                      "/>
    <s v="003659"/>
    <x v="25"/>
    <x v="400"/>
    <x v="2"/>
  </r>
  <r>
    <s v="A05857"/>
    <s v="0007"/>
    <s v="BFC0024046N    "/>
    <s v="BLOCO TRIPLO JOHNBR 34&quot;/36&quot;                                 "/>
    <n v="42"/>
    <n v="8.24"/>
    <n v="346.08"/>
    <s v="23,436 KG                     "/>
    <s v="003659"/>
    <x v="25"/>
    <x v="731"/>
    <x v="2"/>
  </r>
  <r>
    <s v="A05992"/>
    <s v="0001"/>
    <s v="BFC003420087N  "/>
    <s v="PRATO B CIC 34                                              "/>
    <n v="2"/>
    <n v="1016"/>
    <n v="2032"/>
    <s v="189,000 KG                    "/>
    <s v="003659"/>
    <x v="25"/>
    <x v="4"/>
    <x v="2"/>
  </r>
  <r>
    <s v="A06089"/>
    <s v="0001"/>
    <s v="BFD000030228N  "/>
    <s v="PALO X TIRANTE (ZINCAR)                                     "/>
    <n v="81"/>
    <n v="1.98"/>
    <n v="160.38"/>
    <s v="80,028 KG                     "/>
    <s v="003659"/>
    <x v="25"/>
    <x v="436"/>
    <x v="2"/>
  </r>
  <r>
    <s v="A06091"/>
    <s v="0001"/>
    <s v="BFC004220068N  "/>
    <s v="ANEL DE PLATINA 42/134                                      "/>
    <n v="3"/>
    <n v="506.48"/>
    <n v="1519.44"/>
    <s v="73,500 KG                     "/>
    <s v="003659"/>
    <x v="25"/>
    <x v="436"/>
    <x v="2"/>
  </r>
  <r>
    <s v="A06134"/>
    <s v="0007"/>
    <s v="BFC00418180    "/>
    <s v="BLOCO DO CILINDRO CMO 30 - LUBRIFICACAO                     "/>
    <n v="9"/>
    <n v="8.24"/>
    <n v="74.16"/>
    <s v="2,250 KG                      "/>
    <s v="003659"/>
    <x v="25"/>
    <x v="892"/>
    <x v="2"/>
  </r>
  <r>
    <s v="A06235"/>
    <s v="0001"/>
    <s v="BFC003220150N  "/>
    <s v="ANEL COPERCHIO 32&quot;                                          "/>
    <n v="5"/>
    <n v="499"/>
    <n v="2495"/>
    <s v="88,500 KG # A00KI901001       "/>
    <s v="003659"/>
    <x v="25"/>
    <x v="733"/>
    <x v="8"/>
  </r>
  <r>
    <s v="A06251"/>
    <s v="0001"/>
    <s v="BFC003220151N  "/>
    <s v="ANEL PORTA GUIA FIOS JH/JOHN BR 32                          "/>
    <n v="5"/>
    <n v="324.48"/>
    <n v="1622.4"/>
    <s v="25,000 KG # A00JZP01001       "/>
    <s v="003659"/>
    <x v="25"/>
    <x v="328"/>
    <x v="8"/>
  </r>
  <r>
    <s v="A06274"/>
    <s v="0002"/>
    <s v="BFC4220301N    "/>
    <s v="BLOCO TRIPLO LUBRIF ESQ JOHNBR 42&quot;X134                      "/>
    <n v="3"/>
    <n v="8.24"/>
    <n v="24.72"/>
    <s v="1,677 KG # A00KOJ01001        "/>
    <s v="003659"/>
    <x v="25"/>
    <x v="425"/>
    <x v="8"/>
  </r>
  <r>
    <s v="A06274"/>
    <s v="0006"/>
    <s v="BFC0024046N    "/>
    <s v="BLOCO TRIPLO JOHNBR 34&quot;/36&quot;                                 "/>
    <n v="140"/>
    <n v="8.24"/>
    <n v="1153.5999999999999"/>
    <s v="78,120 KG # A00KGQ01001       "/>
    <s v="003659"/>
    <x v="25"/>
    <x v="425"/>
    <x v="8"/>
  </r>
  <r>
    <s v="A06288"/>
    <s v="0002"/>
    <s v="BFC003420408N  "/>
    <s v="ANEL PORTA GUIA FIOS JHBR JOHNBR 34                         "/>
    <n v="1"/>
    <n v="632"/>
    <n v="632"/>
    <s v="5,000 KG # A00JQT01001        "/>
    <s v="003659"/>
    <x v="25"/>
    <x v="276"/>
    <x v="8"/>
  </r>
  <r>
    <s v="A06288"/>
    <s v="0007"/>
    <s v="BFC0024047N    "/>
    <s v="BLOCO TRIPLO LUBRIFICACAO JOHNBR 30&quot;X96                     "/>
    <n v="8"/>
    <n v="8.24"/>
    <n v="65.92"/>
    <s v="4,384 KG # A00KC101001        "/>
    <s v="003659"/>
    <x v="25"/>
    <x v="276"/>
    <x v="8"/>
  </r>
  <r>
    <s v="A0636M"/>
    <s v="0002"/>
    <s v="BFD000010057N  "/>
    <s v="ARRUELA INFERIOR (0,080 KG PC)                              "/>
    <n v="40"/>
    <n v="1.6"/>
    <n v="64"/>
    <s v="0,600 KG # A00KTS01001        "/>
    <s v="003659"/>
    <x v="25"/>
    <x v="754"/>
    <x v="8"/>
  </r>
  <r>
    <s v="A06391"/>
    <s v="0003"/>
    <s v="BFC003420407N  "/>
    <s v="ANEL DE PLATINA FIOS JHBR JOHNBR 34                         "/>
    <n v="1"/>
    <n v="499"/>
    <n v="499"/>
    <s v="19,500 KG # A00KQK01001       "/>
    <s v="003659"/>
    <x v="25"/>
    <x v="48"/>
    <x v="8"/>
  </r>
  <r>
    <s v="A06471"/>
    <s v="0002"/>
    <s v="BFC0024055N    "/>
    <s v="BLOCO DO CILINDRO NORMAL CO4BR34X84                         "/>
    <n v="27"/>
    <n v="7.3"/>
    <n v="197.1"/>
    <s v="10,840 KG # A00KVC01001       "/>
    <s v="003659"/>
    <x v="25"/>
    <x v="15"/>
    <x v="6"/>
  </r>
  <r>
    <s v="A04384"/>
    <s v="0005"/>
    <s v="BFD000010039N  "/>
    <s v="SUPORTE DA MANGUEIRA DO MOIM. PUXADOR                       "/>
    <n v="156"/>
    <n v="0.51280000000000003"/>
    <n v="80"/>
    <s v="2,700 KG                      "/>
    <s v="003659"/>
    <x v="25"/>
    <x v="813"/>
    <x v="7"/>
  </r>
  <r>
    <s v="A04384"/>
    <s v="0006"/>
    <s v="BFC004220068N  "/>
    <s v="ANEL DE PLATINA 42/134                                      "/>
    <n v="2"/>
    <n v="506.48"/>
    <n v="1012.96"/>
    <s v="49,00 KG                      "/>
    <s v="003659"/>
    <x v="25"/>
    <x v="813"/>
    <x v="7"/>
  </r>
  <r>
    <s v="A04482"/>
    <s v="0004"/>
    <s v="BFC4220301N    "/>
    <s v="BLOCO TRIPLO LUBRIF ESQ JOHNBR 42&quot;X134                      "/>
    <n v="8"/>
    <n v="8.24"/>
    <n v="65.92"/>
    <s v="4,368 KG                      "/>
    <s v="003659"/>
    <x v="25"/>
    <x v="880"/>
    <x v="7"/>
  </r>
  <r>
    <s v="A04577"/>
    <s v="0003"/>
    <s v="BFC0024046N    "/>
    <s v="BLOCO TRIPLO JOHNBR 34&quot;/36&quot;                                 "/>
    <n v="14"/>
    <n v="8.24"/>
    <n v="115.36"/>
    <s v="7,868 KG                      "/>
    <s v="003659"/>
    <x v="25"/>
    <x v="807"/>
    <x v="3"/>
  </r>
  <r>
    <s v="A04650"/>
    <s v="0005"/>
    <s v="BFC4220304N    "/>
    <s v="BLOCO TRIPLO LUBRIF DIR JOHNBR 42&quot;X134                      "/>
    <n v="6"/>
    <n v="8.24"/>
    <n v="49.44"/>
    <s v="3,216 KG                      "/>
    <s v="003659"/>
    <x v="25"/>
    <x v="923"/>
    <x v="3"/>
  </r>
  <r>
    <s v="A04690"/>
    <s v="0002"/>
    <s v="BFC0024055N    "/>
    <s v="BLOCO DO CILINDRO NORMAL CO4BR34X84                         "/>
    <n v="23"/>
    <n v="7.3"/>
    <n v="167.9"/>
    <s v="5,52 KG                       "/>
    <s v="003659"/>
    <x v="25"/>
    <x v="508"/>
    <x v="3"/>
  </r>
  <r>
    <s v="A04715"/>
    <s v="0002"/>
    <s v="BFC0024061N    "/>
    <s v="BLOCO DISCO CO4BR                                           "/>
    <n v="77"/>
    <n v="7.3"/>
    <n v="562.1"/>
    <s v="8,162 KG                      "/>
    <s v="003659"/>
    <x v="25"/>
    <x v="724"/>
    <x v="3"/>
  </r>
  <r>
    <s v="A04837"/>
    <s v="0002"/>
    <s v="BFC00418140    "/>
    <s v="FLANGE DO MOTOR DIAM. 28                                    "/>
    <n v="14"/>
    <n v="7"/>
    <n v="98"/>
    <s v="5,796 KG                      "/>
    <s v="003659"/>
    <x v="25"/>
    <x v="970"/>
    <x v="3"/>
  </r>
  <r>
    <s v="A04856"/>
    <s v="0001"/>
    <s v="BFC003420413N  "/>
    <s v="ANEL B Ø34&quot; X 108JONH-BR 34&quot;                                "/>
    <n v="1"/>
    <n v="1016.08"/>
    <n v="1016.08"/>
    <s v="94,500 KG                     "/>
    <s v="003659"/>
    <x v="25"/>
    <x v="792"/>
    <x v="3"/>
  </r>
  <r>
    <s v="A04861"/>
    <s v="0002"/>
    <s v="BFC003420407N  "/>
    <s v="ANEL DE PLATINA FIOS JHBR JOHNBR 34                         "/>
    <n v="1"/>
    <n v="499"/>
    <n v="499"/>
    <s v="19,500 KG                     "/>
    <s v="003659"/>
    <x v="25"/>
    <x v="792"/>
    <x v="3"/>
  </r>
  <r>
    <s v="A04967"/>
    <s v="0002"/>
    <s v="BFC0024046N    "/>
    <s v="BLOCO TRIPLO JOHNBR 34&quot;/36&quot;                                 "/>
    <n v="22"/>
    <n v="8.24"/>
    <n v="181.28"/>
    <s v="12,48 KG                      "/>
    <s v="003659"/>
    <x v="25"/>
    <x v="603"/>
    <x v="0"/>
  </r>
  <r>
    <s v="A05026"/>
    <s v="0002"/>
    <s v="BFC003420087N  "/>
    <s v="PRATO B CIC 34                                              "/>
    <n v="2"/>
    <n v="1016.08"/>
    <n v="2032.16"/>
    <s v="189,00 KG                     "/>
    <s v="003659"/>
    <x v="25"/>
    <x v="567"/>
    <x v="0"/>
  </r>
  <r>
    <s v="A05242"/>
    <s v="0001"/>
    <s v="BFC00418067    "/>
    <s v="BLOCO CIC 30/34                                             "/>
    <n v="40"/>
    <n v="7.3"/>
    <n v="292"/>
    <s v="7,040 KG                      "/>
    <s v="003659"/>
    <x v="25"/>
    <x v="503"/>
    <x v="0"/>
  </r>
  <r>
    <s v="A05242"/>
    <s v="0004"/>
    <s v="BFC003220040N  "/>
    <s v="ANEL B 32 3220040N                                          "/>
    <n v="2"/>
    <n v="632.32000000000005"/>
    <n v="1264.6400000000001"/>
    <s v="120,00 KG                     "/>
    <s v="003659"/>
    <x v="25"/>
    <x v="503"/>
    <x v="0"/>
  </r>
  <r>
    <s v="A05242"/>
    <s v="0006"/>
    <s v="BFC003220151N  "/>
    <s v="ANEL PORTA GUIA FIOS JH/JOHN BR 32                          "/>
    <n v="3"/>
    <n v="324.48"/>
    <n v="973.44"/>
    <s v="15,00 KG                      "/>
    <s v="003659"/>
    <x v="25"/>
    <x v="503"/>
    <x v="0"/>
  </r>
  <r>
    <s v="A05254"/>
    <s v="0001"/>
    <s v="BFC003220143N  "/>
    <s v="COPERCHIO PORTA CAMME                                       "/>
    <n v="2"/>
    <n v="465.3"/>
    <n v="930.6"/>
    <s v="37,00 KG                      "/>
    <s v="003659"/>
    <x v="25"/>
    <x v="503"/>
    <x v="0"/>
  </r>
  <r>
    <s v="A05292"/>
    <s v="0001"/>
    <s v="BFC0024045N    "/>
    <s v="BLOCO TRIPLO CATRACA ESQ JOHNBR32&quot;X108                      "/>
    <n v="10"/>
    <n v="8.24"/>
    <n v="82.4"/>
    <s v="5,06 KG                       "/>
    <s v="003659"/>
    <x v="25"/>
    <x v="498"/>
    <x v="0"/>
  </r>
  <r>
    <s v="A05386"/>
    <s v="0002"/>
    <s v="BFC0024046N    "/>
    <s v="BLOCO TRIPLO JOHNBR 34&quot;/36&quot;                                 "/>
    <n v="14"/>
    <n v="8.24"/>
    <n v="115.36"/>
    <s v="7,840 KG                      "/>
    <s v="003659"/>
    <x v="25"/>
    <x v="744"/>
    <x v="1"/>
  </r>
  <r>
    <s v="A05386"/>
    <s v="0004"/>
    <s v="BFC0024047N    "/>
    <s v="BLOCO TRIPLO LUBRIFICACAO JOHNBR 30&quot;X96                     "/>
    <n v="16"/>
    <n v="8.24"/>
    <n v="131.84"/>
    <s v="8,544 KG                      "/>
    <s v="003659"/>
    <x v="25"/>
    <x v="744"/>
    <x v="1"/>
  </r>
  <r>
    <s v="A05391"/>
    <s v="0001"/>
    <s v="BFC4220302N    "/>
    <s v="BLOCO TRIPLO LIMPEZA JOHN BR 42&quot;X134                        "/>
    <n v="4"/>
    <n v="8.24"/>
    <n v="32.96"/>
    <s v="2,024 KG                      "/>
    <s v="003659"/>
    <x v="25"/>
    <x v="744"/>
    <x v="1"/>
  </r>
  <r>
    <s v="A05391"/>
    <s v="0002"/>
    <s v="BFC4220301N    "/>
    <s v="BLOCO TRIPLO LUBRIF ESQ JOHNBR 42&quot;X134                      "/>
    <n v="24"/>
    <n v="8.24"/>
    <n v="197.76"/>
    <s v="12,14 KG                      "/>
    <s v="003659"/>
    <x v="25"/>
    <x v="744"/>
    <x v="1"/>
  </r>
  <r>
    <s v="A05442"/>
    <s v="0001"/>
    <s v="BFC004220060N  "/>
    <s v="ANEL PORTA CAMES DE PLATINA JH/JOHN C 42                    "/>
    <n v="1"/>
    <n v="506.08"/>
    <n v="506.08"/>
    <s v="24,500 KG                     "/>
    <s v="003659"/>
    <x v="25"/>
    <x v="776"/>
    <x v="1"/>
  </r>
  <r>
    <s v="A05443"/>
    <s v="0001"/>
    <s v="BFC004220068N  "/>
    <s v="ANEL DE PLATINA 42/134                                      "/>
    <n v="1"/>
    <n v="506.08"/>
    <n v="506.08"/>
    <s v="24,500 KG                     "/>
    <s v="003659"/>
    <x v="25"/>
    <x v="776"/>
    <x v="1"/>
  </r>
  <r>
    <s v="A05494"/>
    <s v="0002"/>
    <s v="BFC003220150N  "/>
    <s v="ANEL COPERCHIO 32&quot;                                          "/>
    <n v="2"/>
    <n v="499"/>
    <n v="998"/>
    <s v="35,00 KG                      "/>
    <s v="003659"/>
    <x v="25"/>
    <x v="853"/>
    <x v="1"/>
  </r>
  <r>
    <s v="A05551"/>
    <s v="0007"/>
    <s v="BFC003420408N  "/>
    <s v="ANEL PORTA GUIA FIOS JHBR JOHNBR 34                         "/>
    <n v="3"/>
    <n v="356"/>
    <n v="1068"/>
    <s v="15,00 KG                      "/>
    <s v="003659"/>
    <x v="25"/>
    <x v="793"/>
    <x v="1"/>
  </r>
  <r>
    <s v="A05857"/>
    <s v="0008"/>
    <s v="BFD000030198N  "/>
    <s v="EIXO PORTA SUPORTE                                          "/>
    <n v="77"/>
    <n v="1.98"/>
    <n v="152.46"/>
    <s v="69,762 KG                     "/>
    <s v="003659"/>
    <x v="25"/>
    <x v="731"/>
    <x v="2"/>
  </r>
  <r>
    <s v="A06082"/>
    <s v="0001"/>
    <s v="BFC004220067N  "/>
    <s v="ANEL PORTA GUIA FIOS JOHN BR 42 / 134                       "/>
    <n v="4"/>
    <n v="370"/>
    <n v="1480"/>
    <s v="24,000 KG                     "/>
    <s v="003659"/>
    <x v="25"/>
    <x v="794"/>
    <x v="2"/>
  </r>
  <r>
    <s v="A06147"/>
    <s v="0001"/>
    <s v="BFC003420407N  "/>
    <s v="ANEL DE PLATINA FIOS JHBR JOHNBR 34                         "/>
    <n v="1"/>
    <n v="499"/>
    <n v="499"/>
    <s v="19,500 KG                     "/>
    <s v="003659"/>
    <x v="25"/>
    <x v="732"/>
    <x v="2"/>
  </r>
  <r>
    <s v="A06175"/>
    <s v="0001"/>
    <s v="BFC00416556    "/>
    <s v="BLOCO DUPLO 42                                              "/>
    <n v="16"/>
    <n v="8.24"/>
    <n v="131.84"/>
    <s v="6,336 KG # A00KKG01001        "/>
    <s v="003659"/>
    <x v="25"/>
    <x v="797"/>
    <x v="8"/>
  </r>
  <r>
    <s v="A06220"/>
    <s v="0002"/>
    <s v="BFC0024046N    "/>
    <s v="BLOCO TRIPLO JOHNBR 34&quot;/36&quot;                                 "/>
    <n v="16"/>
    <n v="8.24"/>
    <n v="131.84"/>
    <s v="9,024 KG # A00KC001001        "/>
    <s v="003659"/>
    <x v="25"/>
    <x v="930"/>
    <x v="8"/>
  </r>
  <r>
    <s v="A06251"/>
    <s v="0003"/>
    <s v="BFC003020032N  "/>
    <s v="PRATO B CMOAN 30''                                          "/>
    <n v="1"/>
    <n v="632.32000000000005"/>
    <n v="632.32000000000005"/>
    <s v="68,000 KG # A00KK601001       "/>
    <s v="003659"/>
    <x v="25"/>
    <x v="328"/>
    <x v="8"/>
  </r>
  <r>
    <s v="A06288"/>
    <s v="0001"/>
    <s v="BFC003220151N  "/>
    <s v="ANEL PORTA GUIA FIOS JH/JOHN BR 32                          "/>
    <n v="1"/>
    <n v="324.48"/>
    <n v="324.48"/>
    <s v="5,000 KG # A00JZP01001        "/>
    <s v="003659"/>
    <x v="25"/>
    <x v="276"/>
    <x v="8"/>
  </r>
  <r>
    <s v="A0636M"/>
    <s v="0004"/>
    <s v="BFD10113250    "/>
    <s v="TAMPA SUPERIOR                                              "/>
    <n v="40"/>
    <n v="2"/>
    <n v="80"/>
    <s v="8,560 KG # A00KTX01001        "/>
    <s v="003659"/>
    <x v="25"/>
    <x v="754"/>
    <x v="8"/>
  </r>
  <r>
    <s v="A06375"/>
    <s v="0002"/>
    <s v="BFC003420413N  "/>
    <s v="ANEL B DIAM34 X 108JONH-BR 34                               "/>
    <n v="3"/>
    <n v="1016.08"/>
    <n v="3048.24"/>
    <s v="283,000 KG # A00KOW01002      "/>
    <s v="003659"/>
    <x v="25"/>
    <x v="825"/>
    <x v="8"/>
  </r>
  <r>
    <s v="A06391"/>
    <s v="0002"/>
    <s v="BFC003021022N  "/>
    <s v="COPERCHIO PORTA CAMME                                       "/>
    <n v="2"/>
    <n v="499"/>
    <n v="998"/>
    <s v="35,000 KG # A00KOD01001       "/>
    <s v="003659"/>
    <x v="25"/>
    <x v="48"/>
    <x v="8"/>
  </r>
  <r>
    <s v="A06438"/>
    <s v="0005"/>
    <s v="BFC003220151N  "/>
    <s v="ANEL PORTA GUIA FIOS JH/JOHN BR 32                          "/>
    <n v="6"/>
    <n v="324.48"/>
    <n v="1946.88"/>
    <s v="24,00 KG - A00KWD01001        "/>
    <s v="003659"/>
    <x v="25"/>
    <x v="562"/>
    <x v="8"/>
  </r>
  <r>
    <s v="A06448"/>
    <s v="0001"/>
    <s v="BFC004220067N  "/>
    <s v="ANEL PORTA GUIA FIOS JOHN BR 42 / 134                       "/>
    <n v="5"/>
    <n v="474.24"/>
    <n v="2371.1999999999998"/>
    <s v="25,000 KG # A00KAP01001       "/>
    <s v="003659"/>
    <x v="25"/>
    <x v="273"/>
    <x v="6"/>
  </r>
  <r>
    <s v="A06600"/>
    <s v="0002"/>
    <s v="BFD000030198N  "/>
    <s v="EIXO PORTA SUPORTE                                          "/>
    <n v="124"/>
    <n v="1.98"/>
    <n v="245.52"/>
    <s v="110,360 KG # A00K7401001      "/>
    <s v="003659"/>
    <x v="25"/>
    <x v="883"/>
    <x v="6"/>
  </r>
  <r>
    <s v="A06600"/>
    <s v="0003"/>
    <s v="BFC0024061N    "/>
    <s v="BLOCO DISCO CO4BR                                           "/>
    <n v="84"/>
    <n v="8.24"/>
    <n v="692.16"/>
    <s v="8,736 KG # A00KVE01001        "/>
    <s v="003659"/>
    <x v="25"/>
    <x v="883"/>
    <x v="6"/>
  </r>
  <r>
    <s v="A06600"/>
    <s v="0007"/>
    <s v="BFC4220304N    "/>
    <s v="BLOCO TRIPLO LUBRIF DIR JOHNBR 42&quot;X134                      "/>
    <n v="6"/>
    <n v="8.24"/>
    <n v="49.44"/>
    <s v="3,216 KG # A00KSV01001        "/>
    <s v="003659"/>
    <x v="25"/>
    <x v="883"/>
    <x v="6"/>
  </r>
  <r>
    <s v="A06627"/>
    <s v="0003"/>
    <s v="BFC003220040N  "/>
    <s v="ANEL B 32 3220040N                                          "/>
    <n v="1"/>
    <n v="632.32000000000005"/>
    <n v="632.32000000000005"/>
    <s v="61,000 KG # A00KZ501001       "/>
    <s v="003659"/>
    <x v="25"/>
    <x v="857"/>
    <x v="6"/>
  </r>
  <r>
    <s v="A06699"/>
    <s v="0004"/>
    <s v="BFC003420037N  "/>
    <s v="PRATO B CMOAN 34''                                          "/>
    <n v="2"/>
    <n v="1016.8"/>
    <n v="2033.6"/>
    <s v="160,000 KG # A00KY501001      "/>
    <s v="003659"/>
    <x v="25"/>
    <x v="518"/>
    <x v="6"/>
  </r>
  <r>
    <s v="A06730"/>
    <s v="0001"/>
    <s v="BFC003220150N  "/>
    <s v="ANEL COPERCHIO 32&quot;                                          "/>
    <n v="1"/>
    <n v="499"/>
    <n v="499"/>
    <s v="18,50 KG  - A00LAX01001       "/>
    <s v="003659"/>
    <x v="25"/>
    <x v="755"/>
    <x v="6"/>
  </r>
  <r>
    <s v="A06730"/>
    <s v="0002"/>
    <s v="BFC003220143N  "/>
    <s v="COPERCHIO PORTA CAMME                                       "/>
    <n v="1"/>
    <n v="465.3"/>
    <n v="465.3"/>
    <s v="18,50 KG - A00KZT01001        "/>
    <s v="003659"/>
    <x v="25"/>
    <x v="755"/>
    <x v="6"/>
  </r>
  <r>
    <s v="A0710A"/>
    <s v="0002"/>
    <s v="BFC4220301N    "/>
    <s v="BLOCO TRIPLO LUBRIF ESQ JOHNBR 42&quot;X134                      "/>
    <n v="40"/>
    <n v="8.24"/>
    <n v="329.6"/>
    <s v="20,960 KG # A00LDW01001       "/>
    <s v="003659"/>
    <x v="25"/>
    <x v="766"/>
    <x v="4"/>
  </r>
  <r>
    <s v="A0710Y"/>
    <s v="0003"/>
    <s v="BFC004220068N  "/>
    <s v="ANEL DE PLATINA 42/134                                      "/>
    <n v="2"/>
    <n v="506.48"/>
    <n v="1012.96"/>
    <s v="49,00 KG - A00KVO 01 001      "/>
    <s v="003659"/>
    <x v="25"/>
    <x v="519"/>
    <x v="4"/>
  </r>
  <r>
    <s v="A0710Y"/>
    <s v="0005"/>
    <s v="BFC003220150N  "/>
    <s v="ANEL COPERCHIO 32&quot;                                          "/>
    <n v="2"/>
    <n v="499"/>
    <n v="998"/>
    <s v="35,00 KG -  A00LI8 01 001     "/>
    <s v="003659"/>
    <x v="25"/>
    <x v="519"/>
    <x v="4"/>
  </r>
  <r>
    <s v="A07137"/>
    <s v="0003"/>
    <s v="BFD000030228N  "/>
    <s v="PALO X TIRANTE (ZINCAR)                                     "/>
    <n v="100"/>
    <n v="1.98"/>
    <n v="198"/>
    <s v="98,60 KG - A00L08 01 001      "/>
    <s v="003659"/>
    <x v="25"/>
    <x v="7"/>
    <x v="4"/>
  </r>
  <r>
    <s v="A07137"/>
    <s v="0007"/>
    <s v="BFC003420408N  "/>
    <s v="ANEL PORTA GUIA FIOS JHBR JOHNBR 34                         "/>
    <n v="4"/>
    <n v="370.24"/>
    <n v="1480.96"/>
    <s v="20,00 KK - A00IKM 01 001      "/>
    <s v="003659"/>
    <x v="25"/>
    <x v="7"/>
    <x v="4"/>
  </r>
  <r>
    <s v="A07373"/>
    <s v="0004"/>
    <s v="BFC00418067    "/>
    <s v="BLOCO CIC 30/34                                             "/>
    <n v="100"/>
    <n v="7.3"/>
    <n v="730"/>
    <s v="17,600 KG # A00LO701001       "/>
    <s v="003659"/>
    <x v="25"/>
    <x v="267"/>
    <x v="10"/>
  </r>
  <r>
    <s v="A07392"/>
    <s v="0002"/>
    <s v="BFC0024046N    "/>
    <s v="BLOCO TRIPLO JOHNBR 34&quot;/36&quot;                                 "/>
    <n v="38"/>
    <n v="8.24"/>
    <n v="313.12"/>
    <s v="21,318 KG # A00LRQ01001       "/>
    <s v="003659"/>
    <x v="25"/>
    <x v="779"/>
    <x v="10"/>
  </r>
  <r>
    <s v="A07392"/>
    <s v="0003"/>
    <s v="BFC003420087N  "/>
    <s v="PRATO B CIC 34                                              "/>
    <n v="3"/>
    <n v="1016"/>
    <n v="3048"/>
    <s v="300,000 KG # A00LTS01001      "/>
    <s v="003659"/>
    <x v="25"/>
    <x v="779"/>
    <x v="10"/>
  </r>
  <r>
    <s v="A07482"/>
    <s v="0004"/>
    <s v="BFD00418242    "/>
    <s v="CHAPA DE RETENCAO DO OLEO NOS                               "/>
    <n v="141"/>
    <n v="0.70920000000000005"/>
    <n v="100"/>
    <s v="7,000 KG # A00LYD01001        "/>
    <s v="003659"/>
    <x v="25"/>
    <x v="823"/>
    <x v="10"/>
  </r>
  <r>
    <s v="A07551"/>
    <s v="0002"/>
    <s v="BFC0024046N    "/>
    <s v="BLOCO TRIPLO JOHNBR 34&quot;/36&quot;                                 "/>
    <n v="26"/>
    <n v="8.24"/>
    <n v="214.24"/>
    <s v="14,326 KG - A00LRR 01 001     "/>
    <s v="003659"/>
    <x v="25"/>
    <x v="802"/>
    <x v="10"/>
  </r>
  <r>
    <s v="A07551"/>
    <s v="0004"/>
    <s v="BFC0024047N    "/>
    <s v="BLOCO TRIPLO LUBRIFICACAO JOHNBR 30&quot;X96                     "/>
    <n v="18"/>
    <n v="8.24"/>
    <n v="148.32"/>
    <s v="9,072 KG # A00LS201001        "/>
    <s v="003659"/>
    <x v="25"/>
    <x v="802"/>
    <x v="10"/>
  </r>
  <r>
    <s v="A07605"/>
    <s v="0003"/>
    <s v="BFC003420407N  "/>
    <s v="ANEL DE PLATINA FIOS JHBR JOHNBR 34                         "/>
    <n v="5"/>
    <n v="499"/>
    <n v="2495"/>
    <s v="95,000 KG # A00LVJ01001       "/>
    <s v="003659"/>
    <x v="25"/>
    <x v="758"/>
    <x v="10"/>
  </r>
  <r>
    <s v="A07703"/>
    <s v="0001"/>
    <s v="BFC003220151N  "/>
    <s v="ANEL PORTA GUIA FIOS JH/JOHN BR 32                          "/>
    <n v="2"/>
    <n v="324.48"/>
    <n v="648.96"/>
    <s v="50,00 KG - A00LVS 01 001      "/>
    <s v="003659"/>
    <x v="25"/>
    <x v="645"/>
    <x v="10"/>
  </r>
  <r>
    <s v="A07830"/>
    <s v="0002"/>
    <s v="BFD0000415589  "/>
    <s v="PINO PARA FALDADOR                                          "/>
    <n v="51"/>
    <n v="1.9607000000000001"/>
    <n v="100"/>
    <s v="5,00 KG - A00ME6 01 001       "/>
    <s v="003659"/>
    <x v="25"/>
    <x v="803"/>
    <x v="10"/>
  </r>
  <r>
    <s v="A07994"/>
    <s v="0001"/>
    <s v="BFC003220150N  "/>
    <s v="ANEL COPERCHIO 32&quot;                                          "/>
    <n v="4"/>
    <n v="499"/>
    <n v="1996"/>
    <s v="114,000 KG # A00MDO01001      "/>
    <s v="003659"/>
    <x v="25"/>
    <x v="817"/>
    <x v="9"/>
  </r>
  <r>
    <s v="A08074"/>
    <s v="0001"/>
    <s v="BFC0024047N    "/>
    <s v="BLOCO TRIPLO LUBRIFICACAO JOHNBR 30&quot;X96                     "/>
    <n v="6"/>
    <n v="8.24"/>
    <n v="49.44"/>
    <s v="3,210 KG - A00MF9 01 001      "/>
    <s v="003659"/>
    <x v="25"/>
    <x v="557"/>
    <x v="9"/>
  </r>
  <r>
    <s v="A08093"/>
    <s v="0002"/>
    <s v="BFC4220310N    "/>
    <s v="BLOCO TRIPLO GERAL MF 42X168                                "/>
    <n v="50"/>
    <n v="8.24"/>
    <n v="412"/>
    <s v="28,400 KG # A00MI601001       "/>
    <s v="003659"/>
    <x v="25"/>
    <x v="107"/>
    <x v="9"/>
  </r>
  <r>
    <s v="A08104"/>
    <s v="0001"/>
    <s v="BFD10113185    "/>
    <s v="BLOCO PORTA BRACO                                           "/>
    <n v="50"/>
    <n v="2"/>
    <n v="100"/>
    <s v="12,500 KG # A00MLY01001       "/>
    <s v="003659"/>
    <x v="25"/>
    <x v="107"/>
    <x v="9"/>
  </r>
  <r>
    <s v="A08122"/>
    <s v="0001"/>
    <s v="BFC4220313N    "/>
    <s v="BLOCO TRIPLO LIMPEZA MF 42X168                              "/>
    <n v="4"/>
    <n v="8.24"/>
    <n v="32.96"/>
    <s v="2,1921 KG # A00MK401001       "/>
    <s v="003659"/>
    <x v="25"/>
    <x v="438"/>
    <x v="9"/>
  </r>
  <r>
    <s v="A022TF"/>
    <s v="0003"/>
    <s v="BFC003420087N  "/>
    <s v="PRATO B CIC 34                                              "/>
    <n v="1"/>
    <n v="1083"/>
    <n v="1083"/>
    <s v="113 KG                        "/>
    <s v="003659"/>
    <x v="25"/>
    <x v="353"/>
    <x v="2"/>
  </r>
  <r>
    <s v="A022WA"/>
    <s v="0001"/>
    <s v="BFC0024055N    "/>
    <s v="BLOCO DO CILINDRO NORMAL CO4BR34X84                         "/>
    <n v="41"/>
    <n v="6.8"/>
    <n v="278.8"/>
    <s v="9,8 KG                        "/>
    <s v="003659"/>
    <x v="25"/>
    <x v="702"/>
    <x v="2"/>
  </r>
  <r>
    <s v="A022XK"/>
    <s v="0003"/>
    <s v="BFC0024046N    "/>
    <s v="BLOCO TRIPLO JOHNBR 34&quot;/36&quot;                                 "/>
    <n v="14"/>
    <n v="7.76"/>
    <n v="108.64"/>
    <n v="7.78"/>
    <s v="003659"/>
    <x v="25"/>
    <x v="795"/>
    <x v="2"/>
  </r>
  <r>
    <s v="A022YM"/>
    <s v="0001"/>
    <s v="BFC0024061N    "/>
    <s v="BLOCO DISCO CO4BR                                           "/>
    <n v="14"/>
    <n v="6.88"/>
    <n v="96.32"/>
    <n v="1.48"/>
    <s v="003659"/>
    <x v="25"/>
    <x v="770"/>
    <x v="2"/>
  </r>
  <r>
    <s v="A02388"/>
    <s v="0001"/>
    <s v="BFC003220150N  "/>
    <s v="ANEL COPERCHIO 32&quot;                                          "/>
    <n v="3"/>
    <n v="465.3"/>
    <n v="1395.9"/>
    <n v="52.5"/>
    <s v="003659"/>
    <x v="25"/>
    <x v="869"/>
    <x v="8"/>
  </r>
  <r>
    <s v="A02417"/>
    <s v="0001"/>
    <s v="BFC003220151N  "/>
    <s v="ANEL PORTA GUIA FIOS JH/JOHN BR 32                          "/>
    <n v="4"/>
    <n v="312"/>
    <n v="1248"/>
    <n v="20"/>
    <s v="003659"/>
    <x v="25"/>
    <x v="611"/>
    <x v="8"/>
  </r>
  <r>
    <s v="A02475"/>
    <s v="0001"/>
    <s v="BFC004220068N  "/>
    <s v="ANEL DE PLATINA 42/134                                      "/>
    <n v="4"/>
    <n v="487"/>
    <n v="1948"/>
    <n v="98"/>
    <s v="003659"/>
    <x v="25"/>
    <x v="610"/>
    <x v="8"/>
  </r>
  <r>
    <s v="A02500"/>
    <s v="0002"/>
    <s v="BFC00418112    "/>
    <s v="BLOCO LIMPEZA JOHN C FIN.44                                 "/>
    <n v="16"/>
    <n v="6.88"/>
    <n v="110.08"/>
    <n v="3.2"/>
    <s v="003659"/>
    <x v="25"/>
    <x v="440"/>
    <x v="8"/>
  </r>
  <r>
    <s v="A02500"/>
    <s v="0003"/>
    <s v="BFC4220301N    "/>
    <s v="BLOCO TRIPLO LUBRIF ESQ JOHNBR 42&quot;X134                      "/>
    <n v="28"/>
    <n v="7.76"/>
    <n v="217.28"/>
    <n v="15"/>
    <s v="003659"/>
    <x v="25"/>
    <x v="440"/>
    <x v="8"/>
  </r>
  <r>
    <s v="A02586"/>
    <s v="0001"/>
    <s v="BFC003220040N  "/>
    <s v="ANEL B 32 3220040N                                          "/>
    <n v="2"/>
    <n v="608"/>
    <n v="1216"/>
    <n v="122"/>
    <s v="003659"/>
    <x v="25"/>
    <x v="946"/>
    <x v="8"/>
  </r>
  <r>
    <s v="A02661"/>
    <s v="0003"/>
    <s v="BFC003220143N  "/>
    <s v="COPERCHIO PORTA CAMME                                       "/>
    <n v="2"/>
    <n v="465.3"/>
    <n v="930.6"/>
    <n v="36.1"/>
    <s v="003659"/>
    <x v="25"/>
    <x v="704"/>
    <x v="8"/>
  </r>
  <r>
    <s v="A02880"/>
    <s v="0001"/>
    <s v="BFC003420037N  "/>
    <s v="PRATO B CMOAN 34''                                          "/>
    <n v="1"/>
    <n v="1126.32"/>
    <n v="1126.32"/>
    <n v="113"/>
    <s v="003659"/>
    <x v="25"/>
    <x v="441"/>
    <x v="6"/>
  </r>
  <r>
    <s v="A02923"/>
    <s v="0001"/>
    <s v="BFC004220067N  "/>
    <s v="ANEL PORTA GUIA FIOS JOHN BR 42 / 134                       "/>
    <n v="3"/>
    <n v="370.24"/>
    <n v="1110.72"/>
    <n v="19.5"/>
    <s v="003659"/>
    <x v="25"/>
    <x v="720"/>
    <x v="6"/>
  </r>
  <r>
    <s v="A02995"/>
    <s v="0001"/>
    <s v="BFC004220068N  "/>
    <s v="ANEL DE PLATINA 42/134                                      "/>
    <n v="2"/>
    <n v="506.48"/>
    <n v="1012.96"/>
    <n v="49"/>
    <s v="003659"/>
    <x v="25"/>
    <x v="586"/>
    <x v="6"/>
  </r>
  <r>
    <s v="A03036"/>
    <s v="0004"/>
    <s v="BFC4220304N    "/>
    <s v="BLOCO TRIPLO LUBRIF DIR JOHNBR 42&quot;X134                      "/>
    <n v="2"/>
    <n v="8.07"/>
    <n v="16.14"/>
    <n v="1.0720000000000001"/>
    <s v="003659"/>
    <x v="25"/>
    <x v="916"/>
    <x v="4"/>
  </r>
  <r>
    <s v="A03036"/>
    <s v="0006"/>
    <s v="BFC003420031N  "/>
    <s v="ANEL PORTA GUIA FIOS LYCRA JOHNC34                          "/>
    <n v="5"/>
    <n v="370.24"/>
    <n v="1851.2"/>
    <n v="25"/>
    <s v="003659"/>
    <x v="25"/>
    <x v="916"/>
    <x v="4"/>
  </r>
  <r>
    <s v="A03073"/>
    <s v="0002"/>
    <s v="BFC00418067    "/>
    <s v="BLOCO CIC 30/34                                             "/>
    <n v="208"/>
    <n v="7.15"/>
    <n v="1487.2"/>
    <n v="37.85"/>
    <s v="003659"/>
    <x v="25"/>
    <x v="292"/>
    <x v="4"/>
  </r>
  <r>
    <s v="A03078"/>
    <s v="0002"/>
    <s v="BFC003420087N  "/>
    <s v="PRATO B CIC 34                                              "/>
    <n v="1"/>
    <n v="1083"/>
    <n v="1083"/>
    <n v="113"/>
    <s v="003659"/>
    <x v="25"/>
    <x v="606"/>
    <x v="4"/>
  </r>
  <r>
    <s v="A03313"/>
    <s v="0001"/>
    <s v="BFC0024047N    "/>
    <s v="BLOCO TRIPLO LUBRIFICACAO JOHNBR 30&quot;X96                     "/>
    <n v="4"/>
    <n v="8.07"/>
    <n v="32.28"/>
    <n v="2.1680000000000001"/>
    <s v="003659"/>
    <x v="25"/>
    <x v="713"/>
    <x v="9"/>
  </r>
  <r>
    <s v="A03313"/>
    <s v="0003"/>
    <s v="BFC0024046N    "/>
    <s v="BLOCO TRIPLO JOHNBR 34&quot;/36&quot;                                 "/>
    <n v="36"/>
    <n v="8.07"/>
    <n v="290.52"/>
    <n v="20.303999999999998"/>
    <s v="003659"/>
    <x v="25"/>
    <x v="713"/>
    <x v="9"/>
  </r>
  <r>
    <s v="A03316"/>
    <s v="0002"/>
    <s v="BFC003420413N  "/>
    <s v="ANEL B Ø34&quot; X 108JONH-BR 34&quot;                                "/>
    <n v="1"/>
    <n v="1126.32"/>
    <n v="1126.32"/>
    <n v="94.5"/>
    <s v="003659"/>
    <x v="25"/>
    <x v="286"/>
    <x v="9"/>
  </r>
  <r>
    <s v="A03342"/>
    <s v="0005"/>
    <s v="BFC003420407N  "/>
    <s v="ANEL DE PLATINA FIOS JHBR JOHNBR 34                         "/>
    <n v="1"/>
    <n v="499"/>
    <n v="499"/>
    <n v="19.5"/>
    <s v="003659"/>
    <x v="25"/>
    <x v="973"/>
    <x v="9"/>
  </r>
  <r>
    <s v="A03375"/>
    <s v="0001"/>
    <s v="BFC4220301N    "/>
    <s v="BLOCO TRIPLO LUBRIF ESQ JOHNBR 42&quot;X134                      "/>
    <n v="13"/>
    <n v="8.24"/>
    <n v="107.12"/>
    <n v="7.1239999999999997"/>
    <s v="003659"/>
    <x v="25"/>
    <x v="915"/>
    <x v="9"/>
  </r>
  <r>
    <s v="A03405"/>
    <s v="0001"/>
    <s v="BFC00418067    "/>
    <s v="BLOCO CIC 30/34                                             "/>
    <n v="44"/>
    <n v="7.15"/>
    <n v="314.60000000000002"/>
    <n v="7.7439999999999998"/>
    <s v="003659"/>
    <x v="25"/>
    <x v="849"/>
    <x v="9"/>
  </r>
  <r>
    <s v="A03433"/>
    <s v="0002"/>
    <s v="BFC004220068N  "/>
    <s v="ANEL DE PLATINA 42/134                                      "/>
    <n v="3"/>
    <n v="506.48"/>
    <n v="1519.44"/>
    <n v="73.5"/>
    <s v="003659"/>
    <x v="25"/>
    <x v="313"/>
    <x v="9"/>
  </r>
  <r>
    <s v="A03493"/>
    <s v="0002"/>
    <s v="BFC003420087N  "/>
    <s v="PRATO B CIC 34                                              "/>
    <n v="1"/>
    <n v="1016.08"/>
    <n v="1016.08"/>
    <n v="94.5"/>
    <s v="003659"/>
    <x v="25"/>
    <x v="739"/>
    <x v="9"/>
  </r>
  <r>
    <s v="A03506"/>
    <s v="0002"/>
    <s v="BFC00418067    "/>
    <s v="BLOCO CIC 30/34                                             "/>
    <n v="66"/>
    <n v="7.15"/>
    <n v="471.9"/>
    <n v="11.61"/>
    <s v="003659"/>
    <x v="25"/>
    <x v="285"/>
    <x v="11"/>
  </r>
  <r>
    <s v="A06471"/>
    <s v="0003"/>
    <s v="BFD000010068N  "/>
    <s v="ESQUADRIA                                                   "/>
    <n v="30"/>
    <n v="2.66"/>
    <n v="79.8"/>
    <s v="1,140 KG # A00KXF01001        "/>
    <s v="003659"/>
    <x v="25"/>
    <x v="15"/>
    <x v="6"/>
  </r>
  <r>
    <s v="A06724"/>
    <s v="0002"/>
    <s v="BFC003420413N  "/>
    <s v="ANEL B DIAM34 X 108JONH-BR 34                               "/>
    <n v="2"/>
    <n v="1016.08"/>
    <n v="2032.16"/>
    <s v="135,000 KG # A00L3701002      "/>
    <s v="003659"/>
    <x v="25"/>
    <x v="996"/>
    <x v="6"/>
  </r>
  <r>
    <s v="A06730"/>
    <s v="0003"/>
    <s v="BFC003220150N  "/>
    <s v="ANEL COPERCHIO 32&quot;                                          "/>
    <n v="2"/>
    <n v="499"/>
    <n v="998"/>
    <s v="37,00 KG  - A00KZS01001       "/>
    <s v="003659"/>
    <x v="25"/>
    <x v="755"/>
    <x v="6"/>
  </r>
  <r>
    <s v="A07075"/>
    <s v="0002"/>
    <s v="BFC4220304N    "/>
    <s v="BLOCO TRIPLO LUBRIF DIR JOHNBR 42&quot;X134                      "/>
    <n v="40"/>
    <n v="8.24"/>
    <n v="329.6"/>
    <s v="21,440 KG # A00LDY01001       "/>
    <s v="003659"/>
    <x v="25"/>
    <x v="73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F8447-F59D-4E75-B6E2-C25796970F06}" name="Tabela dinâmica2" cacheId="4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E3:E4" firstHeaderRow="1" firstDataRow="1" firstDataCol="0"/>
  <pivotFields count="13">
    <pivotField showAll="0"/>
    <pivotField showAll="0"/>
    <pivotField showAll="0"/>
    <pivotField showAll="0"/>
    <pivotField showAll="0"/>
    <pivotField numFmtId="164" showAll="0"/>
    <pivotField dataField="1" numFmtId="164" showAll="0"/>
    <pivotField showAll="0"/>
    <pivotField showAll="0"/>
    <pivotField showAll="0">
      <items count="28">
        <item x="4"/>
        <item x="10"/>
        <item x="0"/>
        <item x="19"/>
        <item x="1"/>
        <item x="18"/>
        <item x="9"/>
        <item x="2"/>
        <item x="25"/>
        <item x="7"/>
        <item x="8"/>
        <item x="22"/>
        <item x="17"/>
        <item x="13"/>
        <item x="26"/>
        <item x="14"/>
        <item x="24"/>
        <item x="16"/>
        <item x="5"/>
        <item x="3"/>
        <item x="15"/>
        <item x="23"/>
        <item x="12"/>
        <item x="11"/>
        <item x="20"/>
        <item x="21"/>
        <item x="6"/>
        <item t="default"/>
      </items>
    </pivotField>
    <pivotField numFmtId="14" showAll="0">
      <items count="1001">
        <item x="945"/>
        <item x="353"/>
        <item x="968"/>
        <item x="914"/>
        <item x="354"/>
        <item x="274"/>
        <item x="719"/>
        <item x="702"/>
        <item x="966"/>
        <item x="795"/>
        <item x="118"/>
        <item x="770"/>
        <item x="877"/>
        <item x="703"/>
        <item x="289"/>
        <item x="439"/>
        <item x="709"/>
        <item x="840"/>
        <item x="868"/>
        <item x="569"/>
        <item x="869"/>
        <item x="934"/>
        <item x="611"/>
        <item x="333"/>
        <item x="610"/>
        <item x="440"/>
        <item x="775"/>
        <item x="893"/>
        <item x="459"/>
        <item x="946"/>
        <item x="887"/>
        <item x="800"/>
        <item x="287"/>
        <item x="704"/>
        <item x="288"/>
        <item x="111"/>
        <item x="112"/>
        <item x="587"/>
        <item x="113"/>
        <item x="908"/>
        <item x="114"/>
        <item x="441"/>
        <item x="290"/>
        <item x="784"/>
        <item x="720"/>
        <item x="570"/>
        <item x="25"/>
        <item x="979"/>
        <item x="586"/>
        <item x="705"/>
        <item x="916"/>
        <item x="530"/>
        <item x="710"/>
        <item x="442"/>
        <item x="292"/>
        <item x="606"/>
        <item x="607"/>
        <item x="810"/>
        <item x="839"/>
        <item x="891"/>
        <item x="767"/>
        <item x="531"/>
        <item x="609"/>
        <item x="834"/>
        <item x="275"/>
        <item x="721"/>
        <item x="595"/>
        <item x="927"/>
        <item x="269"/>
        <item x="706"/>
        <item x="605"/>
        <item x="707"/>
        <item x="850"/>
        <item x="829"/>
        <item x="711"/>
        <item x="928"/>
        <item x="712"/>
        <item x="926"/>
        <item x="713"/>
        <item x="286"/>
        <item x="510"/>
        <item x="790"/>
        <item x="973"/>
        <item x="270"/>
        <item x="894"/>
        <item x="915"/>
        <item x="888"/>
        <item x="849"/>
        <item x="998"/>
        <item x="313"/>
        <item x="837"/>
        <item x="511"/>
        <item x="997"/>
        <item x="739"/>
        <item x="285"/>
        <item x="796"/>
        <item x="404"/>
        <item x="460"/>
        <item x="929"/>
        <item x="920"/>
        <item x="608"/>
        <item x="604"/>
        <item x="461"/>
        <item x="905"/>
        <item x="271"/>
        <item x="590"/>
        <item x="355"/>
        <item x="740"/>
        <item x="268"/>
        <item x="835"/>
        <item x="895"/>
        <item x="833"/>
        <item x="714"/>
        <item x="941"/>
        <item x="423"/>
        <item x="791"/>
        <item x="876"/>
        <item x="741"/>
        <item x="831"/>
        <item x="45"/>
        <item x="860"/>
        <item x="715"/>
        <item x="716"/>
        <item x="899"/>
        <item x="856"/>
        <item x="987"/>
        <item x="462"/>
        <item x="904"/>
        <item x="424"/>
        <item x="799"/>
        <item x="529"/>
        <item x="896"/>
        <item x="875"/>
        <item x="717"/>
        <item x="878"/>
        <item x="291"/>
        <item x="871"/>
        <item x="265"/>
        <item x="851"/>
        <item x="454"/>
        <item x="507"/>
        <item x="331"/>
        <item x="585"/>
        <item x="879"/>
        <item x="813"/>
        <item x="999"/>
        <item x="742"/>
        <item x="532"/>
        <item x="880"/>
        <item x="852"/>
        <item x="571"/>
        <item x="722"/>
        <item x="807"/>
        <item x="906"/>
        <item x="566"/>
        <item x="723"/>
        <item x="923"/>
        <item x="508"/>
        <item x="724"/>
        <item x="725"/>
        <item x="958"/>
        <item x="743"/>
        <item x="509"/>
        <item x="9"/>
        <item x="970"/>
        <item x="6"/>
        <item x="792"/>
        <item x="10"/>
        <item x="293"/>
        <item x="46"/>
        <item x="5"/>
        <item x="603"/>
        <item x="726"/>
        <item x="567"/>
        <item x="785"/>
        <item x="727"/>
        <item x="768"/>
        <item x="593"/>
        <item x="0"/>
        <item x="44"/>
        <item x="728"/>
        <item x="568"/>
        <item x="506"/>
        <item x="503"/>
        <item x="729"/>
        <item x="498"/>
        <item x="11"/>
        <item x="778"/>
        <item x="594"/>
        <item x="744"/>
        <item x="861"/>
        <item x="776"/>
        <item x="959"/>
        <item x="853"/>
        <item x="564"/>
        <item x="793"/>
        <item x="752"/>
        <item x="1"/>
        <item x="565"/>
        <item x="327"/>
        <item x="976"/>
        <item x="589"/>
        <item x="753"/>
        <item x="602"/>
        <item x="499"/>
        <item x="2"/>
        <item x="500"/>
        <item x="730"/>
        <item x="921"/>
        <item x="786"/>
        <item x="400"/>
        <item x="731"/>
        <item x="922"/>
        <item x="401"/>
        <item x="3"/>
        <item x="830"/>
        <item x="841"/>
        <item x="4"/>
        <item x="745"/>
        <item x="16"/>
        <item x="765"/>
        <item x="794"/>
        <item x="436"/>
        <item x="12"/>
        <item x="47"/>
        <item x="892"/>
        <item x="732"/>
        <item x="797"/>
        <item x="930"/>
        <item x="733"/>
        <item x="328"/>
        <item x="425"/>
        <item x="276"/>
        <item x="501"/>
        <item x="349"/>
        <item x="798"/>
        <item x="584"/>
        <item x="540"/>
        <item x="754"/>
        <item x="524"/>
        <item x="825"/>
        <item x="48"/>
        <item x="502"/>
        <item x="838"/>
        <item x="562"/>
        <item x="273"/>
        <item x="15"/>
        <item x="986"/>
        <item x="917"/>
        <item x="931"/>
        <item x="836"/>
        <item x="883"/>
        <item x="857"/>
        <item x="399"/>
        <item x="518"/>
        <item x="996"/>
        <item x="755"/>
        <item x="734"/>
        <item x="842"/>
        <item x="314"/>
        <item x="756"/>
        <item x="854"/>
        <item x="351"/>
        <item x="272"/>
        <item x="563"/>
        <item x="865"/>
        <item x="735"/>
        <item x="736"/>
        <item x="13"/>
        <item x="766"/>
        <item x="583"/>
        <item x="832"/>
        <item x="519"/>
        <item x="7"/>
        <item x="591"/>
        <item x="561"/>
        <item x="801"/>
        <item x="863"/>
        <item x="757"/>
        <item x="967"/>
        <item x="737"/>
        <item x="232"/>
        <item x="329"/>
        <item x="495"/>
        <item x="14"/>
        <item x="267"/>
        <item x="779"/>
        <item x="320"/>
        <item x="884"/>
        <item x="738"/>
        <item x="592"/>
        <item x="823"/>
        <item x="555"/>
        <item x="802"/>
        <item x="556"/>
        <item x="758"/>
        <item x="855"/>
        <item x="644"/>
        <item x="496"/>
        <item x="782"/>
        <item x="645"/>
        <item x="315"/>
        <item x="646"/>
        <item x="803"/>
        <item x="350"/>
        <item x="523"/>
        <item x="224"/>
        <item x="588"/>
        <item x="817"/>
        <item x="811"/>
        <item x="19"/>
        <item x="557"/>
        <item x="437"/>
        <item x="107"/>
        <item x="438"/>
        <item x="395"/>
        <item x="647"/>
        <item x="918"/>
        <item x="648"/>
        <item x="225"/>
        <item x="763"/>
        <item x="649"/>
        <item x="235"/>
        <item x="497"/>
        <item x="746"/>
        <item x="808"/>
        <item x="521"/>
        <item x="516"/>
        <item x="352"/>
        <item x="582"/>
        <item x="912"/>
        <item x="764"/>
        <item x="263"/>
        <item x="901"/>
        <item x="650"/>
        <item x="402"/>
        <item x="747"/>
        <item x="558"/>
        <item x="451"/>
        <item x="748"/>
        <item x="651"/>
        <item x="266"/>
        <item x="491"/>
        <item x="492"/>
        <item x="8"/>
        <item x="554"/>
        <item x="909"/>
        <item x="226"/>
        <item x="430"/>
        <item x="264"/>
        <item x="749"/>
        <item x="195"/>
        <item x="522"/>
        <item x="759"/>
        <item x="652"/>
        <item x="750"/>
        <item x="581"/>
        <item x="653"/>
        <item x="452"/>
        <item x="774"/>
        <item x="937"/>
        <item x="988"/>
        <item x="403"/>
        <item x="963"/>
        <item x="760"/>
        <item x="843"/>
        <item x="17"/>
        <item x="493"/>
        <item x="527"/>
        <item x="528"/>
        <item x="517"/>
        <item x="654"/>
        <item x="116"/>
        <item x="612"/>
        <item x="514"/>
        <item x="655"/>
        <item x="553"/>
        <item x="396"/>
        <item x="236"/>
        <item x="613"/>
        <item x="614"/>
        <item x="234"/>
        <item x="761"/>
        <item x="494"/>
        <item x="305"/>
        <item x="751"/>
        <item x="656"/>
        <item x="488"/>
        <item x="821"/>
        <item x="325"/>
        <item x="822"/>
        <item x="338"/>
        <item x="194"/>
        <item x="515"/>
        <item x="580"/>
        <item x="885"/>
        <item x="657"/>
        <item x="426"/>
        <item x="615"/>
        <item x="616"/>
        <item x="658"/>
        <item x="317"/>
        <item x="453"/>
        <item x="617"/>
        <item x="489"/>
        <item x="393"/>
        <item x="618"/>
        <item x="552"/>
        <item x="230"/>
        <item x="804"/>
        <item x="578"/>
        <item x="233"/>
        <item x="577"/>
        <item x="455"/>
        <item x="659"/>
        <item x="660"/>
        <item x="490"/>
        <item x="337"/>
        <item x="619"/>
        <item x="661"/>
        <item x="620"/>
        <item x="520"/>
        <item x="812"/>
        <item x="231"/>
        <item x="820"/>
        <item x="881"/>
        <item x="484"/>
        <item x="621"/>
        <item x="622"/>
        <item x="228"/>
        <item x="550"/>
        <item x="551"/>
        <item x="192"/>
        <item x="318"/>
        <item x="882"/>
        <item x="485"/>
        <item x="623"/>
        <item x="576"/>
        <item x="227"/>
        <item x="526"/>
        <item x="671"/>
        <item x="525"/>
        <item x="624"/>
        <item x="960"/>
        <item x="431"/>
        <item x="640"/>
        <item x="635"/>
        <item x="636"/>
        <item x="336"/>
        <item x="637"/>
        <item x="625"/>
        <item x="397"/>
        <item x="626"/>
        <item x="549"/>
        <item x="862"/>
        <item x="627"/>
        <item x="486"/>
        <item x="18"/>
        <item x="628"/>
        <item x="229"/>
        <item x="427"/>
        <item x="487"/>
        <item x="629"/>
        <item x="630"/>
        <item x="480"/>
        <item x="672"/>
        <item x="631"/>
        <item x="828"/>
        <item x="632"/>
        <item x="186"/>
        <item x="633"/>
        <item x="777"/>
        <item x="196"/>
        <item x="781"/>
        <item x="481"/>
        <item x="601"/>
        <item x="575"/>
        <item x="634"/>
        <item x="936"/>
        <item x="482"/>
        <item x="398"/>
        <item x="539"/>
        <item x="641"/>
        <item x="638"/>
        <item x="394"/>
        <item x="538"/>
        <item x="326"/>
        <item x="513"/>
        <item x="642"/>
        <item x="548"/>
        <item x="483"/>
        <item x="824"/>
        <item x="109"/>
        <item x="187"/>
        <item x="535"/>
        <item x="108"/>
        <item x="432"/>
        <item x="889"/>
        <item x="639"/>
        <item x="668"/>
        <item x="643"/>
        <item x="662"/>
        <item x="989"/>
        <item x="663"/>
        <item x="536"/>
        <item x="664"/>
        <item x="188"/>
        <item x="478"/>
        <item x="669"/>
        <item x="665"/>
        <item x="666"/>
        <item x="479"/>
        <item x="380"/>
        <item x="422"/>
        <item x="392"/>
        <item x="858"/>
        <item x="667"/>
        <item x="670"/>
        <item x="20"/>
        <item x="990"/>
        <item x="408"/>
        <item x="771"/>
        <item x="175"/>
        <item x="409"/>
        <item x="381"/>
        <item x="176"/>
        <item x="316"/>
        <item x="177"/>
        <item x="543"/>
        <item x="282"/>
        <item x="334"/>
        <item x="972"/>
        <item x="826"/>
        <item x="512"/>
        <item x="261"/>
        <item x="26"/>
        <item x="787"/>
        <item x="171"/>
        <item x="919"/>
        <item x="435"/>
        <item x="172"/>
        <item x="848"/>
        <item x="173"/>
        <item x="174"/>
        <item x="407"/>
        <item x="872"/>
        <item x="385"/>
        <item x="165"/>
        <item x="260"/>
        <item x="406"/>
        <item x="166"/>
        <item x="167"/>
        <item x="168"/>
        <item x="925"/>
        <item x="476"/>
        <item x="169"/>
        <item x="805"/>
        <item x="281"/>
        <item x="170"/>
        <item x="428"/>
        <item x="30"/>
        <item x="788"/>
        <item x="106"/>
        <item x="477"/>
        <item x="907"/>
        <item x="375"/>
        <item x="541"/>
        <item x="222"/>
        <item x="420"/>
        <item x="780"/>
        <item x="475"/>
        <item x="163"/>
        <item x="102"/>
        <item x="119"/>
        <item x="251"/>
        <item x="952"/>
        <item x="421"/>
        <item x="537"/>
        <item x="247"/>
        <item x="248"/>
        <item x="103"/>
        <item x="104"/>
        <item x="366"/>
        <item x="105"/>
        <item x="98"/>
        <item x="193"/>
        <item x="473"/>
        <item x="120"/>
        <item x="99"/>
        <item x="220"/>
        <item x="100"/>
        <item x="419"/>
        <item x="101"/>
        <item x="319"/>
        <item x="27"/>
        <item x="95"/>
        <item x="374"/>
        <item x="280"/>
        <item x="542"/>
        <item x="373"/>
        <item x="190"/>
        <item x="942"/>
        <item x="818"/>
        <item x="96"/>
        <item x="141"/>
        <item x="142"/>
        <item x="223"/>
        <item x="574"/>
        <item x="953"/>
        <item x="97"/>
        <item x="418"/>
        <item x="789"/>
        <item x="372"/>
        <item x="579"/>
        <item x="90"/>
        <item x="91"/>
        <item x="217"/>
        <item x="31"/>
        <item x="417"/>
        <item x="262"/>
        <item x="302"/>
        <item x="910"/>
        <item x="300"/>
        <item x="143"/>
        <item x="92"/>
        <item x="301"/>
        <item x="218"/>
        <item x="93"/>
        <item x="121"/>
        <item x="383"/>
        <item x="94"/>
        <item x="980"/>
        <item x="64"/>
        <item x="410"/>
        <item x="219"/>
        <item x="221"/>
        <item x="827"/>
        <item x="87"/>
        <item x="216"/>
        <item x="213"/>
        <item x="88"/>
        <item x="415"/>
        <item x="299"/>
        <item x="962"/>
        <item x="769"/>
        <item x="433"/>
        <item x="89"/>
        <item x="40"/>
        <item x="140"/>
        <item x="954"/>
        <item x="41"/>
        <item x="182"/>
        <item x="534"/>
        <item x="384"/>
        <item x="306"/>
        <item x="806"/>
        <item x="125"/>
        <item x="189"/>
        <item x="992"/>
        <item x="382"/>
        <item x="560"/>
        <item x="414"/>
        <item x="991"/>
        <item x="134"/>
        <item x="183"/>
        <item x="981"/>
        <item x="783"/>
        <item x="335"/>
        <item x="65"/>
        <item x="859"/>
        <item x="135"/>
        <item x="971"/>
        <item x="369"/>
        <item x="66"/>
        <item x="136"/>
        <item x="913"/>
        <item x="947"/>
        <item x="924"/>
        <item x="67"/>
        <item x="42"/>
        <item x="203"/>
        <item x="458"/>
        <item x="573"/>
        <item x="599"/>
        <item x="204"/>
        <item x="411"/>
        <item x="283"/>
        <item x="559"/>
        <item x="284"/>
        <item x="115"/>
        <item x="391"/>
        <item x="205"/>
        <item x="361"/>
        <item x="178"/>
        <item x="470"/>
        <item x="471"/>
        <item x="298"/>
        <item x="982"/>
        <item x="214"/>
        <item x="412"/>
        <item x="362"/>
        <item x="387"/>
        <item x="413"/>
        <item x="184"/>
        <item x="179"/>
        <item x="307"/>
        <item x="206"/>
        <item x="961"/>
        <item x="472"/>
        <item x="974"/>
        <item x="207"/>
        <item x="844"/>
        <item x="259"/>
        <item x="191"/>
        <item x="199"/>
        <item x="955"/>
        <item x="137"/>
        <item x="983"/>
        <item x="200"/>
        <item x="965"/>
        <item x="378"/>
        <item x="984"/>
        <item x="201"/>
        <item x="874"/>
        <item x="846"/>
        <item x="815"/>
        <item x="202"/>
        <item x="864"/>
        <item x="505"/>
        <item x="816"/>
        <item x="386"/>
        <item x="379"/>
        <item x="138"/>
        <item x="847"/>
        <item x="297"/>
        <item x="948"/>
        <item x="902"/>
        <item x="468"/>
        <item x="162"/>
        <item x="932"/>
        <item x="890"/>
        <item x="180"/>
        <item x="197"/>
        <item x="956"/>
        <item x="957"/>
        <item x="359"/>
        <item x="139"/>
        <item x="198"/>
        <item x="819"/>
        <item x="993"/>
        <item x="469"/>
        <item x="43"/>
        <item x="964"/>
        <item x="130"/>
        <item x="943"/>
        <item x="160"/>
        <item x="898"/>
        <item x="949"/>
        <item x="994"/>
        <item x="28"/>
        <item x="255"/>
        <item x="185"/>
        <item x="131"/>
        <item x="161"/>
        <item x="360"/>
        <item x="389"/>
        <item x="673"/>
        <item x="295"/>
        <item x="911"/>
        <item x="358"/>
        <item x="814"/>
        <item x="132"/>
        <item x="156"/>
        <item x="870"/>
        <item x="674"/>
        <item x="34"/>
        <item x="157"/>
        <item x="845"/>
        <item x="123"/>
        <item x="939"/>
        <item x="950"/>
        <item x="133"/>
        <item x="390"/>
        <item x="110"/>
        <item x="944"/>
        <item x="158"/>
        <item x="256"/>
        <item x="296"/>
        <item x="122"/>
        <item x="676"/>
        <item x="159"/>
        <item x="456"/>
        <item x="308"/>
        <item x="897"/>
        <item x="429"/>
        <item x="677"/>
        <item x="405"/>
        <item x="128"/>
        <item x="153"/>
        <item x="598"/>
        <item x="504"/>
        <item x="154"/>
        <item x="124"/>
        <item x="342"/>
        <item x="155"/>
        <item x="546"/>
        <item x="675"/>
        <item x="809"/>
        <item x="370"/>
        <item x="985"/>
        <item x="376"/>
        <item x="371"/>
        <item x="312"/>
        <item x="129"/>
        <item x="886"/>
        <item x="977"/>
        <item x="678"/>
        <item x="63"/>
        <item x="35"/>
        <item x="681"/>
        <item x="117"/>
        <item x="933"/>
        <item x="149"/>
        <item x="682"/>
        <item x="36"/>
        <item x="150"/>
        <item x="935"/>
        <item x="151"/>
        <item x="679"/>
        <item x="152"/>
        <item x="126"/>
        <item x="127"/>
        <item x="978"/>
        <item x="257"/>
        <item x="680"/>
        <item x="147"/>
        <item x="61"/>
        <item x="873"/>
        <item x="347"/>
        <item x="363"/>
        <item x="148"/>
        <item x="687"/>
        <item x="364"/>
        <item x="258"/>
        <item x="86"/>
        <item x="340"/>
        <item x="377"/>
        <item x="348"/>
        <item x="466"/>
        <item x="995"/>
        <item x="62"/>
        <item x="144"/>
        <item x="37"/>
        <item x="277"/>
        <item x="683"/>
        <item x="434"/>
        <item x="690"/>
        <item x="279"/>
        <item x="975"/>
        <item x="145"/>
        <item x="146"/>
        <item x="323"/>
        <item x="294"/>
        <item x="344"/>
        <item x="324"/>
        <item x="346"/>
        <item x="56"/>
        <item x="181"/>
        <item x="57"/>
        <item x="467"/>
        <item x="245"/>
        <item x="24"/>
        <item x="246"/>
        <item x="457"/>
        <item x="596"/>
        <item x="81"/>
        <item x="688"/>
        <item x="533"/>
        <item x="82"/>
        <item x="684"/>
        <item x="83"/>
        <item x="600"/>
        <item x="212"/>
        <item x="691"/>
        <item x="58"/>
        <item x="685"/>
        <item x="84"/>
        <item x="545"/>
        <item x="686"/>
        <item x="278"/>
        <item x="689"/>
        <item x="85"/>
        <item x="692"/>
        <item x="244"/>
        <item x="356"/>
        <item x="215"/>
        <item x="693"/>
        <item x="465"/>
        <item x="311"/>
        <item x="59"/>
        <item x="80"/>
        <item x="241"/>
        <item x="242"/>
        <item x="762"/>
        <item x="164"/>
        <item x="243"/>
        <item x="237"/>
        <item x="416"/>
        <item x="449"/>
        <item x="76"/>
        <item x="772"/>
        <item x="341"/>
        <item x="357"/>
        <item x="60"/>
        <item x="969"/>
        <item x="77"/>
        <item x="303"/>
        <item x="239"/>
        <item x="21"/>
        <item x="450"/>
        <item x="240"/>
        <item x="52"/>
        <item x="252"/>
        <item x="345"/>
        <item x="78"/>
        <item x="694"/>
        <item x="53"/>
        <item x="79"/>
        <item x="304"/>
        <item x="321"/>
        <item x="330"/>
        <item x="445"/>
        <item x="322"/>
        <item x="474"/>
        <item x="695"/>
        <item x="697"/>
        <item x="54"/>
        <item x="597"/>
        <item x="900"/>
        <item x="463"/>
        <item x="38"/>
        <item x="365"/>
        <item x="238"/>
        <item x="55"/>
        <item x="446"/>
        <item x="211"/>
        <item x="310"/>
        <item x="343"/>
        <item x="253"/>
        <item x="49"/>
        <item x="72"/>
        <item x="696"/>
        <item x="938"/>
        <item x="22"/>
        <item x="29"/>
        <item x="698"/>
        <item x="464"/>
        <item x="73"/>
        <item x="447"/>
        <item x="74"/>
        <item x="867"/>
        <item x="544"/>
        <item x="254"/>
        <item x="210"/>
        <item x="75"/>
        <item x="39"/>
        <item x="448"/>
        <item x="68"/>
        <item x="309"/>
        <item x="339"/>
        <item x="903"/>
        <item x="940"/>
        <item x="23"/>
        <item x="249"/>
        <item x="699"/>
        <item x="332"/>
        <item x="32"/>
        <item x="69"/>
        <item x="208"/>
        <item x="50"/>
        <item x="773"/>
        <item x="367"/>
        <item x="70"/>
        <item x="443"/>
        <item x="209"/>
        <item x="718"/>
        <item x="33"/>
        <item x="951"/>
        <item x="700"/>
        <item x="71"/>
        <item x="547"/>
        <item x="866"/>
        <item x="444"/>
        <item x="388"/>
        <item x="708"/>
        <item x="51"/>
        <item x="250"/>
        <item x="701"/>
        <item x="572"/>
        <item x="368"/>
        <item t="default"/>
      </items>
    </pivotField>
    <pivotField showAll="0"/>
    <pivotField dragToRow="0" dragToCol="0" dragToPage="0" showAll="0" defaultSubtotal="0"/>
  </pivotFields>
  <rowItems count="1">
    <i/>
  </rowItems>
  <colItems count="1">
    <i/>
  </colItems>
  <dataFields count="1">
    <dataField name="Soma de C7_TOTAL" fld="6" baseField="0" baseItem="0"/>
  </dataFields>
  <pivotTableStyleInfo name="PivotStyleLight16" showRowHeaders="1" showColHeaders="1" showRowStripes="0" showColStripes="0" showLastColumn="1"/>
  <filters count="1">
    <filter fld="10" type="dateBetween" evalOrder="-1" id="424" name="EMISSAO">
      <autoFilter ref="A1">
        <filterColumn colId="0">
          <customFilters and="1">
            <customFilter operator="greaterThanOrEqual" val="44743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DFF90-9EA0-461B-93B2-832F19307EF6}" name="Tabela dinâmica1" cacheId="4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0">
  <location ref="A3:B15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ascending" defaultSubtotal="0">
      <items count="27">
        <item x="1"/>
        <item x="9"/>
        <item x="25"/>
        <item x="17"/>
        <item x="13"/>
        <item x="14"/>
        <item x="16"/>
        <item x="5"/>
        <item x="3"/>
        <item x="15"/>
        <item x="23"/>
        <item x="12"/>
        <item x="11"/>
        <item x="6"/>
        <item x="0"/>
        <item x="2"/>
        <item x="4"/>
        <item x="7"/>
        <item x="8"/>
        <item x="10"/>
        <item x="18"/>
        <item x="19"/>
        <item x="20"/>
        <item x="21"/>
        <item x="22"/>
        <item x="24"/>
        <item x="2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multipleItemSelectionAllowed="1" showAll="0">
      <items count="1001">
        <item x="945"/>
        <item x="353"/>
        <item x="968"/>
        <item x="914"/>
        <item x="354"/>
        <item x="274"/>
        <item x="719"/>
        <item x="702"/>
        <item x="966"/>
        <item x="795"/>
        <item x="118"/>
        <item x="770"/>
        <item x="877"/>
        <item x="703"/>
        <item x="289"/>
        <item x="439"/>
        <item x="709"/>
        <item x="840"/>
        <item x="868"/>
        <item x="569"/>
        <item x="869"/>
        <item x="934"/>
        <item x="611"/>
        <item x="333"/>
        <item x="610"/>
        <item x="440"/>
        <item x="775"/>
        <item x="893"/>
        <item x="459"/>
        <item x="946"/>
        <item x="887"/>
        <item x="800"/>
        <item x="287"/>
        <item x="704"/>
        <item x="288"/>
        <item x="111"/>
        <item x="112"/>
        <item x="587"/>
        <item x="113"/>
        <item x="908"/>
        <item x="114"/>
        <item x="441"/>
        <item x="290"/>
        <item x="784"/>
        <item x="720"/>
        <item x="570"/>
        <item x="25"/>
        <item x="979"/>
        <item x="586"/>
        <item x="705"/>
        <item x="916"/>
        <item x="530"/>
        <item x="710"/>
        <item x="442"/>
        <item x="292"/>
        <item x="606"/>
        <item x="607"/>
        <item x="810"/>
        <item x="839"/>
        <item x="891"/>
        <item x="767"/>
        <item x="531"/>
        <item x="609"/>
        <item x="834"/>
        <item x="275"/>
        <item x="721"/>
        <item x="595"/>
        <item x="927"/>
        <item x="269"/>
        <item x="706"/>
        <item x="605"/>
        <item x="707"/>
        <item x="850"/>
        <item x="829"/>
        <item x="711"/>
        <item x="928"/>
        <item x="712"/>
        <item x="926"/>
        <item x="713"/>
        <item x="286"/>
        <item x="510"/>
        <item x="790"/>
        <item x="973"/>
        <item x="270"/>
        <item x="894"/>
        <item x="915"/>
        <item x="888"/>
        <item x="849"/>
        <item x="998"/>
        <item x="313"/>
        <item x="837"/>
        <item x="511"/>
        <item x="997"/>
        <item x="739"/>
        <item x="285"/>
        <item x="796"/>
        <item x="404"/>
        <item x="460"/>
        <item x="929"/>
        <item x="920"/>
        <item x="608"/>
        <item x="604"/>
        <item x="461"/>
        <item x="905"/>
        <item x="271"/>
        <item x="590"/>
        <item x="355"/>
        <item x="740"/>
        <item x="268"/>
        <item x="835"/>
        <item x="895"/>
        <item x="833"/>
        <item x="714"/>
        <item x="941"/>
        <item x="423"/>
        <item x="791"/>
        <item x="876"/>
        <item x="741"/>
        <item x="831"/>
        <item x="45"/>
        <item x="860"/>
        <item x="715"/>
        <item x="716"/>
        <item x="899"/>
        <item x="856"/>
        <item x="987"/>
        <item x="462"/>
        <item x="904"/>
        <item x="424"/>
        <item x="799"/>
        <item x="529"/>
        <item x="896"/>
        <item x="875"/>
        <item x="717"/>
        <item x="878"/>
        <item x="291"/>
        <item x="871"/>
        <item x="265"/>
        <item x="851"/>
        <item x="454"/>
        <item x="507"/>
        <item x="331"/>
        <item x="585"/>
        <item x="879"/>
        <item x="813"/>
        <item x="999"/>
        <item x="742"/>
        <item x="532"/>
        <item x="880"/>
        <item x="852"/>
        <item x="571"/>
        <item x="722"/>
        <item x="807"/>
        <item x="906"/>
        <item x="566"/>
        <item x="723"/>
        <item x="923"/>
        <item x="508"/>
        <item x="724"/>
        <item x="725"/>
        <item x="958"/>
        <item x="743"/>
        <item x="509"/>
        <item x="9"/>
        <item x="970"/>
        <item x="6"/>
        <item x="792"/>
        <item x="10"/>
        <item x="293"/>
        <item x="46"/>
        <item x="5"/>
        <item x="603"/>
        <item x="726"/>
        <item x="567"/>
        <item x="785"/>
        <item x="727"/>
        <item x="768"/>
        <item x="593"/>
        <item x="0"/>
        <item x="44"/>
        <item x="728"/>
        <item x="568"/>
        <item x="506"/>
        <item x="503"/>
        <item x="729"/>
        <item x="498"/>
        <item x="11"/>
        <item x="778"/>
        <item x="594"/>
        <item x="744"/>
        <item x="861"/>
        <item x="776"/>
        <item x="959"/>
        <item x="853"/>
        <item x="564"/>
        <item x="793"/>
        <item x="752"/>
        <item x="1"/>
        <item x="565"/>
        <item x="327"/>
        <item x="976"/>
        <item x="589"/>
        <item x="753"/>
        <item x="602"/>
        <item x="499"/>
        <item x="2"/>
        <item x="500"/>
        <item x="730"/>
        <item x="921"/>
        <item x="786"/>
        <item x="400"/>
        <item x="731"/>
        <item x="922"/>
        <item x="401"/>
        <item x="3"/>
        <item x="830"/>
        <item x="841"/>
        <item x="4"/>
        <item x="745"/>
        <item x="16"/>
        <item x="765"/>
        <item x="794"/>
        <item x="436"/>
        <item x="12"/>
        <item x="47"/>
        <item x="892"/>
        <item x="732"/>
        <item x="797"/>
        <item x="930"/>
        <item x="733"/>
        <item x="328"/>
        <item x="425"/>
        <item x="276"/>
        <item x="501"/>
        <item x="349"/>
        <item x="798"/>
        <item x="584"/>
        <item x="540"/>
        <item x="754"/>
        <item x="524"/>
        <item x="825"/>
        <item x="48"/>
        <item x="502"/>
        <item x="838"/>
        <item x="562"/>
        <item x="273"/>
        <item x="15"/>
        <item x="986"/>
        <item x="917"/>
        <item x="931"/>
        <item x="836"/>
        <item x="883"/>
        <item x="857"/>
        <item x="399"/>
        <item x="518"/>
        <item x="996"/>
        <item x="755"/>
        <item x="734"/>
        <item x="842"/>
        <item x="314"/>
        <item x="756"/>
        <item x="854"/>
        <item x="351"/>
        <item x="272"/>
        <item x="563"/>
        <item x="865"/>
        <item x="735"/>
        <item x="736"/>
        <item x="13"/>
        <item x="766"/>
        <item x="583"/>
        <item x="832"/>
        <item x="519"/>
        <item x="7"/>
        <item x="591"/>
        <item x="561"/>
        <item x="801"/>
        <item x="863"/>
        <item x="757"/>
        <item x="967"/>
        <item x="737"/>
        <item x="232"/>
        <item x="329"/>
        <item x="495"/>
        <item x="14"/>
        <item x="267"/>
        <item x="779"/>
        <item x="320"/>
        <item x="884"/>
        <item x="738"/>
        <item x="592"/>
        <item x="823"/>
        <item x="555"/>
        <item x="802"/>
        <item x="556"/>
        <item x="758"/>
        <item x="855"/>
        <item x="644"/>
        <item x="496"/>
        <item x="782"/>
        <item x="645"/>
        <item x="315"/>
        <item x="646"/>
        <item x="803"/>
        <item x="350"/>
        <item x="523"/>
        <item x="224"/>
        <item x="588"/>
        <item x="817"/>
        <item x="811"/>
        <item x="19"/>
        <item x="557"/>
        <item x="437"/>
        <item x="107"/>
        <item x="438"/>
        <item x="395"/>
        <item x="647"/>
        <item x="918"/>
        <item x="648"/>
        <item x="225"/>
        <item x="763"/>
        <item x="649"/>
        <item x="235"/>
        <item x="497"/>
        <item x="746"/>
        <item x="808"/>
        <item x="521"/>
        <item x="516"/>
        <item x="352"/>
        <item x="582"/>
        <item x="912"/>
        <item x="764"/>
        <item x="263"/>
        <item x="901"/>
        <item x="650"/>
        <item x="402"/>
        <item x="747"/>
        <item x="558"/>
        <item x="451"/>
        <item x="748"/>
        <item x="651"/>
        <item x="266"/>
        <item x="491"/>
        <item x="492"/>
        <item x="8"/>
        <item x="554"/>
        <item x="909"/>
        <item x="226"/>
        <item x="430"/>
        <item x="264"/>
        <item x="749"/>
        <item x="195"/>
        <item x="522"/>
        <item x="759"/>
        <item x="652"/>
        <item x="750"/>
        <item x="581"/>
        <item x="653"/>
        <item x="452"/>
        <item x="774"/>
        <item x="937"/>
        <item x="988"/>
        <item x="403"/>
        <item x="963"/>
        <item x="760"/>
        <item x="843"/>
        <item x="17"/>
        <item x="493"/>
        <item x="527"/>
        <item x="528"/>
        <item x="517"/>
        <item x="654"/>
        <item x="116"/>
        <item x="612"/>
        <item x="514"/>
        <item x="655"/>
        <item x="553"/>
        <item x="396"/>
        <item x="236"/>
        <item x="613"/>
        <item x="614"/>
        <item x="234"/>
        <item x="761"/>
        <item x="494"/>
        <item x="305"/>
        <item x="751"/>
        <item x="656"/>
        <item x="488"/>
        <item x="821"/>
        <item x="325"/>
        <item x="822"/>
        <item x="338"/>
        <item x="194"/>
        <item x="515"/>
        <item x="580"/>
        <item x="885"/>
        <item x="657"/>
        <item x="426"/>
        <item x="615"/>
        <item x="616"/>
        <item x="658"/>
        <item x="317"/>
        <item x="453"/>
        <item x="617"/>
        <item x="489"/>
        <item x="393"/>
        <item x="618"/>
        <item x="552"/>
        <item x="230"/>
        <item x="804"/>
        <item x="578"/>
        <item x="233"/>
        <item x="577"/>
        <item x="455"/>
        <item x="659"/>
        <item x="660"/>
        <item x="490"/>
        <item x="337"/>
        <item x="619"/>
        <item x="661"/>
        <item x="620"/>
        <item x="520"/>
        <item x="812"/>
        <item x="231"/>
        <item x="820"/>
        <item x="881"/>
        <item x="484"/>
        <item x="621"/>
        <item x="622"/>
        <item x="228"/>
        <item x="550"/>
        <item x="551"/>
        <item x="192"/>
        <item x="318"/>
        <item x="882"/>
        <item x="485"/>
        <item x="623"/>
        <item x="576"/>
        <item x="227"/>
        <item x="526"/>
        <item x="671"/>
        <item x="525"/>
        <item x="624"/>
        <item x="960"/>
        <item x="431"/>
        <item x="640"/>
        <item x="635"/>
        <item x="636"/>
        <item x="336"/>
        <item x="637"/>
        <item x="625"/>
        <item x="397"/>
        <item x="626"/>
        <item x="549"/>
        <item x="862"/>
        <item x="627"/>
        <item x="486"/>
        <item x="18"/>
        <item x="628"/>
        <item x="229"/>
        <item x="427"/>
        <item x="487"/>
        <item x="629"/>
        <item x="630"/>
        <item x="480"/>
        <item x="672"/>
        <item x="631"/>
        <item x="828"/>
        <item x="632"/>
        <item x="186"/>
        <item x="633"/>
        <item x="777"/>
        <item x="196"/>
        <item x="781"/>
        <item x="481"/>
        <item x="601"/>
        <item x="575"/>
        <item x="634"/>
        <item x="936"/>
        <item x="482"/>
        <item x="398"/>
        <item x="539"/>
        <item x="641"/>
        <item x="638"/>
        <item x="394"/>
        <item x="538"/>
        <item x="326"/>
        <item x="513"/>
        <item x="642"/>
        <item x="548"/>
        <item x="483"/>
        <item x="824"/>
        <item x="109"/>
        <item x="187"/>
        <item x="535"/>
        <item x="108"/>
        <item x="432"/>
        <item x="889"/>
        <item x="639"/>
        <item x="668"/>
        <item x="643"/>
        <item x="662"/>
        <item x="989"/>
        <item x="663"/>
        <item x="536"/>
        <item x="664"/>
        <item x="188"/>
        <item x="478"/>
        <item x="669"/>
        <item x="665"/>
        <item x="666"/>
        <item x="479"/>
        <item x="380"/>
        <item x="422"/>
        <item x="392"/>
        <item x="858"/>
        <item x="667"/>
        <item x="670"/>
        <item x="20"/>
        <item x="990"/>
        <item x="408"/>
        <item x="771"/>
        <item x="175"/>
        <item x="409"/>
        <item x="381"/>
        <item x="176"/>
        <item x="316"/>
        <item x="177"/>
        <item x="543"/>
        <item x="282"/>
        <item x="334"/>
        <item x="972"/>
        <item x="826"/>
        <item x="512"/>
        <item x="261"/>
        <item x="26"/>
        <item x="787"/>
        <item x="171"/>
        <item x="919"/>
        <item x="435"/>
        <item x="172"/>
        <item x="848"/>
        <item x="173"/>
        <item x="174"/>
        <item x="407"/>
        <item x="872"/>
        <item x="385"/>
        <item x="165"/>
        <item x="260"/>
        <item x="406"/>
        <item x="166"/>
        <item x="167"/>
        <item x="168"/>
        <item x="925"/>
        <item x="476"/>
        <item x="169"/>
        <item x="805"/>
        <item x="281"/>
        <item x="170"/>
        <item x="428"/>
        <item x="30"/>
        <item x="788"/>
        <item x="106"/>
        <item x="477"/>
        <item x="907"/>
        <item x="375"/>
        <item x="541"/>
        <item x="222"/>
        <item x="420"/>
        <item x="780"/>
        <item x="475"/>
        <item x="163"/>
        <item x="102"/>
        <item x="119"/>
        <item x="251"/>
        <item x="952"/>
        <item x="421"/>
        <item x="537"/>
        <item x="247"/>
        <item x="248"/>
        <item x="103"/>
        <item x="104"/>
        <item x="366"/>
        <item x="105"/>
        <item x="98"/>
        <item x="193"/>
        <item x="473"/>
        <item x="120"/>
        <item x="99"/>
        <item x="220"/>
        <item x="100"/>
        <item x="419"/>
        <item x="101"/>
        <item x="319"/>
        <item x="27"/>
        <item x="95"/>
        <item x="374"/>
        <item x="280"/>
        <item x="542"/>
        <item x="373"/>
        <item x="190"/>
        <item x="942"/>
        <item x="818"/>
        <item x="96"/>
        <item x="141"/>
        <item x="142"/>
        <item x="223"/>
        <item x="574"/>
        <item x="953"/>
        <item x="97"/>
        <item x="418"/>
        <item x="789"/>
        <item x="372"/>
        <item x="579"/>
        <item x="90"/>
        <item x="91"/>
        <item x="217"/>
        <item x="31"/>
        <item x="417"/>
        <item x="262"/>
        <item x="302"/>
        <item x="910"/>
        <item x="300"/>
        <item x="143"/>
        <item x="92"/>
        <item x="301"/>
        <item x="218"/>
        <item x="93"/>
        <item x="121"/>
        <item x="383"/>
        <item x="94"/>
        <item x="980"/>
        <item x="64"/>
        <item x="410"/>
        <item x="219"/>
        <item x="221"/>
        <item x="827"/>
        <item x="87"/>
        <item x="216"/>
        <item x="213"/>
        <item x="88"/>
        <item x="415"/>
        <item x="299"/>
        <item x="962"/>
        <item x="769"/>
        <item x="433"/>
        <item x="89"/>
        <item x="40"/>
        <item x="140"/>
        <item x="954"/>
        <item x="41"/>
        <item x="182"/>
        <item x="534"/>
        <item x="384"/>
        <item x="306"/>
        <item x="806"/>
        <item x="125"/>
        <item x="189"/>
        <item x="992"/>
        <item x="382"/>
        <item x="560"/>
        <item x="414"/>
        <item x="991"/>
        <item x="134"/>
        <item x="183"/>
        <item x="981"/>
        <item x="783"/>
        <item x="335"/>
        <item x="65"/>
        <item x="859"/>
        <item x="135"/>
        <item x="971"/>
        <item x="369"/>
        <item x="66"/>
        <item x="136"/>
        <item x="913"/>
        <item x="947"/>
        <item x="924"/>
        <item x="67"/>
        <item x="42"/>
        <item x="203"/>
        <item x="458"/>
        <item x="573"/>
        <item x="599"/>
        <item x="204"/>
        <item x="411"/>
        <item x="283"/>
        <item x="559"/>
        <item x="284"/>
        <item x="115"/>
        <item x="391"/>
        <item x="205"/>
        <item x="361"/>
        <item x="178"/>
        <item x="470"/>
        <item x="471"/>
        <item x="298"/>
        <item x="982"/>
        <item x="214"/>
        <item x="412"/>
        <item x="362"/>
        <item x="387"/>
        <item x="413"/>
        <item x="184"/>
        <item x="179"/>
        <item x="307"/>
        <item x="206"/>
        <item x="961"/>
        <item x="472"/>
        <item x="974"/>
        <item x="207"/>
        <item x="844"/>
        <item x="259"/>
        <item x="191"/>
        <item x="199"/>
        <item x="955"/>
        <item x="137"/>
        <item x="983"/>
        <item x="200"/>
        <item x="965"/>
        <item x="378"/>
        <item x="984"/>
        <item x="201"/>
        <item x="874"/>
        <item x="846"/>
        <item x="815"/>
        <item x="202"/>
        <item x="864"/>
        <item x="505"/>
        <item x="816"/>
        <item x="386"/>
        <item x="379"/>
        <item x="138"/>
        <item x="847"/>
        <item x="297"/>
        <item x="948"/>
        <item x="902"/>
        <item x="468"/>
        <item x="162"/>
        <item x="932"/>
        <item x="890"/>
        <item x="180"/>
        <item x="197"/>
        <item x="956"/>
        <item x="957"/>
        <item x="359"/>
        <item x="139"/>
        <item x="198"/>
        <item x="819"/>
        <item x="993"/>
        <item x="469"/>
        <item x="43"/>
        <item x="964"/>
        <item x="130"/>
        <item x="943"/>
        <item x="160"/>
        <item x="898"/>
        <item x="949"/>
        <item x="994"/>
        <item x="28"/>
        <item x="255"/>
        <item x="185"/>
        <item x="131"/>
        <item x="161"/>
        <item x="360"/>
        <item x="389"/>
        <item x="673"/>
        <item x="295"/>
        <item x="911"/>
        <item x="358"/>
        <item x="814"/>
        <item x="132"/>
        <item x="156"/>
        <item x="870"/>
        <item x="674"/>
        <item x="34"/>
        <item x="157"/>
        <item x="845"/>
        <item x="123"/>
        <item x="939"/>
        <item x="950"/>
        <item x="133"/>
        <item x="390"/>
        <item x="110"/>
        <item x="944"/>
        <item x="158"/>
        <item x="256"/>
        <item x="296"/>
        <item x="122"/>
        <item x="676"/>
        <item x="159"/>
        <item x="456"/>
        <item x="308"/>
        <item x="897"/>
        <item x="429"/>
        <item x="677"/>
        <item x="405"/>
        <item x="128"/>
        <item x="153"/>
        <item x="598"/>
        <item x="504"/>
        <item x="154"/>
        <item x="124"/>
        <item x="342"/>
        <item x="155"/>
        <item x="546"/>
        <item x="675"/>
        <item x="809"/>
        <item x="370"/>
        <item x="985"/>
        <item x="376"/>
        <item x="371"/>
        <item x="312"/>
        <item x="129"/>
        <item x="886"/>
        <item x="977"/>
        <item x="678"/>
        <item x="63"/>
        <item x="35"/>
        <item x="681"/>
        <item x="117"/>
        <item x="933"/>
        <item x="149"/>
        <item x="682"/>
        <item x="36"/>
        <item x="150"/>
        <item x="935"/>
        <item x="151"/>
        <item x="679"/>
        <item x="152"/>
        <item x="126"/>
        <item x="127"/>
        <item x="978"/>
        <item x="257"/>
        <item x="680"/>
        <item x="147"/>
        <item x="61"/>
        <item x="873"/>
        <item x="347"/>
        <item x="363"/>
        <item x="148"/>
        <item x="687"/>
        <item x="364"/>
        <item x="258"/>
        <item x="86"/>
        <item x="340"/>
        <item x="377"/>
        <item x="348"/>
        <item x="466"/>
        <item x="995"/>
        <item x="62"/>
        <item x="144"/>
        <item x="37"/>
        <item x="277"/>
        <item x="683"/>
        <item x="434"/>
        <item x="690"/>
        <item x="279"/>
        <item x="975"/>
        <item x="145"/>
        <item x="146"/>
        <item x="323"/>
        <item x="294"/>
        <item x="344"/>
        <item x="324"/>
        <item x="346"/>
        <item x="56"/>
        <item x="181"/>
        <item x="57"/>
        <item x="467"/>
        <item x="245"/>
        <item x="24"/>
        <item x="246"/>
        <item x="457"/>
        <item x="596"/>
        <item x="81"/>
        <item x="688"/>
        <item x="533"/>
        <item x="82"/>
        <item x="684"/>
        <item x="83"/>
        <item x="600"/>
        <item x="212"/>
        <item x="691"/>
        <item x="58"/>
        <item x="685"/>
        <item x="84"/>
        <item x="545"/>
        <item x="686"/>
        <item x="278"/>
        <item x="689"/>
        <item x="85"/>
        <item x="692"/>
        <item x="244"/>
        <item x="356"/>
        <item x="215"/>
        <item x="693"/>
        <item x="465"/>
        <item x="311"/>
        <item x="59"/>
        <item x="80"/>
        <item x="241"/>
        <item x="242"/>
        <item x="762"/>
        <item x="164"/>
        <item x="243"/>
        <item x="237"/>
        <item x="416"/>
        <item x="449"/>
        <item x="76"/>
        <item x="772"/>
        <item x="341"/>
        <item x="357"/>
        <item x="60"/>
        <item x="969"/>
        <item x="77"/>
        <item x="303"/>
        <item x="239"/>
        <item x="21"/>
        <item x="450"/>
        <item x="240"/>
        <item x="52"/>
        <item x="252"/>
        <item x="345"/>
        <item x="78"/>
        <item x="694"/>
        <item x="53"/>
        <item x="79"/>
        <item x="304"/>
        <item x="321"/>
        <item x="330"/>
        <item x="445"/>
        <item x="322"/>
        <item x="474"/>
        <item x="695"/>
        <item x="697"/>
        <item x="54"/>
        <item x="597"/>
        <item x="900"/>
        <item x="463"/>
        <item x="38"/>
        <item x="365"/>
        <item x="238"/>
        <item x="55"/>
        <item x="446"/>
        <item x="211"/>
        <item x="310"/>
        <item x="343"/>
        <item x="253"/>
        <item x="49"/>
        <item x="72"/>
        <item x="696"/>
        <item x="938"/>
        <item x="22"/>
        <item x="29"/>
        <item x="698"/>
        <item x="464"/>
        <item x="73"/>
        <item x="447"/>
        <item x="74"/>
        <item x="867"/>
        <item x="544"/>
        <item x="254"/>
        <item x="210"/>
        <item x="75"/>
        <item x="39"/>
        <item x="448"/>
        <item x="68"/>
        <item x="309"/>
        <item x="339"/>
        <item x="903"/>
        <item x="940"/>
        <item x="23"/>
        <item x="249"/>
        <item x="699"/>
        <item x="332"/>
        <item x="32"/>
        <item x="69"/>
        <item x="208"/>
        <item x="50"/>
        <item x="773"/>
        <item x="367"/>
        <item x="70"/>
        <item x="443"/>
        <item x="209"/>
        <item x="718"/>
        <item x="33"/>
        <item x="951"/>
        <item x="700"/>
        <item x="71"/>
        <item x="547"/>
        <item x="866"/>
        <item x="444"/>
        <item x="388"/>
        <item x="708"/>
        <item x="51"/>
        <item x="250"/>
        <item x="701"/>
        <item x="572"/>
        <item x="368"/>
        <item t="default"/>
      </items>
    </pivotField>
    <pivotField showAll="0"/>
    <pivotField dragToRow="0" dragToCol="0" dragToPage="0" showAll="0" defaultSubtotal="0"/>
  </pivotFields>
  <rowFields count="1">
    <field x="9"/>
  </rowFields>
  <rowItems count="12">
    <i>
      <x v="3"/>
    </i>
    <i>
      <x v="4"/>
    </i>
    <i>
      <x v="13"/>
    </i>
    <i>
      <x v="1"/>
    </i>
    <i>
      <x v="12"/>
    </i>
    <i>
      <x v="8"/>
    </i>
    <i>
      <x v="6"/>
    </i>
    <i>
      <x v="7"/>
    </i>
    <i>
      <x v="11"/>
    </i>
    <i>
      <x v="9"/>
    </i>
    <i>
      <x v="2"/>
    </i>
    <i t="grand">
      <x/>
    </i>
  </rowItems>
  <colItems count="1">
    <i/>
  </colItems>
  <dataFields count="1">
    <dataField name="Soma de C7_TOTAL" fld="6" baseField="0" baseItem="0" numFmtId="164"/>
  </dataFields>
  <formats count="1">
    <format dxfId="95">
      <pivotArea outline="0" collapsedLevelsAreSubtotals="1" fieldPosition="0"/>
    </format>
  </formats>
  <chartFormats count="2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dateBetween" evalOrder="-1" id="468" name="EMISSAO">
      <autoFilter ref="A1">
        <filterColumn colId="0">
          <customFilters and="1">
            <customFilter operator="greaterThanOrEqual" val="44743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E3BFE-63EC-4062-B3BA-646F2B4D1D27}" name="Tabela dinâmica3" cacheId="4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9">
  <location ref="H3:I13" firstHeaderRow="1" firstDataRow="1" firstDataCol="1"/>
  <pivotFields count="13">
    <pivotField showAll="0"/>
    <pivotField showAll="0"/>
    <pivotField showAll="0"/>
    <pivotField showAll="0"/>
    <pivotField showAll="0"/>
    <pivotField numFmtId="164" showAll="0"/>
    <pivotField dataField="1" numFmtId="164" showAll="0"/>
    <pivotField showAll="0"/>
    <pivotField showAll="0"/>
    <pivotField showAll="0" defaultSubtotal="0">
      <items count="27">
        <item x="4"/>
        <item x="10"/>
        <item x="0"/>
        <item x="19"/>
        <item x="1"/>
        <item x="18"/>
        <item x="9"/>
        <item x="2"/>
        <item x="25"/>
        <item x="7"/>
        <item x="8"/>
        <item x="22"/>
        <item x="17"/>
        <item x="13"/>
        <item x="26"/>
        <item x="14"/>
        <item x="24"/>
        <item x="16"/>
        <item x="5"/>
        <item x="3"/>
        <item x="15"/>
        <item x="23"/>
        <item x="12"/>
        <item x="11"/>
        <item x="20"/>
        <item x="21"/>
        <item x="6"/>
      </items>
    </pivotField>
    <pivotField numFmtId="14" showAll="0">
      <items count="1001">
        <item x="945"/>
        <item x="353"/>
        <item x="968"/>
        <item x="914"/>
        <item x="354"/>
        <item x="274"/>
        <item x="719"/>
        <item x="702"/>
        <item x="966"/>
        <item x="795"/>
        <item x="118"/>
        <item x="770"/>
        <item x="877"/>
        <item x="703"/>
        <item x="289"/>
        <item x="439"/>
        <item x="709"/>
        <item x="840"/>
        <item x="868"/>
        <item x="569"/>
        <item x="869"/>
        <item x="934"/>
        <item x="611"/>
        <item x="333"/>
        <item x="610"/>
        <item x="440"/>
        <item x="775"/>
        <item x="893"/>
        <item x="459"/>
        <item x="946"/>
        <item x="887"/>
        <item x="800"/>
        <item x="287"/>
        <item x="704"/>
        <item x="288"/>
        <item x="111"/>
        <item x="112"/>
        <item x="587"/>
        <item x="113"/>
        <item x="908"/>
        <item x="114"/>
        <item x="441"/>
        <item x="290"/>
        <item x="784"/>
        <item x="720"/>
        <item x="570"/>
        <item x="25"/>
        <item x="979"/>
        <item x="586"/>
        <item x="705"/>
        <item x="916"/>
        <item x="530"/>
        <item x="710"/>
        <item x="442"/>
        <item x="292"/>
        <item x="606"/>
        <item x="607"/>
        <item x="810"/>
        <item x="839"/>
        <item x="891"/>
        <item x="767"/>
        <item x="531"/>
        <item x="609"/>
        <item x="834"/>
        <item x="275"/>
        <item x="721"/>
        <item x="595"/>
        <item x="927"/>
        <item x="269"/>
        <item x="706"/>
        <item x="605"/>
        <item x="707"/>
        <item x="850"/>
        <item x="829"/>
        <item x="711"/>
        <item x="928"/>
        <item x="712"/>
        <item x="926"/>
        <item x="713"/>
        <item x="286"/>
        <item x="510"/>
        <item x="790"/>
        <item x="973"/>
        <item x="270"/>
        <item x="894"/>
        <item x="915"/>
        <item x="888"/>
        <item x="849"/>
        <item x="998"/>
        <item x="313"/>
        <item x="837"/>
        <item x="511"/>
        <item x="997"/>
        <item x="739"/>
        <item x="285"/>
        <item x="796"/>
        <item x="404"/>
        <item x="460"/>
        <item x="929"/>
        <item x="920"/>
        <item x="608"/>
        <item x="604"/>
        <item x="461"/>
        <item x="905"/>
        <item x="271"/>
        <item x="590"/>
        <item x="355"/>
        <item x="740"/>
        <item x="268"/>
        <item x="835"/>
        <item x="895"/>
        <item x="833"/>
        <item x="714"/>
        <item x="941"/>
        <item x="423"/>
        <item x="791"/>
        <item x="876"/>
        <item x="741"/>
        <item x="831"/>
        <item x="45"/>
        <item x="860"/>
        <item x="715"/>
        <item x="716"/>
        <item x="899"/>
        <item x="856"/>
        <item x="987"/>
        <item x="462"/>
        <item x="904"/>
        <item x="424"/>
        <item x="799"/>
        <item x="529"/>
        <item x="896"/>
        <item x="875"/>
        <item x="717"/>
        <item x="878"/>
        <item x="291"/>
        <item x="871"/>
        <item x="265"/>
        <item x="851"/>
        <item x="454"/>
        <item x="507"/>
        <item x="331"/>
        <item x="585"/>
        <item x="879"/>
        <item x="813"/>
        <item x="999"/>
        <item x="742"/>
        <item x="532"/>
        <item x="880"/>
        <item x="852"/>
        <item x="571"/>
        <item x="722"/>
        <item x="807"/>
        <item x="906"/>
        <item x="566"/>
        <item x="723"/>
        <item x="923"/>
        <item x="508"/>
        <item x="724"/>
        <item x="725"/>
        <item x="958"/>
        <item x="743"/>
        <item x="509"/>
        <item x="9"/>
        <item x="970"/>
        <item x="6"/>
        <item x="792"/>
        <item x="10"/>
        <item x="293"/>
        <item x="46"/>
        <item x="5"/>
        <item x="603"/>
        <item x="726"/>
        <item x="567"/>
        <item x="785"/>
        <item x="727"/>
        <item x="768"/>
        <item x="593"/>
        <item x="0"/>
        <item x="44"/>
        <item x="728"/>
        <item x="568"/>
        <item x="506"/>
        <item x="503"/>
        <item x="729"/>
        <item x="498"/>
        <item x="11"/>
        <item x="778"/>
        <item x="594"/>
        <item x="744"/>
        <item x="861"/>
        <item x="776"/>
        <item x="959"/>
        <item x="853"/>
        <item x="564"/>
        <item x="793"/>
        <item x="752"/>
        <item x="1"/>
        <item x="565"/>
        <item x="327"/>
        <item x="976"/>
        <item x="589"/>
        <item x="753"/>
        <item x="602"/>
        <item x="499"/>
        <item x="2"/>
        <item x="500"/>
        <item x="730"/>
        <item x="921"/>
        <item x="786"/>
        <item x="400"/>
        <item x="731"/>
        <item x="922"/>
        <item x="401"/>
        <item x="3"/>
        <item x="830"/>
        <item x="841"/>
        <item x="4"/>
        <item x="745"/>
        <item x="16"/>
        <item x="765"/>
        <item x="794"/>
        <item x="436"/>
        <item x="12"/>
        <item x="47"/>
        <item x="892"/>
        <item x="732"/>
        <item x="797"/>
        <item x="930"/>
        <item x="733"/>
        <item x="328"/>
        <item x="425"/>
        <item x="276"/>
        <item x="501"/>
        <item x="349"/>
        <item x="798"/>
        <item x="584"/>
        <item x="540"/>
        <item x="754"/>
        <item x="524"/>
        <item x="825"/>
        <item x="48"/>
        <item x="502"/>
        <item x="838"/>
        <item x="562"/>
        <item x="273"/>
        <item x="15"/>
        <item x="986"/>
        <item x="917"/>
        <item x="931"/>
        <item x="836"/>
        <item x="883"/>
        <item x="857"/>
        <item x="399"/>
        <item x="518"/>
        <item x="996"/>
        <item x="755"/>
        <item x="734"/>
        <item x="842"/>
        <item x="314"/>
        <item x="756"/>
        <item x="854"/>
        <item x="351"/>
        <item x="272"/>
        <item x="563"/>
        <item x="865"/>
        <item x="735"/>
        <item x="736"/>
        <item x="13"/>
        <item x="766"/>
        <item x="583"/>
        <item x="832"/>
        <item x="519"/>
        <item x="7"/>
        <item x="591"/>
        <item x="561"/>
        <item x="801"/>
        <item x="863"/>
        <item x="757"/>
        <item x="967"/>
        <item x="737"/>
        <item x="232"/>
        <item x="329"/>
        <item x="495"/>
        <item x="14"/>
        <item x="267"/>
        <item x="779"/>
        <item x="320"/>
        <item x="884"/>
        <item x="738"/>
        <item x="592"/>
        <item x="823"/>
        <item x="555"/>
        <item x="802"/>
        <item x="556"/>
        <item x="758"/>
        <item x="855"/>
        <item x="644"/>
        <item x="496"/>
        <item x="782"/>
        <item x="645"/>
        <item x="315"/>
        <item x="646"/>
        <item x="803"/>
        <item x="350"/>
        <item x="523"/>
        <item x="224"/>
        <item x="588"/>
        <item x="817"/>
        <item x="811"/>
        <item x="19"/>
        <item x="557"/>
        <item x="437"/>
        <item x="107"/>
        <item x="438"/>
        <item x="395"/>
        <item x="647"/>
        <item x="918"/>
        <item x="648"/>
        <item x="225"/>
        <item x="763"/>
        <item x="649"/>
        <item x="235"/>
        <item x="497"/>
        <item x="746"/>
        <item x="808"/>
        <item x="521"/>
        <item x="516"/>
        <item x="352"/>
        <item x="582"/>
        <item x="912"/>
        <item x="764"/>
        <item x="263"/>
        <item x="901"/>
        <item x="650"/>
        <item x="402"/>
        <item x="747"/>
        <item x="558"/>
        <item x="451"/>
        <item x="748"/>
        <item x="651"/>
        <item x="266"/>
        <item x="491"/>
        <item x="492"/>
        <item x="8"/>
        <item x="554"/>
        <item x="909"/>
        <item x="226"/>
        <item x="430"/>
        <item x="264"/>
        <item x="749"/>
        <item x="195"/>
        <item x="522"/>
        <item x="759"/>
        <item x="652"/>
        <item x="750"/>
        <item x="581"/>
        <item x="653"/>
        <item x="452"/>
        <item x="774"/>
        <item x="937"/>
        <item x="988"/>
        <item x="403"/>
        <item x="963"/>
        <item x="760"/>
        <item x="843"/>
        <item x="17"/>
        <item x="493"/>
        <item x="527"/>
        <item x="528"/>
        <item x="517"/>
        <item x="654"/>
        <item x="116"/>
        <item x="612"/>
        <item x="514"/>
        <item x="655"/>
        <item x="553"/>
        <item x="396"/>
        <item x="236"/>
        <item x="613"/>
        <item x="614"/>
        <item x="234"/>
        <item x="761"/>
        <item x="494"/>
        <item x="305"/>
        <item x="751"/>
        <item x="656"/>
        <item x="488"/>
        <item x="821"/>
        <item x="325"/>
        <item x="822"/>
        <item x="338"/>
        <item x="194"/>
        <item x="515"/>
        <item x="580"/>
        <item x="885"/>
        <item x="657"/>
        <item x="426"/>
        <item x="615"/>
        <item x="616"/>
        <item x="658"/>
        <item x="317"/>
        <item x="453"/>
        <item x="617"/>
        <item x="489"/>
        <item x="393"/>
        <item x="618"/>
        <item x="552"/>
        <item x="230"/>
        <item x="804"/>
        <item x="578"/>
        <item x="233"/>
        <item x="577"/>
        <item x="455"/>
        <item x="659"/>
        <item x="660"/>
        <item x="490"/>
        <item x="337"/>
        <item x="619"/>
        <item x="661"/>
        <item x="620"/>
        <item x="520"/>
        <item x="812"/>
        <item x="231"/>
        <item x="820"/>
        <item x="881"/>
        <item x="484"/>
        <item x="621"/>
        <item x="622"/>
        <item x="228"/>
        <item x="550"/>
        <item x="551"/>
        <item x="192"/>
        <item x="318"/>
        <item x="882"/>
        <item x="485"/>
        <item x="623"/>
        <item x="576"/>
        <item x="227"/>
        <item x="526"/>
        <item x="671"/>
        <item x="525"/>
        <item x="624"/>
        <item x="960"/>
        <item x="431"/>
        <item x="640"/>
        <item x="635"/>
        <item x="636"/>
        <item x="336"/>
        <item x="637"/>
        <item x="625"/>
        <item x="397"/>
        <item x="626"/>
        <item x="549"/>
        <item x="862"/>
        <item x="627"/>
        <item x="486"/>
        <item x="18"/>
        <item x="628"/>
        <item x="229"/>
        <item x="427"/>
        <item x="487"/>
        <item x="629"/>
        <item x="630"/>
        <item x="480"/>
        <item x="672"/>
        <item x="631"/>
        <item x="828"/>
        <item x="632"/>
        <item x="186"/>
        <item x="633"/>
        <item x="777"/>
        <item x="196"/>
        <item x="781"/>
        <item x="481"/>
        <item x="601"/>
        <item x="575"/>
        <item x="634"/>
        <item x="936"/>
        <item x="482"/>
        <item x="398"/>
        <item x="539"/>
        <item x="641"/>
        <item x="638"/>
        <item x="394"/>
        <item x="538"/>
        <item x="326"/>
        <item x="513"/>
        <item x="642"/>
        <item x="548"/>
        <item x="483"/>
        <item x="824"/>
        <item x="109"/>
        <item x="187"/>
        <item x="535"/>
        <item x="108"/>
        <item x="432"/>
        <item x="889"/>
        <item x="639"/>
        <item x="668"/>
        <item x="643"/>
        <item x="662"/>
        <item x="989"/>
        <item x="663"/>
        <item x="536"/>
        <item x="664"/>
        <item x="188"/>
        <item x="478"/>
        <item x="669"/>
        <item x="665"/>
        <item x="666"/>
        <item x="479"/>
        <item x="380"/>
        <item x="422"/>
        <item x="392"/>
        <item x="858"/>
        <item x="667"/>
        <item x="670"/>
        <item x="20"/>
        <item x="990"/>
        <item x="408"/>
        <item x="771"/>
        <item x="175"/>
        <item x="409"/>
        <item x="381"/>
        <item x="176"/>
        <item x="316"/>
        <item x="177"/>
        <item x="543"/>
        <item x="282"/>
        <item x="334"/>
        <item x="972"/>
        <item x="826"/>
        <item x="512"/>
        <item x="261"/>
        <item x="26"/>
        <item x="787"/>
        <item x="171"/>
        <item x="919"/>
        <item x="435"/>
        <item x="172"/>
        <item x="848"/>
        <item x="173"/>
        <item x="174"/>
        <item x="407"/>
        <item x="872"/>
        <item x="385"/>
        <item x="165"/>
        <item x="260"/>
        <item x="406"/>
        <item x="166"/>
        <item x="167"/>
        <item x="168"/>
        <item x="925"/>
        <item x="476"/>
        <item x="169"/>
        <item x="805"/>
        <item x="281"/>
        <item x="170"/>
        <item x="428"/>
        <item x="30"/>
        <item x="788"/>
        <item x="106"/>
        <item x="477"/>
        <item x="907"/>
        <item x="375"/>
        <item x="541"/>
        <item x="222"/>
        <item x="420"/>
        <item x="780"/>
        <item x="475"/>
        <item x="163"/>
        <item x="102"/>
        <item x="119"/>
        <item x="251"/>
        <item x="952"/>
        <item x="421"/>
        <item x="537"/>
        <item x="247"/>
        <item x="248"/>
        <item x="103"/>
        <item x="104"/>
        <item x="366"/>
        <item x="105"/>
        <item x="98"/>
        <item x="193"/>
        <item x="473"/>
        <item x="120"/>
        <item x="99"/>
        <item x="220"/>
        <item x="100"/>
        <item x="419"/>
        <item x="101"/>
        <item x="319"/>
        <item x="27"/>
        <item x="95"/>
        <item x="374"/>
        <item x="280"/>
        <item x="542"/>
        <item x="373"/>
        <item x="190"/>
        <item x="942"/>
        <item x="818"/>
        <item x="96"/>
        <item x="141"/>
        <item x="142"/>
        <item x="223"/>
        <item x="574"/>
        <item x="953"/>
        <item x="97"/>
        <item x="418"/>
        <item x="789"/>
        <item x="372"/>
        <item x="579"/>
        <item x="90"/>
        <item x="91"/>
        <item x="217"/>
        <item x="31"/>
        <item x="417"/>
        <item x="262"/>
        <item x="302"/>
        <item x="910"/>
        <item x="300"/>
        <item x="143"/>
        <item x="92"/>
        <item x="301"/>
        <item x="218"/>
        <item x="93"/>
        <item x="121"/>
        <item x="383"/>
        <item x="94"/>
        <item x="980"/>
        <item x="64"/>
        <item x="410"/>
        <item x="219"/>
        <item x="221"/>
        <item x="827"/>
        <item x="87"/>
        <item x="216"/>
        <item x="213"/>
        <item x="88"/>
        <item x="415"/>
        <item x="299"/>
        <item x="962"/>
        <item x="769"/>
        <item x="433"/>
        <item x="89"/>
        <item x="40"/>
        <item x="140"/>
        <item x="954"/>
        <item x="41"/>
        <item x="182"/>
        <item x="534"/>
        <item x="384"/>
        <item x="306"/>
        <item x="806"/>
        <item x="125"/>
        <item x="189"/>
        <item x="992"/>
        <item x="382"/>
        <item x="560"/>
        <item x="414"/>
        <item x="991"/>
        <item x="134"/>
        <item x="183"/>
        <item x="981"/>
        <item x="783"/>
        <item x="335"/>
        <item x="65"/>
        <item x="859"/>
        <item x="135"/>
        <item x="971"/>
        <item x="369"/>
        <item x="66"/>
        <item x="136"/>
        <item x="913"/>
        <item x="947"/>
        <item x="924"/>
        <item x="67"/>
        <item x="42"/>
        <item x="203"/>
        <item x="458"/>
        <item x="573"/>
        <item x="599"/>
        <item x="204"/>
        <item x="411"/>
        <item x="283"/>
        <item x="559"/>
        <item x="284"/>
        <item x="115"/>
        <item x="391"/>
        <item x="205"/>
        <item x="361"/>
        <item x="178"/>
        <item x="470"/>
        <item x="471"/>
        <item x="298"/>
        <item x="982"/>
        <item x="214"/>
        <item x="412"/>
        <item x="362"/>
        <item x="387"/>
        <item x="413"/>
        <item x="184"/>
        <item x="179"/>
        <item x="307"/>
        <item x="206"/>
        <item x="961"/>
        <item x="472"/>
        <item x="974"/>
        <item x="207"/>
        <item x="844"/>
        <item x="259"/>
        <item x="191"/>
        <item x="199"/>
        <item x="955"/>
        <item x="137"/>
        <item x="983"/>
        <item x="200"/>
        <item x="965"/>
        <item x="378"/>
        <item x="984"/>
        <item x="201"/>
        <item x="874"/>
        <item x="846"/>
        <item x="815"/>
        <item x="202"/>
        <item x="864"/>
        <item x="505"/>
        <item x="816"/>
        <item x="386"/>
        <item x="379"/>
        <item x="138"/>
        <item x="847"/>
        <item x="297"/>
        <item x="948"/>
        <item x="902"/>
        <item x="468"/>
        <item x="162"/>
        <item x="932"/>
        <item x="890"/>
        <item x="180"/>
        <item x="197"/>
        <item x="956"/>
        <item x="957"/>
        <item x="359"/>
        <item x="139"/>
        <item x="198"/>
        <item x="819"/>
        <item x="993"/>
        <item x="469"/>
        <item x="43"/>
        <item x="964"/>
        <item x="130"/>
        <item x="943"/>
        <item x="160"/>
        <item x="898"/>
        <item x="949"/>
        <item x="994"/>
        <item x="28"/>
        <item x="255"/>
        <item x="185"/>
        <item x="131"/>
        <item x="161"/>
        <item x="360"/>
        <item x="389"/>
        <item x="673"/>
        <item x="295"/>
        <item x="911"/>
        <item x="358"/>
        <item x="814"/>
        <item x="132"/>
        <item x="156"/>
        <item x="870"/>
        <item x="674"/>
        <item x="34"/>
        <item x="157"/>
        <item x="845"/>
        <item x="123"/>
        <item x="939"/>
        <item x="950"/>
        <item x="133"/>
        <item x="390"/>
        <item x="110"/>
        <item x="944"/>
        <item x="158"/>
        <item x="256"/>
        <item x="296"/>
        <item x="122"/>
        <item x="676"/>
        <item x="159"/>
        <item x="456"/>
        <item x="308"/>
        <item x="897"/>
        <item x="429"/>
        <item x="677"/>
        <item x="405"/>
        <item x="128"/>
        <item x="153"/>
        <item x="598"/>
        <item x="504"/>
        <item x="154"/>
        <item x="124"/>
        <item x="342"/>
        <item x="155"/>
        <item x="546"/>
        <item x="675"/>
        <item x="809"/>
        <item x="370"/>
        <item x="985"/>
        <item x="376"/>
        <item x="371"/>
        <item x="312"/>
        <item x="129"/>
        <item x="886"/>
        <item x="977"/>
        <item x="678"/>
        <item x="63"/>
        <item x="35"/>
        <item x="681"/>
        <item x="117"/>
        <item x="933"/>
        <item x="149"/>
        <item x="682"/>
        <item x="36"/>
        <item x="150"/>
        <item x="935"/>
        <item x="151"/>
        <item x="679"/>
        <item x="152"/>
        <item x="126"/>
        <item x="127"/>
        <item x="978"/>
        <item x="257"/>
        <item x="680"/>
        <item x="147"/>
        <item x="61"/>
        <item x="873"/>
        <item x="347"/>
        <item x="363"/>
        <item x="148"/>
        <item x="687"/>
        <item x="364"/>
        <item x="258"/>
        <item x="86"/>
        <item x="340"/>
        <item x="377"/>
        <item x="348"/>
        <item x="466"/>
        <item x="995"/>
        <item x="62"/>
        <item x="144"/>
        <item x="37"/>
        <item x="277"/>
        <item x="683"/>
        <item x="434"/>
        <item x="690"/>
        <item x="279"/>
        <item x="975"/>
        <item x="145"/>
        <item x="146"/>
        <item x="323"/>
        <item x="294"/>
        <item x="344"/>
        <item x="324"/>
        <item x="346"/>
        <item x="56"/>
        <item x="181"/>
        <item x="57"/>
        <item x="467"/>
        <item x="245"/>
        <item x="24"/>
        <item x="246"/>
        <item x="457"/>
        <item x="596"/>
        <item x="81"/>
        <item x="688"/>
        <item x="533"/>
        <item x="82"/>
        <item x="684"/>
        <item x="83"/>
        <item x="600"/>
        <item x="212"/>
        <item x="691"/>
        <item x="58"/>
        <item x="685"/>
        <item x="84"/>
        <item x="545"/>
        <item x="686"/>
        <item x="278"/>
        <item x="689"/>
        <item x="85"/>
        <item x="692"/>
        <item x="244"/>
        <item x="356"/>
        <item x="215"/>
        <item x="693"/>
        <item x="465"/>
        <item x="311"/>
        <item x="59"/>
        <item x="80"/>
        <item x="241"/>
        <item x="242"/>
        <item x="762"/>
        <item x="164"/>
        <item x="243"/>
        <item x="237"/>
        <item x="416"/>
        <item x="449"/>
        <item x="76"/>
        <item x="772"/>
        <item x="341"/>
        <item x="357"/>
        <item x="60"/>
        <item x="969"/>
        <item x="77"/>
        <item x="303"/>
        <item x="239"/>
        <item x="21"/>
        <item x="450"/>
        <item x="240"/>
        <item x="52"/>
        <item x="252"/>
        <item x="345"/>
        <item x="78"/>
        <item x="694"/>
        <item x="53"/>
        <item x="79"/>
        <item x="304"/>
        <item x="321"/>
        <item x="330"/>
        <item x="445"/>
        <item x="322"/>
        <item x="474"/>
        <item x="695"/>
        <item x="697"/>
        <item x="54"/>
        <item x="597"/>
        <item x="900"/>
        <item x="463"/>
        <item x="38"/>
        <item x="365"/>
        <item x="238"/>
        <item x="55"/>
        <item x="446"/>
        <item x="211"/>
        <item x="310"/>
        <item x="343"/>
        <item x="253"/>
        <item x="49"/>
        <item x="72"/>
        <item x="696"/>
        <item x="938"/>
        <item x="22"/>
        <item x="29"/>
        <item x="698"/>
        <item x="464"/>
        <item x="73"/>
        <item x="447"/>
        <item x="74"/>
        <item x="867"/>
        <item x="544"/>
        <item x="254"/>
        <item x="210"/>
        <item x="75"/>
        <item x="39"/>
        <item x="448"/>
        <item x="68"/>
        <item x="309"/>
        <item x="339"/>
        <item x="903"/>
        <item x="940"/>
        <item x="23"/>
        <item x="249"/>
        <item x="699"/>
        <item x="332"/>
        <item x="32"/>
        <item x="69"/>
        <item x="208"/>
        <item x="50"/>
        <item x="773"/>
        <item x="367"/>
        <item x="70"/>
        <item x="443"/>
        <item x="209"/>
        <item x="718"/>
        <item x="33"/>
        <item x="951"/>
        <item x="700"/>
        <item x="71"/>
        <item x="547"/>
        <item x="866"/>
        <item x="444"/>
        <item x="388"/>
        <item x="708"/>
        <item x="51"/>
        <item x="250"/>
        <item x="701"/>
        <item x="572"/>
        <item x="368"/>
        <item t="default"/>
      </items>
    </pivotField>
    <pivotField axis="axisRow" showAll="0" defaultSubtotal="0">
      <items count="12">
        <item x="2"/>
        <item x="8"/>
        <item x="6"/>
        <item x="4"/>
        <item x="10"/>
        <item x="9"/>
        <item x="11"/>
        <item x="5"/>
        <item x="7"/>
        <item x="3"/>
        <item x="0"/>
        <item x="1"/>
      </items>
    </pivotField>
    <pivotField dragToRow="0" dragToCol="0" dragToPage="0" showAll="0" defaultSubtotal="0"/>
  </pivotFields>
  <rowFields count="1">
    <field x="11"/>
  </rowFields>
  <rowItems count="10">
    <i>
      <x/>
    </i>
    <i>
      <x v="1"/>
    </i>
    <i>
      <x v="2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C7_TOTAL" fld="6" baseField="0" baseItem="0" numFmtId="164"/>
  </dataFields>
  <formats count="1">
    <format dxfId="9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dateBetween" evalOrder="-1" id="407" name="EMISSAO">
      <autoFilter ref="A1">
        <filterColumn colId="0">
          <customFilters and="1">
            <customFilter operator="greaterThanOrEqual" val="44743"/>
            <customFilter operator="lessThanOrEqual" val="4501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2_NOME" xr10:uid="{7D20B700-2FAA-46FE-8B77-DA184359733A}" sourceName="A2_NOME">
  <pivotTables>
    <pivotTable tabId="2" name="Tabela dinâmica1"/>
    <pivotTable tabId="2" name="Tabela dinâmica2"/>
    <pivotTable tabId="2" name="Tabela dinâmica3"/>
  </pivotTables>
  <data>
    <tabular pivotCacheId="887893452">
      <items count="27">
        <i x="1" s="1"/>
        <i x="9" s="1"/>
        <i x="25" s="1"/>
        <i x="8" s="1"/>
        <i x="17" s="1"/>
        <i x="13" s="1"/>
        <i x="16" s="1"/>
        <i x="5" s="1"/>
        <i x="3" s="1"/>
        <i x="15" s="1"/>
        <i x="12" s="1"/>
        <i x="11" s="1"/>
        <i x="21" s="1"/>
        <i x="6" s="1"/>
        <i x="4" s="1" nd="1"/>
        <i x="10" s="1" nd="1"/>
        <i x="0" s="1" nd="1"/>
        <i x="19" s="1" nd="1"/>
        <i x="18" s="1" nd="1"/>
        <i x="2" s="1" nd="1"/>
        <i x="7" s="1" nd="1"/>
        <i x="22" s="1" nd="1"/>
        <i x="26" s="1" nd="1"/>
        <i x="14" s="1" nd="1"/>
        <i x="24" s="1" nd="1"/>
        <i x="23" s="1" nd="1"/>
        <i x="20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2_NOME" xr10:uid="{E51008B4-EA6F-4F45-8DC1-928DC3151EEE}" cache="SegmentaçãodeDados_A2_NOME" caption="A2_NOME" columnCount="2" style="Estilo de Segmentação de Dados 1" rowHeight="250371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EMISSAO1" xr10:uid="{A1DE263E-94A2-4C70-9987-74BDCCA59CBA}" sourceName="EMISSAO">
  <pivotTables>
    <pivotTable tabId="2" name="Tabela dinâmica1"/>
    <pivotTable tabId="2" name="Tabela dinâmica2"/>
    <pivotTable tabId="2" name="Tabela dinâmica3"/>
  </pivotTables>
  <state minimalRefreshVersion="6" lastRefreshVersion="6" pivotCacheId="887893452" filterType="dateBetween">
    <selection startDate="2022-07-01T00:00:00" endDate="2023-03-31T00:00:00"/>
    <bounds startDate="2020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EMISSAO 1" xr10:uid="{BA31FD05-0489-459F-9B7A-9D8978658EDB}" cache="NativeTimeline_EMISSAO1" caption="EMISSAO" level="0" selectionLevel="1" scrollPosition="2020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4FDE-3294-4964-B1F7-EA8950DB93B4}">
  <dimension ref="A3:I15"/>
  <sheetViews>
    <sheetView workbookViewId="0">
      <selection activeCell="H6" sqref="H6"/>
    </sheetView>
  </sheetViews>
  <sheetFormatPr defaultRowHeight="14.8" x14ac:dyDescent="0.3"/>
  <cols>
    <col min="1" max="1" width="39.5546875" bestFit="1" customWidth="1"/>
    <col min="2" max="2" width="16.109375" bestFit="1" customWidth="1"/>
    <col min="3" max="3" width="14.88671875" bestFit="1" customWidth="1"/>
    <col min="5" max="6" width="16.109375" bestFit="1" customWidth="1"/>
    <col min="8" max="8" width="16.21875" bestFit="1" customWidth="1"/>
    <col min="9" max="9" width="16.109375" bestFit="1" customWidth="1"/>
    <col min="10" max="10" width="14.88671875" bestFit="1" customWidth="1"/>
  </cols>
  <sheetData>
    <row r="3" spans="1:9" x14ac:dyDescent="0.3">
      <c r="A3" s="3" t="s">
        <v>2373</v>
      </c>
      <c r="B3" t="s">
        <v>2372</v>
      </c>
      <c r="E3" t="s">
        <v>2372</v>
      </c>
      <c r="H3" s="3" t="s">
        <v>2373</v>
      </c>
      <c r="I3" t="s">
        <v>2372</v>
      </c>
    </row>
    <row r="4" spans="1:9" x14ac:dyDescent="0.3">
      <c r="A4" s="4" t="s">
        <v>2308</v>
      </c>
      <c r="B4" s="5">
        <v>960</v>
      </c>
      <c r="E4" s="6">
        <v>818262.49999999849</v>
      </c>
      <c r="F4" s="5">
        <f>GETPIVOTDATA("C7_TOTAL",$E$3)</f>
        <v>818262.49999999849</v>
      </c>
      <c r="H4" s="4">
        <v>1</v>
      </c>
      <c r="I4" s="5">
        <v>35328.609999999993</v>
      </c>
    </row>
    <row r="5" spans="1:9" x14ac:dyDescent="0.3">
      <c r="A5" s="4" t="s">
        <v>1336</v>
      </c>
      <c r="B5" s="5">
        <v>3897.3500000000004</v>
      </c>
      <c r="H5" s="4">
        <v>2</v>
      </c>
      <c r="I5" s="5">
        <v>66421.159999999989</v>
      </c>
    </row>
    <row r="6" spans="1:9" x14ac:dyDescent="0.3">
      <c r="A6" s="4" t="s">
        <v>4</v>
      </c>
      <c r="B6" s="5">
        <v>6520.0300000000016</v>
      </c>
      <c r="H6" s="4">
        <v>3</v>
      </c>
      <c r="I6" s="5">
        <v>73869.719999999972</v>
      </c>
    </row>
    <row r="7" spans="1:9" x14ac:dyDescent="0.3">
      <c r="A7" s="4" t="s">
        <v>2191</v>
      </c>
      <c r="B7" s="5">
        <v>9331.5199999999986</v>
      </c>
      <c r="H7" s="4">
        <v>7</v>
      </c>
      <c r="I7" s="5">
        <v>123601.26999999997</v>
      </c>
    </row>
    <row r="8" spans="1:9" x14ac:dyDescent="0.3">
      <c r="A8" s="4" t="s">
        <v>691</v>
      </c>
      <c r="B8" s="5">
        <v>27520</v>
      </c>
      <c r="H8" s="4">
        <v>8</v>
      </c>
      <c r="I8" s="5">
        <v>158502.22</v>
      </c>
    </row>
    <row r="9" spans="1:9" x14ac:dyDescent="0.3">
      <c r="A9" s="4" t="s">
        <v>1879</v>
      </c>
      <c r="B9" s="5">
        <v>30944.44000000001</v>
      </c>
      <c r="H9" s="4">
        <v>9</v>
      </c>
      <c r="I9" s="5">
        <v>96543.740000000034</v>
      </c>
    </row>
    <row r="10" spans="1:9" x14ac:dyDescent="0.3">
      <c r="A10" s="4" t="s">
        <v>2277</v>
      </c>
      <c r="B10" s="5">
        <v>57233.69</v>
      </c>
      <c r="H10" s="4">
        <v>10</v>
      </c>
      <c r="I10" s="5">
        <v>110915.86999999998</v>
      </c>
    </row>
    <row r="11" spans="1:9" x14ac:dyDescent="0.3">
      <c r="A11" s="4" t="s">
        <v>1090</v>
      </c>
      <c r="B11" s="5">
        <v>96924.60000000002</v>
      </c>
      <c r="H11" s="4">
        <v>11</v>
      </c>
      <c r="I11" s="5">
        <v>55934.459999999992</v>
      </c>
    </row>
    <row r="12" spans="1:9" x14ac:dyDescent="0.3">
      <c r="A12" s="4" t="s">
        <v>656</v>
      </c>
      <c r="B12" s="5">
        <v>105111.25</v>
      </c>
      <c r="H12" s="4">
        <v>12</v>
      </c>
      <c r="I12" s="5">
        <v>97145.450000000012</v>
      </c>
    </row>
    <row r="13" spans="1:9" x14ac:dyDescent="0.3">
      <c r="A13" s="4" t="s">
        <v>986</v>
      </c>
      <c r="B13" s="5">
        <v>183098.19999999998</v>
      </c>
      <c r="H13" s="4" t="s">
        <v>2374</v>
      </c>
      <c r="I13" s="5">
        <v>818262.5</v>
      </c>
    </row>
    <row r="14" spans="1:9" x14ac:dyDescent="0.3">
      <c r="A14" s="4" t="s">
        <v>735</v>
      </c>
      <c r="B14" s="5">
        <v>296721.41999999993</v>
      </c>
    </row>
    <row r="15" spans="1:9" x14ac:dyDescent="0.3">
      <c r="A15" s="4" t="s">
        <v>2374</v>
      </c>
      <c r="B15" s="5">
        <v>818262.5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DB79D-03CB-4B70-8507-FDCECD1BBD54}">
  <dimension ref="A1:A5"/>
  <sheetViews>
    <sheetView tabSelected="1" topLeftCell="A7" zoomScale="85" zoomScaleNormal="85" workbookViewId="0">
      <selection activeCell="A2" sqref="A2:XFD2"/>
    </sheetView>
  </sheetViews>
  <sheetFormatPr defaultRowHeight="14.8" x14ac:dyDescent="0.3"/>
  <sheetData>
    <row r="1" customFormat="1" x14ac:dyDescent="0.3"/>
    <row r="2" customFormat="1" x14ac:dyDescent="0.3"/>
    <row r="3" customFormat="1" x14ac:dyDescent="0.3"/>
    <row r="4" customFormat="1" x14ac:dyDescent="0.3"/>
    <row r="5" customFormat="1" x14ac:dyDescent="0.3"/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5DFC-5E01-40A5-A404-D3433DFB307B}">
  <dimension ref="A1:L8438"/>
  <sheetViews>
    <sheetView topLeftCell="A8407" workbookViewId="0">
      <selection activeCell="L1226" sqref="L1226:L8438"/>
    </sheetView>
  </sheetViews>
  <sheetFormatPr defaultRowHeight="14.8" x14ac:dyDescent="0.3"/>
  <cols>
    <col min="1" max="1" width="7.77734375" bestFit="1" customWidth="1"/>
    <col min="2" max="2" width="7.5546875" style="2" bestFit="1" customWidth="1"/>
    <col min="3" max="3" width="16.44140625" bestFit="1" customWidth="1"/>
    <col min="4" max="4" width="54" bestFit="1" customWidth="1"/>
    <col min="5" max="5" width="9.44140625" bestFit="1" customWidth="1"/>
    <col min="6" max="6" width="10.21875" bestFit="1" customWidth="1"/>
    <col min="7" max="7" width="11.21875" bestFit="1" customWidth="1"/>
    <col min="8" max="8" width="28.88671875" bestFit="1" customWidth="1"/>
    <col min="9" max="9" width="11.5546875" style="2" bestFit="1" customWidth="1"/>
    <col min="10" max="10" width="18.5546875" customWidth="1"/>
    <col min="11" max="11" width="10.109375" bestFit="1" customWidth="1"/>
  </cols>
  <sheetData>
    <row r="1" spans="1:12" x14ac:dyDescent="0.3">
      <c r="A1" t="s">
        <v>2329</v>
      </c>
      <c r="B1" s="2" t="s">
        <v>2330</v>
      </c>
      <c r="C1" t="s">
        <v>2331</v>
      </c>
      <c r="D1" t="s">
        <v>2332</v>
      </c>
      <c r="E1" t="s">
        <v>2333</v>
      </c>
      <c r="F1" t="s">
        <v>2334</v>
      </c>
      <c r="G1" t="s">
        <v>2335</v>
      </c>
      <c r="H1" t="s">
        <v>2336</v>
      </c>
      <c r="I1" s="2" t="s">
        <v>2337</v>
      </c>
      <c r="J1" t="s">
        <v>2338</v>
      </c>
      <c r="K1" s="1" t="s">
        <v>2339</v>
      </c>
      <c r="L1" t="s">
        <v>2375</v>
      </c>
    </row>
    <row r="2" spans="1:12" x14ac:dyDescent="0.3">
      <c r="A2" t="s">
        <v>2503</v>
      </c>
      <c r="B2" s="2" t="s">
        <v>2342</v>
      </c>
      <c r="C2" t="s">
        <v>2311</v>
      </c>
      <c r="D2" t="s">
        <v>2312</v>
      </c>
      <c r="E2">
        <v>143</v>
      </c>
      <c r="F2" s="5">
        <v>5.94</v>
      </c>
      <c r="G2" s="5">
        <v>849.42</v>
      </c>
      <c r="H2" t="s">
        <v>2504</v>
      </c>
      <c r="I2" s="2" t="s">
        <v>2501</v>
      </c>
      <c r="J2" t="s">
        <v>2502</v>
      </c>
      <c r="K2" s="1">
        <v>44151</v>
      </c>
      <c r="L2">
        <f>MONTH(K2)</f>
        <v>11</v>
      </c>
    </row>
    <row r="3" spans="1:12" x14ac:dyDescent="0.3">
      <c r="A3" t="s">
        <v>2505</v>
      </c>
      <c r="B3" s="2" t="s">
        <v>2340</v>
      </c>
      <c r="C3" t="s">
        <v>2506</v>
      </c>
      <c r="D3" t="s">
        <v>2507</v>
      </c>
      <c r="E3">
        <v>10</v>
      </c>
      <c r="F3" s="5">
        <v>4.2</v>
      </c>
      <c r="G3" s="5">
        <v>42</v>
      </c>
      <c r="H3" t="s">
        <v>2508</v>
      </c>
      <c r="I3" s="2" t="s">
        <v>2501</v>
      </c>
      <c r="J3" t="s">
        <v>2502</v>
      </c>
      <c r="K3" s="1">
        <v>44176</v>
      </c>
      <c r="L3">
        <f t="shared" ref="L3:L66" si="0">MONTH(K3)</f>
        <v>12</v>
      </c>
    </row>
    <row r="4" spans="1:12" x14ac:dyDescent="0.3">
      <c r="A4" t="s">
        <v>2517</v>
      </c>
      <c r="B4" s="2" t="s">
        <v>2340</v>
      </c>
      <c r="C4" t="s">
        <v>2518</v>
      </c>
      <c r="D4" t="s">
        <v>2519</v>
      </c>
      <c r="E4">
        <v>4</v>
      </c>
      <c r="F4" s="5">
        <v>26.5</v>
      </c>
      <c r="G4" s="5">
        <v>106</v>
      </c>
      <c r="H4" t="s">
        <v>2520</v>
      </c>
      <c r="I4" s="2" t="s">
        <v>2501</v>
      </c>
      <c r="J4" t="s">
        <v>2502</v>
      </c>
      <c r="K4" s="1">
        <v>44188</v>
      </c>
      <c r="L4">
        <f t="shared" si="0"/>
        <v>12</v>
      </c>
    </row>
    <row r="5" spans="1:12" x14ac:dyDescent="0.3">
      <c r="A5" t="s">
        <v>2509</v>
      </c>
      <c r="B5" s="2" t="s">
        <v>2342</v>
      </c>
      <c r="C5" t="s">
        <v>2326</v>
      </c>
      <c r="D5" t="s">
        <v>2327</v>
      </c>
      <c r="E5">
        <v>48</v>
      </c>
      <c r="F5" s="5">
        <v>5.94</v>
      </c>
      <c r="G5" s="5">
        <v>285.12</v>
      </c>
      <c r="H5" t="s">
        <v>2510</v>
      </c>
      <c r="I5" s="2" t="s">
        <v>2501</v>
      </c>
      <c r="J5" t="s">
        <v>2502</v>
      </c>
      <c r="K5" s="1">
        <v>44207</v>
      </c>
      <c r="L5">
        <f t="shared" si="0"/>
        <v>1</v>
      </c>
    </row>
    <row r="6" spans="1:12" x14ac:dyDescent="0.3">
      <c r="A6" t="s">
        <v>2511</v>
      </c>
      <c r="B6" s="2" t="s">
        <v>2340</v>
      </c>
      <c r="C6" t="s">
        <v>2512</v>
      </c>
      <c r="D6" t="s">
        <v>2513</v>
      </c>
      <c r="E6">
        <v>12</v>
      </c>
      <c r="F6" s="5">
        <v>11.88</v>
      </c>
      <c r="G6" s="5">
        <v>142.56</v>
      </c>
      <c r="H6" t="s">
        <v>2514</v>
      </c>
      <c r="I6" s="2" t="s">
        <v>2501</v>
      </c>
      <c r="J6" t="s">
        <v>2502</v>
      </c>
      <c r="K6" s="1">
        <v>44211</v>
      </c>
      <c r="L6">
        <f t="shared" si="0"/>
        <v>1</v>
      </c>
    </row>
    <row r="7" spans="1:12" x14ac:dyDescent="0.3">
      <c r="A7" t="s">
        <v>2503</v>
      </c>
      <c r="B7" s="2" t="s">
        <v>2340</v>
      </c>
      <c r="C7" t="s">
        <v>2326</v>
      </c>
      <c r="D7" t="s">
        <v>2327</v>
      </c>
      <c r="E7">
        <v>96</v>
      </c>
      <c r="F7" s="5">
        <v>8.3000000000000007</v>
      </c>
      <c r="G7" s="5">
        <v>796.8</v>
      </c>
      <c r="H7" t="s">
        <v>2652</v>
      </c>
      <c r="I7" s="2" t="s">
        <v>2501</v>
      </c>
      <c r="J7" t="s">
        <v>2502</v>
      </c>
      <c r="K7" s="1">
        <v>44151</v>
      </c>
      <c r="L7">
        <f t="shared" si="0"/>
        <v>11</v>
      </c>
    </row>
    <row r="8" spans="1:12" x14ac:dyDescent="0.3">
      <c r="A8" t="s">
        <v>2534</v>
      </c>
      <c r="B8" s="2" t="s">
        <v>2340</v>
      </c>
      <c r="C8" t="s">
        <v>2535</v>
      </c>
      <c r="D8" t="s">
        <v>2536</v>
      </c>
      <c r="E8">
        <v>1</v>
      </c>
      <c r="F8" s="5">
        <v>80</v>
      </c>
      <c r="G8" s="5">
        <v>80</v>
      </c>
      <c r="H8" t="s">
        <v>2537</v>
      </c>
      <c r="I8" s="2" t="s">
        <v>2501</v>
      </c>
      <c r="J8" t="s">
        <v>2502</v>
      </c>
      <c r="K8" s="1">
        <v>44139</v>
      </c>
      <c r="L8">
        <f t="shared" si="0"/>
        <v>11</v>
      </c>
    </row>
    <row r="9" spans="1:12" x14ac:dyDescent="0.3">
      <c r="A9" t="s">
        <v>2534</v>
      </c>
      <c r="B9" s="2" t="s">
        <v>2342</v>
      </c>
      <c r="C9" t="s">
        <v>2538</v>
      </c>
      <c r="D9" t="s">
        <v>2539</v>
      </c>
      <c r="E9">
        <v>1</v>
      </c>
      <c r="F9" s="5">
        <v>80</v>
      </c>
      <c r="G9" s="5">
        <v>80</v>
      </c>
      <c r="H9" t="s">
        <v>2537</v>
      </c>
      <c r="I9" s="2" t="s">
        <v>2501</v>
      </c>
      <c r="J9" t="s">
        <v>2502</v>
      </c>
      <c r="K9" s="1">
        <v>44139</v>
      </c>
      <c r="L9">
        <f t="shared" si="0"/>
        <v>11</v>
      </c>
    </row>
    <row r="10" spans="1:12" x14ac:dyDescent="0.3">
      <c r="A10" t="s">
        <v>2540</v>
      </c>
      <c r="B10" s="2" t="s">
        <v>2343</v>
      </c>
      <c r="C10" t="s">
        <v>2541</v>
      </c>
      <c r="D10" t="s">
        <v>2542</v>
      </c>
      <c r="E10">
        <v>1</v>
      </c>
      <c r="F10" s="5">
        <v>80</v>
      </c>
      <c r="G10" s="5">
        <v>80</v>
      </c>
      <c r="H10" t="s">
        <v>2537</v>
      </c>
      <c r="I10" s="2" t="s">
        <v>2501</v>
      </c>
      <c r="J10" t="s">
        <v>2502</v>
      </c>
      <c r="K10" s="1">
        <v>44139</v>
      </c>
      <c r="L10">
        <f t="shared" si="0"/>
        <v>11</v>
      </c>
    </row>
    <row r="11" spans="1:12" x14ac:dyDescent="0.3">
      <c r="A11" t="s">
        <v>2543</v>
      </c>
      <c r="B11" s="2" t="s">
        <v>2343</v>
      </c>
      <c r="C11" t="s">
        <v>2544</v>
      </c>
      <c r="D11" t="s">
        <v>2545</v>
      </c>
      <c r="E11">
        <v>2</v>
      </c>
      <c r="F11" s="5">
        <v>82.92</v>
      </c>
      <c r="G11" s="5">
        <v>165.84</v>
      </c>
      <c r="H11" t="s">
        <v>2546</v>
      </c>
      <c r="I11" s="2" t="s">
        <v>2501</v>
      </c>
      <c r="J11" t="s">
        <v>2502</v>
      </c>
      <c r="K11" s="1">
        <v>44127</v>
      </c>
      <c r="L11">
        <f t="shared" si="0"/>
        <v>10</v>
      </c>
    </row>
    <row r="12" spans="1:12" x14ac:dyDescent="0.3">
      <c r="A12" t="s">
        <v>2540</v>
      </c>
      <c r="B12" s="2" t="s">
        <v>2340</v>
      </c>
      <c r="C12" t="s">
        <v>2535</v>
      </c>
      <c r="D12" t="s">
        <v>2536</v>
      </c>
      <c r="E12">
        <v>1</v>
      </c>
      <c r="F12" s="5">
        <v>80</v>
      </c>
      <c r="G12" s="5">
        <v>80</v>
      </c>
      <c r="H12" t="s">
        <v>2537</v>
      </c>
      <c r="I12" s="2" t="s">
        <v>2501</v>
      </c>
      <c r="J12" t="s">
        <v>2502</v>
      </c>
      <c r="K12" s="1">
        <v>44139</v>
      </c>
      <c r="L12">
        <f t="shared" si="0"/>
        <v>11</v>
      </c>
    </row>
    <row r="13" spans="1:12" x14ac:dyDescent="0.3">
      <c r="A13" t="s">
        <v>2540</v>
      </c>
      <c r="B13" s="2" t="s">
        <v>2342</v>
      </c>
      <c r="C13" t="s">
        <v>2538</v>
      </c>
      <c r="D13" t="s">
        <v>2539</v>
      </c>
      <c r="E13">
        <v>1</v>
      </c>
      <c r="F13" s="5">
        <v>80</v>
      </c>
      <c r="G13" s="5">
        <v>80</v>
      </c>
      <c r="H13" t="s">
        <v>2537</v>
      </c>
      <c r="I13" s="2" t="s">
        <v>2501</v>
      </c>
      <c r="J13" t="s">
        <v>2502</v>
      </c>
      <c r="K13" s="1">
        <v>44139</v>
      </c>
      <c r="L13">
        <f t="shared" si="0"/>
        <v>11</v>
      </c>
    </row>
    <row r="14" spans="1:12" x14ac:dyDescent="0.3">
      <c r="A14" t="s">
        <v>2521</v>
      </c>
      <c r="B14" s="2" t="s">
        <v>2343</v>
      </c>
      <c r="C14" t="s">
        <v>2529</v>
      </c>
      <c r="D14" t="s">
        <v>1171</v>
      </c>
      <c r="E14">
        <v>2</v>
      </c>
      <c r="F14" s="5">
        <v>7.5</v>
      </c>
      <c r="G14" s="5">
        <v>15</v>
      </c>
      <c r="H14" t="s">
        <v>2530</v>
      </c>
      <c r="I14" s="2" t="s">
        <v>2501</v>
      </c>
      <c r="J14" t="s">
        <v>2502</v>
      </c>
      <c r="K14" s="1">
        <v>44299</v>
      </c>
      <c r="L14">
        <f t="shared" si="0"/>
        <v>4</v>
      </c>
    </row>
    <row r="15" spans="1:12" x14ac:dyDescent="0.3">
      <c r="A15" t="s">
        <v>2521</v>
      </c>
      <c r="B15" s="2" t="s">
        <v>2347</v>
      </c>
      <c r="C15" t="s">
        <v>2531</v>
      </c>
      <c r="D15" t="s">
        <v>2532</v>
      </c>
      <c r="E15">
        <v>9</v>
      </c>
      <c r="F15" s="5">
        <v>7.5</v>
      </c>
      <c r="G15" s="5">
        <v>67.5</v>
      </c>
      <c r="H15" t="s">
        <v>2533</v>
      </c>
      <c r="I15" s="2" t="s">
        <v>2501</v>
      </c>
      <c r="J15" t="s">
        <v>2502</v>
      </c>
      <c r="K15" s="1">
        <v>44299</v>
      </c>
      <c r="L15">
        <f t="shared" si="0"/>
        <v>4</v>
      </c>
    </row>
    <row r="16" spans="1:12" x14ac:dyDescent="0.3">
      <c r="A16" t="s">
        <v>2547</v>
      </c>
      <c r="B16" s="2" t="s">
        <v>2342</v>
      </c>
      <c r="C16" t="s">
        <v>2326</v>
      </c>
      <c r="D16" t="s">
        <v>2327</v>
      </c>
      <c r="E16">
        <v>85</v>
      </c>
      <c r="F16" s="5">
        <v>5.94</v>
      </c>
      <c r="G16" s="5">
        <v>504.9</v>
      </c>
      <c r="H16" t="s">
        <v>2641</v>
      </c>
      <c r="I16" s="2" t="s">
        <v>2501</v>
      </c>
      <c r="J16" t="s">
        <v>2502</v>
      </c>
      <c r="K16" s="1">
        <v>44410</v>
      </c>
      <c r="L16">
        <f t="shared" si="0"/>
        <v>8</v>
      </c>
    </row>
    <row r="17" spans="1:12" x14ac:dyDescent="0.3">
      <c r="A17" t="s">
        <v>2543</v>
      </c>
      <c r="B17" s="2" t="s">
        <v>2340</v>
      </c>
      <c r="C17" t="s">
        <v>2544</v>
      </c>
      <c r="D17" t="s">
        <v>2545</v>
      </c>
      <c r="E17">
        <v>2</v>
      </c>
      <c r="F17" s="5">
        <v>82.92</v>
      </c>
      <c r="G17" s="5">
        <v>165.84</v>
      </c>
      <c r="H17" t="s">
        <v>2546</v>
      </c>
      <c r="I17" s="2" t="s">
        <v>2501</v>
      </c>
      <c r="J17" t="s">
        <v>2502</v>
      </c>
      <c r="K17" s="1">
        <v>44127</v>
      </c>
      <c r="L17">
        <f t="shared" si="0"/>
        <v>10</v>
      </c>
    </row>
    <row r="18" spans="1:12" x14ac:dyDescent="0.3">
      <c r="A18" t="s">
        <v>2534</v>
      </c>
      <c r="B18" s="2" t="s">
        <v>2343</v>
      </c>
      <c r="C18" t="s">
        <v>2541</v>
      </c>
      <c r="D18" t="s">
        <v>2542</v>
      </c>
      <c r="E18">
        <v>1</v>
      </c>
      <c r="F18" s="5">
        <v>80</v>
      </c>
      <c r="G18" s="5">
        <v>80</v>
      </c>
      <c r="H18" t="s">
        <v>2537</v>
      </c>
      <c r="I18" s="2" t="s">
        <v>2501</v>
      </c>
      <c r="J18" t="s">
        <v>2502</v>
      </c>
      <c r="K18" s="1">
        <v>44139</v>
      </c>
      <c r="L18">
        <f t="shared" si="0"/>
        <v>11</v>
      </c>
    </row>
    <row r="19" spans="1:12" x14ac:dyDescent="0.3">
      <c r="A19" t="s">
        <v>2543</v>
      </c>
      <c r="B19" s="2" t="s">
        <v>2342</v>
      </c>
      <c r="C19" t="s">
        <v>2544</v>
      </c>
      <c r="D19" t="s">
        <v>2545</v>
      </c>
      <c r="E19">
        <v>2</v>
      </c>
      <c r="F19" s="5">
        <v>82.92</v>
      </c>
      <c r="G19" s="5">
        <v>165.84</v>
      </c>
      <c r="H19" t="s">
        <v>2546</v>
      </c>
      <c r="I19" s="2" t="s">
        <v>2501</v>
      </c>
      <c r="J19" t="s">
        <v>2502</v>
      </c>
      <c r="K19" s="1">
        <v>44127</v>
      </c>
      <c r="L19">
        <f t="shared" si="0"/>
        <v>10</v>
      </c>
    </row>
    <row r="20" spans="1:12" x14ac:dyDescent="0.3">
      <c r="A20" t="s">
        <v>2521</v>
      </c>
      <c r="B20" s="2" t="s">
        <v>2346</v>
      </c>
      <c r="C20" t="s">
        <v>2526</v>
      </c>
      <c r="D20" t="s">
        <v>2527</v>
      </c>
      <c r="E20">
        <v>6</v>
      </c>
      <c r="F20" s="5">
        <v>5.25</v>
      </c>
      <c r="G20" s="5">
        <v>31.5</v>
      </c>
      <c r="H20" t="s">
        <v>2528</v>
      </c>
      <c r="I20" s="2" t="s">
        <v>2501</v>
      </c>
      <c r="J20" t="s">
        <v>2502</v>
      </c>
      <c r="K20" s="1">
        <v>44299</v>
      </c>
      <c r="L20">
        <f t="shared" si="0"/>
        <v>4</v>
      </c>
    </row>
    <row r="21" spans="1:12" x14ac:dyDescent="0.3">
      <c r="A21" t="s">
        <v>2497</v>
      </c>
      <c r="B21" s="2" t="s">
        <v>2342</v>
      </c>
      <c r="C21" t="s">
        <v>2549</v>
      </c>
      <c r="D21" t="s">
        <v>2550</v>
      </c>
      <c r="E21">
        <v>10</v>
      </c>
      <c r="F21" s="5">
        <v>12</v>
      </c>
      <c r="G21" s="5">
        <v>120</v>
      </c>
      <c r="H21" t="s">
        <v>2551</v>
      </c>
      <c r="I21" s="2" t="s">
        <v>2501</v>
      </c>
      <c r="J21" t="s">
        <v>2502</v>
      </c>
      <c r="K21" s="1">
        <v>44125</v>
      </c>
      <c r="L21">
        <f t="shared" si="0"/>
        <v>10</v>
      </c>
    </row>
    <row r="22" spans="1:12" x14ac:dyDescent="0.3">
      <c r="A22" t="s">
        <v>2552</v>
      </c>
      <c r="B22" s="2" t="s">
        <v>2340</v>
      </c>
      <c r="C22" t="s">
        <v>2649</v>
      </c>
      <c r="D22" t="s">
        <v>2650</v>
      </c>
      <c r="E22">
        <v>2</v>
      </c>
      <c r="F22" s="5">
        <v>14</v>
      </c>
      <c r="G22" s="5">
        <v>28</v>
      </c>
      <c r="H22" t="s">
        <v>2651</v>
      </c>
      <c r="I22" s="2" t="s">
        <v>2501</v>
      </c>
      <c r="J22" t="s">
        <v>2502</v>
      </c>
      <c r="K22" s="1">
        <v>44131</v>
      </c>
      <c r="L22">
        <f t="shared" si="0"/>
        <v>10</v>
      </c>
    </row>
    <row r="23" spans="1:12" x14ac:dyDescent="0.3">
      <c r="A23" t="s">
        <v>2515</v>
      </c>
      <c r="B23" s="2" t="s">
        <v>2340</v>
      </c>
      <c r="C23" t="s">
        <v>2326</v>
      </c>
      <c r="D23" t="s">
        <v>2327</v>
      </c>
      <c r="E23">
        <v>94</v>
      </c>
      <c r="F23" s="5">
        <v>5.94</v>
      </c>
      <c r="G23" s="5">
        <v>558.36</v>
      </c>
      <c r="H23" t="s">
        <v>2556</v>
      </c>
      <c r="I23" s="2" t="s">
        <v>2501</v>
      </c>
      <c r="J23" t="s">
        <v>2502</v>
      </c>
      <c r="K23" s="1">
        <v>44161</v>
      </c>
      <c r="L23">
        <f t="shared" si="0"/>
        <v>11</v>
      </c>
    </row>
    <row r="24" spans="1:12" x14ac:dyDescent="0.3">
      <c r="A24" t="s">
        <v>2547</v>
      </c>
      <c r="B24" s="2" t="s">
        <v>2340</v>
      </c>
      <c r="C24" t="s">
        <v>2326</v>
      </c>
      <c r="D24" t="s">
        <v>2327</v>
      </c>
      <c r="E24">
        <v>200</v>
      </c>
      <c r="F24" s="5">
        <v>5.94</v>
      </c>
      <c r="G24" s="5">
        <v>1188</v>
      </c>
      <c r="H24" t="s">
        <v>2548</v>
      </c>
      <c r="I24" s="2" t="s">
        <v>2501</v>
      </c>
      <c r="J24" t="s">
        <v>2502</v>
      </c>
      <c r="K24" s="1">
        <v>44410</v>
      </c>
      <c r="L24">
        <f t="shared" si="0"/>
        <v>8</v>
      </c>
    </row>
    <row r="25" spans="1:12" x14ac:dyDescent="0.3">
      <c r="A25" t="s">
        <v>2557</v>
      </c>
      <c r="B25" s="2" t="s">
        <v>2340</v>
      </c>
      <c r="C25" t="s">
        <v>2512</v>
      </c>
      <c r="D25" t="s">
        <v>2513</v>
      </c>
      <c r="E25">
        <v>32</v>
      </c>
      <c r="F25" s="5">
        <v>11.88</v>
      </c>
      <c r="G25" s="5">
        <v>380.16</v>
      </c>
      <c r="H25" t="s">
        <v>2558</v>
      </c>
      <c r="I25" s="2" t="s">
        <v>2501</v>
      </c>
      <c r="J25" t="s">
        <v>2502</v>
      </c>
      <c r="K25" s="1">
        <v>44222</v>
      </c>
      <c r="L25">
        <f t="shared" si="0"/>
        <v>1</v>
      </c>
    </row>
    <row r="26" spans="1:12" x14ac:dyDescent="0.3">
      <c r="A26" t="s">
        <v>2521</v>
      </c>
      <c r="B26" s="2" t="s">
        <v>2345</v>
      </c>
      <c r="C26" t="s">
        <v>2522</v>
      </c>
      <c r="D26" t="s">
        <v>1130</v>
      </c>
      <c r="E26">
        <v>5</v>
      </c>
      <c r="F26" s="5">
        <v>5.25</v>
      </c>
      <c r="G26" s="5">
        <v>26.25</v>
      </c>
      <c r="H26" t="s">
        <v>2523</v>
      </c>
      <c r="I26" s="2" t="s">
        <v>2501</v>
      </c>
      <c r="J26" t="s">
        <v>2502</v>
      </c>
      <c r="K26" s="1">
        <v>44299</v>
      </c>
      <c r="L26">
        <f t="shared" si="0"/>
        <v>4</v>
      </c>
    </row>
    <row r="27" spans="1:12" x14ac:dyDescent="0.3">
      <c r="A27" t="s">
        <v>2638</v>
      </c>
      <c r="B27" s="2" t="s">
        <v>2340</v>
      </c>
      <c r="C27" t="s">
        <v>2506</v>
      </c>
      <c r="D27" t="s">
        <v>2507</v>
      </c>
      <c r="E27">
        <v>10</v>
      </c>
      <c r="F27" s="5">
        <v>12.88</v>
      </c>
      <c r="G27" s="5">
        <v>128.80000000000001</v>
      </c>
      <c r="H27" t="s">
        <v>2639</v>
      </c>
      <c r="I27" s="2" t="s">
        <v>2501</v>
      </c>
      <c r="J27" t="s">
        <v>2502</v>
      </c>
      <c r="K27" s="1">
        <v>44292</v>
      </c>
      <c r="L27">
        <f t="shared" si="0"/>
        <v>4</v>
      </c>
    </row>
    <row r="28" spans="1:12" x14ac:dyDescent="0.3">
      <c r="A28" t="s">
        <v>2521</v>
      </c>
      <c r="B28" s="2" t="s">
        <v>2342</v>
      </c>
      <c r="C28" t="s">
        <v>2311</v>
      </c>
      <c r="D28" t="s">
        <v>2312</v>
      </c>
      <c r="E28">
        <v>64</v>
      </c>
      <c r="F28" s="5">
        <v>8.5</v>
      </c>
      <c r="G28" s="5">
        <v>544</v>
      </c>
      <c r="H28" t="s">
        <v>2640</v>
      </c>
      <c r="I28" s="2" t="s">
        <v>2501</v>
      </c>
      <c r="J28" t="s">
        <v>2502</v>
      </c>
      <c r="K28" s="1">
        <v>44299</v>
      </c>
      <c r="L28">
        <f t="shared" si="0"/>
        <v>4</v>
      </c>
    </row>
    <row r="29" spans="1:12" x14ac:dyDescent="0.3">
      <c r="A29" t="s">
        <v>2524</v>
      </c>
      <c r="B29" s="2" t="s">
        <v>2340</v>
      </c>
      <c r="C29" t="s">
        <v>2518</v>
      </c>
      <c r="D29" t="s">
        <v>2519</v>
      </c>
      <c r="E29">
        <v>8</v>
      </c>
      <c r="F29" s="5">
        <v>26.5</v>
      </c>
      <c r="G29" s="5">
        <v>212</v>
      </c>
      <c r="H29" t="s">
        <v>2525</v>
      </c>
      <c r="I29" s="2" t="s">
        <v>2501</v>
      </c>
      <c r="J29" t="s">
        <v>2502</v>
      </c>
      <c r="K29" s="1">
        <v>44315</v>
      </c>
      <c r="L29">
        <f t="shared" si="0"/>
        <v>4</v>
      </c>
    </row>
    <row r="30" spans="1:12" x14ac:dyDescent="0.3">
      <c r="A30" t="s">
        <v>2645</v>
      </c>
      <c r="B30" s="2" t="s">
        <v>2340</v>
      </c>
      <c r="C30" t="s">
        <v>2512</v>
      </c>
      <c r="D30" t="s">
        <v>2513</v>
      </c>
      <c r="E30">
        <v>35</v>
      </c>
      <c r="F30" s="5">
        <v>11.88</v>
      </c>
      <c r="G30" s="5">
        <v>415.8</v>
      </c>
      <c r="H30" t="s">
        <v>2646</v>
      </c>
      <c r="I30" s="2" t="s">
        <v>2501</v>
      </c>
      <c r="J30" t="s">
        <v>2502</v>
      </c>
      <c r="K30" s="1">
        <v>44257</v>
      </c>
      <c r="L30">
        <f t="shared" si="0"/>
        <v>3</v>
      </c>
    </row>
    <row r="31" spans="1:12" x14ac:dyDescent="0.3">
      <c r="A31" t="s">
        <v>2521</v>
      </c>
      <c r="B31" s="2" t="s">
        <v>2344</v>
      </c>
      <c r="C31" t="s">
        <v>2647</v>
      </c>
      <c r="D31" t="s">
        <v>1255</v>
      </c>
      <c r="E31">
        <v>10</v>
      </c>
      <c r="F31" s="5">
        <v>7.5</v>
      </c>
      <c r="G31" s="5">
        <v>75</v>
      </c>
      <c r="H31" t="s">
        <v>2648</v>
      </c>
      <c r="I31" s="2" t="s">
        <v>2501</v>
      </c>
      <c r="J31" t="s">
        <v>2502</v>
      </c>
      <c r="K31" s="1">
        <v>44299</v>
      </c>
      <c r="L31">
        <f t="shared" si="0"/>
        <v>4</v>
      </c>
    </row>
    <row r="32" spans="1:12" x14ac:dyDescent="0.3">
      <c r="A32" t="s">
        <v>2559</v>
      </c>
      <c r="B32" s="2" t="s">
        <v>2340</v>
      </c>
      <c r="C32" t="s">
        <v>2512</v>
      </c>
      <c r="D32" t="s">
        <v>2513</v>
      </c>
      <c r="E32">
        <v>20</v>
      </c>
      <c r="F32" s="5">
        <v>11.88</v>
      </c>
      <c r="G32" s="5">
        <v>237.6</v>
      </c>
      <c r="H32" t="s">
        <v>2560</v>
      </c>
      <c r="I32" s="2" t="s">
        <v>2501</v>
      </c>
      <c r="J32" t="s">
        <v>2502</v>
      </c>
      <c r="K32" s="1">
        <v>44215</v>
      </c>
      <c r="L32">
        <f t="shared" si="0"/>
        <v>1</v>
      </c>
    </row>
    <row r="33" spans="1:12" x14ac:dyDescent="0.3">
      <c r="A33" t="s">
        <v>2497</v>
      </c>
      <c r="B33" s="2" t="s">
        <v>2340</v>
      </c>
      <c r="C33" t="s">
        <v>2498</v>
      </c>
      <c r="D33" t="s">
        <v>2499</v>
      </c>
      <c r="E33">
        <v>2</v>
      </c>
      <c r="F33" s="5">
        <v>10</v>
      </c>
      <c r="G33" s="5">
        <v>20</v>
      </c>
      <c r="H33" t="s">
        <v>2500</v>
      </c>
      <c r="I33" s="2" t="s">
        <v>2501</v>
      </c>
      <c r="J33" t="s">
        <v>2502</v>
      </c>
      <c r="K33" s="1">
        <v>44125</v>
      </c>
      <c r="L33">
        <f t="shared" si="0"/>
        <v>10</v>
      </c>
    </row>
    <row r="34" spans="1:12" x14ac:dyDescent="0.3">
      <c r="A34" t="s">
        <v>2552</v>
      </c>
      <c r="B34" s="2" t="s">
        <v>2342</v>
      </c>
      <c r="C34" t="s">
        <v>2553</v>
      </c>
      <c r="D34" t="s">
        <v>2554</v>
      </c>
      <c r="E34">
        <v>4</v>
      </c>
      <c r="F34" s="5">
        <v>26.5</v>
      </c>
      <c r="G34" s="5">
        <v>106</v>
      </c>
      <c r="H34" t="s">
        <v>2555</v>
      </c>
      <c r="I34" s="2" t="s">
        <v>2501</v>
      </c>
      <c r="J34" t="s">
        <v>2502</v>
      </c>
      <c r="K34" s="1">
        <v>44131</v>
      </c>
      <c r="L34">
        <f t="shared" si="0"/>
        <v>10</v>
      </c>
    </row>
    <row r="35" spans="1:12" x14ac:dyDescent="0.3">
      <c r="A35" t="s">
        <v>5278</v>
      </c>
      <c r="B35" s="2" t="s">
        <v>2340</v>
      </c>
      <c r="C35" t="s">
        <v>1886</v>
      </c>
      <c r="D35" t="s">
        <v>1887</v>
      </c>
      <c r="E35">
        <v>200</v>
      </c>
      <c r="F35" s="5">
        <v>2.15</v>
      </c>
      <c r="G35" s="5">
        <v>430</v>
      </c>
      <c r="H35" t="s">
        <v>2395</v>
      </c>
      <c r="I35" s="2" t="s">
        <v>2359</v>
      </c>
      <c r="J35" t="s">
        <v>721</v>
      </c>
      <c r="K35" s="1">
        <v>44442</v>
      </c>
      <c r="L35">
        <f t="shared" si="0"/>
        <v>9</v>
      </c>
    </row>
    <row r="36" spans="1:12" x14ac:dyDescent="0.3">
      <c r="A36" t="s">
        <v>5284</v>
      </c>
      <c r="B36" s="2" t="s">
        <v>2342</v>
      </c>
      <c r="C36" t="s">
        <v>5280</v>
      </c>
      <c r="D36" t="s">
        <v>5281</v>
      </c>
      <c r="E36">
        <v>190</v>
      </c>
      <c r="F36" s="5">
        <v>2.25</v>
      </c>
      <c r="G36" s="5">
        <v>427.5</v>
      </c>
      <c r="H36" t="s">
        <v>5289</v>
      </c>
      <c r="I36" s="2" t="s">
        <v>2359</v>
      </c>
      <c r="J36" t="s">
        <v>721</v>
      </c>
      <c r="K36" s="1">
        <v>44599</v>
      </c>
      <c r="L36">
        <f t="shared" si="0"/>
        <v>2</v>
      </c>
    </row>
    <row r="37" spans="1:12" x14ac:dyDescent="0.3">
      <c r="A37" t="s">
        <v>5279</v>
      </c>
      <c r="B37" s="2" t="s">
        <v>2342</v>
      </c>
      <c r="C37" t="s">
        <v>5280</v>
      </c>
      <c r="D37" t="s">
        <v>5281</v>
      </c>
      <c r="E37">
        <v>200</v>
      </c>
      <c r="F37" s="5">
        <v>1.83</v>
      </c>
      <c r="G37" s="5">
        <v>366</v>
      </c>
      <c r="H37" t="s">
        <v>5283</v>
      </c>
      <c r="I37" s="2" t="s">
        <v>2359</v>
      </c>
      <c r="J37" t="s">
        <v>721</v>
      </c>
      <c r="K37" s="1">
        <v>44358</v>
      </c>
      <c r="L37">
        <f t="shared" si="0"/>
        <v>6</v>
      </c>
    </row>
    <row r="38" spans="1:12" x14ac:dyDescent="0.3">
      <c r="A38" t="s">
        <v>5279</v>
      </c>
      <c r="B38" s="2" t="s">
        <v>2340</v>
      </c>
      <c r="C38" t="s">
        <v>5280</v>
      </c>
      <c r="D38" t="s">
        <v>5281</v>
      </c>
      <c r="E38">
        <v>225</v>
      </c>
      <c r="F38" s="5">
        <v>1.83</v>
      </c>
      <c r="G38" s="5">
        <v>411.75</v>
      </c>
      <c r="H38" t="s">
        <v>5282</v>
      </c>
      <c r="I38" s="2" t="s">
        <v>2359</v>
      </c>
      <c r="J38" t="s">
        <v>721</v>
      </c>
      <c r="K38" s="1">
        <v>44358</v>
      </c>
      <c r="L38">
        <f t="shared" si="0"/>
        <v>6</v>
      </c>
    </row>
    <row r="39" spans="1:12" x14ac:dyDescent="0.3">
      <c r="A39" t="s">
        <v>5286</v>
      </c>
      <c r="B39" s="2" t="s">
        <v>2342</v>
      </c>
      <c r="C39" t="s">
        <v>5280</v>
      </c>
      <c r="D39" t="s">
        <v>5281</v>
      </c>
      <c r="E39">
        <v>240</v>
      </c>
      <c r="F39" s="5">
        <v>2.5</v>
      </c>
      <c r="G39" s="5">
        <v>600</v>
      </c>
      <c r="H39" t="s">
        <v>5288</v>
      </c>
      <c r="I39" s="2" t="s">
        <v>2359</v>
      </c>
      <c r="J39" t="s">
        <v>721</v>
      </c>
      <c r="K39" s="1">
        <v>44697</v>
      </c>
      <c r="L39">
        <f t="shared" si="0"/>
        <v>5</v>
      </c>
    </row>
    <row r="40" spans="1:12" x14ac:dyDescent="0.3">
      <c r="A40" t="s">
        <v>5286</v>
      </c>
      <c r="B40" s="2" t="s">
        <v>2340</v>
      </c>
      <c r="C40" t="s">
        <v>5280</v>
      </c>
      <c r="D40" t="s">
        <v>5281</v>
      </c>
      <c r="E40">
        <v>710</v>
      </c>
      <c r="F40" s="5">
        <v>2.25</v>
      </c>
      <c r="G40" s="5">
        <v>1597.5</v>
      </c>
      <c r="H40" t="s">
        <v>5287</v>
      </c>
      <c r="I40" s="2" t="s">
        <v>2359</v>
      </c>
      <c r="J40" t="s">
        <v>721</v>
      </c>
      <c r="K40" s="1">
        <v>44697</v>
      </c>
      <c r="L40">
        <f t="shared" si="0"/>
        <v>5</v>
      </c>
    </row>
    <row r="41" spans="1:12" x14ac:dyDescent="0.3">
      <c r="A41" t="s">
        <v>722</v>
      </c>
      <c r="B41" s="2" t="s">
        <v>2342</v>
      </c>
      <c r="C41" t="s">
        <v>718</v>
      </c>
      <c r="D41" t="s">
        <v>719</v>
      </c>
      <c r="E41">
        <v>60</v>
      </c>
      <c r="F41" s="5">
        <v>96.45</v>
      </c>
      <c r="G41" s="5">
        <v>5787</v>
      </c>
      <c r="H41" t="s">
        <v>726</v>
      </c>
      <c r="I41" s="2" t="s">
        <v>2359</v>
      </c>
      <c r="J41" t="s">
        <v>721</v>
      </c>
      <c r="K41" s="1">
        <v>45446</v>
      </c>
      <c r="L41">
        <f t="shared" si="0"/>
        <v>6</v>
      </c>
    </row>
    <row r="42" spans="1:12" x14ac:dyDescent="0.3">
      <c r="A42" t="s">
        <v>5284</v>
      </c>
      <c r="B42" s="2" t="s">
        <v>2340</v>
      </c>
      <c r="C42" t="s">
        <v>5280</v>
      </c>
      <c r="D42" t="s">
        <v>5281</v>
      </c>
      <c r="E42">
        <v>210</v>
      </c>
      <c r="F42" s="5">
        <v>2.25</v>
      </c>
      <c r="G42" s="5">
        <v>472.5</v>
      </c>
      <c r="H42" t="s">
        <v>5285</v>
      </c>
      <c r="I42" s="2" t="s">
        <v>2359</v>
      </c>
      <c r="J42" t="s">
        <v>721</v>
      </c>
      <c r="K42" s="1">
        <v>44599</v>
      </c>
      <c r="L42">
        <f t="shared" si="0"/>
        <v>2</v>
      </c>
    </row>
    <row r="43" spans="1:12" x14ac:dyDescent="0.3">
      <c r="A43" t="s">
        <v>727</v>
      </c>
      <c r="B43" s="2" t="s">
        <v>2340</v>
      </c>
      <c r="C43" t="s">
        <v>723</v>
      </c>
      <c r="D43" t="s">
        <v>724</v>
      </c>
      <c r="E43">
        <v>60</v>
      </c>
      <c r="F43" s="5">
        <v>94.78</v>
      </c>
      <c r="G43" s="5">
        <v>5686.8</v>
      </c>
      <c r="H43" t="s">
        <v>728</v>
      </c>
      <c r="I43" s="2" t="s">
        <v>2359</v>
      </c>
      <c r="J43" t="s">
        <v>721</v>
      </c>
      <c r="K43" s="1">
        <v>45504</v>
      </c>
      <c r="L43">
        <f t="shared" si="0"/>
        <v>7</v>
      </c>
    </row>
    <row r="44" spans="1:12" x14ac:dyDescent="0.3">
      <c r="A44" t="s">
        <v>722</v>
      </c>
      <c r="B44" s="2" t="s">
        <v>2340</v>
      </c>
      <c r="C44" t="s">
        <v>723</v>
      </c>
      <c r="D44" t="s">
        <v>724</v>
      </c>
      <c r="E44">
        <v>10</v>
      </c>
      <c r="F44" s="5">
        <v>94.78</v>
      </c>
      <c r="G44" s="5">
        <v>947.8</v>
      </c>
      <c r="H44" t="s">
        <v>725</v>
      </c>
      <c r="I44" s="2" t="s">
        <v>2359</v>
      </c>
      <c r="J44" t="s">
        <v>721</v>
      </c>
      <c r="K44" s="1">
        <v>45446</v>
      </c>
      <c r="L44">
        <f t="shared" si="0"/>
        <v>6</v>
      </c>
    </row>
    <row r="45" spans="1:12" x14ac:dyDescent="0.3">
      <c r="A45" t="s">
        <v>729</v>
      </c>
      <c r="B45" s="2" t="s">
        <v>2340</v>
      </c>
      <c r="C45" t="s">
        <v>718</v>
      </c>
      <c r="D45" t="s">
        <v>719</v>
      </c>
      <c r="E45">
        <v>65</v>
      </c>
      <c r="F45" s="5">
        <v>96.45</v>
      </c>
      <c r="G45" s="5">
        <v>6269.25</v>
      </c>
      <c r="H45" t="s">
        <v>730</v>
      </c>
      <c r="I45" s="2" t="s">
        <v>2359</v>
      </c>
      <c r="J45" t="s">
        <v>721</v>
      </c>
      <c r="K45" s="1">
        <v>45534</v>
      </c>
      <c r="L45">
        <f t="shared" si="0"/>
        <v>8</v>
      </c>
    </row>
    <row r="46" spans="1:12" x14ac:dyDescent="0.3">
      <c r="A46" t="s">
        <v>717</v>
      </c>
      <c r="B46" s="2" t="s">
        <v>2340</v>
      </c>
      <c r="C46" t="s">
        <v>718</v>
      </c>
      <c r="D46" t="s">
        <v>719</v>
      </c>
      <c r="E46">
        <v>60</v>
      </c>
      <c r="F46" s="5">
        <v>96.45</v>
      </c>
      <c r="G46" s="5">
        <v>5787</v>
      </c>
      <c r="H46" t="s">
        <v>720</v>
      </c>
      <c r="I46" s="2" t="s">
        <v>2359</v>
      </c>
      <c r="J46" t="s">
        <v>721</v>
      </c>
      <c r="K46" s="1">
        <v>45358</v>
      </c>
      <c r="L46">
        <f t="shared" si="0"/>
        <v>3</v>
      </c>
    </row>
    <row r="47" spans="1:12" x14ac:dyDescent="0.3">
      <c r="A47" t="s">
        <v>2392</v>
      </c>
      <c r="B47" s="2" t="s">
        <v>2342</v>
      </c>
      <c r="C47" t="s">
        <v>2393</v>
      </c>
      <c r="D47" t="s">
        <v>2394</v>
      </c>
      <c r="E47">
        <v>2</v>
      </c>
      <c r="F47" s="5">
        <v>180</v>
      </c>
      <c r="G47" s="5">
        <v>360</v>
      </c>
      <c r="H47" t="s">
        <v>2395</v>
      </c>
      <c r="I47" s="2" t="s">
        <v>2396</v>
      </c>
      <c r="J47" t="s">
        <v>2397</v>
      </c>
      <c r="K47" s="1">
        <v>43906</v>
      </c>
      <c r="L47">
        <f t="shared" si="0"/>
        <v>3</v>
      </c>
    </row>
    <row r="48" spans="1:12" x14ac:dyDescent="0.3">
      <c r="A48" t="s">
        <v>4161</v>
      </c>
      <c r="B48" s="2" t="s">
        <v>2343</v>
      </c>
      <c r="C48" t="s">
        <v>1964</v>
      </c>
      <c r="D48" t="s">
        <v>1965</v>
      </c>
      <c r="E48">
        <v>2</v>
      </c>
      <c r="F48" s="5">
        <v>3.6</v>
      </c>
      <c r="G48" s="5">
        <v>7.2</v>
      </c>
      <c r="H48" t="s">
        <v>4251</v>
      </c>
      <c r="I48" s="2" t="s">
        <v>2367</v>
      </c>
      <c r="J48" t="s">
        <v>1879</v>
      </c>
      <c r="K48" s="1">
        <v>44722</v>
      </c>
      <c r="L48">
        <f t="shared" si="0"/>
        <v>6</v>
      </c>
    </row>
    <row r="49" spans="1:12" x14ac:dyDescent="0.3">
      <c r="A49" t="s">
        <v>4142</v>
      </c>
      <c r="B49" s="2" t="s">
        <v>2343</v>
      </c>
      <c r="C49" t="s">
        <v>1964</v>
      </c>
      <c r="D49" t="s">
        <v>1965</v>
      </c>
      <c r="E49">
        <v>20</v>
      </c>
      <c r="F49" s="5">
        <v>3.6</v>
      </c>
      <c r="G49" s="5">
        <v>72</v>
      </c>
      <c r="H49" t="s">
        <v>4252</v>
      </c>
      <c r="I49" s="2" t="s">
        <v>2367</v>
      </c>
      <c r="J49" t="s">
        <v>1879</v>
      </c>
      <c r="K49" s="1">
        <v>44817</v>
      </c>
      <c r="L49">
        <f t="shared" si="0"/>
        <v>9</v>
      </c>
    </row>
    <row r="50" spans="1:12" x14ac:dyDescent="0.3">
      <c r="A50" t="s">
        <v>4028</v>
      </c>
      <c r="B50" s="2" t="s">
        <v>2343</v>
      </c>
      <c r="C50" t="s">
        <v>1964</v>
      </c>
      <c r="D50" t="s">
        <v>1965</v>
      </c>
      <c r="E50">
        <v>42</v>
      </c>
      <c r="F50" s="5">
        <v>4.1500000000000004</v>
      </c>
      <c r="G50" s="5">
        <v>174.3</v>
      </c>
      <c r="H50" t="s">
        <v>4253</v>
      </c>
      <c r="I50" s="2" t="s">
        <v>2367</v>
      </c>
      <c r="J50" t="s">
        <v>1879</v>
      </c>
      <c r="K50" s="1">
        <v>45127</v>
      </c>
      <c r="L50">
        <f t="shared" si="0"/>
        <v>7</v>
      </c>
    </row>
    <row r="51" spans="1:12" x14ac:dyDescent="0.3">
      <c r="A51" t="s">
        <v>2009</v>
      </c>
      <c r="B51" s="2" t="s">
        <v>2342</v>
      </c>
      <c r="C51" t="s">
        <v>1964</v>
      </c>
      <c r="D51" t="s">
        <v>1965</v>
      </c>
      <c r="E51">
        <v>36</v>
      </c>
      <c r="F51" s="5">
        <v>4.46</v>
      </c>
      <c r="G51" s="5">
        <v>160.56</v>
      </c>
      <c r="H51" t="s">
        <v>2026</v>
      </c>
      <c r="I51" s="2" t="s">
        <v>2367</v>
      </c>
      <c r="J51" t="s">
        <v>1879</v>
      </c>
      <c r="K51" s="1">
        <v>45505</v>
      </c>
      <c r="L51">
        <f t="shared" si="0"/>
        <v>8</v>
      </c>
    </row>
    <row r="52" spans="1:12" x14ac:dyDescent="0.3">
      <c r="A52" t="s">
        <v>3945</v>
      </c>
      <c r="B52" s="2" t="s">
        <v>2345</v>
      </c>
      <c r="C52" t="s">
        <v>1946</v>
      </c>
      <c r="D52" t="s">
        <v>1947</v>
      </c>
      <c r="E52">
        <v>12</v>
      </c>
      <c r="F52" s="5">
        <v>6.62</v>
      </c>
      <c r="G52" s="5">
        <v>79.44</v>
      </c>
      <c r="H52" t="s">
        <v>4245</v>
      </c>
      <c r="I52" s="2" t="s">
        <v>2367</v>
      </c>
      <c r="J52" t="s">
        <v>1879</v>
      </c>
      <c r="K52" s="1">
        <v>44763</v>
      </c>
      <c r="L52">
        <f t="shared" si="0"/>
        <v>7</v>
      </c>
    </row>
    <row r="53" spans="1:12" x14ac:dyDescent="0.3">
      <c r="A53" t="s">
        <v>3814</v>
      </c>
      <c r="B53" s="2" t="s">
        <v>2343</v>
      </c>
      <c r="C53" t="s">
        <v>1946</v>
      </c>
      <c r="D53" t="s">
        <v>1947</v>
      </c>
      <c r="E53">
        <v>10</v>
      </c>
      <c r="F53" s="5">
        <v>6.8</v>
      </c>
      <c r="G53" s="5">
        <v>68</v>
      </c>
      <c r="H53" t="s">
        <v>4246</v>
      </c>
      <c r="I53" s="2" t="s">
        <v>2367</v>
      </c>
      <c r="J53" t="s">
        <v>1879</v>
      </c>
      <c r="K53" s="1">
        <v>44851</v>
      </c>
      <c r="L53">
        <f t="shared" si="0"/>
        <v>10</v>
      </c>
    </row>
    <row r="54" spans="1:12" x14ac:dyDescent="0.3">
      <c r="A54" t="s">
        <v>1959</v>
      </c>
      <c r="B54" s="2" t="s">
        <v>2340</v>
      </c>
      <c r="C54" t="s">
        <v>1960</v>
      </c>
      <c r="D54" t="s">
        <v>1961</v>
      </c>
      <c r="E54">
        <v>5153</v>
      </c>
      <c r="F54" s="5">
        <v>0.38</v>
      </c>
      <c r="G54" s="5">
        <v>1958.14</v>
      </c>
      <c r="H54" t="s">
        <v>1962</v>
      </c>
      <c r="I54" s="2" t="s">
        <v>2367</v>
      </c>
      <c r="J54" t="s">
        <v>1879</v>
      </c>
      <c r="K54" s="1">
        <v>45540</v>
      </c>
      <c r="L54">
        <f t="shared" si="0"/>
        <v>9</v>
      </c>
    </row>
    <row r="55" spans="1:12" x14ac:dyDescent="0.3">
      <c r="A55" t="s">
        <v>1908</v>
      </c>
      <c r="B55" s="2" t="s">
        <v>2344</v>
      </c>
      <c r="C55" t="s">
        <v>1909</v>
      </c>
      <c r="D55" t="s">
        <v>1910</v>
      </c>
      <c r="E55">
        <v>180</v>
      </c>
      <c r="F55" s="5">
        <v>0.57999999999999996</v>
      </c>
      <c r="G55" s="5">
        <v>104.4</v>
      </c>
      <c r="H55" t="s">
        <v>1913</v>
      </c>
      <c r="I55" s="2" t="s">
        <v>2367</v>
      </c>
      <c r="J55" t="s">
        <v>1879</v>
      </c>
      <c r="K55" s="1">
        <v>45555</v>
      </c>
      <c r="L55">
        <f t="shared" si="0"/>
        <v>9</v>
      </c>
    </row>
    <row r="56" spans="1:12" x14ac:dyDescent="0.3">
      <c r="A56" t="s">
        <v>2410</v>
      </c>
      <c r="B56" s="2" t="s">
        <v>2350</v>
      </c>
      <c r="C56" t="s">
        <v>2463</v>
      </c>
      <c r="D56" t="s">
        <v>2417</v>
      </c>
      <c r="E56">
        <v>10</v>
      </c>
      <c r="F56" s="5">
        <v>0.81</v>
      </c>
      <c r="G56" s="5">
        <v>8.1</v>
      </c>
      <c r="H56" t="s">
        <v>2464</v>
      </c>
      <c r="I56" s="2" t="s">
        <v>2367</v>
      </c>
      <c r="J56" t="s">
        <v>1879</v>
      </c>
      <c r="K56" s="1">
        <v>45155</v>
      </c>
      <c r="L56">
        <f t="shared" si="0"/>
        <v>8</v>
      </c>
    </row>
    <row r="57" spans="1:12" x14ac:dyDescent="0.3">
      <c r="A57" t="s">
        <v>3295</v>
      </c>
      <c r="B57" s="2" t="s">
        <v>2340</v>
      </c>
      <c r="C57" t="s">
        <v>1933</v>
      </c>
      <c r="D57" t="s">
        <v>1934</v>
      </c>
      <c r="E57">
        <v>90</v>
      </c>
      <c r="F57" s="5">
        <v>1.94</v>
      </c>
      <c r="G57" s="5">
        <v>174.6</v>
      </c>
      <c r="H57" t="s">
        <v>3296</v>
      </c>
      <c r="I57" s="2" t="s">
        <v>2367</v>
      </c>
      <c r="J57" t="s">
        <v>1879</v>
      </c>
      <c r="K57" s="1">
        <v>45225</v>
      </c>
      <c r="L57">
        <f t="shared" si="0"/>
        <v>10</v>
      </c>
    </row>
    <row r="58" spans="1:12" x14ac:dyDescent="0.3">
      <c r="A58" t="s">
        <v>2412</v>
      </c>
      <c r="B58" s="2" t="s">
        <v>2343</v>
      </c>
      <c r="C58" t="s">
        <v>3297</v>
      </c>
      <c r="D58" t="s">
        <v>3298</v>
      </c>
      <c r="E58">
        <v>96</v>
      </c>
      <c r="F58" s="5">
        <v>0.35</v>
      </c>
      <c r="G58" s="5">
        <v>33.6</v>
      </c>
      <c r="H58" t="s">
        <v>3299</v>
      </c>
      <c r="I58" s="2" t="s">
        <v>2367</v>
      </c>
      <c r="J58" t="s">
        <v>1879</v>
      </c>
      <c r="K58" s="1">
        <v>45239</v>
      </c>
      <c r="L58">
        <f t="shared" si="0"/>
        <v>11</v>
      </c>
    </row>
    <row r="59" spans="1:12" x14ac:dyDescent="0.3">
      <c r="A59" t="s">
        <v>2160</v>
      </c>
      <c r="B59" s="2" t="s">
        <v>2342</v>
      </c>
      <c r="C59" t="s">
        <v>1909</v>
      </c>
      <c r="D59" t="s">
        <v>1910</v>
      </c>
      <c r="E59">
        <v>199</v>
      </c>
      <c r="F59" s="5">
        <v>0.57999999999999996</v>
      </c>
      <c r="G59" s="5">
        <v>115.42</v>
      </c>
      <c r="H59" t="s">
        <v>2162</v>
      </c>
      <c r="I59" s="2" t="s">
        <v>2367</v>
      </c>
      <c r="J59" t="s">
        <v>1879</v>
      </c>
      <c r="K59" s="1">
        <v>45320</v>
      </c>
      <c r="L59">
        <f t="shared" si="0"/>
        <v>1</v>
      </c>
    </row>
    <row r="60" spans="1:12" x14ac:dyDescent="0.3">
      <c r="A60" t="s">
        <v>2046</v>
      </c>
      <c r="B60" s="2" t="s">
        <v>2343</v>
      </c>
      <c r="C60" t="s">
        <v>1982</v>
      </c>
      <c r="D60" t="s">
        <v>1983</v>
      </c>
      <c r="E60">
        <v>84</v>
      </c>
      <c r="F60" s="5">
        <v>0.19</v>
      </c>
      <c r="G60" s="5">
        <v>15.96</v>
      </c>
      <c r="H60" t="s">
        <v>2051</v>
      </c>
      <c r="I60" s="2" t="s">
        <v>2367</v>
      </c>
      <c r="J60" t="s">
        <v>1879</v>
      </c>
      <c r="K60" s="1">
        <v>45483</v>
      </c>
      <c r="L60">
        <f t="shared" si="0"/>
        <v>7</v>
      </c>
    </row>
    <row r="61" spans="1:12" x14ac:dyDescent="0.3">
      <c r="A61" t="s">
        <v>1978</v>
      </c>
      <c r="B61" s="2" t="s">
        <v>2340</v>
      </c>
      <c r="C61" t="s">
        <v>1979</v>
      </c>
      <c r="D61" t="s">
        <v>1980</v>
      </c>
      <c r="E61">
        <v>9</v>
      </c>
      <c r="F61" s="5">
        <v>8.06</v>
      </c>
      <c r="G61" s="5">
        <v>72.540000000000006</v>
      </c>
      <c r="H61" t="s">
        <v>1981</v>
      </c>
      <c r="I61" s="2" t="s">
        <v>2367</v>
      </c>
      <c r="J61" t="s">
        <v>1879</v>
      </c>
      <c r="K61" s="1">
        <v>45524</v>
      </c>
      <c r="L61">
        <f t="shared" si="0"/>
        <v>8</v>
      </c>
    </row>
    <row r="62" spans="1:12" x14ac:dyDescent="0.3">
      <c r="A62" t="s">
        <v>2476</v>
      </c>
      <c r="B62" s="2" t="s">
        <v>2349</v>
      </c>
      <c r="C62" t="s">
        <v>173</v>
      </c>
      <c r="D62" t="s">
        <v>174</v>
      </c>
      <c r="E62">
        <v>129</v>
      </c>
      <c r="F62" s="5">
        <v>0.3</v>
      </c>
      <c r="G62" s="5">
        <v>38.700000000000003</v>
      </c>
      <c r="H62" t="s">
        <v>2478</v>
      </c>
      <c r="I62" s="2" t="s">
        <v>2367</v>
      </c>
      <c r="J62" t="s">
        <v>1879</v>
      </c>
      <c r="K62" s="1">
        <v>44897</v>
      </c>
      <c r="L62">
        <f t="shared" si="0"/>
        <v>12</v>
      </c>
    </row>
    <row r="63" spans="1:12" x14ac:dyDescent="0.3">
      <c r="A63" t="s">
        <v>2444</v>
      </c>
      <c r="B63" s="2" t="s">
        <v>2340</v>
      </c>
      <c r="C63" t="s">
        <v>2587</v>
      </c>
      <c r="D63" t="s">
        <v>2588</v>
      </c>
      <c r="E63">
        <v>139</v>
      </c>
      <c r="F63" s="5">
        <v>0.1</v>
      </c>
      <c r="G63" s="5">
        <v>13.9</v>
      </c>
      <c r="H63" t="s">
        <v>2589</v>
      </c>
      <c r="I63" s="2" t="s">
        <v>2367</v>
      </c>
      <c r="J63" t="s">
        <v>1879</v>
      </c>
      <c r="K63" s="1">
        <v>44903</v>
      </c>
      <c r="L63">
        <f t="shared" si="0"/>
        <v>12</v>
      </c>
    </row>
    <row r="64" spans="1:12" x14ac:dyDescent="0.3">
      <c r="A64" t="s">
        <v>2423</v>
      </c>
      <c r="B64" s="2" t="s">
        <v>2340</v>
      </c>
      <c r="C64" t="s">
        <v>1915</v>
      </c>
      <c r="D64" t="s">
        <v>1916</v>
      </c>
      <c r="E64">
        <v>120</v>
      </c>
      <c r="F64" s="5">
        <v>0.21</v>
      </c>
      <c r="G64" s="5">
        <v>25.2</v>
      </c>
      <c r="H64" t="s">
        <v>2461</v>
      </c>
      <c r="I64" s="2" t="s">
        <v>2367</v>
      </c>
      <c r="J64" t="s">
        <v>1879</v>
      </c>
      <c r="K64" s="1">
        <v>44979</v>
      </c>
      <c r="L64">
        <f t="shared" si="0"/>
        <v>2</v>
      </c>
    </row>
    <row r="65" spans="1:12" x14ac:dyDescent="0.3">
      <c r="A65" t="s">
        <v>2423</v>
      </c>
      <c r="B65" s="2" t="s">
        <v>2343</v>
      </c>
      <c r="C65" t="s">
        <v>1909</v>
      </c>
      <c r="D65" t="s">
        <v>1910</v>
      </c>
      <c r="E65">
        <v>26</v>
      </c>
      <c r="F65" s="5">
        <v>0.53</v>
      </c>
      <c r="G65" s="5">
        <v>13.78</v>
      </c>
      <c r="H65" t="s">
        <v>2462</v>
      </c>
      <c r="I65" s="2" t="s">
        <v>2367</v>
      </c>
      <c r="J65" t="s">
        <v>1879</v>
      </c>
      <c r="K65" s="1">
        <v>44979</v>
      </c>
      <c r="L65">
        <f t="shared" si="0"/>
        <v>2</v>
      </c>
    </row>
    <row r="66" spans="1:12" x14ac:dyDescent="0.3">
      <c r="A66" t="s">
        <v>2434</v>
      </c>
      <c r="B66" s="2" t="s">
        <v>2340</v>
      </c>
      <c r="C66" t="s">
        <v>1918</v>
      </c>
      <c r="D66" t="s">
        <v>1919</v>
      </c>
      <c r="E66">
        <v>198</v>
      </c>
      <c r="F66" s="5">
        <v>0.45100000000000001</v>
      </c>
      <c r="G66" s="5">
        <v>89.3</v>
      </c>
      <c r="H66" t="s">
        <v>3310</v>
      </c>
      <c r="I66" s="2" t="s">
        <v>2367</v>
      </c>
      <c r="J66" t="s">
        <v>1879</v>
      </c>
      <c r="K66" s="1">
        <v>45114</v>
      </c>
      <c r="L66">
        <f t="shared" si="0"/>
        <v>7</v>
      </c>
    </row>
    <row r="67" spans="1:12" x14ac:dyDescent="0.3">
      <c r="A67" t="s">
        <v>2434</v>
      </c>
      <c r="B67" s="2" t="s">
        <v>2345</v>
      </c>
      <c r="C67" t="s">
        <v>1982</v>
      </c>
      <c r="D67" t="s">
        <v>1983</v>
      </c>
      <c r="E67">
        <v>178</v>
      </c>
      <c r="F67" s="5">
        <v>0.22</v>
      </c>
      <c r="G67" s="5">
        <v>39.159999999999997</v>
      </c>
      <c r="H67" t="s">
        <v>3311</v>
      </c>
      <c r="I67" s="2" t="s">
        <v>2367</v>
      </c>
      <c r="J67" t="s">
        <v>1879</v>
      </c>
      <c r="K67" s="1">
        <v>45114</v>
      </c>
      <c r="L67">
        <f t="shared" ref="L67:L130" si="1">MONTH(K67)</f>
        <v>7</v>
      </c>
    </row>
    <row r="68" spans="1:12" x14ac:dyDescent="0.3">
      <c r="A68" t="s">
        <v>6011</v>
      </c>
      <c r="B68" s="2" t="s">
        <v>2340</v>
      </c>
      <c r="C68" t="s">
        <v>6012</v>
      </c>
      <c r="D68" t="s">
        <v>6013</v>
      </c>
      <c r="E68">
        <v>44</v>
      </c>
      <c r="F68" s="5">
        <v>16</v>
      </c>
      <c r="G68" s="5">
        <v>704</v>
      </c>
      <c r="H68" t="s">
        <v>6014</v>
      </c>
      <c r="I68" s="2" t="s">
        <v>6015</v>
      </c>
      <c r="J68" t="s">
        <v>6016</v>
      </c>
      <c r="K68" s="1">
        <v>44152</v>
      </c>
      <c r="L68">
        <f t="shared" si="1"/>
        <v>11</v>
      </c>
    </row>
    <row r="69" spans="1:12" x14ac:dyDescent="0.3">
      <c r="A69" t="s">
        <v>5883</v>
      </c>
      <c r="B69" s="2" t="s">
        <v>2340</v>
      </c>
      <c r="C69" t="s">
        <v>1113</v>
      </c>
      <c r="D69" t="s">
        <v>1114</v>
      </c>
      <c r="E69">
        <v>4</v>
      </c>
      <c r="F69" s="5">
        <v>45</v>
      </c>
      <c r="G69" s="5">
        <v>180</v>
      </c>
      <c r="H69">
        <v>56</v>
      </c>
      <c r="I69" s="2" t="s">
        <v>2362</v>
      </c>
      <c r="J69" t="s">
        <v>1090</v>
      </c>
      <c r="K69" s="1">
        <v>44054</v>
      </c>
      <c r="L69">
        <f t="shared" si="1"/>
        <v>8</v>
      </c>
    </row>
    <row r="70" spans="1:12" x14ac:dyDescent="0.3">
      <c r="A70" t="s">
        <v>5883</v>
      </c>
      <c r="B70" s="2" t="s">
        <v>2343</v>
      </c>
      <c r="C70" t="s">
        <v>1119</v>
      </c>
      <c r="D70" t="s">
        <v>1120</v>
      </c>
      <c r="E70">
        <v>4</v>
      </c>
      <c r="F70" s="5">
        <v>45</v>
      </c>
      <c r="G70" s="5">
        <v>180</v>
      </c>
      <c r="H70">
        <v>72.52</v>
      </c>
      <c r="I70" s="2" t="s">
        <v>2362</v>
      </c>
      <c r="J70" t="s">
        <v>1090</v>
      </c>
      <c r="K70" s="1">
        <v>44054</v>
      </c>
      <c r="L70">
        <f t="shared" si="1"/>
        <v>8</v>
      </c>
    </row>
    <row r="71" spans="1:12" x14ac:dyDescent="0.3">
      <c r="A71" t="s">
        <v>5965</v>
      </c>
      <c r="B71" s="2" t="s">
        <v>2340</v>
      </c>
      <c r="C71" t="s">
        <v>1145</v>
      </c>
      <c r="D71" t="s">
        <v>1146</v>
      </c>
      <c r="E71">
        <v>26</v>
      </c>
      <c r="F71" s="5">
        <v>50</v>
      </c>
      <c r="G71" s="5">
        <v>1300</v>
      </c>
      <c r="H71" t="s">
        <v>5966</v>
      </c>
      <c r="I71" s="2" t="s">
        <v>2362</v>
      </c>
      <c r="J71" t="s">
        <v>1090</v>
      </c>
      <c r="K71" s="1">
        <v>44134</v>
      </c>
      <c r="L71">
        <f t="shared" si="1"/>
        <v>10</v>
      </c>
    </row>
    <row r="72" spans="1:12" x14ac:dyDescent="0.3">
      <c r="A72" t="s">
        <v>5824</v>
      </c>
      <c r="B72" s="2" t="s">
        <v>2342</v>
      </c>
      <c r="C72" t="s">
        <v>1141</v>
      </c>
      <c r="D72" t="s">
        <v>1142</v>
      </c>
      <c r="E72">
        <v>40</v>
      </c>
      <c r="F72" s="5">
        <v>50</v>
      </c>
      <c r="G72" s="5">
        <v>2000</v>
      </c>
      <c r="H72" t="s">
        <v>5939</v>
      </c>
      <c r="I72" s="2" t="s">
        <v>2362</v>
      </c>
      <c r="J72" t="s">
        <v>1090</v>
      </c>
      <c r="K72" s="1">
        <v>44223</v>
      </c>
      <c r="L72">
        <f t="shared" si="1"/>
        <v>1</v>
      </c>
    </row>
    <row r="73" spans="1:12" x14ac:dyDescent="0.3">
      <c r="A73" t="s">
        <v>5750</v>
      </c>
      <c r="B73" s="2" t="s">
        <v>2343</v>
      </c>
      <c r="C73" t="s">
        <v>1091</v>
      </c>
      <c r="D73" t="s">
        <v>1092</v>
      </c>
      <c r="E73">
        <v>8</v>
      </c>
      <c r="F73" s="5">
        <v>55</v>
      </c>
      <c r="G73" s="5">
        <v>440</v>
      </c>
      <c r="H73" t="s">
        <v>5186</v>
      </c>
      <c r="I73" s="2" t="s">
        <v>2362</v>
      </c>
      <c r="J73" t="s">
        <v>1090</v>
      </c>
      <c r="K73" s="1">
        <v>44223</v>
      </c>
      <c r="L73">
        <f t="shared" si="1"/>
        <v>1</v>
      </c>
    </row>
    <row r="74" spans="1:12" x14ac:dyDescent="0.3">
      <c r="A74" t="s">
        <v>5699</v>
      </c>
      <c r="B74" s="2" t="s">
        <v>2347</v>
      </c>
      <c r="C74" t="s">
        <v>1135</v>
      </c>
      <c r="D74" t="s">
        <v>1136</v>
      </c>
      <c r="E74">
        <v>8</v>
      </c>
      <c r="F74" s="5">
        <v>55</v>
      </c>
      <c r="G74" s="5">
        <v>440</v>
      </c>
      <c r="H74" t="s">
        <v>5963</v>
      </c>
      <c r="I74" s="2" t="s">
        <v>2362</v>
      </c>
      <c r="J74" t="s">
        <v>1090</v>
      </c>
      <c r="K74" s="1">
        <v>44250</v>
      </c>
      <c r="L74">
        <f t="shared" si="1"/>
        <v>2</v>
      </c>
    </row>
    <row r="75" spans="1:12" x14ac:dyDescent="0.3">
      <c r="A75" t="s">
        <v>1199</v>
      </c>
      <c r="B75" s="2" t="s">
        <v>2353</v>
      </c>
      <c r="C75" t="s">
        <v>1204</v>
      </c>
      <c r="D75" t="s">
        <v>1205</v>
      </c>
      <c r="E75">
        <v>10</v>
      </c>
      <c r="F75" s="5">
        <v>201.4</v>
      </c>
      <c r="G75" s="5">
        <v>2014</v>
      </c>
      <c r="H75" t="s">
        <v>1206</v>
      </c>
      <c r="I75" s="2" t="s">
        <v>2362</v>
      </c>
      <c r="J75" t="s">
        <v>1090</v>
      </c>
      <c r="K75" s="1">
        <v>45496</v>
      </c>
      <c r="L75">
        <f t="shared" si="1"/>
        <v>7</v>
      </c>
    </row>
    <row r="76" spans="1:12" x14ac:dyDescent="0.3">
      <c r="A76" t="s">
        <v>1156</v>
      </c>
      <c r="B76" s="2" t="s">
        <v>2340</v>
      </c>
      <c r="C76" t="s">
        <v>1167</v>
      </c>
      <c r="D76" t="s">
        <v>1168</v>
      </c>
      <c r="E76">
        <v>14</v>
      </c>
      <c r="F76" s="5">
        <v>240</v>
      </c>
      <c r="G76" s="5">
        <v>3360</v>
      </c>
      <c r="H76" t="s">
        <v>1169</v>
      </c>
      <c r="I76" s="2" t="s">
        <v>2362</v>
      </c>
      <c r="J76" t="s">
        <v>1090</v>
      </c>
      <c r="K76" s="1">
        <v>45545</v>
      </c>
      <c r="L76">
        <f t="shared" si="1"/>
        <v>9</v>
      </c>
    </row>
    <row r="77" spans="1:12" x14ac:dyDescent="0.3">
      <c r="A77" t="s">
        <v>1156</v>
      </c>
      <c r="B77" s="2" t="s">
        <v>2349</v>
      </c>
      <c r="C77" t="s">
        <v>1097</v>
      </c>
      <c r="D77" t="s">
        <v>1098</v>
      </c>
      <c r="E77">
        <v>5</v>
      </c>
      <c r="F77" s="5">
        <v>58.3</v>
      </c>
      <c r="G77" s="5">
        <v>291.5</v>
      </c>
      <c r="H77" t="s">
        <v>1160</v>
      </c>
      <c r="I77" s="2" t="s">
        <v>2362</v>
      </c>
      <c r="J77" t="s">
        <v>1090</v>
      </c>
      <c r="K77" s="1">
        <v>45545</v>
      </c>
      <c r="L77">
        <f t="shared" si="1"/>
        <v>9</v>
      </c>
    </row>
    <row r="78" spans="1:12" x14ac:dyDescent="0.3">
      <c r="A78" t="s">
        <v>1156</v>
      </c>
      <c r="B78" s="2" t="s">
        <v>2352</v>
      </c>
      <c r="C78" t="s">
        <v>1135</v>
      </c>
      <c r="D78" t="s">
        <v>1136</v>
      </c>
      <c r="E78">
        <v>5</v>
      </c>
      <c r="F78" s="5">
        <v>58.3</v>
      </c>
      <c r="G78" s="5">
        <v>291.5</v>
      </c>
      <c r="H78" t="s">
        <v>1162</v>
      </c>
      <c r="I78" s="2" t="s">
        <v>2362</v>
      </c>
      <c r="J78" t="s">
        <v>1090</v>
      </c>
      <c r="K78" s="1">
        <v>45545</v>
      </c>
      <c r="L78">
        <f t="shared" si="1"/>
        <v>9</v>
      </c>
    </row>
    <row r="79" spans="1:12" x14ac:dyDescent="0.3">
      <c r="A79" t="s">
        <v>1110</v>
      </c>
      <c r="B79" s="2" t="s">
        <v>2342</v>
      </c>
      <c r="C79" t="s">
        <v>1087</v>
      </c>
      <c r="D79" t="s">
        <v>1088</v>
      </c>
      <c r="E79">
        <v>10</v>
      </c>
      <c r="F79" s="5">
        <v>58.3</v>
      </c>
      <c r="G79" s="5">
        <v>583</v>
      </c>
      <c r="H79" t="s">
        <v>1138</v>
      </c>
      <c r="I79" s="2" t="s">
        <v>2362</v>
      </c>
      <c r="J79" t="s">
        <v>1090</v>
      </c>
      <c r="K79" s="1">
        <v>45573</v>
      </c>
      <c r="L79">
        <f t="shared" si="1"/>
        <v>10</v>
      </c>
    </row>
    <row r="80" spans="1:12" x14ac:dyDescent="0.3">
      <c r="A80" t="s">
        <v>1110</v>
      </c>
      <c r="B80" s="2" t="s">
        <v>2347</v>
      </c>
      <c r="C80" t="s">
        <v>1116</v>
      </c>
      <c r="D80" t="s">
        <v>1117</v>
      </c>
      <c r="E80">
        <v>6</v>
      </c>
      <c r="F80" s="5">
        <v>58.3</v>
      </c>
      <c r="G80" s="5">
        <v>349.8</v>
      </c>
      <c r="H80" t="s">
        <v>1118</v>
      </c>
      <c r="I80" s="2" t="s">
        <v>2362</v>
      </c>
      <c r="J80" t="s">
        <v>1090</v>
      </c>
      <c r="K80" s="1">
        <v>45573</v>
      </c>
      <c r="L80">
        <f t="shared" si="1"/>
        <v>10</v>
      </c>
    </row>
    <row r="81" spans="1:12" x14ac:dyDescent="0.3">
      <c r="A81" t="s">
        <v>1237</v>
      </c>
      <c r="B81" s="2" t="s">
        <v>2343</v>
      </c>
      <c r="C81" t="s">
        <v>1176</v>
      </c>
      <c r="D81" t="s">
        <v>1177</v>
      </c>
      <c r="E81">
        <v>20</v>
      </c>
      <c r="F81" s="5">
        <v>201.4</v>
      </c>
      <c r="G81" s="5">
        <v>4028</v>
      </c>
      <c r="H81" t="s">
        <v>1238</v>
      </c>
      <c r="I81" s="2" t="s">
        <v>2362</v>
      </c>
      <c r="J81" t="s">
        <v>1090</v>
      </c>
      <c r="K81" s="1">
        <v>45449</v>
      </c>
      <c r="L81">
        <f t="shared" si="1"/>
        <v>6</v>
      </c>
    </row>
    <row r="82" spans="1:12" x14ac:dyDescent="0.3">
      <c r="A82" t="s">
        <v>1225</v>
      </c>
      <c r="B82" s="2" t="s">
        <v>2346</v>
      </c>
      <c r="C82" t="s">
        <v>1100</v>
      </c>
      <c r="D82" t="s">
        <v>1101</v>
      </c>
      <c r="E82">
        <v>5</v>
      </c>
      <c r="F82" s="5">
        <v>58.3</v>
      </c>
      <c r="G82" s="5">
        <v>291.5</v>
      </c>
      <c r="H82" t="s">
        <v>1227</v>
      </c>
      <c r="I82" s="2" t="s">
        <v>2362</v>
      </c>
      <c r="J82" t="s">
        <v>1090</v>
      </c>
      <c r="K82" s="1">
        <v>45457</v>
      </c>
      <c r="L82">
        <f t="shared" si="1"/>
        <v>6</v>
      </c>
    </row>
    <row r="83" spans="1:12" x14ac:dyDescent="0.3">
      <c r="A83" t="s">
        <v>1214</v>
      </c>
      <c r="B83" s="2" t="s">
        <v>2340</v>
      </c>
      <c r="C83" t="s">
        <v>1233</v>
      </c>
      <c r="D83" t="s">
        <v>1234</v>
      </c>
      <c r="E83">
        <v>60</v>
      </c>
      <c r="F83" s="5">
        <v>17</v>
      </c>
      <c r="G83" s="5">
        <v>1020</v>
      </c>
      <c r="H83" t="s">
        <v>1235</v>
      </c>
      <c r="I83" s="2" t="s">
        <v>2362</v>
      </c>
      <c r="J83" t="s">
        <v>1090</v>
      </c>
      <c r="K83" s="1">
        <v>45476</v>
      </c>
      <c r="L83">
        <f t="shared" si="1"/>
        <v>7</v>
      </c>
    </row>
    <row r="84" spans="1:12" x14ac:dyDescent="0.3">
      <c r="A84" t="s">
        <v>1220</v>
      </c>
      <c r="B84" s="2" t="s">
        <v>2342</v>
      </c>
      <c r="C84" t="s">
        <v>1094</v>
      </c>
      <c r="D84" t="s">
        <v>1095</v>
      </c>
      <c r="E84">
        <v>6</v>
      </c>
      <c r="F84" s="5">
        <v>58.3</v>
      </c>
      <c r="G84" s="5">
        <v>349.8</v>
      </c>
      <c r="H84" t="s">
        <v>1222</v>
      </c>
      <c r="I84" s="2" t="s">
        <v>2362</v>
      </c>
      <c r="J84" t="s">
        <v>1090</v>
      </c>
      <c r="K84" s="1">
        <v>45488</v>
      </c>
      <c r="L84">
        <f t="shared" si="1"/>
        <v>7</v>
      </c>
    </row>
    <row r="85" spans="1:12" x14ac:dyDescent="0.3">
      <c r="A85" t="s">
        <v>1220</v>
      </c>
      <c r="B85" s="2" t="s">
        <v>2344</v>
      </c>
      <c r="C85" t="s">
        <v>1087</v>
      </c>
      <c r="D85" t="s">
        <v>1088</v>
      </c>
      <c r="E85">
        <v>4</v>
      </c>
      <c r="F85" s="5">
        <v>58.3</v>
      </c>
      <c r="G85" s="5">
        <v>233.2</v>
      </c>
      <c r="H85" t="s">
        <v>1223</v>
      </c>
      <c r="I85" s="2" t="s">
        <v>2362</v>
      </c>
      <c r="J85" t="s">
        <v>1090</v>
      </c>
      <c r="K85" s="1">
        <v>45488</v>
      </c>
      <c r="L85">
        <f t="shared" si="1"/>
        <v>7</v>
      </c>
    </row>
    <row r="86" spans="1:12" x14ac:dyDescent="0.3">
      <c r="A86" t="s">
        <v>1199</v>
      </c>
      <c r="B86" s="2" t="s">
        <v>2349</v>
      </c>
      <c r="C86" t="s">
        <v>1173</v>
      </c>
      <c r="D86" t="s">
        <v>1174</v>
      </c>
      <c r="E86">
        <v>5</v>
      </c>
      <c r="F86" s="5">
        <v>201.4</v>
      </c>
      <c r="G86" s="5">
        <v>1007</v>
      </c>
      <c r="H86" t="s">
        <v>1201</v>
      </c>
      <c r="I86" s="2" t="s">
        <v>2362</v>
      </c>
      <c r="J86" t="s">
        <v>1090</v>
      </c>
      <c r="K86" s="1">
        <v>45496</v>
      </c>
      <c r="L86">
        <f t="shared" si="1"/>
        <v>7</v>
      </c>
    </row>
    <row r="87" spans="1:12" x14ac:dyDescent="0.3">
      <c r="A87" t="s">
        <v>1290</v>
      </c>
      <c r="B87" s="2" t="s">
        <v>2350</v>
      </c>
      <c r="C87" t="s">
        <v>1097</v>
      </c>
      <c r="D87" t="s">
        <v>1098</v>
      </c>
      <c r="E87">
        <v>4</v>
      </c>
      <c r="F87" s="5">
        <v>58.3</v>
      </c>
      <c r="G87" s="5">
        <v>233.2</v>
      </c>
      <c r="H87" t="s">
        <v>1308</v>
      </c>
      <c r="I87" s="2" t="s">
        <v>2362</v>
      </c>
      <c r="J87" t="s">
        <v>1090</v>
      </c>
      <c r="K87" s="1">
        <v>45348</v>
      </c>
      <c r="L87">
        <f t="shared" si="1"/>
        <v>2</v>
      </c>
    </row>
    <row r="88" spans="1:12" x14ac:dyDescent="0.3">
      <c r="A88" t="s">
        <v>1296</v>
      </c>
      <c r="B88" s="2" t="s">
        <v>2340</v>
      </c>
      <c r="C88" t="s">
        <v>1297</v>
      </c>
      <c r="D88" t="s">
        <v>1298</v>
      </c>
      <c r="E88">
        <v>100</v>
      </c>
      <c r="F88" s="5">
        <v>7.5</v>
      </c>
      <c r="G88" s="5">
        <v>750</v>
      </c>
      <c r="H88" t="s">
        <v>1299</v>
      </c>
      <c r="I88" s="2" t="s">
        <v>2362</v>
      </c>
      <c r="J88" t="s">
        <v>1090</v>
      </c>
      <c r="K88" s="1">
        <v>45352</v>
      </c>
      <c r="L88">
        <f t="shared" si="1"/>
        <v>3</v>
      </c>
    </row>
    <row r="89" spans="1:12" x14ac:dyDescent="0.3">
      <c r="A89" t="s">
        <v>1271</v>
      </c>
      <c r="B89" s="2" t="s">
        <v>2344</v>
      </c>
      <c r="C89" t="s">
        <v>1116</v>
      </c>
      <c r="D89" t="s">
        <v>1117</v>
      </c>
      <c r="E89">
        <v>5</v>
      </c>
      <c r="F89" s="5">
        <v>58.3</v>
      </c>
      <c r="G89" s="5">
        <v>291.5</v>
      </c>
      <c r="H89" t="s">
        <v>1286</v>
      </c>
      <c r="I89" s="2" t="s">
        <v>2362</v>
      </c>
      <c r="J89" t="s">
        <v>1090</v>
      </c>
      <c r="K89" s="1">
        <v>45383</v>
      </c>
      <c r="L89">
        <f t="shared" si="1"/>
        <v>4</v>
      </c>
    </row>
    <row r="90" spans="1:12" x14ac:dyDescent="0.3">
      <c r="A90" t="s">
        <v>1271</v>
      </c>
      <c r="B90" s="2" t="s">
        <v>2347</v>
      </c>
      <c r="C90" t="s">
        <v>1135</v>
      </c>
      <c r="D90" t="s">
        <v>1136</v>
      </c>
      <c r="E90">
        <v>5</v>
      </c>
      <c r="F90" s="5">
        <v>58.3</v>
      </c>
      <c r="G90" s="5">
        <v>291.5</v>
      </c>
      <c r="H90" t="s">
        <v>1289</v>
      </c>
      <c r="I90" s="2" t="s">
        <v>2362</v>
      </c>
      <c r="J90" t="s">
        <v>1090</v>
      </c>
      <c r="K90" s="1">
        <v>45383</v>
      </c>
      <c r="L90">
        <f t="shared" si="1"/>
        <v>4</v>
      </c>
    </row>
    <row r="91" spans="1:12" x14ac:dyDescent="0.3">
      <c r="A91" t="s">
        <v>1260</v>
      </c>
      <c r="B91" s="2" t="s">
        <v>2340</v>
      </c>
      <c r="C91" t="s">
        <v>1278</v>
      </c>
      <c r="D91" t="s">
        <v>1194</v>
      </c>
      <c r="E91">
        <v>14</v>
      </c>
      <c r="F91" s="5">
        <v>13.8</v>
      </c>
      <c r="G91" s="5">
        <v>193.2</v>
      </c>
      <c r="H91" t="s">
        <v>1279</v>
      </c>
      <c r="I91" s="2" t="s">
        <v>2362</v>
      </c>
      <c r="J91" t="s">
        <v>1090</v>
      </c>
      <c r="K91" s="1">
        <v>45407</v>
      </c>
      <c r="L91">
        <f t="shared" si="1"/>
        <v>4</v>
      </c>
    </row>
    <row r="92" spans="1:12" x14ac:dyDescent="0.3">
      <c r="A92" t="s">
        <v>1250</v>
      </c>
      <c r="B92" s="2" t="s">
        <v>2342</v>
      </c>
      <c r="C92" t="s">
        <v>1103</v>
      </c>
      <c r="D92" t="s">
        <v>1104</v>
      </c>
      <c r="E92">
        <v>48</v>
      </c>
      <c r="F92" s="5">
        <v>53</v>
      </c>
      <c r="G92" s="5">
        <v>2544</v>
      </c>
      <c r="H92" t="s">
        <v>1252</v>
      </c>
      <c r="I92" s="2" t="s">
        <v>2362</v>
      </c>
      <c r="J92" t="s">
        <v>1090</v>
      </c>
      <c r="K92" s="1">
        <v>45434</v>
      </c>
      <c r="L92">
        <f t="shared" si="1"/>
        <v>5</v>
      </c>
    </row>
    <row r="93" spans="1:12" x14ac:dyDescent="0.3">
      <c r="A93" t="s">
        <v>5290</v>
      </c>
      <c r="B93" s="2" t="s">
        <v>2344</v>
      </c>
      <c r="C93" t="s">
        <v>1176</v>
      </c>
      <c r="D93" t="s">
        <v>1177</v>
      </c>
      <c r="E93">
        <v>10</v>
      </c>
      <c r="F93" s="5">
        <v>201.4</v>
      </c>
      <c r="G93" s="5">
        <v>2014</v>
      </c>
      <c r="H93" t="s">
        <v>5293</v>
      </c>
      <c r="I93" s="2" t="s">
        <v>2362</v>
      </c>
      <c r="J93" t="s">
        <v>1090</v>
      </c>
      <c r="K93" s="1">
        <v>45261</v>
      </c>
      <c r="L93">
        <f t="shared" si="1"/>
        <v>12</v>
      </c>
    </row>
    <row r="94" spans="1:12" x14ac:dyDescent="0.3">
      <c r="A94" t="s">
        <v>5290</v>
      </c>
      <c r="B94" s="2" t="s">
        <v>2349</v>
      </c>
      <c r="C94" t="s">
        <v>1094</v>
      </c>
      <c r="D94" t="s">
        <v>1095</v>
      </c>
      <c r="E94">
        <v>5</v>
      </c>
      <c r="F94" s="5">
        <v>58.3</v>
      </c>
      <c r="G94" s="5">
        <v>291.5</v>
      </c>
      <c r="H94" t="s">
        <v>5356</v>
      </c>
      <c r="I94" s="2" t="s">
        <v>2362</v>
      </c>
      <c r="J94" t="s">
        <v>1090</v>
      </c>
      <c r="K94" s="1">
        <v>45261</v>
      </c>
      <c r="L94">
        <f t="shared" si="1"/>
        <v>12</v>
      </c>
    </row>
    <row r="95" spans="1:12" x14ac:dyDescent="0.3">
      <c r="A95" t="s">
        <v>1086</v>
      </c>
      <c r="B95" s="2" t="s">
        <v>2350</v>
      </c>
      <c r="C95" t="s">
        <v>1193</v>
      </c>
      <c r="D95" t="s">
        <v>1194</v>
      </c>
      <c r="E95">
        <v>50</v>
      </c>
      <c r="F95" s="5">
        <v>13.8</v>
      </c>
      <c r="G95" s="5">
        <v>690</v>
      </c>
      <c r="H95" t="s">
        <v>1329</v>
      </c>
      <c r="I95" s="2" t="s">
        <v>2362</v>
      </c>
      <c r="J95" t="s">
        <v>1090</v>
      </c>
      <c r="K95" s="1">
        <v>45314</v>
      </c>
      <c r="L95">
        <f t="shared" si="1"/>
        <v>1</v>
      </c>
    </row>
    <row r="96" spans="1:12" x14ac:dyDescent="0.3">
      <c r="A96" t="s">
        <v>1086</v>
      </c>
      <c r="B96" s="2" t="s">
        <v>2356</v>
      </c>
      <c r="C96" t="s">
        <v>1257</v>
      </c>
      <c r="D96" t="s">
        <v>1258</v>
      </c>
      <c r="E96">
        <v>20</v>
      </c>
      <c r="F96" s="5">
        <v>56.2</v>
      </c>
      <c r="G96" s="5">
        <v>1124</v>
      </c>
      <c r="H96" t="s">
        <v>1320</v>
      </c>
      <c r="I96" s="2" t="s">
        <v>2362</v>
      </c>
      <c r="J96" t="s">
        <v>1090</v>
      </c>
      <c r="K96" s="1">
        <v>45314</v>
      </c>
      <c r="L96">
        <f t="shared" si="1"/>
        <v>1</v>
      </c>
    </row>
    <row r="97" spans="1:12" x14ac:dyDescent="0.3">
      <c r="A97" t="s">
        <v>1290</v>
      </c>
      <c r="B97" s="2" t="s">
        <v>2343</v>
      </c>
      <c r="C97" t="s">
        <v>1132</v>
      </c>
      <c r="D97" t="s">
        <v>1133</v>
      </c>
      <c r="E97">
        <v>30</v>
      </c>
      <c r="F97" s="5">
        <v>21.2</v>
      </c>
      <c r="G97" s="5">
        <v>636</v>
      </c>
      <c r="H97" t="s">
        <v>1315</v>
      </c>
      <c r="I97" s="2" t="s">
        <v>2362</v>
      </c>
      <c r="J97" t="s">
        <v>1090</v>
      </c>
      <c r="K97" s="1">
        <v>45348</v>
      </c>
      <c r="L97">
        <f t="shared" si="1"/>
        <v>2</v>
      </c>
    </row>
    <row r="98" spans="1:12" x14ac:dyDescent="0.3">
      <c r="A98" t="s">
        <v>1290</v>
      </c>
      <c r="B98" s="2" t="s">
        <v>2347</v>
      </c>
      <c r="C98" t="s">
        <v>1087</v>
      </c>
      <c r="D98" t="s">
        <v>1088</v>
      </c>
      <c r="E98">
        <v>10</v>
      </c>
      <c r="F98" s="5">
        <v>58.3</v>
      </c>
      <c r="G98" s="5">
        <v>583</v>
      </c>
      <c r="H98" t="s">
        <v>1305</v>
      </c>
      <c r="I98" s="2" t="s">
        <v>2362</v>
      </c>
      <c r="J98" t="s">
        <v>1090</v>
      </c>
      <c r="K98" s="1">
        <v>45348</v>
      </c>
      <c r="L98">
        <f t="shared" si="1"/>
        <v>2</v>
      </c>
    </row>
    <row r="99" spans="1:12" x14ac:dyDescent="0.3">
      <c r="A99" t="s">
        <v>5302</v>
      </c>
      <c r="B99" s="2" t="s">
        <v>2342</v>
      </c>
      <c r="C99" t="s">
        <v>1087</v>
      </c>
      <c r="D99" t="s">
        <v>1088</v>
      </c>
      <c r="E99">
        <v>10</v>
      </c>
      <c r="F99" s="5">
        <v>58.3</v>
      </c>
      <c r="G99" s="5">
        <v>583</v>
      </c>
      <c r="H99" t="s">
        <v>5361</v>
      </c>
      <c r="I99" s="2" t="s">
        <v>2362</v>
      </c>
      <c r="J99" t="s">
        <v>1090</v>
      </c>
      <c r="K99" s="1">
        <v>45224</v>
      </c>
      <c r="L99">
        <f t="shared" si="1"/>
        <v>10</v>
      </c>
    </row>
    <row r="100" spans="1:12" x14ac:dyDescent="0.3">
      <c r="A100" t="s">
        <v>5302</v>
      </c>
      <c r="B100" s="2" t="s">
        <v>2345</v>
      </c>
      <c r="C100" t="s">
        <v>1097</v>
      </c>
      <c r="D100" t="s">
        <v>1098</v>
      </c>
      <c r="E100">
        <v>6</v>
      </c>
      <c r="F100" s="5">
        <v>58.3</v>
      </c>
      <c r="G100" s="5">
        <v>349.8</v>
      </c>
      <c r="H100" t="s">
        <v>5303</v>
      </c>
      <c r="I100" s="2" t="s">
        <v>2362</v>
      </c>
      <c r="J100" t="s">
        <v>1090</v>
      </c>
      <c r="K100" s="1">
        <v>45224</v>
      </c>
      <c r="L100">
        <f t="shared" si="1"/>
        <v>10</v>
      </c>
    </row>
    <row r="101" spans="1:12" x14ac:dyDescent="0.3">
      <c r="A101" t="s">
        <v>2995</v>
      </c>
      <c r="B101" s="2" t="s">
        <v>2343</v>
      </c>
      <c r="C101" t="s">
        <v>101</v>
      </c>
      <c r="D101" t="s">
        <v>102</v>
      </c>
      <c r="E101">
        <v>104</v>
      </c>
      <c r="F101" s="5">
        <v>0.31</v>
      </c>
      <c r="G101" s="5">
        <v>32.24</v>
      </c>
      <c r="H101" t="s">
        <v>2448</v>
      </c>
      <c r="I101" s="2" t="s">
        <v>2341</v>
      </c>
      <c r="J101" t="s">
        <v>4</v>
      </c>
      <c r="K101" s="1">
        <v>44873</v>
      </c>
      <c r="L101">
        <f t="shared" si="1"/>
        <v>11</v>
      </c>
    </row>
    <row r="102" spans="1:12" x14ac:dyDescent="0.3">
      <c r="A102" t="s">
        <v>3201</v>
      </c>
      <c r="B102" s="2" t="s">
        <v>2340</v>
      </c>
      <c r="C102" t="s">
        <v>3313</v>
      </c>
      <c r="D102" t="s">
        <v>3314</v>
      </c>
      <c r="E102">
        <v>538</v>
      </c>
      <c r="F102" s="5">
        <v>0.28999999999999998</v>
      </c>
      <c r="G102" s="5">
        <v>156.02000000000001</v>
      </c>
      <c r="H102" t="s">
        <v>4516</v>
      </c>
      <c r="I102" s="2" t="s">
        <v>2341</v>
      </c>
      <c r="J102" t="s">
        <v>4</v>
      </c>
      <c r="K102" s="1">
        <v>44959</v>
      </c>
      <c r="L102">
        <f t="shared" si="1"/>
        <v>2</v>
      </c>
    </row>
    <row r="103" spans="1:12" x14ac:dyDescent="0.3">
      <c r="A103" t="s">
        <v>3201</v>
      </c>
      <c r="B103" s="2" t="s">
        <v>2343</v>
      </c>
      <c r="C103" t="s">
        <v>1</v>
      </c>
      <c r="D103" t="s">
        <v>2</v>
      </c>
      <c r="E103">
        <v>408</v>
      </c>
      <c r="F103" s="5">
        <v>0.64</v>
      </c>
      <c r="G103" s="5">
        <v>261.12</v>
      </c>
      <c r="H103" t="s">
        <v>4412</v>
      </c>
      <c r="I103" s="2" t="s">
        <v>2341</v>
      </c>
      <c r="J103" t="s">
        <v>4</v>
      </c>
      <c r="K103" s="1">
        <v>44959</v>
      </c>
      <c r="L103">
        <f t="shared" si="1"/>
        <v>2</v>
      </c>
    </row>
    <row r="104" spans="1:12" x14ac:dyDescent="0.3">
      <c r="A104" t="s">
        <v>2376</v>
      </c>
      <c r="B104" s="2" t="s">
        <v>2346</v>
      </c>
      <c r="C104" t="s">
        <v>138</v>
      </c>
      <c r="D104" t="s">
        <v>139</v>
      </c>
      <c r="E104">
        <v>462</v>
      </c>
      <c r="F104" s="5">
        <v>0.27</v>
      </c>
      <c r="G104" s="5">
        <v>124.74</v>
      </c>
      <c r="H104" t="s">
        <v>4413</v>
      </c>
      <c r="I104" s="2" t="s">
        <v>2341</v>
      </c>
      <c r="J104" t="s">
        <v>4</v>
      </c>
      <c r="K104" s="1">
        <v>44966</v>
      </c>
      <c r="L104">
        <f t="shared" si="1"/>
        <v>2</v>
      </c>
    </row>
    <row r="105" spans="1:12" x14ac:dyDescent="0.3">
      <c r="A105" t="s">
        <v>2981</v>
      </c>
      <c r="B105" s="2" t="s">
        <v>2340</v>
      </c>
      <c r="C105" t="s">
        <v>3443</v>
      </c>
      <c r="D105" t="s">
        <v>3444</v>
      </c>
      <c r="E105">
        <v>336</v>
      </c>
      <c r="F105" s="5">
        <v>0.32</v>
      </c>
      <c r="G105" s="5">
        <v>107.52</v>
      </c>
      <c r="H105" t="s">
        <v>4414</v>
      </c>
      <c r="I105" s="2" t="s">
        <v>2341</v>
      </c>
      <c r="J105" t="s">
        <v>4</v>
      </c>
      <c r="K105" s="1">
        <v>44974</v>
      </c>
      <c r="L105">
        <f t="shared" si="1"/>
        <v>2</v>
      </c>
    </row>
    <row r="106" spans="1:12" x14ac:dyDescent="0.3">
      <c r="A106" t="s">
        <v>2981</v>
      </c>
      <c r="B106" s="2" t="s">
        <v>2344</v>
      </c>
      <c r="C106" t="s">
        <v>3552</v>
      </c>
      <c r="D106" t="s">
        <v>3553</v>
      </c>
      <c r="E106">
        <v>36</v>
      </c>
      <c r="F106" s="5">
        <v>0.33</v>
      </c>
      <c r="G106" s="5">
        <v>11.88</v>
      </c>
      <c r="H106" t="s">
        <v>4401</v>
      </c>
      <c r="I106" s="2" t="s">
        <v>2341</v>
      </c>
      <c r="J106" t="s">
        <v>4</v>
      </c>
      <c r="K106" s="1">
        <v>44974</v>
      </c>
      <c r="L106">
        <f t="shared" si="1"/>
        <v>2</v>
      </c>
    </row>
    <row r="107" spans="1:12" x14ac:dyDescent="0.3">
      <c r="A107" t="s">
        <v>135</v>
      </c>
      <c r="B107" s="2" t="s">
        <v>2342</v>
      </c>
      <c r="C107" t="s">
        <v>148</v>
      </c>
      <c r="D107" t="s">
        <v>149</v>
      </c>
      <c r="E107">
        <v>125</v>
      </c>
      <c r="F107" s="5">
        <v>0.4</v>
      </c>
      <c r="G107" s="5">
        <v>50</v>
      </c>
      <c r="H107" t="s">
        <v>150</v>
      </c>
      <c r="I107" s="2" t="s">
        <v>2341</v>
      </c>
      <c r="J107" t="s">
        <v>4</v>
      </c>
      <c r="K107" s="1">
        <v>45527</v>
      </c>
      <c r="L107">
        <f t="shared" si="1"/>
        <v>8</v>
      </c>
    </row>
    <row r="108" spans="1:12" x14ac:dyDescent="0.3">
      <c r="A108" t="s">
        <v>135</v>
      </c>
      <c r="B108" s="2" t="s">
        <v>2345</v>
      </c>
      <c r="C108" t="s">
        <v>128</v>
      </c>
      <c r="D108" t="s">
        <v>129</v>
      </c>
      <c r="E108">
        <v>48</v>
      </c>
      <c r="F108" s="5">
        <v>0.38</v>
      </c>
      <c r="G108" s="5">
        <v>18.239999999999998</v>
      </c>
      <c r="H108" t="s">
        <v>154</v>
      </c>
      <c r="I108" s="2" t="s">
        <v>2341</v>
      </c>
      <c r="J108" t="s">
        <v>4</v>
      </c>
      <c r="K108" s="1">
        <v>45527</v>
      </c>
      <c r="L108">
        <f t="shared" si="1"/>
        <v>8</v>
      </c>
    </row>
    <row r="109" spans="1:12" x14ac:dyDescent="0.3">
      <c r="A109" t="s">
        <v>108</v>
      </c>
      <c r="B109" s="2" t="s">
        <v>2346</v>
      </c>
      <c r="C109" t="s">
        <v>110</v>
      </c>
      <c r="D109" t="s">
        <v>111</v>
      </c>
      <c r="E109">
        <v>196</v>
      </c>
      <c r="F109" s="5">
        <v>0.18</v>
      </c>
      <c r="G109" s="5">
        <v>35.28</v>
      </c>
      <c r="H109" t="s">
        <v>112</v>
      </c>
      <c r="I109" s="2" t="s">
        <v>2341</v>
      </c>
      <c r="J109" t="s">
        <v>4</v>
      </c>
      <c r="K109" s="1">
        <v>45541</v>
      </c>
      <c r="L109">
        <f t="shared" si="1"/>
        <v>9</v>
      </c>
    </row>
    <row r="110" spans="1:12" x14ac:dyDescent="0.3">
      <c r="A110" t="s">
        <v>77</v>
      </c>
      <c r="B110" s="2" t="s">
        <v>2342</v>
      </c>
      <c r="C110" t="s">
        <v>50</v>
      </c>
      <c r="D110" t="s">
        <v>51</v>
      </c>
      <c r="E110">
        <v>342</v>
      </c>
      <c r="F110" s="5">
        <v>0.31</v>
      </c>
      <c r="G110" s="5">
        <v>106.02</v>
      </c>
      <c r="H110" t="s">
        <v>97</v>
      </c>
      <c r="I110" s="2" t="s">
        <v>2341</v>
      </c>
      <c r="J110" t="s">
        <v>4</v>
      </c>
      <c r="K110" s="1">
        <v>45548</v>
      </c>
      <c r="L110">
        <f t="shared" si="1"/>
        <v>9</v>
      </c>
    </row>
    <row r="111" spans="1:12" x14ac:dyDescent="0.3">
      <c r="A111" t="s">
        <v>46</v>
      </c>
      <c r="B111" s="2" t="s">
        <v>2344</v>
      </c>
      <c r="C111" t="s">
        <v>53</v>
      </c>
      <c r="D111" t="s">
        <v>54</v>
      </c>
      <c r="E111">
        <v>102</v>
      </c>
      <c r="F111" s="5">
        <v>0.19</v>
      </c>
      <c r="G111" s="5">
        <v>19.38</v>
      </c>
      <c r="H111" t="s">
        <v>55</v>
      </c>
      <c r="I111" s="2" t="s">
        <v>2341</v>
      </c>
      <c r="J111" t="s">
        <v>4</v>
      </c>
      <c r="K111" s="1">
        <v>45562</v>
      </c>
      <c r="L111">
        <f t="shared" si="1"/>
        <v>9</v>
      </c>
    </row>
    <row r="112" spans="1:12" x14ac:dyDescent="0.3">
      <c r="A112" t="s">
        <v>217</v>
      </c>
      <c r="B112" s="2" t="s">
        <v>2340</v>
      </c>
      <c r="C112" t="s">
        <v>66</v>
      </c>
      <c r="D112" t="s">
        <v>67</v>
      </c>
      <c r="E112">
        <v>115</v>
      </c>
      <c r="F112" s="5">
        <v>0.31</v>
      </c>
      <c r="G112" s="5">
        <v>35.65</v>
      </c>
      <c r="H112" t="s">
        <v>218</v>
      </c>
      <c r="I112" s="2" t="s">
        <v>2341</v>
      </c>
      <c r="J112" t="s">
        <v>4</v>
      </c>
      <c r="K112" s="1">
        <v>45497</v>
      </c>
      <c r="L112">
        <f t="shared" si="1"/>
        <v>7</v>
      </c>
    </row>
    <row r="113" spans="1:12" x14ac:dyDescent="0.3">
      <c r="A113" t="s">
        <v>217</v>
      </c>
      <c r="B113" s="2" t="s">
        <v>2344</v>
      </c>
      <c r="C113" t="s">
        <v>125</v>
      </c>
      <c r="D113" t="s">
        <v>126</v>
      </c>
      <c r="E113">
        <v>414</v>
      </c>
      <c r="F113" s="5">
        <v>0.38</v>
      </c>
      <c r="G113" s="5">
        <v>157.32</v>
      </c>
      <c r="H113" t="s">
        <v>222</v>
      </c>
      <c r="I113" s="2" t="s">
        <v>2341</v>
      </c>
      <c r="J113" t="s">
        <v>4</v>
      </c>
      <c r="K113" s="1">
        <v>45497</v>
      </c>
      <c r="L113">
        <f t="shared" si="1"/>
        <v>7</v>
      </c>
    </row>
    <row r="114" spans="1:12" x14ac:dyDescent="0.3">
      <c r="A114" t="s">
        <v>198</v>
      </c>
      <c r="B114" s="2" t="s">
        <v>2344</v>
      </c>
      <c r="C114" t="s">
        <v>81</v>
      </c>
      <c r="D114" t="s">
        <v>82</v>
      </c>
      <c r="E114">
        <v>142</v>
      </c>
      <c r="F114" s="5">
        <v>0.26</v>
      </c>
      <c r="G114" s="5">
        <v>36.92</v>
      </c>
      <c r="H114" t="s">
        <v>212</v>
      </c>
      <c r="I114" s="2" t="s">
        <v>2341</v>
      </c>
      <c r="J114" t="s">
        <v>4</v>
      </c>
      <c r="K114" s="1">
        <v>45504</v>
      </c>
      <c r="L114">
        <f t="shared" si="1"/>
        <v>7</v>
      </c>
    </row>
    <row r="115" spans="1:12" x14ac:dyDescent="0.3">
      <c r="A115" t="s">
        <v>189</v>
      </c>
      <c r="B115" s="2" t="s">
        <v>2348</v>
      </c>
      <c r="C115" t="s">
        <v>193</v>
      </c>
      <c r="D115" t="s">
        <v>194</v>
      </c>
      <c r="E115">
        <v>91</v>
      </c>
      <c r="F115" s="5">
        <v>0.38</v>
      </c>
      <c r="G115" s="5">
        <v>34.58</v>
      </c>
      <c r="H115" t="s">
        <v>195</v>
      </c>
      <c r="I115" s="2" t="s">
        <v>2341</v>
      </c>
      <c r="J115" t="s">
        <v>4</v>
      </c>
      <c r="K115" s="1">
        <v>45511</v>
      </c>
      <c r="L115">
        <f t="shared" si="1"/>
        <v>8</v>
      </c>
    </row>
    <row r="116" spans="1:12" x14ac:dyDescent="0.3">
      <c r="A116" t="s">
        <v>167</v>
      </c>
      <c r="B116" s="2" t="s">
        <v>2345</v>
      </c>
      <c r="C116" t="s">
        <v>173</v>
      </c>
      <c r="D116" t="s">
        <v>174</v>
      </c>
      <c r="E116">
        <v>30</v>
      </c>
      <c r="F116" s="5">
        <v>0.43</v>
      </c>
      <c r="G116" s="5">
        <v>12.9</v>
      </c>
      <c r="H116" t="s">
        <v>187</v>
      </c>
      <c r="I116" s="2" t="s">
        <v>2341</v>
      </c>
      <c r="J116" t="s">
        <v>4</v>
      </c>
      <c r="K116" s="1">
        <v>45513</v>
      </c>
      <c r="L116">
        <f t="shared" si="1"/>
        <v>8</v>
      </c>
    </row>
    <row r="117" spans="1:12" x14ac:dyDescent="0.3">
      <c r="A117" t="s">
        <v>144</v>
      </c>
      <c r="B117" s="2" t="s">
        <v>2347</v>
      </c>
      <c r="C117" t="s">
        <v>93</v>
      </c>
      <c r="D117" t="s">
        <v>94</v>
      </c>
      <c r="E117">
        <v>40</v>
      </c>
      <c r="F117" s="5">
        <v>0.28000000000000003</v>
      </c>
      <c r="G117" s="5">
        <v>11.2</v>
      </c>
      <c r="H117" t="s">
        <v>145</v>
      </c>
      <c r="I117" s="2" t="s">
        <v>2341</v>
      </c>
      <c r="J117" t="s">
        <v>4</v>
      </c>
      <c r="K117" s="1">
        <v>45523</v>
      </c>
      <c r="L117">
        <f t="shared" si="1"/>
        <v>8</v>
      </c>
    </row>
    <row r="118" spans="1:12" x14ac:dyDescent="0.3">
      <c r="A118" t="s">
        <v>400</v>
      </c>
      <c r="B118" s="2" t="s">
        <v>2345</v>
      </c>
      <c r="C118" t="s">
        <v>12</v>
      </c>
      <c r="D118" t="s">
        <v>13</v>
      </c>
      <c r="E118">
        <v>200</v>
      </c>
      <c r="F118" s="5">
        <v>0.33</v>
      </c>
      <c r="G118" s="5">
        <v>66</v>
      </c>
      <c r="H118" t="s">
        <v>401</v>
      </c>
      <c r="I118" s="2" t="s">
        <v>2341</v>
      </c>
      <c r="J118" t="s">
        <v>4</v>
      </c>
      <c r="K118" s="1">
        <v>45428</v>
      </c>
      <c r="L118">
        <f t="shared" si="1"/>
        <v>5</v>
      </c>
    </row>
    <row r="119" spans="1:12" x14ac:dyDescent="0.3">
      <c r="A119" t="s">
        <v>387</v>
      </c>
      <c r="B119" s="2" t="s">
        <v>2344</v>
      </c>
      <c r="C119" t="s">
        <v>388</v>
      </c>
      <c r="D119" t="s">
        <v>389</v>
      </c>
      <c r="E119">
        <v>115</v>
      </c>
      <c r="F119" s="5">
        <v>0.37</v>
      </c>
      <c r="G119" s="5">
        <v>42.55</v>
      </c>
      <c r="H119" t="s">
        <v>390</v>
      </c>
      <c r="I119" s="2" t="s">
        <v>2341</v>
      </c>
      <c r="J119" t="s">
        <v>4</v>
      </c>
      <c r="K119" s="1">
        <v>45439</v>
      </c>
      <c r="L119">
        <f t="shared" si="1"/>
        <v>5</v>
      </c>
    </row>
    <row r="120" spans="1:12" x14ac:dyDescent="0.3">
      <c r="A120" t="s">
        <v>306</v>
      </c>
      <c r="B120" s="2" t="s">
        <v>2342</v>
      </c>
      <c r="C120" t="s">
        <v>37</v>
      </c>
      <c r="D120" t="s">
        <v>38</v>
      </c>
      <c r="E120">
        <v>120</v>
      </c>
      <c r="F120" s="5">
        <v>0.39</v>
      </c>
      <c r="G120" s="5">
        <v>46.8</v>
      </c>
      <c r="H120" t="s">
        <v>308</v>
      </c>
      <c r="I120" s="2" t="s">
        <v>2341</v>
      </c>
      <c r="J120" t="s">
        <v>4</v>
      </c>
      <c r="K120" s="1">
        <v>45455</v>
      </c>
      <c r="L120">
        <f t="shared" si="1"/>
        <v>6</v>
      </c>
    </row>
    <row r="121" spans="1:12" x14ac:dyDescent="0.3">
      <c r="A121" t="s">
        <v>291</v>
      </c>
      <c r="B121" s="2" t="s">
        <v>2345</v>
      </c>
      <c r="C121" t="s">
        <v>256</v>
      </c>
      <c r="D121" t="s">
        <v>257</v>
      </c>
      <c r="E121">
        <v>197</v>
      </c>
      <c r="F121" s="5">
        <v>0.19</v>
      </c>
      <c r="G121" s="5">
        <v>37.43</v>
      </c>
      <c r="H121" t="s">
        <v>297</v>
      </c>
      <c r="I121" s="2" t="s">
        <v>2341</v>
      </c>
      <c r="J121" t="s">
        <v>4</v>
      </c>
      <c r="K121" s="1">
        <v>45462</v>
      </c>
      <c r="L121">
        <f t="shared" si="1"/>
        <v>6</v>
      </c>
    </row>
    <row r="122" spans="1:12" x14ac:dyDescent="0.3">
      <c r="A122" t="s">
        <v>291</v>
      </c>
      <c r="B122" s="2" t="s">
        <v>2346</v>
      </c>
      <c r="C122" t="s">
        <v>259</v>
      </c>
      <c r="D122" t="s">
        <v>260</v>
      </c>
      <c r="E122">
        <v>118</v>
      </c>
      <c r="F122" s="5">
        <v>0.3</v>
      </c>
      <c r="G122" s="5">
        <v>35.4</v>
      </c>
      <c r="H122" t="s">
        <v>298</v>
      </c>
      <c r="I122" s="2" t="s">
        <v>2341</v>
      </c>
      <c r="J122" t="s">
        <v>4</v>
      </c>
      <c r="K122" s="1">
        <v>45462</v>
      </c>
      <c r="L122">
        <f t="shared" si="1"/>
        <v>6</v>
      </c>
    </row>
    <row r="123" spans="1:12" x14ac:dyDescent="0.3">
      <c r="A123" t="s">
        <v>246</v>
      </c>
      <c r="B123" s="2" t="s">
        <v>2346</v>
      </c>
      <c r="C123" t="s">
        <v>267</v>
      </c>
      <c r="D123" t="s">
        <v>268</v>
      </c>
      <c r="E123">
        <v>504</v>
      </c>
      <c r="F123" s="5">
        <v>0.31</v>
      </c>
      <c r="G123" s="5">
        <v>156.24</v>
      </c>
      <c r="H123" t="s">
        <v>269</v>
      </c>
      <c r="I123" s="2" t="s">
        <v>2341</v>
      </c>
      <c r="J123" t="s">
        <v>4</v>
      </c>
      <c r="K123" s="1">
        <v>45483</v>
      </c>
      <c r="L123">
        <f t="shared" si="1"/>
        <v>7</v>
      </c>
    </row>
    <row r="124" spans="1:12" x14ac:dyDescent="0.3">
      <c r="A124" t="s">
        <v>464</v>
      </c>
      <c r="B124" s="2" t="s">
        <v>2342</v>
      </c>
      <c r="C124" t="s">
        <v>125</v>
      </c>
      <c r="D124" t="s">
        <v>126</v>
      </c>
      <c r="E124">
        <v>180</v>
      </c>
      <c r="F124" s="5">
        <v>0.38</v>
      </c>
      <c r="G124" s="5">
        <v>68.400000000000006</v>
      </c>
      <c r="H124" t="s">
        <v>458</v>
      </c>
      <c r="I124" s="2" t="s">
        <v>2341</v>
      </c>
      <c r="J124" t="s">
        <v>4</v>
      </c>
      <c r="K124" s="1">
        <v>45408</v>
      </c>
      <c r="L124">
        <f t="shared" si="1"/>
        <v>4</v>
      </c>
    </row>
    <row r="125" spans="1:12" x14ac:dyDescent="0.3">
      <c r="A125" t="s">
        <v>464</v>
      </c>
      <c r="B125" s="2" t="s">
        <v>2345</v>
      </c>
      <c r="C125" t="s">
        <v>442</v>
      </c>
      <c r="D125" t="s">
        <v>443</v>
      </c>
      <c r="E125">
        <v>169</v>
      </c>
      <c r="F125" s="5">
        <v>0.32</v>
      </c>
      <c r="G125" s="5">
        <v>54.08</v>
      </c>
      <c r="H125" t="s">
        <v>461</v>
      </c>
      <c r="I125" s="2" t="s">
        <v>2341</v>
      </c>
      <c r="J125" t="s">
        <v>4</v>
      </c>
      <c r="K125" s="1">
        <v>45408</v>
      </c>
      <c r="L125">
        <f t="shared" si="1"/>
        <v>4</v>
      </c>
    </row>
    <row r="126" spans="1:12" x14ac:dyDescent="0.3">
      <c r="A126" t="s">
        <v>464</v>
      </c>
      <c r="B126" s="2" t="s">
        <v>2350</v>
      </c>
      <c r="C126" t="s">
        <v>71</v>
      </c>
      <c r="D126" t="s">
        <v>72</v>
      </c>
      <c r="E126">
        <v>146</v>
      </c>
      <c r="F126" s="5">
        <v>0.28999999999999998</v>
      </c>
      <c r="G126" s="5">
        <v>42.34</v>
      </c>
      <c r="H126" t="s">
        <v>447</v>
      </c>
      <c r="I126" s="2" t="s">
        <v>2341</v>
      </c>
      <c r="J126" t="s">
        <v>4</v>
      </c>
      <c r="K126" s="1">
        <v>45408</v>
      </c>
      <c r="L126">
        <f t="shared" si="1"/>
        <v>4</v>
      </c>
    </row>
    <row r="127" spans="1:12" x14ac:dyDescent="0.3">
      <c r="A127" t="s">
        <v>464</v>
      </c>
      <c r="B127" s="2" t="s">
        <v>2351</v>
      </c>
      <c r="C127" t="s">
        <v>452</v>
      </c>
      <c r="D127" t="s">
        <v>453</v>
      </c>
      <c r="E127">
        <v>72</v>
      </c>
      <c r="F127" s="5">
        <v>0.88</v>
      </c>
      <c r="G127" s="5">
        <v>63.36</v>
      </c>
      <c r="H127" t="s">
        <v>454</v>
      </c>
      <c r="I127" s="2" t="s">
        <v>2341</v>
      </c>
      <c r="J127" t="s">
        <v>4</v>
      </c>
      <c r="K127" s="1">
        <v>45408</v>
      </c>
      <c r="L127">
        <f t="shared" si="1"/>
        <v>4</v>
      </c>
    </row>
    <row r="128" spans="1:12" x14ac:dyDescent="0.3">
      <c r="A128" t="s">
        <v>437</v>
      </c>
      <c r="B128" s="2" t="s">
        <v>2347</v>
      </c>
      <c r="C128" t="s">
        <v>47</v>
      </c>
      <c r="D128" t="s">
        <v>48</v>
      </c>
      <c r="E128">
        <v>120</v>
      </c>
      <c r="F128" s="5">
        <v>0.38</v>
      </c>
      <c r="G128" s="5">
        <v>45.6</v>
      </c>
      <c r="H128" t="s">
        <v>463</v>
      </c>
      <c r="I128" s="2" t="s">
        <v>2341</v>
      </c>
      <c r="J128" t="s">
        <v>4</v>
      </c>
      <c r="K128" s="1">
        <v>45408</v>
      </c>
      <c r="L128">
        <f t="shared" si="1"/>
        <v>4</v>
      </c>
    </row>
    <row r="129" spans="1:12" x14ac:dyDescent="0.3">
      <c r="A129" t="s">
        <v>437</v>
      </c>
      <c r="B129" s="2" t="s">
        <v>2348</v>
      </c>
      <c r="C129" t="s">
        <v>159</v>
      </c>
      <c r="D129" t="s">
        <v>160</v>
      </c>
      <c r="E129">
        <v>176</v>
      </c>
      <c r="F129" s="5">
        <v>0.28999999999999998</v>
      </c>
      <c r="G129" s="5">
        <v>51.04</v>
      </c>
      <c r="H129" t="s">
        <v>446</v>
      </c>
      <c r="I129" s="2" t="s">
        <v>2341</v>
      </c>
      <c r="J129" t="s">
        <v>4</v>
      </c>
      <c r="K129" s="1">
        <v>45408</v>
      </c>
      <c r="L129">
        <f t="shared" si="1"/>
        <v>4</v>
      </c>
    </row>
    <row r="130" spans="1:12" x14ac:dyDescent="0.3">
      <c r="A130" t="s">
        <v>544</v>
      </c>
      <c r="B130" s="2" t="s">
        <v>2340</v>
      </c>
      <c r="C130" t="s">
        <v>563</v>
      </c>
      <c r="D130" t="s">
        <v>564</v>
      </c>
      <c r="E130">
        <v>420</v>
      </c>
      <c r="F130" s="5">
        <v>0.39</v>
      </c>
      <c r="G130" s="5">
        <v>163.80000000000001</v>
      </c>
      <c r="H130" t="s">
        <v>565</v>
      </c>
      <c r="I130" s="2" t="s">
        <v>2341</v>
      </c>
      <c r="J130" t="s">
        <v>4</v>
      </c>
      <c r="K130" s="1">
        <v>45364</v>
      </c>
      <c r="L130">
        <f t="shared" si="1"/>
        <v>3</v>
      </c>
    </row>
    <row r="131" spans="1:12" x14ac:dyDescent="0.3">
      <c r="A131" t="s">
        <v>529</v>
      </c>
      <c r="B131" s="2" t="s">
        <v>2343</v>
      </c>
      <c r="C131" t="s">
        <v>553</v>
      </c>
      <c r="D131" t="s">
        <v>554</v>
      </c>
      <c r="E131">
        <v>65</v>
      </c>
      <c r="F131" s="5">
        <v>0.25</v>
      </c>
      <c r="G131" s="5">
        <v>16.25</v>
      </c>
      <c r="H131" t="s">
        <v>555</v>
      </c>
      <c r="I131" s="2" t="s">
        <v>2341</v>
      </c>
      <c r="J131" t="s">
        <v>4</v>
      </c>
      <c r="K131" s="1">
        <v>45369</v>
      </c>
      <c r="L131">
        <f t="shared" ref="L131:L194" si="2">MONTH(K131)</f>
        <v>3</v>
      </c>
    </row>
    <row r="132" spans="1:12" x14ac:dyDescent="0.3">
      <c r="A132" t="s">
        <v>529</v>
      </c>
      <c r="B132" s="2" t="s">
        <v>2346</v>
      </c>
      <c r="C132" t="s">
        <v>533</v>
      </c>
      <c r="D132" t="s">
        <v>534</v>
      </c>
      <c r="E132">
        <v>57</v>
      </c>
      <c r="F132" s="5">
        <v>0.26</v>
      </c>
      <c r="G132" s="5">
        <v>14.82</v>
      </c>
      <c r="H132" t="s">
        <v>535</v>
      </c>
      <c r="I132" s="2" t="s">
        <v>2341</v>
      </c>
      <c r="J132" t="s">
        <v>4</v>
      </c>
      <c r="K132" s="1">
        <v>45369</v>
      </c>
      <c r="L132">
        <f t="shared" si="2"/>
        <v>3</v>
      </c>
    </row>
    <row r="133" spans="1:12" x14ac:dyDescent="0.3">
      <c r="A133" t="s">
        <v>507</v>
      </c>
      <c r="B133" s="2" t="s">
        <v>2348</v>
      </c>
      <c r="C133" t="s">
        <v>509</v>
      </c>
      <c r="D133" t="s">
        <v>44</v>
      </c>
      <c r="E133">
        <v>122</v>
      </c>
      <c r="F133" s="5">
        <v>0.67</v>
      </c>
      <c r="G133" s="5">
        <v>81.739999999999995</v>
      </c>
      <c r="H133" t="s">
        <v>510</v>
      </c>
      <c r="I133" s="2" t="s">
        <v>2341</v>
      </c>
      <c r="J133" t="s">
        <v>4</v>
      </c>
      <c r="K133" s="1">
        <v>45371</v>
      </c>
      <c r="L133">
        <f t="shared" si="2"/>
        <v>3</v>
      </c>
    </row>
    <row r="134" spans="1:12" x14ac:dyDescent="0.3">
      <c r="A134" t="s">
        <v>491</v>
      </c>
      <c r="B134" s="2" t="s">
        <v>2344</v>
      </c>
      <c r="C134" t="s">
        <v>56</v>
      </c>
      <c r="D134" t="s">
        <v>57</v>
      </c>
      <c r="E134">
        <v>358</v>
      </c>
      <c r="F134" s="5">
        <v>0.27</v>
      </c>
      <c r="G134" s="5">
        <v>96.66</v>
      </c>
      <c r="H134" t="s">
        <v>514</v>
      </c>
      <c r="I134" s="2" t="s">
        <v>2341</v>
      </c>
      <c r="J134" t="s">
        <v>4</v>
      </c>
      <c r="K134" s="1">
        <v>45385</v>
      </c>
      <c r="L134">
        <f t="shared" si="2"/>
        <v>4</v>
      </c>
    </row>
    <row r="135" spans="1:12" x14ac:dyDescent="0.3">
      <c r="A135" t="s">
        <v>472</v>
      </c>
      <c r="B135" s="2" t="s">
        <v>2350</v>
      </c>
      <c r="C135" t="s">
        <v>50</v>
      </c>
      <c r="D135" t="s">
        <v>51</v>
      </c>
      <c r="E135">
        <v>60</v>
      </c>
      <c r="F135" s="5">
        <v>0.31</v>
      </c>
      <c r="G135" s="5">
        <v>18.600000000000001</v>
      </c>
      <c r="H135" t="s">
        <v>478</v>
      </c>
      <c r="I135" s="2" t="s">
        <v>2341</v>
      </c>
      <c r="J135" t="s">
        <v>4</v>
      </c>
      <c r="K135" s="1">
        <v>45392</v>
      </c>
      <c r="L135">
        <f t="shared" si="2"/>
        <v>4</v>
      </c>
    </row>
    <row r="136" spans="1:12" x14ac:dyDescent="0.3">
      <c r="A136" t="s">
        <v>0</v>
      </c>
      <c r="B136" s="2" t="s">
        <v>2342</v>
      </c>
      <c r="C136" t="s">
        <v>5</v>
      </c>
      <c r="D136" t="s">
        <v>6</v>
      </c>
      <c r="E136">
        <v>183</v>
      </c>
      <c r="F136" s="5">
        <v>0.33</v>
      </c>
      <c r="G136" s="5">
        <v>60.39</v>
      </c>
      <c r="H136" t="s">
        <v>7</v>
      </c>
      <c r="I136" s="2" t="s">
        <v>2341</v>
      </c>
      <c r="J136" t="s">
        <v>4</v>
      </c>
      <c r="K136" s="1">
        <v>45303</v>
      </c>
      <c r="L136">
        <f t="shared" si="2"/>
        <v>1</v>
      </c>
    </row>
    <row r="137" spans="1:12" x14ac:dyDescent="0.3">
      <c r="A137" t="s">
        <v>2447</v>
      </c>
      <c r="B137" s="2" t="s">
        <v>2345</v>
      </c>
      <c r="C137" t="s">
        <v>2450</v>
      </c>
      <c r="D137" t="s">
        <v>2451</v>
      </c>
      <c r="E137">
        <v>32</v>
      </c>
      <c r="F137" s="5">
        <v>0.28000000000000003</v>
      </c>
      <c r="G137" s="5">
        <v>8.9600000000000009</v>
      </c>
      <c r="H137" t="s">
        <v>2594</v>
      </c>
      <c r="I137" s="2" t="s">
        <v>2367</v>
      </c>
      <c r="J137" t="s">
        <v>1879</v>
      </c>
      <c r="K137" s="1">
        <v>44873</v>
      </c>
      <c r="L137">
        <f t="shared" si="2"/>
        <v>11</v>
      </c>
    </row>
    <row r="138" spans="1:12" x14ac:dyDescent="0.3">
      <c r="A138" t="s">
        <v>3312</v>
      </c>
      <c r="B138" s="2" t="s">
        <v>2345</v>
      </c>
      <c r="C138" t="s">
        <v>148</v>
      </c>
      <c r="D138" t="s">
        <v>149</v>
      </c>
      <c r="E138">
        <v>80</v>
      </c>
      <c r="F138" s="5">
        <v>0.28000000000000003</v>
      </c>
      <c r="G138" s="5">
        <v>22.4</v>
      </c>
      <c r="H138" t="s">
        <v>3340</v>
      </c>
      <c r="I138" s="2" t="s">
        <v>2367</v>
      </c>
      <c r="J138" t="s">
        <v>1879</v>
      </c>
      <c r="K138" s="1">
        <v>44882</v>
      </c>
      <c r="L138">
        <f t="shared" si="2"/>
        <v>11</v>
      </c>
    </row>
    <row r="139" spans="1:12" x14ac:dyDescent="0.3">
      <c r="A139" t="s">
        <v>2596</v>
      </c>
      <c r="B139" s="2" t="s">
        <v>2347</v>
      </c>
      <c r="C139" t="s">
        <v>3320</v>
      </c>
      <c r="D139" t="s">
        <v>3321</v>
      </c>
      <c r="E139">
        <v>10</v>
      </c>
      <c r="F139" s="5">
        <v>0.18</v>
      </c>
      <c r="G139" s="5">
        <v>1.8</v>
      </c>
      <c r="H139" t="s">
        <v>3322</v>
      </c>
      <c r="I139" s="2" t="s">
        <v>2367</v>
      </c>
      <c r="J139" t="s">
        <v>1879</v>
      </c>
      <c r="K139" s="1">
        <v>44887</v>
      </c>
      <c r="L139">
        <f t="shared" si="2"/>
        <v>11</v>
      </c>
    </row>
    <row r="140" spans="1:12" x14ac:dyDescent="0.3">
      <c r="A140" t="s">
        <v>2436</v>
      </c>
      <c r="B140" s="2" t="s">
        <v>2342</v>
      </c>
      <c r="C140" t="s">
        <v>3323</v>
      </c>
      <c r="D140" t="s">
        <v>3324</v>
      </c>
      <c r="E140">
        <v>65</v>
      </c>
      <c r="F140" s="5">
        <v>0.25</v>
      </c>
      <c r="G140" s="5">
        <v>16.25</v>
      </c>
      <c r="H140" t="s">
        <v>3325</v>
      </c>
      <c r="I140" s="2" t="s">
        <v>2367</v>
      </c>
      <c r="J140" t="s">
        <v>1879</v>
      </c>
      <c r="K140" s="1">
        <v>44896</v>
      </c>
      <c r="L140">
        <f t="shared" si="2"/>
        <v>12</v>
      </c>
    </row>
    <row r="141" spans="1:12" x14ac:dyDescent="0.3">
      <c r="A141" t="s">
        <v>2436</v>
      </c>
      <c r="B141" s="2" t="s">
        <v>2343</v>
      </c>
      <c r="C141" t="s">
        <v>3326</v>
      </c>
      <c r="D141" t="s">
        <v>3327</v>
      </c>
      <c r="E141">
        <v>30</v>
      </c>
      <c r="F141" s="5">
        <v>0.27</v>
      </c>
      <c r="G141" s="5">
        <v>8.1</v>
      </c>
      <c r="H141" t="s">
        <v>3328</v>
      </c>
      <c r="I141" s="2" t="s">
        <v>2367</v>
      </c>
      <c r="J141" t="s">
        <v>1879</v>
      </c>
      <c r="K141" s="1">
        <v>44896</v>
      </c>
      <c r="L141">
        <f t="shared" si="2"/>
        <v>12</v>
      </c>
    </row>
    <row r="142" spans="1:12" x14ac:dyDescent="0.3">
      <c r="A142" t="s">
        <v>2476</v>
      </c>
      <c r="B142" s="2" t="s">
        <v>2346</v>
      </c>
      <c r="C142" t="s">
        <v>34</v>
      </c>
      <c r="D142" t="s">
        <v>35</v>
      </c>
      <c r="E142">
        <v>218</v>
      </c>
      <c r="F142" s="5">
        <v>0.24</v>
      </c>
      <c r="G142" s="5">
        <v>52.32</v>
      </c>
      <c r="H142" t="s">
        <v>2477</v>
      </c>
      <c r="I142" s="2" t="s">
        <v>2367</v>
      </c>
      <c r="J142" t="s">
        <v>1879</v>
      </c>
      <c r="K142" s="1">
        <v>44897</v>
      </c>
      <c r="L142">
        <f t="shared" si="2"/>
        <v>12</v>
      </c>
    </row>
    <row r="143" spans="1:12" x14ac:dyDescent="0.3">
      <c r="A143" t="s">
        <v>2631</v>
      </c>
      <c r="B143" s="2" t="s">
        <v>2344</v>
      </c>
      <c r="C143" t="s">
        <v>159</v>
      </c>
      <c r="D143" t="s">
        <v>160</v>
      </c>
      <c r="E143">
        <v>237</v>
      </c>
      <c r="F143" s="5">
        <v>0.2</v>
      </c>
      <c r="G143" s="5">
        <v>47.4</v>
      </c>
      <c r="H143" t="s">
        <v>3690</v>
      </c>
      <c r="I143" s="2" t="s">
        <v>2367</v>
      </c>
      <c r="J143" t="s">
        <v>1879</v>
      </c>
      <c r="K143" s="1">
        <v>44845</v>
      </c>
      <c r="L143">
        <f t="shared" si="2"/>
        <v>10</v>
      </c>
    </row>
    <row r="144" spans="1:12" x14ac:dyDescent="0.3">
      <c r="A144" t="s">
        <v>2633</v>
      </c>
      <c r="B144" s="2" t="s">
        <v>2346</v>
      </c>
      <c r="C144" t="s">
        <v>37</v>
      </c>
      <c r="D144" t="s">
        <v>38</v>
      </c>
      <c r="E144">
        <v>89</v>
      </c>
      <c r="F144" s="5">
        <v>0.27</v>
      </c>
      <c r="G144" s="5">
        <v>24.03</v>
      </c>
      <c r="H144" t="s">
        <v>2791</v>
      </c>
      <c r="I144" s="2" t="s">
        <v>2367</v>
      </c>
      <c r="J144" t="s">
        <v>1879</v>
      </c>
      <c r="K144" s="1">
        <v>44847</v>
      </c>
      <c r="L144">
        <f t="shared" si="2"/>
        <v>10</v>
      </c>
    </row>
    <row r="145" spans="1:12" x14ac:dyDescent="0.3">
      <c r="A145" t="s">
        <v>2590</v>
      </c>
      <c r="B145" s="2" t="s">
        <v>2345</v>
      </c>
      <c r="C145" t="s">
        <v>2562</v>
      </c>
      <c r="D145" t="s">
        <v>2451</v>
      </c>
      <c r="E145">
        <v>6</v>
      </c>
      <c r="F145" s="5">
        <v>0.38</v>
      </c>
      <c r="G145" s="5">
        <v>2.2799999999999998</v>
      </c>
      <c r="H145" t="s">
        <v>2592</v>
      </c>
      <c r="I145" s="2" t="s">
        <v>2367</v>
      </c>
      <c r="J145" t="s">
        <v>1879</v>
      </c>
      <c r="K145" s="1">
        <v>44860</v>
      </c>
      <c r="L145">
        <f t="shared" si="2"/>
        <v>10</v>
      </c>
    </row>
    <row r="146" spans="1:12" x14ac:dyDescent="0.3">
      <c r="A146" t="s">
        <v>3330</v>
      </c>
      <c r="B146" s="2" t="s">
        <v>2343</v>
      </c>
      <c r="C146" t="s">
        <v>3334</v>
      </c>
      <c r="D146" t="s">
        <v>3335</v>
      </c>
      <c r="E146">
        <v>120</v>
      </c>
      <c r="F146" s="5">
        <v>0.2</v>
      </c>
      <c r="G146" s="5">
        <v>24</v>
      </c>
      <c r="H146" t="s">
        <v>3336</v>
      </c>
      <c r="I146" s="2" t="s">
        <v>2367</v>
      </c>
      <c r="J146" t="s">
        <v>1879</v>
      </c>
      <c r="K146" s="1">
        <v>44865</v>
      </c>
      <c r="L146">
        <f t="shared" si="2"/>
        <v>10</v>
      </c>
    </row>
    <row r="147" spans="1:12" x14ac:dyDescent="0.3">
      <c r="A147" t="s">
        <v>3330</v>
      </c>
      <c r="B147" s="2" t="s">
        <v>2344</v>
      </c>
      <c r="C147" t="s">
        <v>71</v>
      </c>
      <c r="D147" t="s">
        <v>72</v>
      </c>
      <c r="E147">
        <v>200</v>
      </c>
      <c r="F147" s="5">
        <v>0.2</v>
      </c>
      <c r="G147" s="5">
        <v>40</v>
      </c>
      <c r="H147" t="s">
        <v>3337</v>
      </c>
      <c r="I147" s="2" t="s">
        <v>2367</v>
      </c>
      <c r="J147" t="s">
        <v>1879</v>
      </c>
      <c r="K147" s="1">
        <v>44865</v>
      </c>
      <c r="L147">
        <f t="shared" si="2"/>
        <v>10</v>
      </c>
    </row>
    <row r="148" spans="1:12" x14ac:dyDescent="0.3">
      <c r="A148" t="s">
        <v>3338</v>
      </c>
      <c r="B148" s="2" t="s">
        <v>2344</v>
      </c>
      <c r="C148" t="s">
        <v>59</v>
      </c>
      <c r="D148" t="s">
        <v>60</v>
      </c>
      <c r="E148">
        <v>209</v>
      </c>
      <c r="F148" s="5">
        <v>0.2</v>
      </c>
      <c r="G148" s="5">
        <v>41.8</v>
      </c>
      <c r="H148" t="s">
        <v>3339</v>
      </c>
      <c r="I148" s="2" t="s">
        <v>2367</v>
      </c>
      <c r="J148" t="s">
        <v>1879</v>
      </c>
      <c r="K148" s="1">
        <v>44869</v>
      </c>
      <c r="L148">
        <f t="shared" si="2"/>
        <v>11</v>
      </c>
    </row>
    <row r="149" spans="1:12" x14ac:dyDescent="0.3">
      <c r="A149" t="s">
        <v>2766</v>
      </c>
      <c r="B149" s="2" t="s">
        <v>2342</v>
      </c>
      <c r="C149" t="s">
        <v>2818</v>
      </c>
      <c r="D149" t="s">
        <v>2819</v>
      </c>
      <c r="E149">
        <v>36</v>
      </c>
      <c r="F149" s="5">
        <v>0.28999999999999998</v>
      </c>
      <c r="G149" s="5">
        <v>10.44</v>
      </c>
      <c r="H149" t="s">
        <v>2820</v>
      </c>
      <c r="I149" s="2" t="s">
        <v>2367</v>
      </c>
      <c r="J149" t="s">
        <v>1879</v>
      </c>
      <c r="K149" s="1">
        <v>44818</v>
      </c>
      <c r="L149">
        <f t="shared" si="2"/>
        <v>9</v>
      </c>
    </row>
    <row r="150" spans="1:12" x14ac:dyDescent="0.3">
      <c r="A150" t="s">
        <v>2766</v>
      </c>
      <c r="B150" s="2" t="s">
        <v>2346</v>
      </c>
      <c r="C150" t="s">
        <v>37</v>
      </c>
      <c r="D150" t="s">
        <v>38</v>
      </c>
      <c r="E150">
        <v>260</v>
      </c>
      <c r="F150" s="5">
        <v>0.27</v>
      </c>
      <c r="G150" s="5">
        <v>70.2</v>
      </c>
      <c r="H150" t="s">
        <v>2824</v>
      </c>
      <c r="I150" s="2" t="s">
        <v>2367</v>
      </c>
      <c r="J150" t="s">
        <v>1879</v>
      </c>
      <c r="K150" s="1">
        <v>44818</v>
      </c>
      <c r="L150">
        <f t="shared" si="2"/>
        <v>9</v>
      </c>
    </row>
    <row r="151" spans="1:12" x14ac:dyDescent="0.3">
      <c r="A151" t="s">
        <v>2750</v>
      </c>
      <c r="B151" s="2" t="s">
        <v>2343</v>
      </c>
      <c r="C151" t="s">
        <v>18</v>
      </c>
      <c r="D151" t="s">
        <v>19</v>
      </c>
      <c r="E151">
        <v>60</v>
      </c>
      <c r="F151" s="5">
        <v>0.25</v>
      </c>
      <c r="G151" s="5">
        <v>15</v>
      </c>
      <c r="H151" t="s">
        <v>2810</v>
      </c>
      <c r="I151" s="2" t="s">
        <v>2367</v>
      </c>
      <c r="J151" t="s">
        <v>1879</v>
      </c>
      <c r="K151" s="1">
        <v>44830</v>
      </c>
      <c r="L151">
        <f t="shared" si="2"/>
        <v>9</v>
      </c>
    </row>
    <row r="152" spans="1:12" x14ac:dyDescent="0.3">
      <c r="A152" t="s">
        <v>2754</v>
      </c>
      <c r="B152" s="2" t="s">
        <v>2340</v>
      </c>
      <c r="C152" t="s">
        <v>1982</v>
      </c>
      <c r="D152" t="s">
        <v>1983</v>
      </c>
      <c r="E152">
        <v>97</v>
      </c>
      <c r="F152" s="5">
        <v>0.18</v>
      </c>
      <c r="G152" s="5">
        <v>17.46</v>
      </c>
      <c r="H152" t="s">
        <v>3689</v>
      </c>
      <c r="I152" s="2" t="s">
        <v>2367</v>
      </c>
      <c r="J152" t="s">
        <v>1879</v>
      </c>
      <c r="K152" s="1">
        <v>44838</v>
      </c>
      <c r="L152">
        <f t="shared" si="2"/>
        <v>10</v>
      </c>
    </row>
    <row r="153" spans="1:12" x14ac:dyDescent="0.3">
      <c r="A153" t="s">
        <v>2754</v>
      </c>
      <c r="B153" s="2" t="s">
        <v>2346</v>
      </c>
      <c r="C153" t="s">
        <v>193</v>
      </c>
      <c r="D153" t="s">
        <v>194</v>
      </c>
      <c r="E153">
        <v>85</v>
      </c>
      <c r="F153" s="5">
        <v>0.24</v>
      </c>
      <c r="G153" s="5">
        <v>20.399999999999999</v>
      </c>
      <c r="H153" t="s">
        <v>2801</v>
      </c>
      <c r="I153" s="2" t="s">
        <v>2367</v>
      </c>
      <c r="J153" t="s">
        <v>1879</v>
      </c>
      <c r="K153" s="1">
        <v>44838</v>
      </c>
      <c r="L153">
        <f t="shared" si="2"/>
        <v>10</v>
      </c>
    </row>
    <row r="154" spans="1:12" x14ac:dyDescent="0.3">
      <c r="A154" t="s">
        <v>2754</v>
      </c>
      <c r="B154" s="2" t="s">
        <v>2347</v>
      </c>
      <c r="C154" t="s">
        <v>225</v>
      </c>
      <c r="D154" t="s">
        <v>226</v>
      </c>
      <c r="E154">
        <v>39</v>
      </c>
      <c r="F154" s="5">
        <v>0.3</v>
      </c>
      <c r="G154" s="5">
        <v>11.7</v>
      </c>
      <c r="H154" t="s">
        <v>2802</v>
      </c>
      <c r="I154" s="2" t="s">
        <v>2367</v>
      </c>
      <c r="J154" t="s">
        <v>1879</v>
      </c>
      <c r="K154" s="1">
        <v>44838</v>
      </c>
      <c r="L154">
        <f t="shared" si="2"/>
        <v>10</v>
      </c>
    </row>
    <row r="155" spans="1:12" x14ac:dyDescent="0.3">
      <c r="A155" t="s">
        <v>2760</v>
      </c>
      <c r="B155" s="2" t="s">
        <v>2342</v>
      </c>
      <c r="C155" t="s">
        <v>2761</v>
      </c>
      <c r="D155" t="s">
        <v>2696</v>
      </c>
      <c r="E155">
        <v>12</v>
      </c>
      <c r="F155" s="5">
        <v>0.53</v>
      </c>
      <c r="G155" s="5">
        <v>6.36</v>
      </c>
      <c r="H155" t="s">
        <v>2762</v>
      </c>
      <c r="I155" s="2" t="s">
        <v>2367</v>
      </c>
      <c r="J155" t="s">
        <v>1879</v>
      </c>
      <c r="K155" s="1">
        <v>44798</v>
      </c>
      <c r="L155">
        <f t="shared" si="2"/>
        <v>8</v>
      </c>
    </row>
    <row r="156" spans="1:12" x14ac:dyDescent="0.3">
      <c r="A156" t="s">
        <v>2814</v>
      </c>
      <c r="B156" s="2" t="s">
        <v>2343</v>
      </c>
      <c r="C156" t="s">
        <v>509</v>
      </c>
      <c r="D156" t="s">
        <v>44</v>
      </c>
      <c r="E156">
        <v>163</v>
      </c>
      <c r="F156" s="5">
        <v>0.45</v>
      </c>
      <c r="G156" s="5">
        <v>73.349999999999994</v>
      </c>
      <c r="H156" t="s">
        <v>3691</v>
      </c>
      <c r="I156" s="2" t="s">
        <v>2367</v>
      </c>
      <c r="J156" t="s">
        <v>1879</v>
      </c>
      <c r="K156" s="1">
        <v>44805</v>
      </c>
      <c r="L156">
        <f t="shared" si="2"/>
        <v>9</v>
      </c>
    </row>
    <row r="157" spans="1:12" x14ac:dyDescent="0.3">
      <c r="A157" t="s">
        <v>2814</v>
      </c>
      <c r="B157" s="2" t="s">
        <v>2344</v>
      </c>
      <c r="C157" t="s">
        <v>1909</v>
      </c>
      <c r="D157" t="s">
        <v>1910</v>
      </c>
      <c r="E157">
        <v>60</v>
      </c>
      <c r="F157" s="5">
        <v>0.48</v>
      </c>
      <c r="G157" s="5">
        <v>28.8</v>
      </c>
      <c r="H157" t="s">
        <v>2815</v>
      </c>
      <c r="I157" s="2" t="s">
        <v>2367</v>
      </c>
      <c r="J157" t="s">
        <v>1879</v>
      </c>
      <c r="K157" s="1">
        <v>44805</v>
      </c>
      <c r="L157">
        <f t="shared" si="2"/>
        <v>9</v>
      </c>
    </row>
    <row r="158" spans="1:12" x14ac:dyDescent="0.3">
      <c r="A158" t="s">
        <v>2763</v>
      </c>
      <c r="B158" s="2" t="s">
        <v>2344</v>
      </c>
      <c r="C158" t="s">
        <v>593</v>
      </c>
      <c r="D158" t="s">
        <v>594</v>
      </c>
      <c r="E158">
        <v>55</v>
      </c>
      <c r="F158" s="5">
        <v>0.27</v>
      </c>
      <c r="G158" s="5">
        <v>14.85</v>
      </c>
      <c r="H158" t="s">
        <v>3693</v>
      </c>
      <c r="I158" s="2" t="s">
        <v>2367</v>
      </c>
      <c r="J158" t="s">
        <v>1879</v>
      </c>
      <c r="K158" s="1">
        <v>44809</v>
      </c>
      <c r="L158">
        <f t="shared" si="2"/>
        <v>9</v>
      </c>
    </row>
    <row r="159" spans="1:12" x14ac:dyDescent="0.3">
      <c r="A159" t="s">
        <v>3030</v>
      </c>
      <c r="B159" s="2" t="s">
        <v>2344</v>
      </c>
      <c r="C159" t="s">
        <v>553</v>
      </c>
      <c r="D159" t="s">
        <v>554</v>
      </c>
      <c r="E159">
        <v>30</v>
      </c>
      <c r="F159" s="5">
        <v>0.18</v>
      </c>
      <c r="G159" s="5">
        <v>5.4</v>
      </c>
      <c r="H159" t="s">
        <v>3696</v>
      </c>
      <c r="I159" s="2" t="s">
        <v>2367</v>
      </c>
      <c r="J159" t="s">
        <v>1879</v>
      </c>
      <c r="K159" s="1">
        <v>44812</v>
      </c>
      <c r="L159">
        <f t="shared" si="2"/>
        <v>9</v>
      </c>
    </row>
    <row r="160" spans="1:12" x14ac:dyDescent="0.3">
      <c r="A160" t="s">
        <v>3032</v>
      </c>
      <c r="B160" s="2" t="s">
        <v>2343</v>
      </c>
      <c r="C160" t="s">
        <v>3592</v>
      </c>
      <c r="D160" t="s">
        <v>6</v>
      </c>
      <c r="E160">
        <v>168</v>
      </c>
      <c r="F160" s="5">
        <v>0.24</v>
      </c>
      <c r="G160" s="5">
        <v>40.32</v>
      </c>
      <c r="H160" t="s">
        <v>3685</v>
      </c>
      <c r="I160" s="2" t="s">
        <v>2367</v>
      </c>
      <c r="J160" t="s">
        <v>1879</v>
      </c>
      <c r="K160" s="1">
        <v>44817</v>
      </c>
      <c r="L160">
        <f t="shared" si="2"/>
        <v>9</v>
      </c>
    </row>
    <row r="161" spans="1:12" x14ac:dyDescent="0.3">
      <c r="A161" t="s">
        <v>1908</v>
      </c>
      <c r="B161" s="2" t="s">
        <v>2342</v>
      </c>
      <c r="C161" t="s">
        <v>1909</v>
      </c>
      <c r="D161" t="s">
        <v>1910</v>
      </c>
      <c r="E161">
        <v>130</v>
      </c>
      <c r="F161" s="5">
        <v>0.57999999999999996</v>
      </c>
      <c r="G161" s="5">
        <v>75.400000000000006</v>
      </c>
      <c r="H161" t="s">
        <v>1911</v>
      </c>
      <c r="I161" s="2" t="s">
        <v>2367</v>
      </c>
      <c r="J161" t="s">
        <v>1879</v>
      </c>
      <c r="K161" s="1">
        <v>45555</v>
      </c>
      <c r="L161">
        <f t="shared" si="2"/>
        <v>9</v>
      </c>
    </row>
    <row r="162" spans="1:12" x14ac:dyDescent="0.3">
      <c r="A162" t="s">
        <v>3013</v>
      </c>
      <c r="B162" s="2" t="s">
        <v>2346</v>
      </c>
      <c r="C162" t="s">
        <v>1933</v>
      </c>
      <c r="D162" t="s">
        <v>1934</v>
      </c>
      <c r="E162">
        <v>30</v>
      </c>
      <c r="F162" s="5">
        <v>1.68</v>
      </c>
      <c r="G162" s="5">
        <v>50.4</v>
      </c>
      <c r="H162" t="s">
        <v>3697</v>
      </c>
      <c r="I162" s="2" t="s">
        <v>2367</v>
      </c>
      <c r="J162" t="s">
        <v>1879</v>
      </c>
      <c r="K162" s="1">
        <v>44782</v>
      </c>
      <c r="L162">
        <f t="shared" si="2"/>
        <v>8</v>
      </c>
    </row>
    <row r="163" spans="1:12" x14ac:dyDescent="0.3">
      <c r="A163" t="s">
        <v>2779</v>
      </c>
      <c r="B163" s="2" t="s">
        <v>2340</v>
      </c>
      <c r="C163" t="s">
        <v>2780</v>
      </c>
      <c r="D163" t="s">
        <v>2781</v>
      </c>
      <c r="E163">
        <v>12</v>
      </c>
      <c r="F163" s="5">
        <v>0.47</v>
      </c>
      <c r="G163" s="5">
        <v>5.64</v>
      </c>
      <c r="H163" t="s">
        <v>2782</v>
      </c>
      <c r="I163" s="2" t="s">
        <v>2367</v>
      </c>
      <c r="J163" t="s">
        <v>1879</v>
      </c>
      <c r="K163" s="1">
        <v>44792</v>
      </c>
      <c r="L163">
        <f t="shared" si="2"/>
        <v>8</v>
      </c>
    </row>
    <row r="164" spans="1:12" x14ac:dyDescent="0.3">
      <c r="A164" t="s">
        <v>2785</v>
      </c>
      <c r="B164" s="2" t="s">
        <v>2342</v>
      </c>
      <c r="C164" t="s">
        <v>2786</v>
      </c>
      <c r="D164" t="s">
        <v>2787</v>
      </c>
      <c r="E164">
        <v>12</v>
      </c>
      <c r="F164" s="5">
        <v>0.5</v>
      </c>
      <c r="G164" s="5">
        <v>6</v>
      </c>
      <c r="H164" t="s">
        <v>2788</v>
      </c>
      <c r="I164" s="2" t="s">
        <v>2367</v>
      </c>
      <c r="J164" t="s">
        <v>1879</v>
      </c>
      <c r="K164" s="1">
        <v>44795</v>
      </c>
      <c r="L164">
        <f t="shared" si="2"/>
        <v>8</v>
      </c>
    </row>
    <row r="165" spans="1:12" x14ac:dyDescent="0.3">
      <c r="A165" t="s">
        <v>2785</v>
      </c>
      <c r="B165" s="2" t="s">
        <v>2348</v>
      </c>
      <c r="C165" t="s">
        <v>3556</v>
      </c>
      <c r="D165" t="s">
        <v>3557</v>
      </c>
      <c r="E165">
        <v>3</v>
      </c>
      <c r="F165" s="5">
        <v>0.2</v>
      </c>
      <c r="G165" s="5">
        <v>0.6</v>
      </c>
      <c r="H165" t="s">
        <v>3700</v>
      </c>
      <c r="I165" s="2" t="s">
        <v>2367</v>
      </c>
      <c r="J165" t="s">
        <v>1879</v>
      </c>
      <c r="K165" s="1">
        <v>44795</v>
      </c>
      <c r="L165">
        <f t="shared" si="2"/>
        <v>8</v>
      </c>
    </row>
    <row r="166" spans="1:12" x14ac:dyDescent="0.3">
      <c r="A166" t="s">
        <v>3045</v>
      </c>
      <c r="B166" s="2" t="s">
        <v>2344</v>
      </c>
      <c r="C166" t="s">
        <v>3334</v>
      </c>
      <c r="D166" t="s">
        <v>3335</v>
      </c>
      <c r="E166">
        <v>200</v>
      </c>
      <c r="F166" s="5">
        <v>0.2</v>
      </c>
      <c r="G166" s="5">
        <v>40</v>
      </c>
      <c r="H166" t="s">
        <v>3702</v>
      </c>
      <c r="I166" s="2" t="s">
        <v>2367</v>
      </c>
      <c r="J166" t="s">
        <v>1879</v>
      </c>
      <c r="K166" s="1">
        <v>44797</v>
      </c>
      <c r="L166">
        <f t="shared" si="2"/>
        <v>8</v>
      </c>
    </row>
    <row r="167" spans="1:12" x14ac:dyDescent="0.3">
      <c r="A167" t="s">
        <v>2825</v>
      </c>
      <c r="B167" s="2" t="s">
        <v>2340</v>
      </c>
      <c r="C167" t="s">
        <v>2789</v>
      </c>
      <c r="D167" t="s">
        <v>63</v>
      </c>
      <c r="E167">
        <v>59</v>
      </c>
      <c r="F167" s="5">
        <v>0.23</v>
      </c>
      <c r="G167" s="5">
        <v>13.57</v>
      </c>
      <c r="H167" t="s">
        <v>3229</v>
      </c>
      <c r="I167" s="2" t="s">
        <v>2367</v>
      </c>
      <c r="J167" t="s">
        <v>1879</v>
      </c>
      <c r="K167" s="1">
        <v>44763</v>
      </c>
      <c r="L167">
        <f t="shared" si="2"/>
        <v>7</v>
      </c>
    </row>
    <row r="168" spans="1:12" x14ac:dyDescent="0.3">
      <c r="A168" t="s">
        <v>2797</v>
      </c>
      <c r="B168" s="2" t="s">
        <v>2342</v>
      </c>
      <c r="C168" t="s">
        <v>576</v>
      </c>
      <c r="D168" t="s">
        <v>577</v>
      </c>
      <c r="E168">
        <v>111</v>
      </c>
      <c r="F168" s="5">
        <v>0.24</v>
      </c>
      <c r="G168" s="5">
        <v>26.64</v>
      </c>
      <c r="H168" t="s">
        <v>3705</v>
      </c>
      <c r="I168" s="2" t="s">
        <v>2367</v>
      </c>
      <c r="J168" t="s">
        <v>1879</v>
      </c>
      <c r="K168" s="1">
        <v>44768</v>
      </c>
      <c r="L168">
        <f t="shared" si="2"/>
        <v>7</v>
      </c>
    </row>
    <row r="169" spans="1:12" x14ac:dyDescent="0.3">
      <c r="A169" t="s">
        <v>2797</v>
      </c>
      <c r="B169" s="2" t="s">
        <v>2353</v>
      </c>
      <c r="C169" t="s">
        <v>3396</v>
      </c>
      <c r="D169" t="s">
        <v>3397</v>
      </c>
      <c r="E169">
        <v>8</v>
      </c>
      <c r="F169" s="5">
        <v>0.17</v>
      </c>
      <c r="G169" s="5">
        <v>1.36</v>
      </c>
      <c r="H169" t="s">
        <v>3706</v>
      </c>
      <c r="I169" s="2" t="s">
        <v>2367</v>
      </c>
      <c r="J169" t="s">
        <v>1879</v>
      </c>
      <c r="K169" s="1">
        <v>44768</v>
      </c>
      <c r="L169">
        <f t="shared" si="2"/>
        <v>7</v>
      </c>
    </row>
    <row r="170" spans="1:12" x14ac:dyDescent="0.3">
      <c r="A170" t="s">
        <v>2515</v>
      </c>
      <c r="B170" s="2" t="s">
        <v>2342</v>
      </c>
      <c r="C170" t="s">
        <v>2512</v>
      </c>
      <c r="D170" t="s">
        <v>2513</v>
      </c>
      <c r="E170">
        <v>11</v>
      </c>
      <c r="F170" s="5">
        <v>11.88</v>
      </c>
      <c r="G170" s="5">
        <v>130.68</v>
      </c>
      <c r="H170" t="s">
        <v>2516</v>
      </c>
      <c r="I170" s="2" t="s">
        <v>2501</v>
      </c>
      <c r="J170" t="s">
        <v>2502</v>
      </c>
      <c r="K170" s="1">
        <v>44161</v>
      </c>
      <c r="L170">
        <f t="shared" si="2"/>
        <v>11</v>
      </c>
    </row>
    <row r="171" spans="1:12" x14ac:dyDescent="0.3">
      <c r="A171" t="s">
        <v>2509</v>
      </c>
      <c r="B171" s="2" t="s">
        <v>2340</v>
      </c>
      <c r="C171" t="s">
        <v>2326</v>
      </c>
      <c r="D171" t="s">
        <v>2327</v>
      </c>
      <c r="E171">
        <v>310</v>
      </c>
      <c r="F171" s="5">
        <v>5.94</v>
      </c>
      <c r="G171" s="5">
        <v>1841.4</v>
      </c>
      <c r="H171" t="s">
        <v>2642</v>
      </c>
      <c r="I171" s="2" t="s">
        <v>2501</v>
      </c>
      <c r="J171" t="s">
        <v>2502</v>
      </c>
      <c r="K171" s="1">
        <v>44207</v>
      </c>
      <c r="L171">
        <f t="shared" si="2"/>
        <v>1</v>
      </c>
    </row>
    <row r="172" spans="1:12" x14ac:dyDescent="0.3">
      <c r="A172" t="s">
        <v>2521</v>
      </c>
      <c r="B172" s="2" t="s">
        <v>2340</v>
      </c>
      <c r="C172" t="s">
        <v>2643</v>
      </c>
      <c r="D172" t="s">
        <v>1194</v>
      </c>
      <c r="E172">
        <v>12</v>
      </c>
      <c r="F172" s="5">
        <v>7.5</v>
      </c>
      <c r="G172" s="5">
        <v>90</v>
      </c>
      <c r="H172" t="s">
        <v>2644</v>
      </c>
      <c r="I172" s="2" t="s">
        <v>2501</v>
      </c>
      <c r="J172" t="s">
        <v>2502</v>
      </c>
      <c r="K172" s="1">
        <v>44299</v>
      </c>
      <c r="L172">
        <f t="shared" si="2"/>
        <v>4</v>
      </c>
    </row>
    <row r="173" spans="1:12" x14ac:dyDescent="0.3">
      <c r="A173" t="s">
        <v>2480</v>
      </c>
      <c r="B173" s="2" t="s">
        <v>2340</v>
      </c>
      <c r="C173" t="s">
        <v>2192</v>
      </c>
      <c r="D173" t="s">
        <v>2193</v>
      </c>
      <c r="E173">
        <v>150</v>
      </c>
      <c r="F173" s="5">
        <v>1.4</v>
      </c>
      <c r="G173" s="5">
        <v>210</v>
      </c>
      <c r="H173" t="s">
        <v>2481</v>
      </c>
      <c r="I173" s="2" t="s">
        <v>2482</v>
      </c>
      <c r="J173" t="s">
        <v>2483</v>
      </c>
      <c r="K173" s="1">
        <v>44363</v>
      </c>
      <c r="L173">
        <f t="shared" si="2"/>
        <v>6</v>
      </c>
    </row>
    <row r="174" spans="1:12" x14ac:dyDescent="0.3">
      <c r="A174" t="s">
        <v>2490</v>
      </c>
      <c r="B174" s="2" t="s">
        <v>2340</v>
      </c>
      <c r="C174" t="s">
        <v>2491</v>
      </c>
      <c r="D174" t="s">
        <v>2486</v>
      </c>
      <c r="E174">
        <v>151</v>
      </c>
      <c r="F174" s="5">
        <v>25</v>
      </c>
      <c r="G174" s="5">
        <v>3775</v>
      </c>
      <c r="H174" t="s">
        <v>2492</v>
      </c>
      <c r="I174" s="2" t="s">
        <v>2488</v>
      </c>
      <c r="J174" t="s">
        <v>2489</v>
      </c>
      <c r="K174" s="1">
        <v>44658</v>
      </c>
      <c r="L174">
        <f t="shared" si="2"/>
        <v>4</v>
      </c>
    </row>
    <row r="175" spans="1:12" x14ac:dyDescent="0.3">
      <c r="A175" t="s">
        <v>2484</v>
      </c>
      <c r="B175" s="2" t="s">
        <v>2340</v>
      </c>
      <c r="C175" t="s">
        <v>2485</v>
      </c>
      <c r="D175" t="s">
        <v>2486</v>
      </c>
      <c r="E175">
        <v>128</v>
      </c>
      <c r="F175" s="5">
        <v>25</v>
      </c>
      <c r="G175" s="5">
        <v>3200</v>
      </c>
      <c r="H175" t="s">
        <v>2487</v>
      </c>
      <c r="I175" s="2" t="s">
        <v>2488</v>
      </c>
      <c r="J175" t="s">
        <v>2489</v>
      </c>
      <c r="K175" s="1">
        <v>44652</v>
      </c>
      <c r="L175">
        <f t="shared" si="2"/>
        <v>4</v>
      </c>
    </row>
    <row r="176" spans="1:12" x14ac:dyDescent="0.3">
      <c r="A176" t="s">
        <v>2493</v>
      </c>
      <c r="B176" s="2" t="s">
        <v>2340</v>
      </c>
      <c r="C176" t="s">
        <v>2494</v>
      </c>
      <c r="D176" t="s">
        <v>2495</v>
      </c>
      <c r="E176">
        <v>1</v>
      </c>
      <c r="F176" s="5">
        <v>4800</v>
      </c>
      <c r="G176" s="5">
        <v>4800</v>
      </c>
      <c r="H176" t="s">
        <v>2496</v>
      </c>
      <c r="I176" s="2" t="s">
        <v>2488</v>
      </c>
      <c r="J176" t="s">
        <v>2489</v>
      </c>
      <c r="K176" s="1">
        <v>45168</v>
      </c>
      <c r="L176">
        <f t="shared" si="2"/>
        <v>8</v>
      </c>
    </row>
    <row r="177" spans="1:12" x14ac:dyDescent="0.3">
      <c r="A177" t="s">
        <v>2655</v>
      </c>
      <c r="B177" s="2" t="s">
        <v>2340</v>
      </c>
      <c r="C177" t="s">
        <v>2529</v>
      </c>
      <c r="D177" t="s">
        <v>1171</v>
      </c>
      <c r="E177">
        <v>11</v>
      </c>
      <c r="F177" s="5">
        <v>10</v>
      </c>
      <c r="G177" s="5">
        <v>110</v>
      </c>
      <c r="H177">
        <v>11.396000000000001</v>
      </c>
      <c r="I177" s="2" t="s">
        <v>2368</v>
      </c>
      <c r="J177" t="s">
        <v>2191</v>
      </c>
      <c r="K177" s="1">
        <v>43888</v>
      </c>
      <c r="L177">
        <f t="shared" si="2"/>
        <v>2</v>
      </c>
    </row>
    <row r="178" spans="1:12" x14ac:dyDescent="0.3">
      <c r="A178" t="s">
        <v>2655</v>
      </c>
      <c r="B178" s="2" t="s">
        <v>2342</v>
      </c>
      <c r="C178" t="s">
        <v>2656</v>
      </c>
      <c r="D178" t="s">
        <v>1191</v>
      </c>
      <c r="E178">
        <v>42</v>
      </c>
      <c r="F178" s="5">
        <v>5</v>
      </c>
      <c r="G178" s="5">
        <v>210</v>
      </c>
      <c r="H178">
        <v>13.944000000000001</v>
      </c>
      <c r="I178" s="2" t="s">
        <v>2368</v>
      </c>
      <c r="J178" t="s">
        <v>2191</v>
      </c>
      <c r="K178" s="1">
        <v>43888</v>
      </c>
      <c r="L178">
        <f t="shared" si="2"/>
        <v>2</v>
      </c>
    </row>
    <row r="179" spans="1:12" x14ac:dyDescent="0.3">
      <c r="A179" t="s">
        <v>2657</v>
      </c>
      <c r="B179" s="2" t="s">
        <v>2340</v>
      </c>
      <c r="C179" t="s">
        <v>2309</v>
      </c>
      <c r="D179" t="s">
        <v>2306</v>
      </c>
      <c r="E179">
        <v>27</v>
      </c>
      <c r="F179" s="5">
        <v>8.25</v>
      </c>
      <c r="G179" s="5">
        <v>222.75</v>
      </c>
      <c r="H179">
        <v>51.81</v>
      </c>
      <c r="I179" s="2" t="s">
        <v>2368</v>
      </c>
      <c r="J179" t="s">
        <v>2191</v>
      </c>
      <c r="K179" s="1">
        <v>43892</v>
      </c>
      <c r="L179">
        <f t="shared" si="2"/>
        <v>3</v>
      </c>
    </row>
    <row r="180" spans="1:12" x14ac:dyDescent="0.3">
      <c r="A180" t="s">
        <v>2657</v>
      </c>
      <c r="B180" s="2" t="s">
        <v>2342</v>
      </c>
      <c r="C180" t="s">
        <v>2305</v>
      </c>
      <c r="D180" t="s">
        <v>2306</v>
      </c>
      <c r="E180">
        <v>26</v>
      </c>
      <c r="F180" s="5">
        <v>8.25</v>
      </c>
      <c r="G180" s="5">
        <v>214.5</v>
      </c>
      <c r="H180">
        <v>50.85</v>
      </c>
      <c r="I180" s="2" t="s">
        <v>2368</v>
      </c>
      <c r="J180" t="s">
        <v>2191</v>
      </c>
      <c r="K180" s="1">
        <v>43892</v>
      </c>
      <c r="L180">
        <f t="shared" si="2"/>
        <v>3</v>
      </c>
    </row>
    <row r="181" spans="1:12" x14ac:dyDescent="0.3">
      <c r="A181" t="s">
        <v>2683</v>
      </c>
      <c r="B181" s="2" t="s">
        <v>2342</v>
      </c>
      <c r="C181" t="s">
        <v>2526</v>
      </c>
      <c r="D181" t="s">
        <v>2527</v>
      </c>
      <c r="E181">
        <v>6</v>
      </c>
      <c r="F181" s="5">
        <v>5</v>
      </c>
      <c r="G181" s="5">
        <v>30</v>
      </c>
      <c r="H181">
        <v>4.33</v>
      </c>
      <c r="I181" s="2" t="s">
        <v>2368</v>
      </c>
      <c r="J181" t="s">
        <v>2191</v>
      </c>
      <c r="K181" s="1">
        <v>43894</v>
      </c>
      <c r="L181">
        <f t="shared" si="2"/>
        <v>3</v>
      </c>
    </row>
    <row r="182" spans="1:12" x14ac:dyDescent="0.3">
      <c r="A182" t="s">
        <v>2658</v>
      </c>
      <c r="B182" s="2" t="s">
        <v>2340</v>
      </c>
      <c r="C182" t="s">
        <v>2512</v>
      </c>
      <c r="D182" t="s">
        <v>2513</v>
      </c>
      <c r="E182">
        <v>6</v>
      </c>
      <c r="F182" s="5">
        <v>8</v>
      </c>
      <c r="G182" s="5">
        <v>48</v>
      </c>
      <c r="H182">
        <v>7.38</v>
      </c>
      <c r="I182" s="2" t="s">
        <v>2368</v>
      </c>
      <c r="J182" t="s">
        <v>2191</v>
      </c>
      <c r="K182" s="1">
        <v>43896</v>
      </c>
      <c r="L182">
        <f t="shared" si="2"/>
        <v>3</v>
      </c>
    </row>
    <row r="183" spans="1:12" x14ac:dyDescent="0.3">
      <c r="A183" t="s">
        <v>2844</v>
      </c>
      <c r="B183" s="2" t="s">
        <v>2342</v>
      </c>
      <c r="C183" t="s">
        <v>2309</v>
      </c>
      <c r="D183" t="s">
        <v>2306</v>
      </c>
      <c r="E183">
        <v>45</v>
      </c>
      <c r="F183" s="5">
        <v>10</v>
      </c>
      <c r="G183" s="5">
        <v>450</v>
      </c>
      <c r="H183" t="s">
        <v>2851</v>
      </c>
      <c r="I183" s="2" t="s">
        <v>2368</v>
      </c>
      <c r="J183" t="s">
        <v>2191</v>
      </c>
      <c r="K183" s="1">
        <v>44999</v>
      </c>
      <c r="L183">
        <f t="shared" si="2"/>
        <v>3</v>
      </c>
    </row>
    <row r="184" spans="1:12" x14ac:dyDescent="0.3">
      <c r="A184" t="s">
        <v>2844</v>
      </c>
      <c r="B184" s="2" t="s">
        <v>2343</v>
      </c>
      <c r="C184" t="s">
        <v>2305</v>
      </c>
      <c r="D184" t="s">
        <v>2306</v>
      </c>
      <c r="E184">
        <v>44</v>
      </c>
      <c r="F184" s="5">
        <v>10</v>
      </c>
      <c r="G184" s="5">
        <v>440</v>
      </c>
      <c r="H184" t="s">
        <v>2852</v>
      </c>
      <c r="I184" s="2" t="s">
        <v>2368</v>
      </c>
      <c r="J184" t="s">
        <v>2191</v>
      </c>
      <c r="K184" s="1">
        <v>44999</v>
      </c>
      <c r="L184">
        <f t="shared" si="2"/>
        <v>3</v>
      </c>
    </row>
    <row r="185" spans="1:12" x14ac:dyDescent="0.3">
      <c r="A185" t="s">
        <v>2669</v>
      </c>
      <c r="B185" s="2" t="s">
        <v>2344</v>
      </c>
      <c r="C185" t="s">
        <v>1278</v>
      </c>
      <c r="D185" t="s">
        <v>1194</v>
      </c>
      <c r="E185">
        <v>6</v>
      </c>
      <c r="F185" s="5">
        <v>13</v>
      </c>
      <c r="G185" s="5">
        <v>78</v>
      </c>
      <c r="H185" t="s">
        <v>2670</v>
      </c>
      <c r="I185" s="2" t="s">
        <v>2368</v>
      </c>
      <c r="J185" t="s">
        <v>2191</v>
      </c>
      <c r="K185" s="1">
        <v>44453</v>
      </c>
      <c r="L185">
        <f t="shared" si="2"/>
        <v>9</v>
      </c>
    </row>
    <row r="186" spans="1:12" x14ac:dyDescent="0.3">
      <c r="A186" t="s">
        <v>2831</v>
      </c>
      <c r="B186" s="2" t="s">
        <v>2340</v>
      </c>
      <c r="C186" t="s">
        <v>2309</v>
      </c>
      <c r="D186" t="s">
        <v>2306</v>
      </c>
      <c r="E186">
        <v>43</v>
      </c>
      <c r="F186" s="5">
        <v>10</v>
      </c>
      <c r="G186" s="5">
        <v>430</v>
      </c>
      <c r="H186" t="s">
        <v>2832</v>
      </c>
      <c r="I186" s="2" t="s">
        <v>2368</v>
      </c>
      <c r="J186" t="s">
        <v>2191</v>
      </c>
      <c r="K186" s="1">
        <v>45229</v>
      </c>
      <c r="L186">
        <f t="shared" si="2"/>
        <v>10</v>
      </c>
    </row>
    <row r="187" spans="1:12" x14ac:dyDescent="0.3">
      <c r="A187" t="s">
        <v>2831</v>
      </c>
      <c r="B187" s="2" t="s">
        <v>2342</v>
      </c>
      <c r="C187" t="s">
        <v>2305</v>
      </c>
      <c r="D187" t="s">
        <v>2306</v>
      </c>
      <c r="E187">
        <v>36</v>
      </c>
      <c r="F187" s="5">
        <v>10</v>
      </c>
      <c r="G187" s="5">
        <v>360</v>
      </c>
      <c r="H187" t="s">
        <v>2833</v>
      </c>
      <c r="I187" s="2" t="s">
        <v>2368</v>
      </c>
      <c r="J187" t="s">
        <v>2191</v>
      </c>
      <c r="K187" s="1">
        <v>45229</v>
      </c>
      <c r="L187">
        <f t="shared" si="2"/>
        <v>10</v>
      </c>
    </row>
    <row r="188" spans="1:12" x14ac:dyDescent="0.3">
      <c r="A188" t="s">
        <v>2189</v>
      </c>
      <c r="B188" s="2" t="s">
        <v>2343</v>
      </c>
      <c r="C188" t="s">
        <v>2195</v>
      </c>
      <c r="D188" t="s">
        <v>2196</v>
      </c>
      <c r="E188">
        <v>20</v>
      </c>
      <c r="F188" s="5">
        <v>4</v>
      </c>
      <c r="G188" s="5">
        <v>80</v>
      </c>
      <c r="H188" t="s">
        <v>2197</v>
      </c>
      <c r="I188" s="2" t="s">
        <v>2368</v>
      </c>
      <c r="J188" t="s">
        <v>2191</v>
      </c>
      <c r="K188" s="1">
        <v>45352</v>
      </c>
      <c r="L188">
        <f t="shared" si="2"/>
        <v>3</v>
      </c>
    </row>
    <row r="189" spans="1:12" x14ac:dyDescent="0.3">
      <c r="A189" t="s">
        <v>2675</v>
      </c>
      <c r="B189" s="2" t="s">
        <v>2340</v>
      </c>
      <c r="C189" t="s">
        <v>1215</v>
      </c>
      <c r="D189" t="s">
        <v>1216</v>
      </c>
      <c r="E189">
        <v>52</v>
      </c>
      <c r="F189" s="5">
        <v>9</v>
      </c>
      <c r="G189" s="5">
        <v>468</v>
      </c>
      <c r="H189">
        <v>65</v>
      </c>
      <c r="I189" s="2" t="s">
        <v>2368</v>
      </c>
      <c r="J189" t="s">
        <v>2191</v>
      </c>
      <c r="K189" s="1">
        <v>43851</v>
      </c>
      <c r="L189">
        <f t="shared" si="2"/>
        <v>1</v>
      </c>
    </row>
    <row r="190" spans="1:12" x14ac:dyDescent="0.3">
      <c r="A190" t="s">
        <v>2872</v>
      </c>
      <c r="B190" s="2" t="s">
        <v>2340</v>
      </c>
      <c r="C190" t="s">
        <v>2506</v>
      </c>
      <c r="D190" t="s">
        <v>2507</v>
      </c>
      <c r="E190">
        <v>30</v>
      </c>
      <c r="F190" s="5">
        <v>16</v>
      </c>
      <c r="G190" s="5">
        <v>480</v>
      </c>
      <c r="H190" t="s">
        <v>2873</v>
      </c>
      <c r="I190" s="2" t="s">
        <v>2368</v>
      </c>
      <c r="J190" t="s">
        <v>2191</v>
      </c>
      <c r="K190" s="1">
        <v>44783</v>
      </c>
      <c r="L190">
        <f t="shared" si="2"/>
        <v>8</v>
      </c>
    </row>
    <row r="191" spans="1:12" x14ac:dyDescent="0.3">
      <c r="A191" t="s">
        <v>2874</v>
      </c>
      <c r="B191" s="2" t="s">
        <v>2340</v>
      </c>
      <c r="C191" t="s">
        <v>2326</v>
      </c>
      <c r="D191" t="s">
        <v>2327</v>
      </c>
      <c r="E191">
        <v>320</v>
      </c>
      <c r="F191" s="5">
        <v>8.24</v>
      </c>
      <c r="G191" s="5">
        <v>2636.8</v>
      </c>
      <c r="H191" t="s">
        <v>2875</v>
      </c>
      <c r="I191" s="2" t="s">
        <v>2368</v>
      </c>
      <c r="J191" t="s">
        <v>2191</v>
      </c>
      <c r="K191" s="1">
        <v>44795</v>
      </c>
      <c r="L191">
        <f t="shared" si="2"/>
        <v>8</v>
      </c>
    </row>
    <row r="192" spans="1:12" x14ac:dyDescent="0.3">
      <c r="A192" t="s">
        <v>2853</v>
      </c>
      <c r="B192" s="2" t="s">
        <v>2340</v>
      </c>
      <c r="C192" t="s">
        <v>2305</v>
      </c>
      <c r="D192" t="s">
        <v>2306</v>
      </c>
      <c r="E192">
        <v>56</v>
      </c>
      <c r="F192" s="5">
        <v>10</v>
      </c>
      <c r="G192" s="5">
        <v>560</v>
      </c>
      <c r="H192" t="s">
        <v>2854</v>
      </c>
      <c r="I192" s="2" t="s">
        <v>2368</v>
      </c>
      <c r="J192" t="s">
        <v>2191</v>
      </c>
      <c r="K192" s="1">
        <v>44804</v>
      </c>
      <c r="L192">
        <f t="shared" si="2"/>
        <v>8</v>
      </c>
    </row>
    <row r="193" spans="1:12" x14ac:dyDescent="0.3">
      <c r="A193" t="s">
        <v>2853</v>
      </c>
      <c r="B193" s="2" t="s">
        <v>2342</v>
      </c>
      <c r="C193" t="s">
        <v>2309</v>
      </c>
      <c r="D193" t="s">
        <v>2306</v>
      </c>
      <c r="E193">
        <v>59</v>
      </c>
      <c r="F193" s="5">
        <v>10</v>
      </c>
      <c r="G193" s="5">
        <v>590</v>
      </c>
      <c r="H193" t="s">
        <v>2855</v>
      </c>
      <c r="I193" s="2" t="s">
        <v>2368</v>
      </c>
      <c r="J193" t="s">
        <v>2191</v>
      </c>
      <c r="K193" s="1">
        <v>44804</v>
      </c>
      <c r="L193">
        <f t="shared" si="2"/>
        <v>8</v>
      </c>
    </row>
    <row r="194" spans="1:12" x14ac:dyDescent="0.3">
      <c r="A194" t="s">
        <v>2863</v>
      </c>
      <c r="B194" s="2" t="s">
        <v>2340</v>
      </c>
      <c r="C194" t="s">
        <v>2311</v>
      </c>
      <c r="D194" t="s">
        <v>2312</v>
      </c>
      <c r="E194">
        <v>120</v>
      </c>
      <c r="F194" s="5">
        <v>5.4</v>
      </c>
      <c r="G194" s="5">
        <v>648</v>
      </c>
      <c r="H194" t="s">
        <v>2864</v>
      </c>
      <c r="I194" s="2" t="s">
        <v>2368</v>
      </c>
      <c r="J194" t="s">
        <v>2191</v>
      </c>
      <c r="K194" s="1">
        <v>44866</v>
      </c>
      <c r="L194">
        <f t="shared" si="2"/>
        <v>11</v>
      </c>
    </row>
    <row r="195" spans="1:12" x14ac:dyDescent="0.3">
      <c r="A195" t="s">
        <v>2829</v>
      </c>
      <c r="B195" s="2" t="s">
        <v>2340</v>
      </c>
      <c r="C195" t="s">
        <v>2311</v>
      </c>
      <c r="D195" t="s">
        <v>2312</v>
      </c>
      <c r="E195">
        <v>121</v>
      </c>
      <c r="F195" s="5">
        <v>5.4</v>
      </c>
      <c r="G195" s="5">
        <v>653.4</v>
      </c>
      <c r="H195" t="s">
        <v>2830</v>
      </c>
      <c r="I195" s="2" t="s">
        <v>2368</v>
      </c>
      <c r="J195" t="s">
        <v>2191</v>
      </c>
      <c r="K195" s="1">
        <v>45180</v>
      </c>
      <c r="L195">
        <f t="shared" ref="L195:L258" si="3">MONTH(K195)</f>
        <v>9</v>
      </c>
    </row>
    <row r="196" spans="1:12" x14ac:dyDescent="0.3">
      <c r="A196" t="s">
        <v>2189</v>
      </c>
      <c r="B196" s="2" t="s">
        <v>2340</v>
      </c>
      <c r="C196" t="s">
        <v>959</v>
      </c>
      <c r="D196" t="s">
        <v>960</v>
      </c>
      <c r="E196">
        <v>30</v>
      </c>
      <c r="F196" s="5">
        <v>1.1599999999999999</v>
      </c>
      <c r="G196" s="5">
        <v>34.799999999999997</v>
      </c>
      <c r="H196" t="s">
        <v>2190</v>
      </c>
      <c r="I196" s="2" t="s">
        <v>2368</v>
      </c>
      <c r="J196" t="s">
        <v>2191</v>
      </c>
      <c r="K196" s="1">
        <v>45352</v>
      </c>
      <c r="L196">
        <f t="shared" si="3"/>
        <v>3</v>
      </c>
    </row>
    <row r="197" spans="1:12" x14ac:dyDescent="0.3">
      <c r="A197" t="s">
        <v>2671</v>
      </c>
      <c r="B197" s="2" t="s">
        <v>2340</v>
      </c>
      <c r="C197" t="s">
        <v>2512</v>
      </c>
      <c r="D197" t="s">
        <v>2513</v>
      </c>
      <c r="E197">
        <v>4</v>
      </c>
      <c r="F197" s="5">
        <v>17</v>
      </c>
      <c r="G197" s="5">
        <v>68</v>
      </c>
      <c r="H197" t="s">
        <v>2834</v>
      </c>
      <c r="I197" s="2" t="s">
        <v>2368</v>
      </c>
      <c r="J197" t="s">
        <v>2191</v>
      </c>
      <c r="K197" s="1">
        <v>45160</v>
      </c>
      <c r="L197">
        <f t="shared" si="3"/>
        <v>8</v>
      </c>
    </row>
    <row r="198" spans="1:12" x14ac:dyDescent="0.3">
      <c r="A198" t="s">
        <v>2671</v>
      </c>
      <c r="B198" s="2" t="s">
        <v>2342</v>
      </c>
      <c r="C198" t="s">
        <v>2672</v>
      </c>
      <c r="D198" t="s">
        <v>2673</v>
      </c>
      <c r="E198">
        <v>5</v>
      </c>
      <c r="F198" s="5">
        <v>160</v>
      </c>
      <c r="G198" s="5">
        <v>800</v>
      </c>
      <c r="H198" t="s">
        <v>2674</v>
      </c>
      <c r="I198" s="2" t="s">
        <v>2368</v>
      </c>
      <c r="J198" t="s">
        <v>2191</v>
      </c>
      <c r="K198" s="1">
        <v>45160</v>
      </c>
      <c r="L198">
        <f t="shared" si="3"/>
        <v>8</v>
      </c>
    </row>
    <row r="199" spans="1:12" x14ac:dyDescent="0.3">
      <c r="A199" t="s">
        <v>2681</v>
      </c>
      <c r="B199" s="2" t="s">
        <v>2340</v>
      </c>
      <c r="C199" t="s">
        <v>2305</v>
      </c>
      <c r="D199" t="s">
        <v>2306</v>
      </c>
      <c r="E199">
        <v>21</v>
      </c>
      <c r="F199" s="5">
        <v>10</v>
      </c>
      <c r="G199" s="5">
        <v>210</v>
      </c>
      <c r="H199" t="s">
        <v>2835</v>
      </c>
      <c r="I199" s="2" t="s">
        <v>2368</v>
      </c>
      <c r="J199" t="s">
        <v>2191</v>
      </c>
      <c r="K199" s="1">
        <v>45201</v>
      </c>
      <c r="L199">
        <f t="shared" si="3"/>
        <v>10</v>
      </c>
    </row>
    <row r="200" spans="1:12" x14ac:dyDescent="0.3">
      <c r="A200" t="s">
        <v>2681</v>
      </c>
      <c r="B200" s="2" t="s">
        <v>2342</v>
      </c>
      <c r="C200" t="s">
        <v>2309</v>
      </c>
      <c r="D200" t="s">
        <v>2306</v>
      </c>
      <c r="E200">
        <v>22</v>
      </c>
      <c r="F200" s="5">
        <v>10</v>
      </c>
      <c r="G200" s="5">
        <v>220</v>
      </c>
      <c r="H200" t="s">
        <v>2682</v>
      </c>
      <c r="I200" s="2" t="s">
        <v>2368</v>
      </c>
      <c r="J200" t="s">
        <v>2191</v>
      </c>
      <c r="K200" s="1">
        <v>45201</v>
      </c>
      <c r="L200">
        <f t="shared" si="3"/>
        <v>10</v>
      </c>
    </row>
    <row r="201" spans="1:12" x14ac:dyDescent="0.3">
      <c r="A201" t="s">
        <v>2836</v>
      </c>
      <c r="B201" s="2" t="s">
        <v>2340</v>
      </c>
      <c r="C201" t="s">
        <v>2305</v>
      </c>
      <c r="D201" t="s">
        <v>2306</v>
      </c>
      <c r="E201">
        <v>30</v>
      </c>
      <c r="F201" s="5">
        <v>10</v>
      </c>
      <c r="G201" s="5">
        <v>300</v>
      </c>
      <c r="H201" t="s">
        <v>2837</v>
      </c>
      <c r="I201" s="2" t="s">
        <v>2368</v>
      </c>
      <c r="J201" t="s">
        <v>2191</v>
      </c>
      <c r="K201" s="1">
        <v>44936</v>
      </c>
      <c r="L201">
        <f t="shared" si="3"/>
        <v>1</v>
      </c>
    </row>
    <row r="202" spans="1:12" x14ac:dyDescent="0.3">
      <c r="A202" t="s">
        <v>2836</v>
      </c>
      <c r="B202" s="2" t="s">
        <v>2342</v>
      </c>
      <c r="C202" t="s">
        <v>2309</v>
      </c>
      <c r="D202" t="s">
        <v>2306</v>
      </c>
      <c r="E202">
        <v>30</v>
      </c>
      <c r="F202" s="5">
        <v>10</v>
      </c>
      <c r="G202" s="5">
        <v>300</v>
      </c>
      <c r="H202" t="s">
        <v>2838</v>
      </c>
      <c r="I202" s="2" t="s">
        <v>2368</v>
      </c>
      <c r="J202" t="s">
        <v>2191</v>
      </c>
      <c r="K202" s="1">
        <v>44936</v>
      </c>
      <c r="L202">
        <f t="shared" si="3"/>
        <v>1</v>
      </c>
    </row>
    <row r="203" spans="1:12" x14ac:dyDescent="0.3">
      <c r="A203" t="s">
        <v>5302</v>
      </c>
      <c r="B203" s="2" t="s">
        <v>2349</v>
      </c>
      <c r="C203" t="s">
        <v>1310</v>
      </c>
      <c r="D203" t="s">
        <v>1311</v>
      </c>
      <c r="E203">
        <v>5</v>
      </c>
      <c r="F203" s="5">
        <v>58.3</v>
      </c>
      <c r="G203" s="5">
        <v>291.5</v>
      </c>
      <c r="H203" t="s">
        <v>5362</v>
      </c>
      <c r="I203" s="2" t="s">
        <v>2362</v>
      </c>
      <c r="J203" t="s">
        <v>1090</v>
      </c>
      <c r="K203" s="1">
        <v>45224</v>
      </c>
      <c r="L203">
        <f t="shared" si="3"/>
        <v>10</v>
      </c>
    </row>
    <row r="204" spans="1:12" x14ac:dyDescent="0.3">
      <c r="A204" t="s">
        <v>5304</v>
      </c>
      <c r="B204" s="2" t="s">
        <v>2342</v>
      </c>
      <c r="C204" t="s">
        <v>1100</v>
      </c>
      <c r="D204" t="s">
        <v>1101</v>
      </c>
      <c r="E204">
        <v>1</v>
      </c>
      <c r="F204" s="5">
        <v>58.3</v>
      </c>
      <c r="G204" s="5">
        <v>58.3</v>
      </c>
      <c r="H204" t="s">
        <v>5363</v>
      </c>
      <c r="I204" s="2" t="s">
        <v>2362</v>
      </c>
      <c r="J204" t="s">
        <v>1090</v>
      </c>
      <c r="K204" s="1">
        <v>45251</v>
      </c>
      <c r="L204">
        <f t="shared" si="3"/>
        <v>11</v>
      </c>
    </row>
    <row r="205" spans="1:12" x14ac:dyDescent="0.3">
      <c r="A205" t="s">
        <v>5354</v>
      </c>
      <c r="B205" s="2" t="s">
        <v>2340</v>
      </c>
      <c r="C205" t="s">
        <v>1164</v>
      </c>
      <c r="D205" t="s">
        <v>1165</v>
      </c>
      <c r="E205">
        <v>20</v>
      </c>
      <c r="F205" s="5">
        <v>58.3</v>
      </c>
      <c r="G205" s="5">
        <v>1166</v>
      </c>
      <c r="H205" t="s">
        <v>5355</v>
      </c>
      <c r="I205" s="2" t="s">
        <v>2362</v>
      </c>
      <c r="J205" t="s">
        <v>1090</v>
      </c>
      <c r="K205" s="1">
        <v>45252</v>
      </c>
      <c r="L205">
        <f t="shared" si="3"/>
        <v>11</v>
      </c>
    </row>
    <row r="206" spans="1:12" x14ac:dyDescent="0.3">
      <c r="A206" t="s">
        <v>5290</v>
      </c>
      <c r="B206" s="2" t="s">
        <v>2342</v>
      </c>
      <c r="C206" t="s">
        <v>1126</v>
      </c>
      <c r="D206" t="s">
        <v>1127</v>
      </c>
      <c r="E206">
        <v>60</v>
      </c>
      <c r="F206" s="5">
        <v>13.8</v>
      </c>
      <c r="G206" s="5">
        <v>828</v>
      </c>
      <c r="H206" t="s">
        <v>5291</v>
      </c>
      <c r="I206" s="2" t="s">
        <v>2362</v>
      </c>
      <c r="J206" t="s">
        <v>1090</v>
      </c>
      <c r="K206" s="1">
        <v>45261</v>
      </c>
      <c r="L206">
        <f t="shared" si="3"/>
        <v>12</v>
      </c>
    </row>
    <row r="207" spans="1:12" x14ac:dyDescent="0.3">
      <c r="A207" t="s">
        <v>5298</v>
      </c>
      <c r="B207" s="2" t="s">
        <v>2342</v>
      </c>
      <c r="C207" t="s">
        <v>1204</v>
      </c>
      <c r="D207" t="s">
        <v>1205</v>
      </c>
      <c r="E207">
        <v>10</v>
      </c>
      <c r="F207" s="5">
        <v>201.4</v>
      </c>
      <c r="G207" s="5">
        <v>2014</v>
      </c>
      <c r="H207" t="s">
        <v>5299</v>
      </c>
      <c r="I207" s="2" t="s">
        <v>2362</v>
      </c>
      <c r="J207" t="s">
        <v>1090</v>
      </c>
      <c r="K207" s="1">
        <v>45194</v>
      </c>
      <c r="L207">
        <f t="shared" si="3"/>
        <v>9</v>
      </c>
    </row>
    <row r="208" spans="1:12" x14ac:dyDescent="0.3">
      <c r="A208" t="s">
        <v>5298</v>
      </c>
      <c r="B208" s="2" t="s">
        <v>2343</v>
      </c>
      <c r="C208" t="s">
        <v>1135</v>
      </c>
      <c r="D208" t="s">
        <v>1136</v>
      </c>
      <c r="E208">
        <v>3</v>
      </c>
      <c r="F208" s="5">
        <v>58.3</v>
      </c>
      <c r="G208" s="5">
        <v>174.9</v>
      </c>
      <c r="H208" t="s">
        <v>5820</v>
      </c>
      <c r="I208" s="2" t="s">
        <v>2362</v>
      </c>
      <c r="J208" t="s">
        <v>1090</v>
      </c>
      <c r="K208" s="1">
        <v>45194</v>
      </c>
      <c r="L208">
        <f t="shared" si="3"/>
        <v>9</v>
      </c>
    </row>
    <row r="209" spans="1:12" x14ac:dyDescent="0.3">
      <c r="A209" t="s">
        <v>5300</v>
      </c>
      <c r="B209" s="2" t="s">
        <v>2340</v>
      </c>
      <c r="C209" t="s">
        <v>1170</v>
      </c>
      <c r="D209" t="s">
        <v>1171</v>
      </c>
      <c r="E209">
        <v>60</v>
      </c>
      <c r="F209" s="5">
        <v>17</v>
      </c>
      <c r="G209" s="5">
        <v>1020</v>
      </c>
      <c r="H209" t="s">
        <v>5358</v>
      </c>
      <c r="I209" s="2" t="s">
        <v>2362</v>
      </c>
      <c r="J209" t="s">
        <v>1090</v>
      </c>
      <c r="K209" s="1">
        <v>45218</v>
      </c>
      <c r="L209">
        <f t="shared" si="3"/>
        <v>10</v>
      </c>
    </row>
    <row r="210" spans="1:12" x14ac:dyDescent="0.3">
      <c r="A210" t="s">
        <v>5300</v>
      </c>
      <c r="B210" s="2" t="s">
        <v>2343</v>
      </c>
      <c r="C210" t="s">
        <v>1322</v>
      </c>
      <c r="D210" t="s">
        <v>1177</v>
      </c>
      <c r="E210">
        <v>5</v>
      </c>
      <c r="F210" s="5">
        <v>201.5</v>
      </c>
      <c r="G210" s="5">
        <v>1007.5</v>
      </c>
      <c r="H210" t="s">
        <v>5301</v>
      </c>
      <c r="I210" s="2" t="s">
        <v>2362</v>
      </c>
      <c r="J210" t="s">
        <v>1090</v>
      </c>
      <c r="K210" s="1">
        <v>45218</v>
      </c>
      <c r="L210">
        <f t="shared" si="3"/>
        <v>10</v>
      </c>
    </row>
    <row r="211" spans="1:12" x14ac:dyDescent="0.3">
      <c r="A211" t="s">
        <v>5300</v>
      </c>
      <c r="B211" s="2" t="s">
        <v>2346</v>
      </c>
      <c r="C211" t="s">
        <v>1103</v>
      </c>
      <c r="D211" t="s">
        <v>1104</v>
      </c>
      <c r="E211">
        <v>41</v>
      </c>
      <c r="F211" s="5">
        <v>53</v>
      </c>
      <c r="G211" s="5">
        <v>2173</v>
      </c>
      <c r="H211" t="s">
        <v>5359</v>
      </c>
      <c r="I211" s="2" t="s">
        <v>2362</v>
      </c>
      <c r="J211" t="s">
        <v>1090</v>
      </c>
      <c r="K211" s="1">
        <v>45218</v>
      </c>
      <c r="L211">
        <f t="shared" si="3"/>
        <v>10</v>
      </c>
    </row>
    <row r="212" spans="1:12" x14ac:dyDescent="0.3">
      <c r="A212" t="s">
        <v>5300</v>
      </c>
      <c r="B212" s="2" t="s">
        <v>2347</v>
      </c>
      <c r="C212" t="s">
        <v>1187</v>
      </c>
      <c r="D212" t="s">
        <v>1188</v>
      </c>
      <c r="E212">
        <v>26</v>
      </c>
      <c r="F212" s="5">
        <v>53</v>
      </c>
      <c r="G212" s="5">
        <v>1378</v>
      </c>
      <c r="H212" t="s">
        <v>5360</v>
      </c>
      <c r="I212" s="2" t="s">
        <v>2362</v>
      </c>
      <c r="J212" t="s">
        <v>1090</v>
      </c>
      <c r="K212" s="1">
        <v>45218</v>
      </c>
      <c r="L212">
        <f t="shared" si="3"/>
        <v>10</v>
      </c>
    </row>
    <row r="213" spans="1:12" x14ac:dyDescent="0.3">
      <c r="A213" t="s">
        <v>5310</v>
      </c>
      <c r="B213" s="2" t="s">
        <v>2342</v>
      </c>
      <c r="C213" t="s">
        <v>1097</v>
      </c>
      <c r="D213" t="s">
        <v>1098</v>
      </c>
      <c r="E213">
        <v>5</v>
      </c>
      <c r="F213" s="5">
        <v>58.3</v>
      </c>
      <c r="G213" s="5">
        <v>291.5</v>
      </c>
      <c r="H213" t="s">
        <v>5311</v>
      </c>
      <c r="I213" s="2" t="s">
        <v>2362</v>
      </c>
      <c r="J213" t="s">
        <v>1090</v>
      </c>
      <c r="K213" s="1">
        <v>45119</v>
      </c>
      <c r="L213">
        <f t="shared" si="3"/>
        <v>7</v>
      </c>
    </row>
    <row r="214" spans="1:12" x14ac:dyDescent="0.3">
      <c r="A214" t="s">
        <v>5310</v>
      </c>
      <c r="B214" s="2" t="s">
        <v>2346</v>
      </c>
      <c r="C214" t="s">
        <v>1094</v>
      </c>
      <c r="D214" t="s">
        <v>1095</v>
      </c>
      <c r="E214">
        <v>5</v>
      </c>
      <c r="F214" s="5">
        <v>58.3</v>
      </c>
      <c r="G214" s="5">
        <v>291.5</v>
      </c>
      <c r="H214" t="s">
        <v>5374</v>
      </c>
      <c r="I214" s="2" t="s">
        <v>2362</v>
      </c>
      <c r="J214" t="s">
        <v>1090</v>
      </c>
      <c r="K214" s="1">
        <v>45119</v>
      </c>
      <c r="L214">
        <f t="shared" si="3"/>
        <v>7</v>
      </c>
    </row>
    <row r="215" spans="1:12" x14ac:dyDescent="0.3">
      <c r="A215" t="s">
        <v>5310</v>
      </c>
      <c r="B215" s="2" t="s">
        <v>2347</v>
      </c>
      <c r="C215" t="s">
        <v>1087</v>
      </c>
      <c r="D215" t="s">
        <v>1088</v>
      </c>
      <c r="E215">
        <v>5</v>
      </c>
      <c r="F215" s="5">
        <v>58.3</v>
      </c>
      <c r="G215" s="5">
        <v>291.5</v>
      </c>
      <c r="H215" t="s">
        <v>5375</v>
      </c>
      <c r="I215" s="2" t="s">
        <v>2362</v>
      </c>
      <c r="J215" t="s">
        <v>1090</v>
      </c>
      <c r="K215" s="1">
        <v>45119</v>
      </c>
      <c r="L215">
        <f t="shared" si="3"/>
        <v>7</v>
      </c>
    </row>
    <row r="216" spans="1:12" x14ac:dyDescent="0.3">
      <c r="A216" t="s">
        <v>5312</v>
      </c>
      <c r="B216" s="2" t="s">
        <v>2343</v>
      </c>
      <c r="C216" t="s">
        <v>1215</v>
      </c>
      <c r="D216" t="s">
        <v>1216</v>
      </c>
      <c r="E216">
        <v>50</v>
      </c>
      <c r="F216" s="5">
        <v>16</v>
      </c>
      <c r="G216" s="5">
        <v>800</v>
      </c>
      <c r="H216" t="s">
        <v>5365</v>
      </c>
      <c r="I216" s="2" t="s">
        <v>2362</v>
      </c>
      <c r="J216" t="s">
        <v>1090</v>
      </c>
      <c r="K216" s="1">
        <v>45133</v>
      </c>
      <c r="L216">
        <f t="shared" si="3"/>
        <v>7</v>
      </c>
    </row>
    <row r="217" spans="1:12" x14ac:dyDescent="0.3">
      <c r="A217" t="s">
        <v>5314</v>
      </c>
      <c r="B217" s="2" t="s">
        <v>2345</v>
      </c>
      <c r="C217" t="s">
        <v>1100</v>
      </c>
      <c r="D217" t="s">
        <v>1101</v>
      </c>
      <c r="E217">
        <v>5</v>
      </c>
      <c r="F217" s="5">
        <v>58.3</v>
      </c>
      <c r="G217" s="5">
        <v>291.5</v>
      </c>
      <c r="H217" t="s">
        <v>5367</v>
      </c>
      <c r="I217" s="2" t="s">
        <v>2362</v>
      </c>
      <c r="J217" t="s">
        <v>1090</v>
      </c>
      <c r="K217" s="1">
        <v>45148</v>
      </c>
      <c r="L217">
        <f t="shared" si="3"/>
        <v>8</v>
      </c>
    </row>
    <row r="218" spans="1:12" x14ac:dyDescent="0.3">
      <c r="A218" t="s">
        <v>5296</v>
      </c>
      <c r="B218" s="2" t="s">
        <v>2343</v>
      </c>
      <c r="C218" t="s">
        <v>1116</v>
      </c>
      <c r="D218" t="s">
        <v>1117</v>
      </c>
      <c r="E218">
        <v>3</v>
      </c>
      <c r="F218" s="5">
        <v>58.3</v>
      </c>
      <c r="G218" s="5">
        <v>174.9</v>
      </c>
      <c r="H218" t="s">
        <v>5317</v>
      </c>
      <c r="I218" s="2" t="s">
        <v>2362</v>
      </c>
      <c r="J218" t="s">
        <v>1090</v>
      </c>
      <c r="K218" s="1">
        <v>45163</v>
      </c>
      <c r="L218">
        <f t="shared" si="3"/>
        <v>8</v>
      </c>
    </row>
    <row r="219" spans="1:12" x14ac:dyDescent="0.3">
      <c r="A219" t="s">
        <v>5318</v>
      </c>
      <c r="B219" s="2" t="s">
        <v>2346</v>
      </c>
      <c r="C219" t="s">
        <v>1176</v>
      </c>
      <c r="D219" t="s">
        <v>1177</v>
      </c>
      <c r="E219">
        <v>2</v>
      </c>
      <c r="F219" s="5">
        <v>201.4</v>
      </c>
      <c r="G219" s="5">
        <v>402.8</v>
      </c>
      <c r="H219" t="s">
        <v>5319</v>
      </c>
      <c r="I219" s="2" t="s">
        <v>2362</v>
      </c>
      <c r="J219" t="s">
        <v>1090</v>
      </c>
      <c r="K219" s="1">
        <v>44949</v>
      </c>
      <c r="L219">
        <f t="shared" si="3"/>
        <v>1</v>
      </c>
    </row>
    <row r="220" spans="1:12" x14ac:dyDescent="0.3">
      <c r="A220" t="s">
        <v>5382</v>
      </c>
      <c r="B220" s="2" t="s">
        <v>2345</v>
      </c>
      <c r="C220" t="s">
        <v>1087</v>
      </c>
      <c r="D220" t="s">
        <v>1088</v>
      </c>
      <c r="E220">
        <v>11</v>
      </c>
      <c r="F220" s="5">
        <v>58.3</v>
      </c>
      <c r="G220" s="5">
        <v>641.29999999999995</v>
      </c>
      <c r="H220" t="s">
        <v>5383</v>
      </c>
      <c r="I220" s="2" t="s">
        <v>2362</v>
      </c>
      <c r="J220" t="s">
        <v>1090</v>
      </c>
      <c r="K220" s="1">
        <v>44963</v>
      </c>
      <c r="L220">
        <f t="shared" si="3"/>
        <v>2</v>
      </c>
    </row>
    <row r="221" spans="1:12" x14ac:dyDescent="0.3">
      <c r="A221" t="s">
        <v>5384</v>
      </c>
      <c r="B221" s="2" t="s">
        <v>2340</v>
      </c>
      <c r="C221" t="s">
        <v>1103</v>
      </c>
      <c r="D221" t="s">
        <v>1104</v>
      </c>
      <c r="E221">
        <v>48</v>
      </c>
      <c r="F221" s="5">
        <v>53</v>
      </c>
      <c r="G221" s="5">
        <v>2544</v>
      </c>
      <c r="H221" t="s">
        <v>5385</v>
      </c>
      <c r="I221" s="2" t="s">
        <v>2362</v>
      </c>
      <c r="J221" t="s">
        <v>1090</v>
      </c>
      <c r="K221" s="1">
        <v>44970</v>
      </c>
      <c r="L221">
        <f t="shared" si="3"/>
        <v>2</v>
      </c>
    </row>
    <row r="222" spans="1:12" x14ac:dyDescent="0.3">
      <c r="A222" t="s">
        <v>5341</v>
      </c>
      <c r="B222" s="2" t="s">
        <v>2343</v>
      </c>
      <c r="C222" t="s">
        <v>1135</v>
      </c>
      <c r="D222" t="s">
        <v>1136</v>
      </c>
      <c r="E222">
        <v>5</v>
      </c>
      <c r="F222" s="5">
        <v>58.3</v>
      </c>
      <c r="G222" s="5">
        <v>291.5</v>
      </c>
      <c r="H222" t="s">
        <v>5819</v>
      </c>
      <c r="I222" s="2" t="s">
        <v>2362</v>
      </c>
      <c r="J222" t="s">
        <v>1090</v>
      </c>
      <c r="K222" s="1">
        <v>45049</v>
      </c>
      <c r="L222">
        <f t="shared" si="3"/>
        <v>5</v>
      </c>
    </row>
    <row r="223" spans="1:12" x14ac:dyDescent="0.3">
      <c r="A223" t="s">
        <v>5330</v>
      </c>
      <c r="B223" s="2" t="s">
        <v>2343</v>
      </c>
      <c r="C223" t="s">
        <v>1173</v>
      </c>
      <c r="D223" t="s">
        <v>1174</v>
      </c>
      <c r="E223">
        <v>7</v>
      </c>
      <c r="F223" s="5">
        <v>201.4</v>
      </c>
      <c r="G223" s="5">
        <v>1409.8</v>
      </c>
      <c r="H223" t="s">
        <v>5331</v>
      </c>
      <c r="I223" s="2" t="s">
        <v>2362</v>
      </c>
      <c r="J223" t="s">
        <v>1090</v>
      </c>
      <c r="K223" s="1">
        <v>45077</v>
      </c>
      <c r="L223">
        <f t="shared" si="3"/>
        <v>5</v>
      </c>
    </row>
    <row r="224" spans="1:12" x14ac:dyDescent="0.3">
      <c r="A224" t="s">
        <v>5308</v>
      </c>
      <c r="B224" s="2" t="s">
        <v>2340</v>
      </c>
      <c r="C224" t="s">
        <v>1176</v>
      </c>
      <c r="D224" t="s">
        <v>1177</v>
      </c>
      <c r="E224">
        <v>6</v>
      </c>
      <c r="F224" s="5">
        <v>201.4</v>
      </c>
      <c r="G224" s="5">
        <v>1208.4000000000001</v>
      </c>
      <c r="H224" t="s">
        <v>5309</v>
      </c>
      <c r="I224" s="2" t="s">
        <v>2362</v>
      </c>
      <c r="J224" t="s">
        <v>1090</v>
      </c>
      <c r="K224" s="1">
        <v>45107</v>
      </c>
      <c r="L224">
        <f t="shared" si="3"/>
        <v>6</v>
      </c>
    </row>
    <row r="225" spans="1:12" x14ac:dyDescent="0.3">
      <c r="A225" t="s">
        <v>5376</v>
      </c>
      <c r="B225" s="2" t="s">
        <v>2344</v>
      </c>
      <c r="C225" t="s">
        <v>1094</v>
      </c>
      <c r="D225" t="s">
        <v>1095</v>
      </c>
      <c r="E225">
        <v>8</v>
      </c>
      <c r="F225" s="5">
        <v>58.3</v>
      </c>
      <c r="G225" s="5">
        <v>466.4</v>
      </c>
      <c r="H225" t="s">
        <v>5377</v>
      </c>
      <c r="I225" s="2" t="s">
        <v>2362</v>
      </c>
      <c r="J225" t="s">
        <v>1090</v>
      </c>
      <c r="K225" s="1">
        <v>44869</v>
      </c>
      <c r="L225">
        <f t="shared" si="3"/>
        <v>11</v>
      </c>
    </row>
    <row r="226" spans="1:12" x14ac:dyDescent="0.3">
      <c r="A226" t="s">
        <v>5376</v>
      </c>
      <c r="B226" s="2" t="s">
        <v>2347</v>
      </c>
      <c r="C226" t="s">
        <v>1116</v>
      </c>
      <c r="D226" t="s">
        <v>1117</v>
      </c>
      <c r="E226">
        <v>2</v>
      </c>
      <c r="F226" s="5">
        <v>58.3</v>
      </c>
      <c r="G226" s="5">
        <v>116.6</v>
      </c>
      <c r="H226" t="s">
        <v>5484</v>
      </c>
      <c r="I226" s="2" t="s">
        <v>2362</v>
      </c>
      <c r="J226" t="s">
        <v>1090</v>
      </c>
      <c r="K226" s="1">
        <v>44869</v>
      </c>
      <c r="L226">
        <f t="shared" si="3"/>
        <v>11</v>
      </c>
    </row>
    <row r="227" spans="1:12" x14ac:dyDescent="0.3">
      <c r="A227" t="s">
        <v>5378</v>
      </c>
      <c r="B227" s="2" t="s">
        <v>2345</v>
      </c>
      <c r="C227" t="s">
        <v>1204</v>
      </c>
      <c r="D227" t="s">
        <v>1205</v>
      </c>
      <c r="E227">
        <v>1</v>
      </c>
      <c r="F227" s="5">
        <v>201.4</v>
      </c>
      <c r="G227" s="5">
        <v>201.4</v>
      </c>
      <c r="H227" t="s">
        <v>5473</v>
      </c>
      <c r="I227" s="2" t="s">
        <v>2362</v>
      </c>
      <c r="J227" t="s">
        <v>1090</v>
      </c>
      <c r="K227" s="1">
        <v>44901</v>
      </c>
      <c r="L227">
        <f t="shared" si="3"/>
        <v>12</v>
      </c>
    </row>
    <row r="228" spans="1:12" x14ac:dyDescent="0.3">
      <c r="A228" t="s">
        <v>5318</v>
      </c>
      <c r="B228" s="2" t="s">
        <v>2340</v>
      </c>
      <c r="C228" t="s">
        <v>1129</v>
      </c>
      <c r="D228" t="s">
        <v>1130</v>
      </c>
      <c r="E228">
        <v>40</v>
      </c>
      <c r="F228" s="5">
        <v>16</v>
      </c>
      <c r="G228" s="5">
        <v>640</v>
      </c>
      <c r="H228" t="s">
        <v>5380</v>
      </c>
      <c r="I228" s="2" t="s">
        <v>2362</v>
      </c>
      <c r="J228" t="s">
        <v>1090</v>
      </c>
      <c r="K228" s="1">
        <v>44949</v>
      </c>
      <c r="L228">
        <f t="shared" si="3"/>
        <v>1</v>
      </c>
    </row>
    <row r="229" spans="1:12" x14ac:dyDescent="0.3">
      <c r="A229" t="s">
        <v>5318</v>
      </c>
      <c r="B229" s="2" t="s">
        <v>2342</v>
      </c>
      <c r="C229" t="s">
        <v>1190</v>
      </c>
      <c r="D229" t="s">
        <v>1191</v>
      </c>
      <c r="E229">
        <v>40</v>
      </c>
      <c r="F229" s="5">
        <v>17</v>
      </c>
      <c r="G229" s="5">
        <v>680</v>
      </c>
      <c r="H229" t="s">
        <v>5381</v>
      </c>
      <c r="I229" s="2" t="s">
        <v>2362</v>
      </c>
      <c r="J229" t="s">
        <v>1090</v>
      </c>
      <c r="K229" s="1">
        <v>44949</v>
      </c>
      <c r="L229">
        <f t="shared" si="3"/>
        <v>1</v>
      </c>
    </row>
    <row r="230" spans="1:12" x14ac:dyDescent="0.3">
      <c r="A230" t="s">
        <v>5318</v>
      </c>
      <c r="B230" s="2" t="s">
        <v>2345</v>
      </c>
      <c r="C230" t="s">
        <v>1153</v>
      </c>
      <c r="D230" t="s">
        <v>1154</v>
      </c>
      <c r="E230">
        <v>11</v>
      </c>
      <c r="F230" s="5">
        <v>201.4</v>
      </c>
      <c r="G230" s="5">
        <v>2215.4</v>
      </c>
      <c r="H230" t="s">
        <v>5332</v>
      </c>
      <c r="I230" s="2" t="s">
        <v>2362</v>
      </c>
      <c r="J230" t="s">
        <v>1090</v>
      </c>
      <c r="K230" s="1">
        <v>44949</v>
      </c>
      <c r="L230">
        <f t="shared" si="3"/>
        <v>1</v>
      </c>
    </row>
    <row r="231" spans="1:12" x14ac:dyDescent="0.3">
      <c r="A231" t="s">
        <v>5437</v>
      </c>
      <c r="B231" s="2" t="s">
        <v>2342</v>
      </c>
      <c r="C231" t="s">
        <v>1170</v>
      </c>
      <c r="D231" t="s">
        <v>1171</v>
      </c>
      <c r="E231">
        <v>40</v>
      </c>
      <c r="F231" s="5">
        <v>17</v>
      </c>
      <c r="G231" s="5">
        <v>680</v>
      </c>
      <c r="H231" t="s">
        <v>5560</v>
      </c>
      <c r="I231" s="2" t="s">
        <v>2362</v>
      </c>
      <c r="J231" t="s">
        <v>1090</v>
      </c>
      <c r="K231" s="1">
        <v>44831</v>
      </c>
      <c r="L231">
        <f t="shared" si="3"/>
        <v>9</v>
      </c>
    </row>
    <row r="232" spans="1:12" x14ac:dyDescent="0.3">
      <c r="A232" t="s">
        <v>5386</v>
      </c>
      <c r="B232" s="2" t="s">
        <v>2340</v>
      </c>
      <c r="C232" t="s">
        <v>1148</v>
      </c>
      <c r="D232" t="s">
        <v>1149</v>
      </c>
      <c r="E232">
        <v>600</v>
      </c>
      <c r="F232" s="5">
        <v>6.52</v>
      </c>
      <c r="G232" s="5">
        <v>3912</v>
      </c>
      <c r="H232" t="s">
        <v>5387</v>
      </c>
      <c r="I232" s="2" t="s">
        <v>2362</v>
      </c>
      <c r="J232" t="s">
        <v>1090</v>
      </c>
      <c r="K232" s="1">
        <v>44832</v>
      </c>
      <c r="L232">
        <f t="shared" si="3"/>
        <v>9</v>
      </c>
    </row>
    <row r="233" spans="1:12" x14ac:dyDescent="0.3">
      <c r="A233" t="s">
        <v>5388</v>
      </c>
      <c r="B233" s="2" t="s">
        <v>2340</v>
      </c>
      <c r="C233" t="s">
        <v>5306</v>
      </c>
      <c r="D233" t="s">
        <v>4698</v>
      </c>
      <c r="E233">
        <v>40</v>
      </c>
      <c r="F233" s="5">
        <v>16</v>
      </c>
      <c r="G233" s="5">
        <v>640</v>
      </c>
      <c r="H233" t="s">
        <v>5389</v>
      </c>
      <c r="I233" s="2" t="s">
        <v>2362</v>
      </c>
      <c r="J233" t="s">
        <v>1090</v>
      </c>
      <c r="K233" s="1">
        <v>44859</v>
      </c>
      <c r="L233">
        <f t="shared" si="3"/>
        <v>10</v>
      </c>
    </row>
    <row r="234" spans="1:12" x14ac:dyDescent="0.3">
      <c r="A234" t="s">
        <v>5388</v>
      </c>
      <c r="B234" s="2" t="s">
        <v>2343</v>
      </c>
      <c r="C234" t="s">
        <v>1173</v>
      </c>
      <c r="D234" t="s">
        <v>1174</v>
      </c>
      <c r="E234">
        <v>5</v>
      </c>
      <c r="F234" s="5">
        <v>201.4</v>
      </c>
      <c r="G234" s="5">
        <v>1007</v>
      </c>
      <c r="H234" t="s">
        <v>5481</v>
      </c>
      <c r="I234" s="2" t="s">
        <v>2362</v>
      </c>
      <c r="J234" t="s">
        <v>1090</v>
      </c>
      <c r="K234" s="1">
        <v>44859</v>
      </c>
      <c r="L234">
        <f t="shared" si="3"/>
        <v>10</v>
      </c>
    </row>
    <row r="235" spans="1:12" x14ac:dyDescent="0.3">
      <c r="A235" t="s">
        <v>5388</v>
      </c>
      <c r="B235" s="2" t="s">
        <v>2346</v>
      </c>
      <c r="C235" t="s">
        <v>1233</v>
      </c>
      <c r="D235" t="s">
        <v>1234</v>
      </c>
      <c r="E235">
        <v>40</v>
      </c>
      <c r="F235" s="5">
        <v>16</v>
      </c>
      <c r="G235" s="5">
        <v>640</v>
      </c>
      <c r="H235" t="s">
        <v>5483</v>
      </c>
      <c r="I235" s="2" t="s">
        <v>2362</v>
      </c>
      <c r="J235" t="s">
        <v>1090</v>
      </c>
      <c r="K235" s="1">
        <v>44859</v>
      </c>
      <c r="L235">
        <f t="shared" si="3"/>
        <v>10</v>
      </c>
    </row>
    <row r="236" spans="1:12" x14ac:dyDescent="0.3">
      <c r="A236" t="s">
        <v>637</v>
      </c>
      <c r="B236" s="2" t="s">
        <v>2345</v>
      </c>
      <c r="C236" t="s">
        <v>530</v>
      </c>
      <c r="D236" t="s">
        <v>531</v>
      </c>
      <c r="E236">
        <v>390</v>
      </c>
      <c r="F236" s="5">
        <v>0.18</v>
      </c>
      <c r="G236" s="5">
        <v>70.2</v>
      </c>
      <c r="H236" t="s">
        <v>650</v>
      </c>
      <c r="I236" s="2" t="s">
        <v>2341</v>
      </c>
      <c r="J236" t="s">
        <v>4</v>
      </c>
      <c r="K236" s="1">
        <v>45315</v>
      </c>
      <c r="L236">
        <f t="shared" si="3"/>
        <v>1</v>
      </c>
    </row>
    <row r="237" spans="1:12" x14ac:dyDescent="0.3">
      <c r="A237" t="s">
        <v>611</v>
      </c>
      <c r="B237" s="2" t="s">
        <v>2342</v>
      </c>
      <c r="C237" t="s">
        <v>550</v>
      </c>
      <c r="D237" t="s">
        <v>551</v>
      </c>
      <c r="E237">
        <v>213</v>
      </c>
      <c r="F237" s="5">
        <v>0.32</v>
      </c>
      <c r="G237" s="5">
        <v>68.16</v>
      </c>
      <c r="H237" t="s">
        <v>612</v>
      </c>
      <c r="I237" s="2" t="s">
        <v>2341</v>
      </c>
      <c r="J237" t="s">
        <v>4</v>
      </c>
      <c r="K237" s="1">
        <v>45331</v>
      </c>
      <c r="L237">
        <f t="shared" si="3"/>
        <v>2</v>
      </c>
    </row>
    <row r="238" spans="1:12" x14ac:dyDescent="0.3">
      <c r="A238" t="s">
        <v>611</v>
      </c>
      <c r="B238" s="2" t="s">
        <v>2346</v>
      </c>
      <c r="C238" t="s">
        <v>34</v>
      </c>
      <c r="D238" t="s">
        <v>35</v>
      </c>
      <c r="E238">
        <v>170</v>
      </c>
      <c r="F238" s="5">
        <v>0.35</v>
      </c>
      <c r="G238" s="5">
        <v>59.5</v>
      </c>
      <c r="H238" t="s">
        <v>616</v>
      </c>
      <c r="I238" s="2" t="s">
        <v>2341</v>
      </c>
      <c r="J238" t="s">
        <v>4</v>
      </c>
      <c r="K238" s="1">
        <v>45331</v>
      </c>
      <c r="L238">
        <f t="shared" si="3"/>
        <v>2</v>
      </c>
    </row>
    <row r="239" spans="1:12" x14ac:dyDescent="0.3">
      <c r="A239" t="s">
        <v>604</v>
      </c>
      <c r="B239" s="2" t="s">
        <v>2342</v>
      </c>
      <c r="C239" t="s">
        <v>21</v>
      </c>
      <c r="D239" t="s">
        <v>22</v>
      </c>
      <c r="E239">
        <v>120</v>
      </c>
      <c r="F239" s="5">
        <v>0.35</v>
      </c>
      <c r="G239" s="5">
        <v>42</v>
      </c>
      <c r="H239" t="s">
        <v>605</v>
      </c>
      <c r="I239" s="2" t="s">
        <v>2341</v>
      </c>
      <c r="J239" t="s">
        <v>4</v>
      </c>
      <c r="K239" s="1">
        <v>45336</v>
      </c>
      <c r="L239">
        <f t="shared" si="3"/>
        <v>2</v>
      </c>
    </row>
    <row r="240" spans="1:12" x14ac:dyDescent="0.3">
      <c r="A240" t="s">
        <v>567</v>
      </c>
      <c r="B240" s="2" t="s">
        <v>2343</v>
      </c>
      <c r="C240" t="s">
        <v>593</v>
      </c>
      <c r="D240" t="s">
        <v>594</v>
      </c>
      <c r="E240">
        <v>777</v>
      </c>
      <c r="F240" s="5">
        <v>0.38400000000000001</v>
      </c>
      <c r="G240" s="5">
        <v>298.37</v>
      </c>
      <c r="H240" t="s">
        <v>595</v>
      </c>
      <c r="I240" s="2" t="s">
        <v>2341</v>
      </c>
      <c r="J240" t="s">
        <v>4</v>
      </c>
      <c r="K240" s="1">
        <v>45352</v>
      </c>
      <c r="L240">
        <f t="shared" si="3"/>
        <v>3</v>
      </c>
    </row>
    <row r="241" spans="1:12" x14ac:dyDescent="0.3">
      <c r="A241" t="s">
        <v>2561</v>
      </c>
      <c r="B241" s="2" t="s">
        <v>2345</v>
      </c>
      <c r="C241" t="s">
        <v>47</v>
      </c>
      <c r="D241" t="s">
        <v>48</v>
      </c>
      <c r="E241">
        <v>234</v>
      </c>
      <c r="F241" s="5">
        <v>0.38</v>
      </c>
      <c r="G241" s="5">
        <v>88.92</v>
      </c>
      <c r="H241" t="s">
        <v>4273</v>
      </c>
      <c r="I241" s="2" t="s">
        <v>2341</v>
      </c>
      <c r="J241" t="s">
        <v>4</v>
      </c>
      <c r="K241" s="1">
        <v>45259</v>
      </c>
      <c r="L241">
        <f t="shared" si="3"/>
        <v>11</v>
      </c>
    </row>
    <row r="242" spans="1:12" x14ac:dyDescent="0.3">
      <c r="A242" t="s">
        <v>2705</v>
      </c>
      <c r="B242" s="2" t="s">
        <v>2344</v>
      </c>
      <c r="C242" t="s">
        <v>18</v>
      </c>
      <c r="D242" t="s">
        <v>19</v>
      </c>
      <c r="E242">
        <v>179</v>
      </c>
      <c r="F242" s="5">
        <v>0.35</v>
      </c>
      <c r="G242" s="5">
        <v>62.65</v>
      </c>
      <c r="H242" t="s">
        <v>2706</v>
      </c>
      <c r="I242" s="2" t="s">
        <v>2341</v>
      </c>
      <c r="J242" t="s">
        <v>4</v>
      </c>
      <c r="K242" s="1">
        <v>45273</v>
      </c>
      <c r="L242">
        <f t="shared" si="3"/>
        <v>12</v>
      </c>
    </row>
    <row r="243" spans="1:12" x14ac:dyDescent="0.3">
      <c r="A243" t="s">
        <v>2705</v>
      </c>
      <c r="B243" s="2" t="s">
        <v>2345</v>
      </c>
      <c r="C243" t="s">
        <v>4274</v>
      </c>
      <c r="D243" t="s">
        <v>4275</v>
      </c>
      <c r="E243">
        <v>206</v>
      </c>
      <c r="F243" s="5">
        <v>0.32</v>
      </c>
      <c r="G243" s="5">
        <v>65.92</v>
      </c>
      <c r="H243" t="s">
        <v>4276</v>
      </c>
      <c r="I243" s="2" t="s">
        <v>2341</v>
      </c>
      <c r="J243" t="s">
        <v>4</v>
      </c>
      <c r="K243" s="1">
        <v>45273</v>
      </c>
      <c r="L243">
        <f t="shared" si="3"/>
        <v>12</v>
      </c>
    </row>
    <row r="244" spans="1:12" x14ac:dyDescent="0.3">
      <c r="A244" t="s">
        <v>2705</v>
      </c>
      <c r="B244" s="2" t="s">
        <v>2346</v>
      </c>
      <c r="C244" t="s">
        <v>125</v>
      </c>
      <c r="D244" t="s">
        <v>126</v>
      </c>
      <c r="E244">
        <v>180</v>
      </c>
      <c r="F244" s="5">
        <v>0.38</v>
      </c>
      <c r="G244" s="5">
        <v>68.400000000000006</v>
      </c>
      <c r="H244" t="s">
        <v>4277</v>
      </c>
      <c r="I244" s="2" t="s">
        <v>2341</v>
      </c>
      <c r="J244" t="s">
        <v>4</v>
      </c>
      <c r="K244" s="1">
        <v>45273</v>
      </c>
      <c r="L244">
        <f t="shared" si="3"/>
        <v>12</v>
      </c>
    </row>
    <row r="245" spans="1:12" x14ac:dyDescent="0.3">
      <c r="A245" t="s">
        <v>2705</v>
      </c>
      <c r="B245" s="2" t="s">
        <v>2349</v>
      </c>
      <c r="C245" t="s">
        <v>3874</v>
      </c>
      <c r="D245" t="s">
        <v>3875</v>
      </c>
      <c r="E245">
        <v>208</v>
      </c>
      <c r="F245" s="5">
        <v>0.39</v>
      </c>
      <c r="G245" s="5">
        <v>81.12</v>
      </c>
      <c r="H245" t="s">
        <v>4278</v>
      </c>
      <c r="I245" s="2" t="s">
        <v>2341</v>
      </c>
      <c r="J245" t="s">
        <v>4</v>
      </c>
      <c r="K245" s="1">
        <v>45273</v>
      </c>
      <c r="L245">
        <f t="shared" si="3"/>
        <v>12</v>
      </c>
    </row>
    <row r="246" spans="1:12" x14ac:dyDescent="0.3">
      <c r="A246" t="s">
        <v>2705</v>
      </c>
      <c r="B246" s="2" t="s">
        <v>2352</v>
      </c>
      <c r="C246" t="s">
        <v>9</v>
      </c>
      <c r="D246" t="s">
        <v>10</v>
      </c>
      <c r="E246">
        <v>118</v>
      </c>
      <c r="F246" s="5">
        <v>0.41</v>
      </c>
      <c r="G246" s="5">
        <v>48.38</v>
      </c>
      <c r="H246" t="s">
        <v>4268</v>
      </c>
      <c r="I246" s="2" t="s">
        <v>2341</v>
      </c>
      <c r="J246" t="s">
        <v>4</v>
      </c>
      <c r="K246" s="1">
        <v>45273</v>
      </c>
      <c r="L246">
        <f t="shared" si="3"/>
        <v>12</v>
      </c>
    </row>
    <row r="247" spans="1:12" x14ac:dyDescent="0.3">
      <c r="A247" t="s">
        <v>2684</v>
      </c>
      <c r="B247" s="2" t="s">
        <v>2342</v>
      </c>
      <c r="C247" t="s">
        <v>3396</v>
      </c>
      <c r="D247" t="s">
        <v>3397</v>
      </c>
      <c r="E247">
        <v>94</v>
      </c>
      <c r="F247" s="5">
        <v>0.26</v>
      </c>
      <c r="G247" s="5">
        <v>24.44</v>
      </c>
      <c r="H247" t="s">
        <v>4280</v>
      </c>
      <c r="I247" s="2" t="s">
        <v>2341</v>
      </c>
      <c r="J247" t="s">
        <v>4</v>
      </c>
      <c r="K247" s="1">
        <v>45224</v>
      </c>
      <c r="L247">
        <f t="shared" si="3"/>
        <v>10</v>
      </c>
    </row>
    <row r="248" spans="1:12" x14ac:dyDescent="0.3">
      <c r="A248" t="s">
        <v>3745</v>
      </c>
      <c r="B248" s="2" t="s">
        <v>2347</v>
      </c>
      <c r="C248" t="s">
        <v>3320</v>
      </c>
      <c r="D248" t="s">
        <v>3321</v>
      </c>
      <c r="E248">
        <v>132</v>
      </c>
      <c r="F248" s="5">
        <v>0.27</v>
      </c>
      <c r="G248" s="5">
        <v>35.64</v>
      </c>
      <c r="H248" t="s">
        <v>4282</v>
      </c>
      <c r="I248" s="2" t="s">
        <v>2341</v>
      </c>
      <c r="J248" t="s">
        <v>4</v>
      </c>
      <c r="K248" s="1">
        <v>45231</v>
      </c>
      <c r="L248">
        <f t="shared" si="3"/>
        <v>11</v>
      </c>
    </row>
    <row r="249" spans="1:12" x14ac:dyDescent="0.3">
      <c r="A249" t="s">
        <v>2686</v>
      </c>
      <c r="B249" s="2" t="s">
        <v>2344</v>
      </c>
      <c r="C249" t="s">
        <v>434</v>
      </c>
      <c r="D249" t="s">
        <v>423</v>
      </c>
      <c r="E249">
        <v>71</v>
      </c>
      <c r="F249" s="5">
        <v>0.32</v>
      </c>
      <c r="G249" s="5">
        <v>22.72</v>
      </c>
      <c r="H249" t="s">
        <v>4283</v>
      </c>
      <c r="I249" s="2" t="s">
        <v>2341</v>
      </c>
      <c r="J249" t="s">
        <v>4</v>
      </c>
      <c r="K249" s="1">
        <v>45240</v>
      </c>
      <c r="L249">
        <f t="shared" si="3"/>
        <v>11</v>
      </c>
    </row>
    <row r="250" spans="1:12" x14ac:dyDescent="0.3">
      <c r="A250" t="s">
        <v>2686</v>
      </c>
      <c r="B250" s="2" t="s">
        <v>2348</v>
      </c>
      <c r="C250" t="s">
        <v>3739</v>
      </c>
      <c r="D250" t="s">
        <v>3740</v>
      </c>
      <c r="E250">
        <v>65</v>
      </c>
      <c r="F250" s="5">
        <v>0.32</v>
      </c>
      <c r="G250" s="5">
        <v>20.8</v>
      </c>
      <c r="H250" t="s">
        <v>4284</v>
      </c>
      <c r="I250" s="2" t="s">
        <v>2341</v>
      </c>
      <c r="J250" t="s">
        <v>4</v>
      </c>
      <c r="K250" s="1">
        <v>45240</v>
      </c>
      <c r="L250">
        <f t="shared" si="3"/>
        <v>11</v>
      </c>
    </row>
    <row r="251" spans="1:12" x14ac:dyDescent="0.3">
      <c r="A251" t="s">
        <v>2575</v>
      </c>
      <c r="B251" s="2" t="s">
        <v>2348</v>
      </c>
      <c r="C251" t="s">
        <v>3736</v>
      </c>
      <c r="D251" t="s">
        <v>3737</v>
      </c>
      <c r="E251">
        <v>15</v>
      </c>
      <c r="F251" s="5">
        <v>0.3</v>
      </c>
      <c r="G251" s="5">
        <v>4.5</v>
      </c>
      <c r="H251" t="s">
        <v>4269</v>
      </c>
      <c r="I251" s="2" t="s">
        <v>2341</v>
      </c>
      <c r="J251" t="s">
        <v>4</v>
      </c>
      <c r="K251" s="1">
        <v>45244</v>
      </c>
      <c r="L251">
        <f t="shared" si="3"/>
        <v>11</v>
      </c>
    </row>
    <row r="252" spans="1:12" x14ac:dyDescent="0.3">
      <c r="A252" t="s">
        <v>2577</v>
      </c>
      <c r="B252" s="2" t="s">
        <v>2346</v>
      </c>
      <c r="C252" t="s">
        <v>4270</v>
      </c>
      <c r="D252" t="s">
        <v>4271</v>
      </c>
      <c r="E252">
        <v>30</v>
      </c>
      <c r="F252" s="5">
        <v>0.25</v>
      </c>
      <c r="G252" s="5">
        <v>7.5</v>
      </c>
      <c r="H252" t="s">
        <v>4272</v>
      </c>
      <c r="I252" s="2" t="s">
        <v>2341</v>
      </c>
      <c r="J252" t="s">
        <v>4</v>
      </c>
      <c r="K252" s="1">
        <v>45247</v>
      </c>
      <c r="L252">
        <f t="shared" si="3"/>
        <v>11</v>
      </c>
    </row>
    <row r="253" spans="1:12" x14ac:dyDescent="0.3">
      <c r="A253" t="s">
        <v>2691</v>
      </c>
      <c r="B253" s="2" t="s">
        <v>2344</v>
      </c>
      <c r="C253" t="s">
        <v>115</v>
      </c>
      <c r="D253" t="s">
        <v>116</v>
      </c>
      <c r="E253">
        <v>98</v>
      </c>
      <c r="F253" s="5">
        <v>0.35</v>
      </c>
      <c r="G253" s="5">
        <v>34.299999999999997</v>
      </c>
      <c r="H253" t="s">
        <v>2722</v>
      </c>
      <c r="I253" s="2" t="s">
        <v>2341</v>
      </c>
      <c r="J253" t="s">
        <v>4</v>
      </c>
      <c r="K253" s="1">
        <v>45195</v>
      </c>
      <c r="L253">
        <f t="shared" si="3"/>
        <v>9</v>
      </c>
    </row>
    <row r="254" spans="1:12" x14ac:dyDescent="0.3">
      <c r="A254" t="s">
        <v>2691</v>
      </c>
      <c r="B254" s="2" t="s">
        <v>2346</v>
      </c>
      <c r="C254" t="s">
        <v>50</v>
      </c>
      <c r="D254" t="s">
        <v>51</v>
      </c>
      <c r="E254">
        <v>198</v>
      </c>
      <c r="F254" s="5">
        <v>0.31</v>
      </c>
      <c r="G254" s="5">
        <v>61.38</v>
      </c>
      <c r="H254" t="s">
        <v>4288</v>
      </c>
      <c r="I254" s="2" t="s">
        <v>2341</v>
      </c>
      <c r="J254" t="s">
        <v>4</v>
      </c>
      <c r="K254" s="1">
        <v>45195</v>
      </c>
      <c r="L254">
        <f t="shared" si="3"/>
        <v>9</v>
      </c>
    </row>
    <row r="255" spans="1:12" x14ac:dyDescent="0.3">
      <c r="A255" t="s">
        <v>2568</v>
      </c>
      <c r="B255" s="2" t="s">
        <v>2342</v>
      </c>
      <c r="C255" t="s">
        <v>3366</v>
      </c>
      <c r="D255" t="s">
        <v>3367</v>
      </c>
      <c r="E255">
        <v>40</v>
      </c>
      <c r="F255" s="5">
        <v>0.65</v>
      </c>
      <c r="G255" s="5">
        <v>26</v>
      </c>
      <c r="H255" t="s">
        <v>4289</v>
      </c>
      <c r="I255" s="2" t="s">
        <v>2341</v>
      </c>
      <c r="J255" t="s">
        <v>4</v>
      </c>
      <c r="K255" s="1">
        <v>45198</v>
      </c>
      <c r="L255">
        <f t="shared" si="3"/>
        <v>9</v>
      </c>
    </row>
    <row r="256" spans="1:12" x14ac:dyDescent="0.3">
      <c r="A256" t="s">
        <v>2694</v>
      </c>
      <c r="B256" s="2" t="s">
        <v>2343</v>
      </c>
      <c r="C256" t="s">
        <v>2695</v>
      </c>
      <c r="D256" t="s">
        <v>2696</v>
      </c>
      <c r="E256">
        <v>99</v>
      </c>
      <c r="F256" s="5">
        <v>0.76</v>
      </c>
      <c r="G256" s="5">
        <v>75.239999999999995</v>
      </c>
      <c r="H256" t="s">
        <v>2697</v>
      </c>
      <c r="I256" s="2" t="s">
        <v>2341</v>
      </c>
      <c r="J256" t="s">
        <v>4</v>
      </c>
      <c r="K256" s="1">
        <v>45203</v>
      </c>
      <c r="L256">
        <f t="shared" si="3"/>
        <v>10</v>
      </c>
    </row>
    <row r="257" spans="1:12" x14ac:dyDescent="0.3">
      <c r="A257" t="s">
        <v>2694</v>
      </c>
      <c r="B257" s="2" t="s">
        <v>2346</v>
      </c>
      <c r="C257" t="s">
        <v>37</v>
      </c>
      <c r="D257" t="s">
        <v>38</v>
      </c>
      <c r="E257">
        <v>46</v>
      </c>
      <c r="F257" s="5">
        <v>0.39</v>
      </c>
      <c r="G257" s="5">
        <v>17.940000000000001</v>
      </c>
      <c r="H257" t="s">
        <v>2710</v>
      </c>
      <c r="I257" s="2" t="s">
        <v>2341</v>
      </c>
      <c r="J257" t="s">
        <v>4</v>
      </c>
      <c r="K257" s="1">
        <v>45203</v>
      </c>
      <c r="L257">
        <f t="shared" si="3"/>
        <v>10</v>
      </c>
    </row>
    <row r="258" spans="1:12" x14ac:dyDescent="0.3">
      <c r="A258" t="s">
        <v>2684</v>
      </c>
      <c r="B258" s="2" t="s">
        <v>2340</v>
      </c>
      <c r="C258" t="s">
        <v>3384</v>
      </c>
      <c r="D258" t="s">
        <v>3385</v>
      </c>
      <c r="E258">
        <v>120</v>
      </c>
      <c r="F258" s="5">
        <v>0.27</v>
      </c>
      <c r="G258" s="5">
        <v>32.4</v>
      </c>
      <c r="H258" t="s">
        <v>4279</v>
      </c>
      <c r="I258" s="2" t="s">
        <v>2341</v>
      </c>
      <c r="J258" t="s">
        <v>4</v>
      </c>
      <c r="K258" s="1">
        <v>45224</v>
      </c>
      <c r="L258">
        <f t="shared" si="3"/>
        <v>10</v>
      </c>
    </row>
    <row r="259" spans="1:12" x14ac:dyDescent="0.3">
      <c r="A259" t="s">
        <v>2583</v>
      </c>
      <c r="B259" s="2" t="s">
        <v>2342</v>
      </c>
      <c r="C259" t="s">
        <v>37</v>
      </c>
      <c r="D259" t="s">
        <v>38</v>
      </c>
      <c r="E259">
        <v>374</v>
      </c>
      <c r="F259" s="5">
        <v>0.39</v>
      </c>
      <c r="G259" s="5">
        <v>145.86000000000001</v>
      </c>
      <c r="H259" t="s">
        <v>2931</v>
      </c>
      <c r="I259" s="2" t="s">
        <v>2341</v>
      </c>
      <c r="J259" t="s">
        <v>4</v>
      </c>
      <c r="K259" s="1">
        <v>45149</v>
      </c>
      <c r="L259">
        <f t="shared" ref="L259:L322" si="4">MONTH(K259)</f>
        <v>8</v>
      </c>
    </row>
    <row r="260" spans="1:12" x14ac:dyDescent="0.3">
      <c r="A260" t="s">
        <v>2583</v>
      </c>
      <c r="B260" s="2" t="s">
        <v>2344</v>
      </c>
      <c r="C260" t="s">
        <v>5</v>
      </c>
      <c r="D260" t="s">
        <v>6</v>
      </c>
      <c r="E260">
        <v>246</v>
      </c>
      <c r="F260" s="5">
        <v>0.33</v>
      </c>
      <c r="G260" s="5">
        <v>81.180000000000007</v>
      </c>
      <c r="H260" t="s">
        <v>4419</v>
      </c>
      <c r="I260" s="2" t="s">
        <v>2341</v>
      </c>
      <c r="J260" t="s">
        <v>4</v>
      </c>
      <c r="K260" s="1">
        <v>45149</v>
      </c>
      <c r="L260">
        <f t="shared" si="4"/>
        <v>8</v>
      </c>
    </row>
    <row r="261" spans="1:12" x14ac:dyDescent="0.3">
      <c r="A261" t="s">
        <v>2689</v>
      </c>
      <c r="B261" s="2" t="s">
        <v>2340</v>
      </c>
      <c r="C261" t="s">
        <v>3896</v>
      </c>
      <c r="D261" t="s">
        <v>3897</v>
      </c>
      <c r="E261">
        <v>131</v>
      </c>
      <c r="F261" s="5">
        <v>0.3</v>
      </c>
      <c r="G261" s="5">
        <v>39.299999999999997</v>
      </c>
      <c r="H261" t="s">
        <v>4420</v>
      </c>
      <c r="I261" s="2" t="s">
        <v>2341</v>
      </c>
      <c r="J261" t="s">
        <v>4</v>
      </c>
      <c r="K261" s="1">
        <v>45156</v>
      </c>
      <c r="L261">
        <f t="shared" si="4"/>
        <v>8</v>
      </c>
    </row>
    <row r="262" spans="1:12" x14ac:dyDescent="0.3">
      <c r="A262" t="s">
        <v>2942</v>
      </c>
      <c r="B262" s="2" t="s">
        <v>2344</v>
      </c>
      <c r="C262" t="s">
        <v>3887</v>
      </c>
      <c r="D262" t="s">
        <v>44</v>
      </c>
      <c r="E262">
        <v>51</v>
      </c>
      <c r="F262" s="5">
        <v>0.65</v>
      </c>
      <c r="G262" s="5">
        <v>33.15</v>
      </c>
      <c r="H262" t="s">
        <v>4411</v>
      </c>
      <c r="I262" s="2" t="s">
        <v>2341</v>
      </c>
      <c r="J262" t="s">
        <v>4</v>
      </c>
      <c r="K262" s="1">
        <v>45170</v>
      </c>
      <c r="L262">
        <f t="shared" si="4"/>
        <v>9</v>
      </c>
    </row>
    <row r="263" spans="1:12" x14ac:dyDescent="0.3">
      <c r="A263" t="s">
        <v>2932</v>
      </c>
      <c r="B263" s="2" t="s">
        <v>2343</v>
      </c>
      <c r="C263" t="s">
        <v>125</v>
      </c>
      <c r="D263" t="s">
        <v>126</v>
      </c>
      <c r="E263">
        <v>220</v>
      </c>
      <c r="F263" s="5">
        <v>0.38</v>
      </c>
      <c r="G263" s="5">
        <v>83.6</v>
      </c>
      <c r="H263" t="s">
        <v>4292</v>
      </c>
      <c r="I263" s="2" t="s">
        <v>2341</v>
      </c>
      <c r="J263" t="s">
        <v>4</v>
      </c>
      <c r="K263" s="1">
        <v>45183</v>
      </c>
      <c r="L263">
        <f t="shared" si="4"/>
        <v>9</v>
      </c>
    </row>
    <row r="264" spans="1:12" x14ac:dyDescent="0.3">
      <c r="A264" t="s">
        <v>2691</v>
      </c>
      <c r="B264" s="2" t="s">
        <v>2342</v>
      </c>
      <c r="C264" t="s">
        <v>81</v>
      </c>
      <c r="D264" t="s">
        <v>82</v>
      </c>
      <c r="E264">
        <v>100</v>
      </c>
      <c r="F264" s="5">
        <v>0.25</v>
      </c>
      <c r="G264" s="5">
        <v>25</v>
      </c>
      <c r="H264" t="s">
        <v>4287</v>
      </c>
      <c r="I264" s="2" t="s">
        <v>2341</v>
      </c>
      <c r="J264" t="s">
        <v>4</v>
      </c>
      <c r="K264" s="1">
        <v>45195</v>
      </c>
      <c r="L264">
        <f t="shared" si="4"/>
        <v>9</v>
      </c>
    </row>
    <row r="265" spans="1:12" x14ac:dyDescent="0.3">
      <c r="A265" t="s">
        <v>2925</v>
      </c>
      <c r="B265" s="2" t="s">
        <v>2343</v>
      </c>
      <c r="C265" t="s">
        <v>37</v>
      </c>
      <c r="D265" t="s">
        <v>38</v>
      </c>
      <c r="E265">
        <v>96</v>
      </c>
      <c r="F265" s="5">
        <v>0.38</v>
      </c>
      <c r="G265" s="5">
        <v>36.479999999999997</v>
      </c>
      <c r="H265" t="s">
        <v>2927</v>
      </c>
      <c r="I265" s="2" t="s">
        <v>2341</v>
      </c>
      <c r="J265" t="s">
        <v>4</v>
      </c>
      <c r="K265" s="1">
        <v>45114</v>
      </c>
      <c r="L265">
        <f t="shared" si="4"/>
        <v>7</v>
      </c>
    </row>
    <row r="266" spans="1:12" x14ac:dyDescent="0.3">
      <c r="A266" t="s">
        <v>2990</v>
      </c>
      <c r="B266" s="2" t="s">
        <v>2347</v>
      </c>
      <c r="C266" t="s">
        <v>110</v>
      </c>
      <c r="D266" t="s">
        <v>111</v>
      </c>
      <c r="E266">
        <v>132</v>
      </c>
      <c r="F266" s="5">
        <v>0.2</v>
      </c>
      <c r="G266" s="5">
        <v>26.4</v>
      </c>
      <c r="H266" t="s">
        <v>4449</v>
      </c>
      <c r="I266" s="2" t="s">
        <v>2341</v>
      </c>
      <c r="J266" t="s">
        <v>4</v>
      </c>
      <c r="K266" s="1">
        <v>45121</v>
      </c>
      <c r="L266">
        <f t="shared" si="4"/>
        <v>7</v>
      </c>
    </row>
    <row r="267" spans="1:12" x14ac:dyDescent="0.3">
      <c r="A267" t="s">
        <v>2990</v>
      </c>
      <c r="B267" s="2" t="s">
        <v>2349</v>
      </c>
      <c r="C267" t="s">
        <v>3874</v>
      </c>
      <c r="D267" t="s">
        <v>3875</v>
      </c>
      <c r="E267">
        <v>65</v>
      </c>
      <c r="F267" s="5">
        <v>0.39</v>
      </c>
      <c r="G267" s="5">
        <v>25.35</v>
      </c>
      <c r="H267" t="s">
        <v>4415</v>
      </c>
      <c r="I267" s="2" t="s">
        <v>2341</v>
      </c>
      <c r="J267" t="s">
        <v>4</v>
      </c>
      <c r="K267" s="1">
        <v>45121</v>
      </c>
      <c r="L267">
        <f t="shared" si="4"/>
        <v>7</v>
      </c>
    </row>
    <row r="268" spans="1:12" x14ac:dyDescent="0.3">
      <c r="A268" t="s">
        <v>2990</v>
      </c>
      <c r="B268" s="2" t="s">
        <v>2350</v>
      </c>
      <c r="C268" t="s">
        <v>388</v>
      </c>
      <c r="D268" t="s">
        <v>389</v>
      </c>
      <c r="E268">
        <v>63</v>
      </c>
      <c r="F268" s="5">
        <v>0.36</v>
      </c>
      <c r="G268" s="5">
        <v>22.68</v>
      </c>
      <c r="H268" t="s">
        <v>4416</v>
      </c>
      <c r="I268" s="2" t="s">
        <v>2341</v>
      </c>
      <c r="J268" t="s">
        <v>4</v>
      </c>
      <c r="K268" s="1">
        <v>45121</v>
      </c>
      <c r="L268">
        <f t="shared" si="4"/>
        <v>7</v>
      </c>
    </row>
    <row r="269" spans="1:12" x14ac:dyDescent="0.3">
      <c r="A269" t="s">
        <v>2990</v>
      </c>
      <c r="B269" s="2" t="s">
        <v>2352</v>
      </c>
      <c r="C269" t="s">
        <v>12</v>
      </c>
      <c r="D269" t="s">
        <v>13</v>
      </c>
      <c r="E269">
        <v>96</v>
      </c>
      <c r="F269" s="5">
        <v>0.33</v>
      </c>
      <c r="G269" s="5">
        <v>31.68</v>
      </c>
      <c r="H269" t="s">
        <v>4417</v>
      </c>
      <c r="I269" s="2" t="s">
        <v>2341</v>
      </c>
      <c r="J269" t="s">
        <v>4</v>
      </c>
      <c r="K269" s="1">
        <v>45121</v>
      </c>
      <c r="L269">
        <f t="shared" si="4"/>
        <v>7</v>
      </c>
    </row>
    <row r="270" spans="1:12" x14ac:dyDescent="0.3">
      <c r="A270" t="s">
        <v>2928</v>
      </c>
      <c r="B270" s="2" t="s">
        <v>2340</v>
      </c>
      <c r="C270" t="s">
        <v>2923</v>
      </c>
      <c r="D270" t="s">
        <v>2696</v>
      </c>
      <c r="E270">
        <v>4</v>
      </c>
      <c r="F270" s="5">
        <v>0.65</v>
      </c>
      <c r="G270" s="5">
        <v>2.6</v>
      </c>
      <c r="H270" t="s">
        <v>2993</v>
      </c>
      <c r="I270" s="2" t="s">
        <v>2341</v>
      </c>
      <c r="J270" t="s">
        <v>4</v>
      </c>
      <c r="K270" s="1">
        <v>45135</v>
      </c>
      <c r="L270">
        <f t="shared" si="4"/>
        <v>7</v>
      </c>
    </row>
    <row r="271" spans="1:12" x14ac:dyDescent="0.3">
      <c r="A271" t="s">
        <v>2966</v>
      </c>
      <c r="B271" s="2" t="s">
        <v>2345</v>
      </c>
      <c r="C271" t="s">
        <v>81</v>
      </c>
      <c r="D271" t="s">
        <v>82</v>
      </c>
      <c r="E271">
        <v>32</v>
      </c>
      <c r="F271" s="5">
        <v>0.25</v>
      </c>
      <c r="G271" s="5">
        <v>8</v>
      </c>
      <c r="H271" t="s">
        <v>4450</v>
      </c>
      <c r="I271" s="2" t="s">
        <v>2341</v>
      </c>
      <c r="J271" t="s">
        <v>4</v>
      </c>
      <c r="K271" s="1">
        <v>45092</v>
      </c>
      <c r="L271">
        <f t="shared" si="4"/>
        <v>6</v>
      </c>
    </row>
    <row r="272" spans="1:12" x14ac:dyDescent="0.3">
      <c r="A272" t="s">
        <v>2799</v>
      </c>
      <c r="B272" s="2" t="s">
        <v>2340</v>
      </c>
      <c r="C272" t="s">
        <v>37</v>
      </c>
      <c r="D272" t="s">
        <v>38</v>
      </c>
      <c r="E272">
        <v>100</v>
      </c>
      <c r="F272" s="5">
        <v>0.26</v>
      </c>
      <c r="G272" s="5">
        <v>26</v>
      </c>
      <c r="H272" t="s">
        <v>3012</v>
      </c>
      <c r="I272" s="2" t="s">
        <v>2367</v>
      </c>
      <c r="J272" t="s">
        <v>1879</v>
      </c>
      <c r="K272" s="1">
        <v>44781</v>
      </c>
      <c r="L272">
        <f t="shared" si="4"/>
        <v>8</v>
      </c>
    </row>
    <row r="273" spans="1:12" x14ac:dyDescent="0.3">
      <c r="A273" t="s">
        <v>2092</v>
      </c>
      <c r="B273" s="2" t="s">
        <v>2340</v>
      </c>
      <c r="C273" t="s">
        <v>1982</v>
      </c>
      <c r="D273" t="s">
        <v>1983</v>
      </c>
      <c r="E273">
        <v>127</v>
      </c>
      <c r="F273" s="5">
        <v>0.19</v>
      </c>
      <c r="G273" s="5">
        <v>24.13</v>
      </c>
      <c r="H273" t="s">
        <v>2105</v>
      </c>
      <c r="I273" s="2" t="s">
        <v>2367</v>
      </c>
      <c r="J273" t="s">
        <v>1879</v>
      </c>
      <c r="K273" s="1">
        <v>45419</v>
      </c>
      <c r="L273">
        <f t="shared" si="4"/>
        <v>5</v>
      </c>
    </row>
    <row r="274" spans="1:12" x14ac:dyDescent="0.3">
      <c r="A274" t="s">
        <v>1914</v>
      </c>
      <c r="B274" s="2" t="s">
        <v>2340</v>
      </c>
      <c r="C274" t="s">
        <v>1933</v>
      </c>
      <c r="D274" t="s">
        <v>1934</v>
      </c>
      <c r="E274">
        <v>210</v>
      </c>
      <c r="F274" s="5">
        <v>2.1</v>
      </c>
      <c r="G274" s="5">
        <v>441</v>
      </c>
      <c r="H274" t="s">
        <v>1935</v>
      </c>
      <c r="I274" s="2" t="s">
        <v>2367</v>
      </c>
      <c r="J274" t="s">
        <v>1879</v>
      </c>
      <c r="K274" s="1">
        <v>45555</v>
      </c>
      <c r="L274">
        <f t="shared" si="4"/>
        <v>9</v>
      </c>
    </row>
    <row r="275" spans="1:12" x14ac:dyDescent="0.3">
      <c r="A275" t="s">
        <v>3098</v>
      </c>
      <c r="B275" s="2" t="s">
        <v>2346</v>
      </c>
      <c r="C275" t="s">
        <v>2949</v>
      </c>
      <c r="D275" t="s">
        <v>6</v>
      </c>
      <c r="E275">
        <v>7</v>
      </c>
      <c r="F275" s="5">
        <v>0.23</v>
      </c>
      <c r="G275" s="5">
        <v>1.61</v>
      </c>
      <c r="H275" t="s">
        <v>3099</v>
      </c>
      <c r="I275" s="2" t="s">
        <v>2367</v>
      </c>
      <c r="J275" t="s">
        <v>1879</v>
      </c>
      <c r="K275" s="1">
        <v>44746</v>
      </c>
      <c r="L275">
        <f t="shared" si="4"/>
        <v>7</v>
      </c>
    </row>
    <row r="276" spans="1:12" x14ac:dyDescent="0.3">
      <c r="A276" t="s">
        <v>3241</v>
      </c>
      <c r="B276" s="2" t="s">
        <v>2345</v>
      </c>
      <c r="C276" t="s">
        <v>1982</v>
      </c>
      <c r="D276" t="s">
        <v>1983</v>
      </c>
      <c r="E276">
        <v>120</v>
      </c>
      <c r="F276" s="5">
        <v>0.18</v>
      </c>
      <c r="G276" s="5">
        <v>21.6</v>
      </c>
      <c r="H276" t="s">
        <v>3711</v>
      </c>
      <c r="I276" s="2" t="s">
        <v>2367</v>
      </c>
      <c r="J276" t="s">
        <v>1879</v>
      </c>
      <c r="K276" s="1">
        <v>44749</v>
      </c>
      <c r="L276">
        <f t="shared" si="4"/>
        <v>7</v>
      </c>
    </row>
    <row r="277" spans="1:12" x14ac:dyDescent="0.3">
      <c r="A277" t="s">
        <v>3224</v>
      </c>
      <c r="B277" s="2" t="s">
        <v>2343</v>
      </c>
      <c r="C277" t="s">
        <v>93</v>
      </c>
      <c r="D277" t="s">
        <v>94</v>
      </c>
      <c r="E277">
        <v>48</v>
      </c>
      <c r="F277" s="5">
        <v>0.2</v>
      </c>
      <c r="G277" s="5">
        <v>9.6</v>
      </c>
      <c r="H277" t="s">
        <v>3713</v>
      </c>
      <c r="I277" s="2" t="s">
        <v>2367</v>
      </c>
      <c r="J277" t="s">
        <v>1879</v>
      </c>
      <c r="K277" s="1">
        <v>44750</v>
      </c>
      <c r="L277">
        <f t="shared" si="4"/>
        <v>7</v>
      </c>
    </row>
    <row r="278" spans="1:12" x14ac:dyDescent="0.3">
      <c r="A278" t="s">
        <v>3054</v>
      </c>
      <c r="B278" s="2" t="s">
        <v>2344</v>
      </c>
      <c r="C278" t="s">
        <v>294</v>
      </c>
      <c r="D278" t="s">
        <v>295</v>
      </c>
      <c r="E278">
        <v>110</v>
      </c>
      <c r="F278" s="5">
        <v>0.2</v>
      </c>
      <c r="G278" s="5">
        <v>22</v>
      </c>
      <c r="H278" t="s">
        <v>3714</v>
      </c>
      <c r="I278" s="2" t="s">
        <v>2367</v>
      </c>
      <c r="J278" t="s">
        <v>1879</v>
      </c>
      <c r="K278" s="1">
        <v>44753</v>
      </c>
      <c r="L278">
        <f t="shared" si="4"/>
        <v>7</v>
      </c>
    </row>
    <row r="279" spans="1:12" x14ac:dyDescent="0.3">
      <c r="A279" t="s">
        <v>2793</v>
      </c>
      <c r="B279" s="2" t="s">
        <v>2343</v>
      </c>
      <c r="C279" t="s">
        <v>259</v>
      </c>
      <c r="D279" t="s">
        <v>260</v>
      </c>
      <c r="E279">
        <v>129</v>
      </c>
      <c r="F279" s="5">
        <v>0.19</v>
      </c>
      <c r="G279" s="5">
        <v>24.51</v>
      </c>
      <c r="H279" t="s">
        <v>3703</v>
      </c>
      <c r="I279" s="2" t="s">
        <v>2367</v>
      </c>
      <c r="J279" t="s">
        <v>1879</v>
      </c>
      <c r="K279" s="1">
        <v>44756</v>
      </c>
      <c r="L279">
        <f t="shared" si="4"/>
        <v>7</v>
      </c>
    </row>
    <row r="280" spans="1:12" x14ac:dyDescent="0.3">
      <c r="A280" t="s">
        <v>3059</v>
      </c>
      <c r="B280" s="2" t="s">
        <v>2342</v>
      </c>
      <c r="C280" t="s">
        <v>2764</v>
      </c>
      <c r="D280" t="s">
        <v>577</v>
      </c>
      <c r="E280">
        <v>109</v>
      </c>
      <c r="F280" s="5">
        <v>0.23</v>
      </c>
      <c r="G280" s="5">
        <v>25.07</v>
      </c>
      <c r="H280" t="s">
        <v>3228</v>
      </c>
      <c r="I280" s="2" t="s">
        <v>2367</v>
      </c>
      <c r="J280" t="s">
        <v>1879</v>
      </c>
      <c r="K280" s="1">
        <v>44761</v>
      </c>
      <c r="L280">
        <f t="shared" si="4"/>
        <v>7</v>
      </c>
    </row>
    <row r="281" spans="1:12" x14ac:dyDescent="0.3">
      <c r="A281" t="s">
        <v>3217</v>
      </c>
      <c r="B281" s="2" t="s">
        <v>2344</v>
      </c>
      <c r="C281" t="s">
        <v>2919</v>
      </c>
      <c r="D281" t="s">
        <v>2920</v>
      </c>
      <c r="E281">
        <v>2</v>
      </c>
      <c r="F281" s="5">
        <v>0.43</v>
      </c>
      <c r="G281" s="5">
        <v>0.86</v>
      </c>
      <c r="H281" t="s">
        <v>3218</v>
      </c>
      <c r="I281" s="2" t="s">
        <v>2367</v>
      </c>
      <c r="J281" t="s">
        <v>1879</v>
      </c>
      <c r="K281" s="1">
        <v>44726</v>
      </c>
      <c r="L281">
        <f t="shared" si="4"/>
        <v>6</v>
      </c>
    </row>
    <row r="282" spans="1:12" x14ac:dyDescent="0.3">
      <c r="A282" t="s">
        <v>3092</v>
      </c>
      <c r="B282" s="2" t="s">
        <v>2350</v>
      </c>
      <c r="C282" t="s">
        <v>2695</v>
      </c>
      <c r="D282" t="s">
        <v>2696</v>
      </c>
      <c r="E282">
        <v>4</v>
      </c>
      <c r="F282" s="5">
        <v>0.53</v>
      </c>
      <c r="G282" s="5">
        <v>2.12</v>
      </c>
      <c r="H282" t="s">
        <v>3222</v>
      </c>
      <c r="I282" s="2" t="s">
        <v>2367</v>
      </c>
      <c r="J282" t="s">
        <v>1879</v>
      </c>
      <c r="K282" s="1">
        <v>44734</v>
      </c>
      <c r="L282">
        <f t="shared" si="4"/>
        <v>6</v>
      </c>
    </row>
    <row r="283" spans="1:12" x14ac:dyDescent="0.3">
      <c r="A283" t="s">
        <v>3092</v>
      </c>
      <c r="B283" s="2" t="s">
        <v>2351</v>
      </c>
      <c r="C283" t="s">
        <v>56</v>
      </c>
      <c r="D283" t="s">
        <v>57</v>
      </c>
      <c r="E283">
        <v>192</v>
      </c>
      <c r="F283" s="5">
        <v>0.19</v>
      </c>
      <c r="G283" s="5">
        <v>36.479999999999997</v>
      </c>
      <c r="H283" t="s">
        <v>3720</v>
      </c>
      <c r="I283" s="2" t="s">
        <v>2367</v>
      </c>
      <c r="J283" t="s">
        <v>1879</v>
      </c>
      <c r="K283" s="1">
        <v>44734</v>
      </c>
      <c r="L283">
        <f t="shared" si="4"/>
        <v>6</v>
      </c>
    </row>
    <row r="284" spans="1:12" x14ac:dyDescent="0.3">
      <c r="A284" t="s">
        <v>3092</v>
      </c>
      <c r="B284" s="2" t="s">
        <v>2355</v>
      </c>
      <c r="C284" t="s">
        <v>2707</v>
      </c>
      <c r="D284" t="s">
        <v>2708</v>
      </c>
      <c r="E284">
        <v>48</v>
      </c>
      <c r="F284" s="5">
        <v>0.47</v>
      </c>
      <c r="G284" s="5">
        <v>22.56</v>
      </c>
      <c r="H284" t="s">
        <v>3093</v>
      </c>
      <c r="I284" s="2" t="s">
        <v>2367</v>
      </c>
      <c r="J284" t="s">
        <v>1879</v>
      </c>
      <c r="K284" s="1">
        <v>44734</v>
      </c>
      <c r="L284">
        <f t="shared" si="4"/>
        <v>6</v>
      </c>
    </row>
    <row r="285" spans="1:12" x14ac:dyDescent="0.3">
      <c r="A285" t="s">
        <v>3249</v>
      </c>
      <c r="B285" s="2" t="s">
        <v>2342</v>
      </c>
      <c r="C285" t="s">
        <v>159</v>
      </c>
      <c r="D285" t="s">
        <v>160</v>
      </c>
      <c r="E285">
        <v>121</v>
      </c>
      <c r="F285" s="5">
        <v>0.2</v>
      </c>
      <c r="G285" s="5">
        <v>24.2</v>
      </c>
      <c r="H285" t="s">
        <v>3709</v>
      </c>
      <c r="I285" s="2" t="s">
        <v>2367</v>
      </c>
      <c r="J285" t="s">
        <v>1879</v>
      </c>
      <c r="K285" s="1">
        <v>44739</v>
      </c>
      <c r="L285">
        <f t="shared" si="4"/>
        <v>6</v>
      </c>
    </row>
    <row r="286" spans="1:12" x14ac:dyDescent="0.3">
      <c r="A286" t="s">
        <v>3096</v>
      </c>
      <c r="B286" s="2" t="s">
        <v>2340</v>
      </c>
      <c r="C286" t="s">
        <v>2702</v>
      </c>
      <c r="D286" t="s">
        <v>6</v>
      </c>
      <c r="E286">
        <v>70</v>
      </c>
      <c r="F286" s="5">
        <v>0.22</v>
      </c>
      <c r="G286" s="5">
        <v>15.4</v>
      </c>
      <c r="H286" t="s">
        <v>3097</v>
      </c>
      <c r="I286" s="2" t="s">
        <v>2367</v>
      </c>
      <c r="J286" t="s">
        <v>1879</v>
      </c>
      <c r="K286" s="1">
        <v>44740</v>
      </c>
      <c r="L286">
        <f t="shared" si="4"/>
        <v>6</v>
      </c>
    </row>
    <row r="287" spans="1:12" x14ac:dyDescent="0.3">
      <c r="A287" t="s">
        <v>2046</v>
      </c>
      <c r="B287" s="2" t="s">
        <v>2342</v>
      </c>
      <c r="C287" t="s">
        <v>1982</v>
      </c>
      <c r="D287" t="s">
        <v>1983</v>
      </c>
      <c r="E287">
        <v>521</v>
      </c>
      <c r="F287" s="5">
        <v>0.19</v>
      </c>
      <c r="G287" s="5">
        <v>98.99</v>
      </c>
      <c r="H287" t="s">
        <v>2050</v>
      </c>
      <c r="I287" s="2" t="s">
        <v>2367</v>
      </c>
      <c r="J287" t="s">
        <v>1879</v>
      </c>
      <c r="K287" s="1">
        <v>45483</v>
      </c>
      <c r="L287">
        <f t="shared" si="4"/>
        <v>7</v>
      </c>
    </row>
    <row r="288" spans="1:12" x14ac:dyDescent="0.3">
      <c r="A288" t="s">
        <v>1908</v>
      </c>
      <c r="B288" s="2" t="s">
        <v>2343</v>
      </c>
      <c r="C288" t="s">
        <v>1909</v>
      </c>
      <c r="D288" t="s">
        <v>1910</v>
      </c>
      <c r="E288">
        <v>30</v>
      </c>
      <c r="F288" s="5">
        <v>0.57999999999999996</v>
      </c>
      <c r="G288" s="5">
        <v>17.399999999999999</v>
      </c>
      <c r="H288" t="s">
        <v>1912</v>
      </c>
      <c r="I288" s="2" t="s">
        <v>2367</v>
      </c>
      <c r="J288" t="s">
        <v>1879</v>
      </c>
      <c r="K288" s="1">
        <v>45555</v>
      </c>
      <c r="L288">
        <f t="shared" si="4"/>
        <v>9</v>
      </c>
    </row>
    <row r="289" spans="1:12" x14ac:dyDescent="0.3">
      <c r="A289" t="s">
        <v>1914</v>
      </c>
      <c r="B289" s="2" t="s">
        <v>2342</v>
      </c>
      <c r="C289" t="s">
        <v>1915</v>
      </c>
      <c r="D289" t="s">
        <v>1916</v>
      </c>
      <c r="E289">
        <v>111</v>
      </c>
      <c r="F289" s="5">
        <v>0.21</v>
      </c>
      <c r="G289" s="5">
        <v>23.31</v>
      </c>
      <c r="H289" t="s">
        <v>1917</v>
      </c>
      <c r="I289" s="2" t="s">
        <v>2367</v>
      </c>
      <c r="J289" t="s">
        <v>1879</v>
      </c>
      <c r="K289" s="1">
        <v>45555</v>
      </c>
      <c r="L289">
        <f t="shared" si="4"/>
        <v>9</v>
      </c>
    </row>
    <row r="290" spans="1:12" x14ac:dyDescent="0.3">
      <c r="A290" t="s">
        <v>3211</v>
      </c>
      <c r="B290" s="2" t="s">
        <v>2346</v>
      </c>
      <c r="C290" t="s">
        <v>3219</v>
      </c>
      <c r="D290" t="s">
        <v>3220</v>
      </c>
      <c r="E290">
        <v>3</v>
      </c>
      <c r="F290" s="5">
        <v>0.23</v>
      </c>
      <c r="G290" s="5">
        <v>0.69</v>
      </c>
      <c r="H290" t="s">
        <v>3244</v>
      </c>
      <c r="I290" s="2" t="s">
        <v>2367</v>
      </c>
      <c r="J290" t="s">
        <v>1879</v>
      </c>
      <c r="K290" s="1">
        <v>44701</v>
      </c>
      <c r="L290">
        <f t="shared" si="4"/>
        <v>5</v>
      </c>
    </row>
    <row r="291" spans="1:12" x14ac:dyDescent="0.3">
      <c r="A291" t="s">
        <v>3215</v>
      </c>
      <c r="B291" s="2" t="s">
        <v>2342</v>
      </c>
      <c r="C291" t="s">
        <v>37</v>
      </c>
      <c r="D291" t="s">
        <v>38</v>
      </c>
      <c r="E291">
        <v>250</v>
      </c>
      <c r="F291" s="5">
        <v>0.27</v>
      </c>
      <c r="G291" s="5">
        <v>67.5</v>
      </c>
      <c r="H291" t="s">
        <v>3245</v>
      </c>
      <c r="I291" s="2" t="s">
        <v>2367</v>
      </c>
      <c r="J291" t="s">
        <v>1879</v>
      </c>
      <c r="K291" s="1">
        <v>44706</v>
      </c>
      <c r="L291">
        <f t="shared" si="4"/>
        <v>5</v>
      </c>
    </row>
    <row r="292" spans="1:12" x14ac:dyDescent="0.3">
      <c r="A292" t="s">
        <v>3279</v>
      </c>
      <c r="B292" s="2" t="s">
        <v>2343</v>
      </c>
      <c r="C292" t="s">
        <v>3384</v>
      </c>
      <c r="D292" t="s">
        <v>3385</v>
      </c>
      <c r="E292">
        <v>420</v>
      </c>
      <c r="F292" s="5">
        <v>0.184</v>
      </c>
      <c r="G292" s="5">
        <v>77.28</v>
      </c>
      <c r="H292" t="s">
        <v>3952</v>
      </c>
      <c r="I292" s="2" t="s">
        <v>2367</v>
      </c>
      <c r="J292" t="s">
        <v>1879</v>
      </c>
      <c r="K292" s="1">
        <v>44711</v>
      </c>
      <c r="L292">
        <f t="shared" si="4"/>
        <v>5</v>
      </c>
    </row>
    <row r="293" spans="1:12" x14ac:dyDescent="0.3">
      <c r="A293" t="s">
        <v>3455</v>
      </c>
      <c r="B293" s="2" t="s">
        <v>2340</v>
      </c>
      <c r="C293" t="s">
        <v>1982</v>
      </c>
      <c r="D293" t="s">
        <v>1983</v>
      </c>
      <c r="E293">
        <v>126</v>
      </c>
      <c r="F293" s="5">
        <v>0.2</v>
      </c>
      <c r="G293" s="5">
        <v>25.2</v>
      </c>
      <c r="H293" t="s">
        <v>3456</v>
      </c>
      <c r="I293" s="2" t="s">
        <v>2367</v>
      </c>
      <c r="J293" t="s">
        <v>1879</v>
      </c>
      <c r="K293" s="1">
        <v>45006</v>
      </c>
      <c r="L293">
        <f t="shared" si="4"/>
        <v>3</v>
      </c>
    </row>
    <row r="294" spans="1:12" x14ac:dyDescent="0.3">
      <c r="A294" t="s">
        <v>3383</v>
      </c>
      <c r="B294" s="2" t="s">
        <v>2340</v>
      </c>
      <c r="C294" t="s">
        <v>53</v>
      </c>
      <c r="D294" t="s">
        <v>54</v>
      </c>
      <c r="E294">
        <v>153</v>
      </c>
      <c r="F294" s="5">
        <v>0.2</v>
      </c>
      <c r="G294" s="5">
        <v>30.6</v>
      </c>
      <c r="H294" t="s">
        <v>3441</v>
      </c>
      <c r="I294" s="2" t="s">
        <v>2367</v>
      </c>
      <c r="J294" t="s">
        <v>1879</v>
      </c>
      <c r="K294" s="1">
        <v>45026</v>
      </c>
      <c r="L294">
        <f t="shared" si="4"/>
        <v>4</v>
      </c>
    </row>
    <row r="295" spans="1:12" x14ac:dyDescent="0.3">
      <c r="A295" t="s">
        <v>2427</v>
      </c>
      <c r="B295" s="2" t="s">
        <v>2342</v>
      </c>
      <c r="C295" t="s">
        <v>2431</v>
      </c>
      <c r="D295" t="s">
        <v>2432</v>
      </c>
      <c r="E295">
        <v>9</v>
      </c>
      <c r="F295" s="5">
        <v>3.6276999999999999</v>
      </c>
      <c r="G295" s="5">
        <v>32.65</v>
      </c>
      <c r="H295" t="s">
        <v>2433</v>
      </c>
      <c r="I295" s="2" t="s">
        <v>2367</v>
      </c>
      <c r="J295" t="s">
        <v>1879</v>
      </c>
      <c r="K295" s="1">
        <v>45098</v>
      </c>
      <c r="L295">
        <f t="shared" si="4"/>
        <v>6</v>
      </c>
    </row>
    <row r="296" spans="1:12" x14ac:dyDescent="0.3">
      <c r="A296" t="s">
        <v>2434</v>
      </c>
      <c r="B296" s="2" t="s">
        <v>2343</v>
      </c>
      <c r="C296" t="s">
        <v>1915</v>
      </c>
      <c r="D296" t="s">
        <v>1916</v>
      </c>
      <c r="E296">
        <v>208</v>
      </c>
      <c r="F296" s="5">
        <v>0.2</v>
      </c>
      <c r="G296" s="5">
        <v>41.6</v>
      </c>
      <c r="H296" t="s">
        <v>2435</v>
      </c>
      <c r="I296" s="2" t="s">
        <v>2367</v>
      </c>
      <c r="J296" t="s">
        <v>1879</v>
      </c>
      <c r="K296" s="1">
        <v>45114</v>
      </c>
      <c r="L296">
        <f t="shared" si="4"/>
        <v>7</v>
      </c>
    </row>
    <row r="297" spans="1:12" x14ac:dyDescent="0.3">
      <c r="A297" t="s">
        <v>2410</v>
      </c>
      <c r="B297" s="2" t="s">
        <v>2347</v>
      </c>
      <c r="C297" t="s">
        <v>1909</v>
      </c>
      <c r="D297" t="s">
        <v>1910</v>
      </c>
      <c r="E297">
        <v>47</v>
      </c>
      <c r="F297" s="5">
        <v>0.54</v>
      </c>
      <c r="G297" s="5">
        <v>25.38</v>
      </c>
      <c r="H297" t="s">
        <v>2419</v>
      </c>
      <c r="I297" s="2" t="s">
        <v>2367</v>
      </c>
      <c r="J297" t="s">
        <v>1879</v>
      </c>
      <c r="K297" s="1">
        <v>45155</v>
      </c>
      <c r="L297">
        <f t="shared" si="4"/>
        <v>8</v>
      </c>
    </row>
    <row r="298" spans="1:12" x14ac:dyDescent="0.3">
      <c r="A298" t="s">
        <v>2143</v>
      </c>
      <c r="B298" s="2" t="s">
        <v>2340</v>
      </c>
      <c r="C298" t="s">
        <v>1960</v>
      </c>
      <c r="D298" t="s">
        <v>1961</v>
      </c>
      <c r="E298">
        <v>3425</v>
      </c>
      <c r="F298" s="5">
        <v>0.34</v>
      </c>
      <c r="G298" s="5">
        <v>1164.5</v>
      </c>
      <c r="H298" t="s">
        <v>2144</v>
      </c>
      <c r="I298" s="2" t="s">
        <v>2367</v>
      </c>
      <c r="J298" t="s">
        <v>1879</v>
      </c>
      <c r="K298" s="1">
        <v>45351</v>
      </c>
      <c r="L298">
        <f t="shared" si="4"/>
        <v>2</v>
      </c>
    </row>
    <row r="299" spans="1:12" x14ac:dyDescent="0.3">
      <c r="A299" t="s">
        <v>2476</v>
      </c>
      <c r="B299" s="2" t="s">
        <v>2347</v>
      </c>
      <c r="C299" t="s">
        <v>2730</v>
      </c>
      <c r="D299" t="s">
        <v>44</v>
      </c>
      <c r="E299">
        <v>31</v>
      </c>
      <c r="F299" s="5">
        <v>0.22</v>
      </c>
      <c r="G299" s="5">
        <v>6.82</v>
      </c>
      <c r="H299" t="s">
        <v>2731</v>
      </c>
      <c r="I299" s="2" t="s">
        <v>2367</v>
      </c>
      <c r="J299" t="s">
        <v>1879</v>
      </c>
      <c r="K299" s="1">
        <v>44897</v>
      </c>
      <c r="L299">
        <f t="shared" si="4"/>
        <v>12</v>
      </c>
    </row>
    <row r="300" spans="1:12" x14ac:dyDescent="0.3">
      <c r="A300" t="s">
        <v>2421</v>
      </c>
      <c r="B300" s="2" t="s">
        <v>2343</v>
      </c>
      <c r="C300" t="s">
        <v>21</v>
      </c>
      <c r="D300" t="s">
        <v>22</v>
      </c>
      <c r="E300">
        <v>59</v>
      </c>
      <c r="F300" s="5">
        <v>0.25</v>
      </c>
      <c r="G300" s="5">
        <v>14.75</v>
      </c>
      <c r="H300" t="s">
        <v>2615</v>
      </c>
      <c r="I300" s="2" t="s">
        <v>2367</v>
      </c>
      <c r="J300" t="s">
        <v>1879</v>
      </c>
      <c r="K300" s="1">
        <v>44907</v>
      </c>
      <c r="L300">
        <f t="shared" si="4"/>
        <v>12</v>
      </c>
    </row>
    <row r="301" spans="1:12" x14ac:dyDescent="0.3">
      <c r="A301" t="s">
        <v>2733</v>
      </c>
      <c r="B301" s="2" t="s">
        <v>2342</v>
      </c>
      <c r="C301" t="s">
        <v>3326</v>
      </c>
      <c r="D301" t="s">
        <v>3327</v>
      </c>
      <c r="E301">
        <v>21</v>
      </c>
      <c r="F301" s="5">
        <v>0.27</v>
      </c>
      <c r="G301" s="5">
        <v>5.67</v>
      </c>
      <c r="H301" t="s">
        <v>3446</v>
      </c>
      <c r="I301" s="2" t="s">
        <v>2367</v>
      </c>
      <c r="J301" t="s">
        <v>1879</v>
      </c>
      <c r="K301" s="1">
        <v>44936</v>
      </c>
      <c r="L301">
        <f t="shared" si="4"/>
        <v>1</v>
      </c>
    </row>
    <row r="302" spans="1:12" x14ac:dyDescent="0.3">
      <c r="A302" t="s">
        <v>2598</v>
      </c>
      <c r="B302" s="2" t="s">
        <v>2340</v>
      </c>
      <c r="C302" t="s">
        <v>1909</v>
      </c>
      <c r="D302" t="s">
        <v>1910</v>
      </c>
      <c r="E302">
        <v>124</v>
      </c>
      <c r="F302" s="5">
        <v>0.48</v>
      </c>
      <c r="G302" s="5">
        <v>59.52</v>
      </c>
      <c r="H302" t="s">
        <v>2599</v>
      </c>
      <c r="I302" s="2" t="s">
        <v>2367</v>
      </c>
      <c r="J302" t="s">
        <v>1879</v>
      </c>
      <c r="K302" s="1">
        <v>44950</v>
      </c>
      <c r="L302">
        <f t="shared" si="4"/>
        <v>1</v>
      </c>
    </row>
    <row r="303" spans="1:12" x14ac:dyDescent="0.3">
      <c r="A303" t="s">
        <v>2601</v>
      </c>
      <c r="B303" s="2" t="s">
        <v>2340</v>
      </c>
      <c r="C303" t="s">
        <v>1933</v>
      </c>
      <c r="D303" t="s">
        <v>1934</v>
      </c>
      <c r="E303">
        <v>102</v>
      </c>
      <c r="F303" s="5">
        <v>1.93</v>
      </c>
      <c r="G303" s="5">
        <v>196.86</v>
      </c>
      <c r="H303" t="s">
        <v>3453</v>
      </c>
      <c r="I303" s="2" t="s">
        <v>2367</v>
      </c>
      <c r="J303" t="s">
        <v>1879</v>
      </c>
      <c r="K303" s="1">
        <v>44959</v>
      </c>
      <c r="L303">
        <f t="shared" si="4"/>
        <v>2</v>
      </c>
    </row>
    <row r="304" spans="1:12" x14ac:dyDescent="0.3">
      <c r="A304" t="s">
        <v>2423</v>
      </c>
      <c r="B304" s="2" t="s">
        <v>2342</v>
      </c>
      <c r="C304" t="s">
        <v>3297</v>
      </c>
      <c r="D304" t="s">
        <v>3298</v>
      </c>
      <c r="E304">
        <v>196</v>
      </c>
      <c r="F304" s="5">
        <v>0.35</v>
      </c>
      <c r="G304" s="5">
        <v>68.599999999999994</v>
      </c>
      <c r="H304" t="s">
        <v>3454</v>
      </c>
      <c r="I304" s="2" t="s">
        <v>2367</v>
      </c>
      <c r="J304" t="s">
        <v>1879</v>
      </c>
      <c r="K304" s="1">
        <v>44979</v>
      </c>
      <c r="L304">
        <f t="shared" si="4"/>
        <v>2</v>
      </c>
    </row>
    <row r="305" spans="1:12" x14ac:dyDescent="0.3">
      <c r="A305" t="s">
        <v>2839</v>
      </c>
      <c r="B305" s="2" t="s">
        <v>2340</v>
      </c>
      <c r="C305" t="s">
        <v>2326</v>
      </c>
      <c r="D305" t="s">
        <v>2327</v>
      </c>
      <c r="E305">
        <v>620</v>
      </c>
      <c r="F305" s="5">
        <v>8.24</v>
      </c>
      <c r="G305" s="5">
        <v>5108.8</v>
      </c>
      <c r="H305" t="s">
        <v>2840</v>
      </c>
      <c r="I305" s="2" t="s">
        <v>2368</v>
      </c>
      <c r="J305" t="s">
        <v>2191</v>
      </c>
      <c r="K305" s="1">
        <v>45022</v>
      </c>
      <c r="L305">
        <f t="shared" si="4"/>
        <v>4</v>
      </c>
    </row>
    <row r="306" spans="1:12" x14ac:dyDescent="0.3">
      <c r="A306" t="s">
        <v>2189</v>
      </c>
      <c r="B306" s="2" t="s">
        <v>2342</v>
      </c>
      <c r="C306" t="s">
        <v>2192</v>
      </c>
      <c r="D306" t="s">
        <v>2193</v>
      </c>
      <c r="E306">
        <v>253</v>
      </c>
      <c r="F306" s="5">
        <v>1.1599999999999999</v>
      </c>
      <c r="G306" s="5">
        <v>293.48</v>
      </c>
      <c r="H306" t="s">
        <v>2194</v>
      </c>
      <c r="I306" s="2" t="s">
        <v>2368</v>
      </c>
      <c r="J306" t="s">
        <v>2191</v>
      </c>
      <c r="K306" s="1">
        <v>45352</v>
      </c>
      <c r="L306">
        <f t="shared" si="4"/>
        <v>3</v>
      </c>
    </row>
    <row r="307" spans="1:12" x14ac:dyDescent="0.3">
      <c r="A307" t="s">
        <v>2841</v>
      </c>
      <c r="B307" s="2" t="s">
        <v>2340</v>
      </c>
      <c r="C307" t="s">
        <v>2309</v>
      </c>
      <c r="D307" t="s">
        <v>2306</v>
      </c>
      <c r="E307">
        <v>11</v>
      </c>
      <c r="F307" s="5">
        <v>10</v>
      </c>
      <c r="G307" s="5">
        <v>110</v>
      </c>
      <c r="H307" t="s">
        <v>2842</v>
      </c>
      <c r="I307" s="2" t="s">
        <v>2368</v>
      </c>
      <c r="J307" t="s">
        <v>2191</v>
      </c>
      <c r="K307" s="1">
        <v>45132</v>
      </c>
      <c r="L307">
        <f t="shared" si="4"/>
        <v>7</v>
      </c>
    </row>
    <row r="308" spans="1:12" x14ac:dyDescent="0.3">
      <c r="A308" t="s">
        <v>2841</v>
      </c>
      <c r="B308" s="2" t="s">
        <v>2342</v>
      </c>
      <c r="C308" t="s">
        <v>2305</v>
      </c>
      <c r="D308" t="s">
        <v>2306</v>
      </c>
      <c r="E308">
        <v>28</v>
      </c>
      <c r="F308" s="5">
        <v>10</v>
      </c>
      <c r="G308" s="5">
        <v>280</v>
      </c>
      <c r="H308" t="s">
        <v>2843</v>
      </c>
      <c r="I308" s="2" t="s">
        <v>2368</v>
      </c>
      <c r="J308" t="s">
        <v>2191</v>
      </c>
      <c r="K308" s="1">
        <v>45132</v>
      </c>
      <c r="L308">
        <f t="shared" si="4"/>
        <v>7</v>
      </c>
    </row>
    <row r="309" spans="1:12" x14ac:dyDescent="0.3">
      <c r="A309" t="s">
        <v>2900</v>
      </c>
      <c r="B309" s="2" t="s">
        <v>2340</v>
      </c>
      <c r="C309" t="s">
        <v>2311</v>
      </c>
      <c r="D309" t="s">
        <v>2312</v>
      </c>
      <c r="E309">
        <v>20</v>
      </c>
      <c r="F309" s="5">
        <v>5.4</v>
      </c>
      <c r="G309" s="5">
        <v>108</v>
      </c>
      <c r="H309" t="s">
        <v>2901</v>
      </c>
      <c r="I309" s="2" t="s">
        <v>2368</v>
      </c>
      <c r="J309" t="s">
        <v>2191</v>
      </c>
      <c r="K309" s="1">
        <v>44617</v>
      </c>
      <c r="L309">
        <f t="shared" si="4"/>
        <v>2</v>
      </c>
    </row>
    <row r="310" spans="1:12" x14ac:dyDescent="0.3">
      <c r="A310" t="s">
        <v>2876</v>
      </c>
      <c r="B310" s="2" t="s">
        <v>2340</v>
      </c>
      <c r="C310" t="s">
        <v>2326</v>
      </c>
      <c r="D310" t="s">
        <v>2327</v>
      </c>
      <c r="E310">
        <v>80</v>
      </c>
      <c r="F310" s="5">
        <v>8.24</v>
      </c>
      <c r="G310" s="5">
        <v>659.2</v>
      </c>
      <c r="H310" t="s">
        <v>2877</v>
      </c>
      <c r="I310" s="2" t="s">
        <v>2368</v>
      </c>
      <c r="J310" t="s">
        <v>2191</v>
      </c>
      <c r="K310" s="1">
        <v>44655</v>
      </c>
      <c r="L310">
        <f t="shared" si="4"/>
        <v>4</v>
      </c>
    </row>
    <row r="311" spans="1:12" x14ac:dyDescent="0.3">
      <c r="A311" t="s">
        <v>2878</v>
      </c>
      <c r="B311" s="2" t="s">
        <v>2340</v>
      </c>
      <c r="C311" t="s">
        <v>2305</v>
      </c>
      <c r="D311" t="s">
        <v>2306</v>
      </c>
      <c r="E311">
        <v>25</v>
      </c>
      <c r="F311" s="5">
        <v>10</v>
      </c>
      <c r="G311" s="5">
        <v>250</v>
      </c>
      <c r="H311" t="s">
        <v>2879</v>
      </c>
      <c r="I311" s="2" t="s">
        <v>2368</v>
      </c>
      <c r="J311" t="s">
        <v>2191</v>
      </c>
      <c r="K311" s="1">
        <v>44678</v>
      </c>
      <c r="L311">
        <f t="shared" si="4"/>
        <v>4</v>
      </c>
    </row>
    <row r="312" spans="1:12" x14ac:dyDescent="0.3">
      <c r="A312" t="s">
        <v>2878</v>
      </c>
      <c r="B312" s="2" t="s">
        <v>2342</v>
      </c>
      <c r="C312" t="s">
        <v>2309</v>
      </c>
      <c r="D312" t="s">
        <v>2306</v>
      </c>
      <c r="E312">
        <v>4</v>
      </c>
      <c r="F312" s="5">
        <v>10</v>
      </c>
      <c r="G312" s="5">
        <v>40</v>
      </c>
      <c r="H312" t="s">
        <v>2880</v>
      </c>
      <c r="I312" s="2" t="s">
        <v>2368</v>
      </c>
      <c r="J312" t="s">
        <v>2191</v>
      </c>
      <c r="K312" s="1">
        <v>44678</v>
      </c>
      <c r="L312">
        <f t="shared" si="4"/>
        <v>4</v>
      </c>
    </row>
    <row r="313" spans="1:12" x14ac:dyDescent="0.3">
      <c r="A313" t="s">
        <v>2860</v>
      </c>
      <c r="B313" s="2" t="s">
        <v>2340</v>
      </c>
      <c r="C313" t="s">
        <v>2309</v>
      </c>
      <c r="D313" t="s">
        <v>2306</v>
      </c>
      <c r="E313">
        <v>9</v>
      </c>
      <c r="F313" s="5">
        <v>10</v>
      </c>
      <c r="G313" s="5">
        <v>90</v>
      </c>
      <c r="H313" t="s">
        <v>2861</v>
      </c>
      <c r="I313" s="2" t="s">
        <v>2368</v>
      </c>
      <c r="J313" t="s">
        <v>2191</v>
      </c>
      <c r="K313" s="1">
        <v>44937</v>
      </c>
      <c r="L313">
        <f t="shared" si="4"/>
        <v>1</v>
      </c>
    </row>
    <row r="314" spans="1:12" x14ac:dyDescent="0.3">
      <c r="A314" t="s">
        <v>2860</v>
      </c>
      <c r="B314" s="2" t="s">
        <v>2342</v>
      </c>
      <c r="C314" t="s">
        <v>2305</v>
      </c>
      <c r="D314" t="s">
        <v>2306</v>
      </c>
      <c r="E314">
        <v>1</v>
      </c>
      <c r="F314" s="5">
        <v>10</v>
      </c>
      <c r="G314" s="5">
        <v>10</v>
      </c>
      <c r="H314" t="s">
        <v>2862</v>
      </c>
      <c r="I314" s="2" t="s">
        <v>2368</v>
      </c>
      <c r="J314" t="s">
        <v>2191</v>
      </c>
      <c r="K314" s="1">
        <v>44937</v>
      </c>
      <c r="L314">
        <f t="shared" si="4"/>
        <v>1</v>
      </c>
    </row>
    <row r="315" spans="1:12" x14ac:dyDescent="0.3">
      <c r="A315" t="s">
        <v>2870</v>
      </c>
      <c r="B315" s="2" t="s">
        <v>2340</v>
      </c>
      <c r="C315" t="s">
        <v>2311</v>
      </c>
      <c r="D315" t="s">
        <v>2312</v>
      </c>
      <c r="E315">
        <v>120</v>
      </c>
      <c r="F315" s="5">
        <v>5.4</v>
      </c>
      <c r="G315" s="5">
        <v>648</v>
      </c>
      <c r="H315" t="s">
        <v>2871</v>
      </c>
      <c r="I315" s="2" t="s">
        <v>2368</v>
      </c>
      <c r="J315" t="s">
        <v>2191</v>
      </c>
      <c r="K315" s="1">
        <v>44825</v>
      </c>
      <c r="L315">
        <f t="shared" si="4"/>
        <v>9</v>
      </c>
    </row>
    <row r="316" spans="1:12" x14ac:dyDescent="0.3">
      <c r="A316" t="s">
        <v>2856</v>
      </c>
      <c r="B316" s="2" t="s">
        <v>2342</v>
      </c>
      <c r="C316" t="s">
        <v>2857</v>
      </c>
      <c r="D316" t="s">
        <v>2858</v>
      </c>
      <c r="E316">
        <v>25</v>
      </c>
      <c r="F316" s="5">
        <v>10</v>
      </c>
      <c r="G316" s="5">
        <v>250</v>
      </c>
      <c r="H316" t="s">
        <v>2859</v>
      </c>
      <c r="I316" s="2" t="s">
        <v>2368</v>
      </c>
      <c r="J316" t="s">
        <v>2191</v>
      </c>
      <c r="K316" s="1">
        <v>44907</v>
      </c>
      <c r="L316">
        <f t="shared" si="4"/>
        <v>12</v>
      </c>
    </row>
    <row r="317" spans="1:12" x14ac:dyDescent="0.3">
      <c r="A317" t="s">
        <v>2856</v>
      </c>
      <c r="B317" s="2" t="s">
        <v>2340</v>
      </c>
      <c r="C317" t="s">
        <v>2884</v>
      </c>
      <c r="D317" t="s">
        <v>2885</v>
      </c>
      <c r="E317">
        <v>25</v>
      </c>
      <c r="F317" s="5">
        <v>10</v>
      </c>
      <c r="G317" s="5">
        <v>250</v>
      </c>
      <c r="H317" t="s">
        <v>2886</v>
      </c>
      <c r="I317" s="2" t="s">
        <v>2368</v>
      </c>
      <c r="J317" t="s">
        <v>2191</v>
      </c>
      <c r="K317" s="1">
        <v>44907</v>
      </c>
      <c r="L317">
        <f t="shared" si="4"/>
        <v>12</v>
      </c>
    </row>
    <row r="318" spans="1:12" x14ac:dyDescent="0.3">
      <c r="A318" t="s">
        <v>2844</v>
      </c>
      <c r="B318" s="2" t="s">
        <v>2340</v>
      </c>
      <c r="C318" t="s">
        <v>2311</v>
      </c>
      <c r="D318" t="s">
        <v>2312</v>
      </c>
      <c r="E318">
        <v>120</v>
      </c>
      <c r="F318" s="5">
        <v>5.4</v>
      </c>
      <c r="G318" s="5">
        <v>648</v>
      </c>
      <c r="H318" t="s">
        <v>2845</v>
      </c>
      <c r="I318" s="2" t="s">
        <v>2368</v>
      </c>
      <c r="J318" t="s">
        <v>2191</v>
      </c>
      <c r="K318" s="1">
        <v>44999</v>
      </c>
      <c r="L318">
        <f t="shared" si="4"/>
        <v>3</v>
      </c>
    </row>
    <row r="319" spans="1:12" x14ac:dyDescent="0.3">
      <c r="A319" t="s">
        <v>2846</v>
      </c>
      <c r="B319" s="2" t="s">
        <v>2340</v>
      </c>
      <c r="C319" t="s">
        <v>2309</v>
      </c>
      <c r="D319" t="s">
        <v>2306</v>
      </c>
      <c r="E319">
        <v>15</v>
      </c>
      <c r="F319" s="5">
        <v>10</v>
      </c>
      <c r="G319" s="5">
        <v>150</v>
      </c>
      <c r="H319" t="s">
        <v>2847</v>
      </c>
      <c r="I319" s="2" t="s">
        <v>2368</v>
      </c>
      <c r="J319" t="s">
        <v>2191</v>
      </c>
      <c r="K319" s="1">
        <v>45043</v>
      </c>
      <c r="L319">
        <f t="shared" si="4"/>
        <v>4</v>
      </c>
    </row>
    <row r="320" spans="1:12" x14ac:dyDescent="0.3">
      <c r="A320" t="s">
        <v>2846</v>
      </c>
      <c r="B320" s="2" t="s">
        <v>2342</v>
      </c>
      <c r="C320" t="s">
        <v>2305</v>
      </c>
      <c r="D320" t="s">
        <v>2306</v>
      </c>
      <c r="E320">
        <v>25</v>
      </c>
      <c r="F320" s="5">
        <v>10</v>
      </c>
      <c r="G320" s="5">
        <v>250</v>
      </c>
      <c r="H320" t="s">
        <v>2848</v>
      </c>
      <c r="I320" s="2" t="s">
        <v>2368</v>
      </c>
      <c r="J320" t="s">
        <v>2191</v>
      </c>
      <c r="K320" s="1">
        <v>45043</v>
      </c>
      <c r="L320">
        <f t="shared" si="4"/>
        <v>4</v>
      </c>
    </row>
    <row r="321" spans="1:12" x14ac:dyDescent="0.3">
      <c r="A321" t="s">
        <v>2897</v>
      </c>
      <c r="B321" s="2" t="s">
        <v>2343</v>
      </c>
      <c r="C321" t="s">
        <v>2309</v>
      </c>
      <c r="D321" t="s">
        <v>2306</v>
      </c>
      <c r="E321">
        <v>18</v>
      </c>
      <c r="F321" s="5">
        <v>10</v>
      </c>
      <c r="G321" s="5">
        <v>180</v>
      </c>
      <c r="H321" t="s">
        <v>2899</v>
      </c>
      <c r="I321" s="2" t="s">
        <v>2368</v>
      </c>
      <c r="J321" t="s">
        <v>2191</v>
      </c>
      <c r="K321" s="1">
        <v>44540</v>
      </c>
      <c r="L321">
        <f t="shared" si="4"/>
        <v>12</v>
      </c>
    </row>
    <row r="322" spans="1:12" x14ac:dyDescent="0.3">
      <c r="A322" t="s">
        <v>2868</v>
      </c>
      <c r="B322" s="2" t="s">
        <v>2340</v>
      </c>
      <c r="C322" t="s">
        <v>2305</v>
      </c>
      <c r="D322" t="s">
        <v>2306</v>
      </c>
      <c r="E322">
        <v>33</v>
      </c>
      <c r="F322" s="5">
        <v>10</v>
      </c>
      <c r="G322" s="5">
        <v>330</v>
      </c>
      <c r="H322" t="s">
        <v>2869</v>
      </c>
      <c r="I322" s="2" t="s">
        <v>2368</v>
      </c>
      <c r="J322" t="s">
        <v>2191</v>
      </c>
      <c r="K322" s="1">
        <v>44739</v>
      </c>
      <c r="L322">
        <f t="shared" si="4"/>
        <v>6</v>
      </c>
    </row>
    <row r="323" spans="1:12" x14ac:dyDescent="0.3">
      <c r="A323" t="s">
        <v>2849</v>
      </c>
      <c r="B323" s="2" t="s">
        <v>2340</v>
      </c>
      <c r="C323" t="s">
        <v>2512</v>
      </c>
      <c r="D323" t="s">
        <v>2513</v>
      </c>
      <c r="E323">
        <v>28</v>
      </c>
      <c r="F323" s="5">
        <v>14.5</v>
      </c>
      <c r="G323" s="5">
        <v>406</v>
      </c>
      <c r="H323" t="s">
        <v>2850</v>
      </c>
      <c r="I323" s="2" t="s">
        <v>2368</v>
      </c>
      <c r="J323" t="s">
        <v>2191</v>
      </c>
      <c r="K323" s="1">
        <v>44799</v>
      </c>
      <c r="L323">
        <f t="shared" ref="L323:L386" si="5">MONTH(K323)</f>
        <v>8</v>
      </c>
    </row>
    <row r="324" spans="1:12" x14ac:dyDescent="0.3">
      <c r="A324" t="s">
        <v>2874</v>
      </c>
      <c r="B324" s="2" t="s">
        <v>2342</v>
      </c>
      <c r="C324" t="s">
        <v>2326</v>
      </c>
      <c r="D324" t="s">
        <v>2327</v>
      </c>
      <c r="E324">
        <v>3</v>
      </c>
      <c r="F324" s="5">
        <v>8.24</v>
      </c>
      <c r="G324" s="5">
        <v>24.72</v>
      </c>
      <c r="H324" t="s">
        <v>2902</v>
      </c>
      <c r="I324" s="2" t="s">
        <v>2368</v>
      </c>
      <c r="J324" t="s">
        <v>2191</v>
      </c>
      <c r="K324" s="1">
        <v>44795</v>
      </c>
      <c r="L324">
        <f t="shared" si="5"/>
        <v>8</v>
      </c>
    </row>
    <row r="325" spans="1:12" x14ac:dyDescent="0.3">
      <c r="A325" t="s">
        <v>2881</v>
      </c>
      <c r="B325" s="2" t="s">
        <v>2340</v>
      </c>
      <c r="C325" t="s">
        <v>2309</v>
      </c>
      <c r="D325" t="s">
        <v>2306</v>
      </c>
      <c r="E325">
        <v>30</v>
      </c>
      <c r="F325" s="5">
        <v>10</v>
      </c>
      <c r="G325" s="5">
        <v>300</v>
      </c>
      <c r="H325" t="s">
        <v>2882</v>
      </c>
      <c r="I325" s="2" t="s">
        <v>2368</v>
      </c>
      <c r="J325" t="s">
        <v>2191</v>
      </c>
      <c r="K325" s="1">
        <v>44845</v>
      </c>
      <c r="L325">
        <f t="shared" si="5"/>
        <v>10</v>
      </c>
    </row>
    <row r="326" spans="1:12" x14ac:dyDescent="0.3">
      <c r="A326" t="s">
        <v>2881</v>
      </c>
      <c r="B326" s="2" t="s">
        <v>2342</v>
      </c>
      <c r="C326" t="s">
        <v>2305</v>
      </c>
      <c r="D326" t="s">
        <v>2306</v>
      </c>
      <c r="E326">
        <v>30</v>
      </c>
      <c r="F326" s="5">
        <v>10</v>
      </c>
      <c r="G326" s="5">
        <v>300</v>
      </c>
      <c r="H326" t="s">
        <v>2883</v>
      </c>
      <c r="I326" s="2" t="s">
        <v>2368</v>
      </c>
      <c r="J326" t="s">
        <v>2191</v>
      </c>
      <c r="K326" s="1">
        <v>44845</v>
      </c>
      <c r="L326">
        <f t="shared" si="5"/>
        <v>10</v>
      </c>
    </row>
    <row r="327" spans="1:12" x14ac:dyDescent="0.3">
      <c r="A327" t="s">
        <v>2868</v>
      </c>
      <c r="B327" s="2" t="s">
        <v>2342</v>
      </c>
      <c r="C327" t="s">
        <v>2305</v>
      </c>
      <c r="D327" t="s">
        <v>2306</v>
      </c>
      <c r="E327">
        <v>1</v>
      </c>
      <c r="F327" s="5">
        <v>10</v>
      </c>
      <c r="G327" s="5">
        <v>10</v>
      </c>
      <c r="H327" t="s">
        <v>2891</v>
      </c>
      <c r="I327" s="2" t="s">
        <v>2368</v>
      </c>
      <c r="J327" t="s">
        <v>2191</v>
      </c>
      <c r="K327" s="1">
        <v>44739</v>
      </c>
      <c r="L327">
        <f t="shared" si="5"/>
        <v>6</v>
      </c>
    </row>
    <row r="328" spans="1:12" x14ac:dyDescent="0.3">
      <c r="A328" t="s">
        <v>2868</v>
      </c>
      <c r="B328" s="2" t="s">
        <v>2343</v>
      </c>
      <c r="C328" t="s">
        <v>2309</v>
      </c>
      <c r="D328" t="s">
        <v>2306</v>
      </c>
      <c r="E328">
        <v>34</v>
      </c>
      <c r="F328" s="5">
        <v>10</v>
      </c>
      <c r="G328" s="5">
        <v>340</v>
      </c>
      <c r="H328" t="s">
        <v>2892</v>
      </c>
      <c r="I328" s="2" t="s">
        <v>2368</v>
      </c>
      <c r="J328" t="s">
        <v>2191</v>
      </c>
      <c r="K328" s="1">
        <v>44739</v>
      </c>
      <c r="L328">
        <f t="shared" si="5"/>
        <v>6</v>
      </c>
    </row>
    <row r="329" spans="1:12" x14ac:dyDescent="0.3">
      <c r="A329" t="s">
        <v>2868</v>
      </c>
      <c r="B329" s="2" t="s">
        <v>2344</v>
      </c>
      <c r="C329" t="s">
        <v>2326</v>
      </c>
      <c r="D329" t="s">
        <v>2327</v>
      </c>
      <c r="E329">
        <v>136</v>
      </c>
      <c r="F329" s="5">
        <v>8.24</v>
      </c>
      <c r="G329" s="5">
        <v>1120.6400000000001</v>
      </c>
      <c r="H329" t="s">
        <v>2893</v>
      </c>
      <c r="I329" s="2" t="s">
        <v>2368</v>
      </c>
      <c r="J329" t="s">
        <v>2191</v>
      </c>
      <c r="K329" s="1">
        <v>44739</v>
      </c>
      <c r="L329">
        <f t="shared" si="5"/>
        <v>6</v>
      </c>
    </row>
    <row r="330" spans="1:12" x14ac:dyDescent="0.3">
      <c r="A330" t="s">
        <v>2913</v>
      </c>
      <c r="B330" s="2" t="s">
        <v>2340</v>
      </c>
      <c r="C330" t="s">
        <v>2305</v>
      </c>
      <c r="D330" t="s">
        <v>2306</v>
      </c>
      <c r="E330">
        <v>11</v>
      </c>
      <c r="F330" s="5">
        <v>10</v>
      </c>
      <c r="G330" s="5">
        <v>110</v>
      </c>
      <c r="H330" t="s">
        <v>2914</v>
      </c>
      <c r="I330" s="2" t="s">
        <v>2368</v>
      </c>
      <c r="J330" t="s">
        <v>2191</v>
      </c>
      <c r="K330" s="1">
        <v>44482</v>
      </c>
      <c r="L330">
        <f t="shared" si="5"/>
        <v>10</v>
      </c>
    </row>
    <row r="331" spans="1:12" x14ac:dyDescent="0.3">
      <c r="A331" t="s">
        <v>2913</v>
      </c>
      <c r="B331" s="2" t="s">
        <v>2342</v>
      </c>
      <c r="C331" t="s">
        <v>2309</v>
      </c>
      <c r="D331" t="s">
        <v>2306</v>
      </c>
      <c r="E331">
        <v>11</v>
      </c>
      <c r="F331" s="5">
        <v>10</v>
      </c>
      <c r="G331" s="5">
        <v>110</v>
      </c>
      <c r="H331" t="s">
        <v>2915</v>
      </c>
      <c r="I331" s="2" t="s">
        <v>2368</v>
      </c>
      <c r="J331" t="s">
        <v>2191</v>
      </c>
      <c r="K331" s="1">
        <v>44482</v>
      </c>
      <c r="L331">
        <f t="shared" si="5"/>
        <v>10</v>
      </c>
    </row>
    <row r="332" spans="1:12" x14ac:dyDescent="0.3">
      <c r="A332" t="s">
        <v>2897</v>
      </c>
      <c r="B332" s="2" t="s">
        <v>2342</v>
      </c>
      <c r="C332" t="s">
        <v>2305</v>
      </c>
      <c r="D332" t="s">
        <v>2306</v>
      </c>
      <c r="E332">
        <v>18</v>
      </c>
      <c r="F332" s="5">
        <v>10</v>
      </c>
      <c r="G332" s="5">
        <v>180</v>
      </c>
      <c r="H332" t="s">
        <v>2898</v>
      </c>
      <c r="I332" s="2" t="s">
        <v>2368</v>
      </c>
      <c r="J332" t="s">
        <v>2191</v>
      </c>
      <c r="K332" s="1">
        <v>44540</v>
      </c>
      <c r="L332">
        <f t="shared" si="5"/>
        <v>12</v>
      </c>
    </row>
    <row r="333" spans="1:12" x14ac:dyDescent="0.3">
      <c r="A333" t="s">
        <v>3107</v>
      </c>
      <c r="B333" s="2" t="s">
        <v>2340</v>
      </c>
      <c r="C333" t="s">
        <v>2309</v>
      </c>
      <c r="D333" t="s">
        <v>2306</v>
      </c>
      <c r="E333">
        <v>2</v>
      </c>
      <c r="F333" s="5">
        <v>10</v>
      </c>
      <c r="G333" s="5">
        <v>20</v>
      </c>
      <c r="H333" t="s">
        <v>3127</v>
      </c>
      <c r="I333" s="2" t="s">
        <v>2368</v>
      </c>
      <c r="J333" t="s">
        <v>2191</v>
      </c>
      <c r="K333" s="1">
        <v>44420</v>
      </c>
      <c r="L333">
        <f t="shared" si="5"/>
        <v>8</v>
      </c>
    </row>
    <row r="334" spans="1:12" x14ac:dyDescent="0.3">
      <c r="A334" t="s">
        <v>3107</v>
      </c>
      <c r="B334" s="2" t="s">
        <v>2342</v>
      </c>
      <c r="C334" t="s">
        <v>2305</v>
      </c>
      <c r="D334" t="s">
        <v>2306</v>
      </c>
      <c r="E334">
        <v>2</v>
      </c>
      <c r="F334" s="5">
        <v>10</v>
      </c>
      <c r="G334" s="5">
        <v>20</v>
      </c>
      <c r="H334" t="s">
        <v>3108</v>
      </c>
      <c r="I334" s="2" t="s">
        <v>2368</v>
      </c>
      <c r="J334" t="s">
        <v>2191</v>
      </c>
      <c r="K334" s="1">
        <v>44420</v>
      </c>
      <c r="L334">
        <f t="shared" si="5"/>
        <v>8</v>
      </c>
    </row>
    <row r="335" spans="1:12" x14ac:dyDescent="0.3">
      <c r="A335" t="s">
        <v>2894</v>
      </c>
      <c r="B335" s="2" t="s">
        <v>2340</v>
      </c>
      <c r="C335" t="s">
        <v>2311</v>
      </c>
      <c r="D335" t="s">
        <v>2312</v>
      </c>
      <c r="E335">
        <v>132</v>
      </c>
      <c r="F335" s="5">
        <v>5.4</v>
      </c>
      <c r="G335" s="5">
        <v>712.8</v>
      </c>
      <c r="H335" t="s">
        <v>3104</v>
      </c>
      <c r="I335" s="2" t="s">
        <v>2368</v>
      </c>
      <c r="J335" t="s">
        <v>2191</v>
      </c>
      <c r="K335" s="1">
        <v>44624</v>
      </c>
      <c r="L335">
        <f t="shared" si="5"/>
        <v>3</v>
      </c>
    </row>
    <row r="336" spans="1:12" x14ac:dyDescent="0.3">
      <c r="A336" t="s">
        <v>2876</v>
      </c>
      <c r="B336" s="2" t="s">
        <v>2342</v>
      </c>
      <c r="C336" t="s">
        <v>2326</v>
      </c>
      <c r="D336" t="s">
        <v>2327</v>
      </c>
      <c r="E336">
        <v>84</v>
      </c>
      <c r="F336" s="5">
        <v>8.24</v>
      </c>
      <c r="G336" s="5">
        <v>692.16</v>
      </c>
      <c r="H336" t="s">
        <v>2903</v>
      </c>
      <c r="I336" s="2" t="s">
        <v>2368</v>
      </c>
      <c r="J336" t="s">
        <v>2191</v>
      </c>
      <c r="K336" s="1">
        <v>44655</v>
      </c>
      <c r="L336">
        <f t="shared" si="5"/>
        <v>4</v>
      </c>
    </row>
    <row r="337" spans="1:12" x14ac:dyDescent="0.3">
      <c r="A337" t="s">
        <v>2878</v>
      </c>
      <c r="B337" s="2" t="s">
        <v>2343</v>
      </c>
      <c r="C337" t="s">
        <v>2309</v>
      </c>
      <c r="D337" t="s">
        <v>2306</v>
      </c>
      <c r="E337">
        <v>25</v>
      </c>
      <c r="F337" s="5">
        <v>10</v>
      </c>
      <c r="G337" s="5">
        <v>250</v>
      </c>
      <c r="H337" t="s">
        <v>2904</v>
      </c>
      <c r="I337" s="2" t="s">
        <v>2368</v>
      </c>
      <c r="J337" t="s">
        <v>2191</v>
      </c>
      <c r="K337" s="1">
        <v>44678</v>
      </c>
      <c r="L337">
        <f t="shared" si="5"/>
        <v>4</v>
      </c>
    </row>
    <row r="338" spans="1:12" x14ac:dyDescent="0.3">
      <c r="A338" t="s">
        <v>2966</v>
      </c>
      <c r="B338" s="2" t="s">
        <v>2348</v>
      </c>
      <c r="C338" t="s">
        <v>66</v>
      </c>
      <c r="D338" t="s">
        <v>67</v>
      </c>
      <c r="E338">
        <v>327</v>
      </c>
      <c r="F338" s="5">
        <v>0.31</v>
      </c>
      <c r="G338" s="5">
        <v>101.37</v>
      </c>
      <c r="H338" t="s">
        <v>4451</v>
      </c>
      <c r="I338" s="2" t="s">
        <v>2341</v>
      </c>
      <c r="J338" t="s">
        <v>4</v>
      </c>
      <c r="K338" s="1">
        <v>45092</v>
      </c>
      <c r="L338">
        <f t="shared" si="5"/>
        <v>6</v>
      </c>
    </row>
    <row r="339" spans="1:12" x14ac:dyDescent="0.3">
      <c r="A339" t="s">
        <v>2946</v>
      </c>
      <c r="B339" s="2" t="s">
        <v>2347</v>
      </c>
      <c r="C339" t="s">
        <v>2730</v>
      </c>
      <c r="D339" t="s">
        <v>44</v>
      </c>
      <c r="E339">
        <v>2</v>
      </c>
      <c r="F339" s="5">
        <v>3.63</v>
      </c>
      <c r="G339" s="5">
        <v>7.26</v>
      </c>
      <c r="H339" t="s">
        <v>2989</v>
      </c>
      <c r="I339" s="2" t="s">
        <v>2341</v>
      </c>
      <c r="J339" t="s">
        <v>4</v>
      </c>
      <c r="K339" s="1">
        <v>45100</v>
      </c>
      <c r="L339">
        <f t="shared" si="5"/>
        <v>6</v>
      </c>
    </row>
    <row r="340" spans="1:12" x14ac:dyDescent="0.3">
      <c r="A340" t="s">
        <v>2922</v>
      </c>
      <c r="B340" s="2" t="s">
        <v>2342</v>
      </c>
      <c r="C340" t="s">
        <v>422</v>
      </c>
      <c r="D340" t="s">
        <v>423</v>
      </c>
      <c r="E340">
        <v>46</v>
      </c>
      <c r="F340" s="5">
        <v>0.31</v>
      </c>
      <c r="G340" s="5">
        <v>14.26</v>
      </c>
      <c r="H340" t="s">
        <v>4457</v>
      </c>
      <c r="I340" s="2" t="s">
        <v>2341</v>
      </c>
      <c r="J340" t="s">
        <v>4</v>
      </c>
      <c r="K340" s="1">
        <v>45110</v>
      </c>
      <c r="L340">
        <f t="shared" si="5"/>
        <v>7</v>
      </c>
    </row>
    <row r="341" spans="1:12" x14ac:dyDescent="0.3">
      <c r="A341" t="s">
        <v>2922</v>
      </c>
      <c r="B341" s="2" t="s">
        <v>2343</v>
      </c>
      <c r="C341" t="s">
        <v>47</v>
      </c>
      <c r="D341" t="s">
        <v>48</v>
      </c>
      <c r="E341">
        <v>112</v>
      </c>
      <c r="F341" s="5">
        <v>0.38</v>
      </c>
      <c r="G341" s="5">
        <v>42.56</v>
      </c>
      <c r="H341" t="s">
        <v>4421</v>
      </c>
      <c r="I341" s="2" t="s">
        <v>2341</v>
      </c>
      <c r="J341" t="s">
        <v>4</v>
      </c>
      <c r="K341" s="1">
        <v>45110</v>
      </c>
      <c r="L341">
        <f t="shared" si="5"/>
        <v>7</v>
      </c>
    </row>
    <row r="342" spans="1:12" x14ac:dyDescent="0.3">
      <c r="A342" t="s">
        <v>2922</v>
      </c>
      <c r="B342" s="2" t="s">
        <v>2348</v>
      </c>
      <c r="C342" t="s">
        <v>282</v>
      </c>
      <c r="D342" t="s">
        <v>283</v>
      </c>
      <c r="E342">
        <v>169</v>
      </c>
      <c r="F342" s="5">
        <v>0.27</v>
      </c>
      <c r="G342" s="5">
        <v>45.63</v>
      </c>
      <c r="H342" t="s">
        <v>4422</v>
      </c>
      <c r="I342" s="2" t="s">
        <v>2341</v>
      </c>
      <c r="J342" t="s">
        <v>4</v>
      </c>
      <c r="K342" s="1">
        <v>45110</v>
      </c>
      <c r="L342">
        <f t="shared" si="5"/>
        <v>7</v>
      </c>
    </row>
    <row r="343" spans="1:12" x14ac:dyDescent="0.3">
      <c r="A343" t="s">
        <v>4511</v>
      </c>
      <c r="B343" s="2" t="s">
        <v>2343</v>
      </c>
      <c r="C343" t="s">
        <v>125</v>
      </c>
      <c r="D343" t="s">
        <v>126</v>
      </c>
      <c r="E343">
        <v>537</v>
      </c>
      <c r="F343" s="5">
        <v>0.38</v>
      </c>
      <c r="G343" s="5">
        <v>204.06</v>
      </c>
      <c r="H343" t="s">
        <v>4512</v>
      </c>
      <c r="I343" s="2" t="s">
        <v>2341</v>
      </c>
      <c r="J343" t="s">
        <v>4</v>
      </c>
      <c r="K343" s="1">
        <v>45044</v>
      </c>
      <c r="L343">
        <f t="shared" si="5"/>
        <v>4</v>
      </c>
    </row>
    <row r="344" spans="1:12" x14ac:dyDescent="0.3">
      <c r="A344" t="s">
        <v>4163</v>
      </c>
      <c r="B344" s="2" t="s">
        <v>2348</v>
      </c>
      <c r="C344" t="s">
        <v>110</v>
      </c>
      <c r="D344" t="s">
        <v>111</v>
      </c>
      <c r="E344">
        <v>125</v>
      </c>
      <c r="F344" s="5">
        <v>0.2</v>
      </c>
      <c r="G344" s="5">
        <v>25</v>
      </c>
      <c r="H344" t="s">
        <v>4513</v>
      </c>
      <c r="I344" s="2" t="s">
        <v>2341</v>
      </c>
      <c r="J344" t="s">
        <v>4</v>
      </c>
      <c r="K344" s="1">
        <v>45051</v>
      </c>
      <c r="L344">
        <f t="shared" si="5"/>
        <v>5</v>
      </c>
    </row>
    <row r="345" spans="1:12" x14ac:dyDescent="0.3">
      <c r="A345" t="s">
        <v>4163</v>
      </c>
      <c r="B345" s="2" t="s">
        <v>2350</v>
      </c>
      <c r="C345" t="s">
        <v>50</v>
      </c>
      <c r="D345" t="s">
        <v>51</v>
      </c>
      <c r="E345">
        <v>588</v>
      </c>
      <c r="F345" s="5">
        <v>0.30630000000000002</v>
      </c>
      <c r="G345" s="5">
        <v>180.1</v>
      </c>
      <c r="H345" t="s">
        <v>4514</v>
      </c>
      <c r="I345" s="2" t="s">
        <v>2341</v>
      </c>
      <c r="J345" t="s">
        <v>4</v>
      </c>
      <c r="K345" s="1">
        <v>45051</v>
      </c>
      <c r="L345">
        <f t="shared" si="5"/>
        <v>5</v>
      </c>
    </row>
    <row r="346" spans="1:12" x14ac:dyDescent="0.3">
      <c r="A346" t="s">
        <v>4170</v>
      </c>
      <c r="B346" s="2" t="s">
        <v>2346</v>
      </c>
      <c r="C346" t="s">
        <v>47</v>
      </c>
      <c r="D346" t="s">
        <v>48</v>
      </c>
      <c r="E346">
        <v>400</v>
      </c>
      <c r="F346" s="5">
        <v>0.4</v>
      </c>
      <c r="G346" s="5">
        <v>160</v>
      </c>
      <c r="H346" t="s">
        <v>4458</v>
      </c>
      <c r="I346" s="2" t="s">
        <v>2341</v>
      </c>
      <c r="J346" t="s">
        <v>4</v>
      </c>
      <c r="K346" s="1">
        <v>45058</v>
      </c>
      <c r="L346">
        <f t="shared" si="5"/>
        <v>5</v>
      </c>
    </row>
    <row r="347" spans="1:12" x14ac:dyDescent="0.3">
      <c r="A347" t="s">
        <v>2954</v>
      </c>
      <c r="B347" s="2" t="s">
        <v>2347</v>
      </c>
      <c r="C347" t="s">
        <v>125</v>
      </c>
      <c r="D347" t="s">
        <v>126</v>
      </c>
      <c r="E347">
        <v>180</v>
      </c>
      <c r="F347" s="5">
        <v>0.38</v>
      </c>
      <c r="G347" s="5">
        <v>68.400000000000006</v>
      </c>
      <c r="H347" t="s">
        <v>4460</v>
      </c>
      <c r="I347" s="2" t="s">
        <v>2341</v>
      </c>
      <c r="J347" t="s">
        <v>4</v>
      </c>
      <c r="K347" s="1">
        <v>45065</v>
      </c>
      <c r="L347">
        <f t="shared" si="5"/>
        <v>5</v>
      </c>
    </row>
    <row r="348" spans="1:12" x14ac:dyDescent="0.3">
      <c r="A348" t="s">
        <v>2954</v>
      </c>
      <c r="B348" s="2" t="s">
        <v>2349</v>
      </c>
      <c r="C348" t="s">
        <v>225</v>
      </c>
      <c r="D348" t="s">
        <v>226</v>
      </c>
      <c r="E348">
        <v>43</v>
      </c>
      <c r="F348" s="5">
        <v>0.44</v>
      </c>
      <c r="G348" s="5">
        <v>18.920000000000002</v>
      </c>
      <c r="H348" t="s">
        <v>3195</v>
      </c>
      <c r="I348" s="2" t="s">
        <v>2341</v>
      </c>
      <c r="J348" t="s">
        <v>4</v>
      </c>
      <c r="K348" s="1">
        <v>45065</v>
      </c>
      <c r="L348">
        <f t="shared" si="5"/>
        <v>5</v>
      </c>
    </row>
    <row r="349" spans="1:12" x14ac:dyDescent="0.3">
      <c r="A349" t="s">
        <v>2386</v>
      </c>
      <c r="B349" s="2" t="s">
        <v>2353</v>
      </c>
      <c r="C349" t="s">
        <v>53</v>
      </c>
      <c r="D349" t="s">
        <v>54</v>
      </c>
      <c r="E349">
        <v>160</v>
      </c>
      <c r="F349" s="5">
        <v>0.19</v>
      </c>
      <c r="G349" s="5">
        <v>30.4</v>
      </c>
      <c r="H349" t="s">
        <v>4534</v>
      </c>
      <c r="I349" s="2" t="s">
        <v>2341</v>
      </c>
      <c r="J349" t="s">
        <v>4</v>
      </c>
      <c r="K349" s="1">
        <v>44980</v>
      </c>
      <c r="L349">
        <f t="shared" si="5"/>
        <v>2</v>
      </c>
    </row>
    <row r="350" spans="1:12" x14ac:dyDescent="0.3">
      <c r="A350" t="s">
        <v>2388</v>
      </c>
      <c r="B350" s="2" t="s">
        <v>2343</v>
      </c>
      <c r="C350" t="s">
        <v>3384</v>
      </c>
      <c r="D350" t="s">
        <v>3385</v>
      </c>
      <c r="E350">
        <v>119</v>
      </c>
      <c r="F350" s="5">
        <v>0.28000000000000003</v>
      </c>
      <c r="G350" s="5">
        <v>33.32</v>
      </c>
      <c r="H350" t="s">
        <v>4535</v>
      </c>
      <c r="I350" s="2" t="s">
        <v>2341</v>
      </c>
      <c r="J350" t="s">
        <v>4</v>
      </c>
      <c r="K350" s="1">
        <v>44988</v>
      </c>
      <c r="L350">
        <f t="shared" si="5"/>
        <v>3</v>
      </c>
    </row>
    <row r="351" spans="1:12" x14ac:dyDescent="0.3">
      <c r="A351" t="s">
        <v>2987</v>
      </c>
      <c r="B351" s="2" t="s">
        <v>2346</v>
      </c>
      <c r="C351" t="s">
        <v>203</v>
      </c>
      <c r="D351" t="s">
        <v>204</v>
      </c>
      <c r="E351">
        <v>112</v>
      </c>
      <c r="F351" s="5">
        <v>0.28000000000000003</v>
      </c>
      <c r="G351" s="5">
        <v>31.36</v>
      </c>
      <c r="H351" t="s">
        <v>4527</v>
      </c>
      <c r="I351" s="2" t="s">
        <v>2341</v>
      </c>
      <c r="J351" t="s">
        <v>4</v>
      </c>
      <c r="K351" s="1">
        <v>45002</v>
      </c>
      <c r="L351">
        <f t="shared" si="5"/>
        <v>3</v>
      </c>
    </row>
    <row r="352" spans="1:12" x14ac:dyDescent="0.3">
      <c r="A352" t="s">
        <v>2998</v>
      </c>
      <c r="B352" s="2" t="s">
        <v>2340</v>
      </c>
      <c r="C352" t="s">
        <v>184</v>
      </c>
      <c r="D352" t="s">
        <v>185</v>
      </c>
      <c r="E352">
        <v>187</v>
      </c>
      <c r="F352" s="5">
        <v>0.39</v>
      </c>
      <c r="G352" s="5">
        <v>72.930000000000007</v>
      </c>
      <c r="H352" t="s">
        <v>3194</v>
      </c>
      <c r="I352" s="2" t="s">
        <v>2341</v>
      </c>
      <c r="J352" t="s">
        <v>4</v>
      </c>
      <c r="K352" s="1">
        <v>45030</v>
      </c>
      <c r="L352">
        <f t="shared" si="5"/>
        <v>4</v>
      </c>
    </row>
    <row r="353" spans="1:12" x14ac:dyDescent="0.3">
      <c r="A353" t="s">
        <v>2998</v>
      </c>
      <c r="B353" s="2" t="s">
        <v>2343</v>
      </c>
      <c r="C353" t="s">
        <v>2569</v>
      </c>
      <c r="D353" t="s">
        <v>2570</v>
      </c>
      <c r="E353">
        <v>36</v>
      </c>
      <c r="F353" s="5">
        <v>0.7</v>
      </c>
      <c r="G353" s="5">
        <v>25.2</v>
      </c>
      <c r="H353" t="s">
        <v>2999</v>
      </c>
      <c r="I353" s="2" t="s">
        <v>2341</v>
      </c>
      <c r="J353" t="s">
        <v>4</v>
      </c>
      <c r="K353" s="1">
        <v>45030</v>
      </c>
      <c r="L353">
        <f t="shared" si="5"/>
        <v>4</v>
      </c>
    </row>
    <row r="354" spans="1:12" x14ac:dyDescent="0.3">
      <c r="A354" t="s">
        <v>4135</v>
      </c>
      <c r="B354" s="2" t="s">
        <v>2345</v>
      </c>
      <c r="C354" t="s">
        <v>53</v>
      </c>
      <c r="D354" t="s">
        <v>54</v>
      </c>
      <c r="E354">
        <v>10</v>
      </c>
      <c r="F354" s="5">
        <v>0.2</v>
      </c>
      <c r="G354" s="5">
        <v>2</v>
      </c>
      <c r="H354" t="s">
        <v>4523</v>
      </c>
      <c r="I354" s="2" t="s">
        <v>2341</v>
      </c>
      <c r="J354" t="s">
        <v>4</v>
      </c>
      <c r="K354" s="1">
        <v>45040</v>
      </c>
      <c r="L354">
        <f t="shared" si="5"/>
        <v>4</v>
      </c>
    </row>
    <row r="355" spans="1:12" x14ac:dyDescent="0.3">
      <c r="A355" t="s">
        <v>113</v>
      </c>
      <c r="B355" s="2" t="s">
        <v>2344</v>
      </c>
      <c r="C355" t="s">
        <v>81</v>
      </c>
      <c r="D355" t="s">
        <v>82</v>
      </c>
      <c r="E355">
        <v>90</v>
      </c>
      <c r="F355" s="5">
        <v>0.26</v>
      </c>
      <c r="G355" s="5">
        <v>23.4</v>
      </c>
      <c r="H355" t="s">
        <v>119</v>
      </c>
      <c r="I355" s="2" t="s">
        <v>2341</v>
      </c>
      <c r="J355" t="s">
        <v>4</v>
      </c>
      <c r="K355" s="1">
        <v>45544</v>
      </c>
      <c r="L355">
        <f t="shared" si="5"/>
        <v>9</v>
      </c>
    </row>
    <row r="356" spans="1:12" x14ac:dyDescent="0.3">
      <c r="A356" t="s">
        <v>77</v>
      </c>
      <c r="B356" s="2" t="s">
        <v>2345</v>
      </c>
      <c r="C356" t="s">
        <v>47</v>
      </c>
      <c r="D356" t="s">
        <v>48</v>
      </c>
      <c r="E356">
        <v>180</v>
      </c>
      <c r="F356" s="5">
        <v>0.38</v>
      </c>
      <c r="G356" s="5">
        <v>68.400000000000006</v>
      </c>
      <c r="H356" t="s">
        <v>104</v>
      </c>
      <c r="I356" s="2" t="s">
        <v>2341</v>
      </c>
      <c r="J356" t="s">
        <v>4</v>
      </c>
      <c r="K356" s="1">
        <v>45548</v>
      </c>
      <c r="L356">
        <f t="shared" si="5"/>
        <v>9</v>
      </c>
    </row>
    <row r="357" spans="1:12" x14ac:dyDescent="0.3">
      <c r="A357" t="s">
        <v>65</v>
      </c>
      <c r="B357" s="2" t="s">
        <v>2343</v>
      </c>
      <c r="C357" t="s">
        <v>66</v>
      </c>
      <c r="D357" t="s">
        <v>67</v>
      </c>
      <c r="E357">
        <v>545</v>
      </c>
      <c r="F357" s="5">
        <v>0.31</v>
      </c>
      <c r="G357" s="5">
        <v>168.95</v>
      </c>
      <c r="H357" t="s">
        <v>68</v>
      </c>
      <c r="I357" s="2" t="s">
        <v>2341</v>
      </c>
      <c r="J357" t="s">
        <v>4</v>
      </c>
      <c r="K357" s="1">
        <v>45553</v>
      </c>
      <c r="L357">
        <f t="shared" si="5"/>
        <v>9</v>
      </c>
    </row>
    <row r="358" spans="1:12" x14ac:dyDescent="0.3">
      <c r="A358" t="s">
        <v>46</v>
      </c>
      <c r="B358" s="2" t="s">
        <v>2345</v>
      </c>
      <c r="C358" t="s">
        <v>56</v>
      </c>
      <c r="D358" t="s">
        <v>57</v>
      </c>
      <c r="E358">
        <v>224</v>
      </c>
      <c r="F358" s="5">
        <v>0.27</v>
      </c>
      <c r="G358" s="5">
        <v>60.48</v>
      </c>
      <c r="H358" t="s">
        <v>58</v>
      </c>
      <c r="I358" s="2" t="s">
        <v>2341</v>
      </c>
      <c r="J358" t="s">
        <v>4</v>
      </c>
      <c r="K358" s="1">
        <v>45562</v>
      </c>
      <c r="L358">
        <f t="shared" si="5"/>
        <v>9</v>
      </c>
    </row>
    <row r="359" spans="1:12" x14ac:dyDescent="0.3">
      <c r="A359" t="s">
        <v>2376</v>
      </c>
      <c r="B359" s="2" t="s">
        <v>2349</v>
      </c>
      <c r="C359" t="s">
        <v>2919</v>
      </c>
      <c r="D359" t="s">
        <v>2920</v>
      </c>
      <c r="E359">
        <v>47</v>
      </c>
      <c r="F359" s="5">
        <v>0.63</v>
      </c>
      <c r="G359" s="5">
        <v>29.61</v>
      </c>
      <c r="H359" t="s">
        <v>3006</v>
      </c>
      <c r="I359" s="2" t="s">
        <v>2341</v>
      </c>
      <c r="J359" t="s">
        <v>4</v>
      </c>
      <c r="K359" s="1">
        <v>44966</v>
      </c>
      <c r="L359">
        <f t="shared" si="5"/>
        <v>2</v>
      </c>
    </row>
    <row r="360" spans="1:12" x14ac:dyDescent="0.3">
      <c r="A360" t="s">
        <v>2981</v>
      </c>
      <c r="B360" s="2" t="s">
        <v>2345</v>
      </c>
      <c r="C360" t="s">
        <v>2707</v>
      </c>
      <c r="D360" t="s">
        <v>2708</v>
      </c>
      <c r="E360">
        <v>13</v>
      </c>
      <c r="F360" s="5">
        <v>0.74</v>
      </c>
      <c r="G360" s="5">
        <v>9.6199999999999992</v>
      </c>
      <c r="H360" t="s">
        <v>3007</v>
      </c>
      <c r="I360" s="2" t="s">
        <v>2341</v>
      </c>
      <c r="J360" t="s">
        <v>4</v>
      </c>
      <c r="K360" s="1">
        <v>44974</v>
      </c>
      <c r="L360">
        <f t="shared" si="5"/>
        <v>2</v>
      </c>
    </row>
    <row r="361" spans="1:12" x14ac:dyDescent="0.3">
      <c r="A361" t="s">
        <v>167</v>
      </c>
      <c r="B361" s="2" t="s">
        <v>2344</v>
      </c>
      <c r="C361" t="s">
        <v>184</v>
      </c>
      <c r="D361" t="s">
        <v>185</v>
      </c>
      <c r="E361">
        <v>94</v>
      </c>
      <c r="F361" s="5">
        <v>0.39</v>
      </c>
      <c r="G361" s="5">
        <v>36.659999999999997</v>
      </c>
      <c r="H361" t="s">
        <v>186</v>
      </c>
      <c r="I361" s="2" t="s">
        <v>2341</v>
      </c>
      <c r="J361" t="s">
        <v>4</v>
      </c>
      <c r="K361" s="1">
        <v>45513</v>
      </c>
      <c r="L361">
        <f t="shared" si="5"/>
        <v>8</v>
      </c>
    </row>
    <row r="362" spans="1:12" x14ac:dyDescent="0.3">
      <c r="A362" t="s">
        <v>167</v>
      </c>
      <c r="B362" s="2" t="s">
        <v>2347</v>
      </c>
      <c r="C362" t="s">
        <v>18</v>
      </c>
      <c r="D362" t="s">
        <v>19</v>
      </c>
      <c r="E362">
        <v>145</v>
      </c>
      <c r="F362" s="5">
        <v>0.35</v>
      </c>
      <c r="G362" s="5">
        <v>50.75</v>
      </c>
      <c r="H362" t="s">
        <v>168</v>
      </c>
      <c r="I362" s="2" t="s">
        <v>2341</v>
      </c>
      <c r="J362" t="s">
        <v>4</v>
      </c>
      <c r="K362" s="1">
        <v>45513</v>
      </c>
      <c r="L362">
        <f t="shared" si="5"/>
        <v>8</v>
      </c>
    </row>
    <row r="363" spans="1:12" x14ac:dyDescent="0.3">
      <c r="A363" t="s">
        <v>169</v>
      </c>
      <c r="B363" s="2" t="s">
        <v>2343</v>
      </c>
      <c r="C363" t="s">
        <v>71</v>
      </c>
      <c r="D363" t="s">
        <v>72</v>
      </c>
      <c r="E363">
        <v>160</v>
      </c>
      <c r="F363" s="5">
        <v>0.28999999999999998</v>
      </c>
      <c r="G363" s="5">
        <v>46.4</v>
      </c>
      <c r="H363" t="s">
        <v>172</v>
      </c>
      <c r="I363" s="2" t="s">
        <v>2341</v>
      </c>
      <c r="J363" t="s">
        <v>4</v>
      </c>
      <c r="K363" s="1">
        <v>45520</v>
      </c>
      <c r="L363">
        <f t="shared" si="5"/>
        <v>8</v>
      </c>
    </row>
    <row r="364" spans="1:12" x14ac:dyDescent="0.3">
      <c r="A364" t="s">
        <v>135</v>
      </c>
      <c r="B364" s="2" t="s">
        <v>2343</v>
      </c>
      <c r="C364" t="s">
        <v>151</v>
      </c>
      <c r="D364" t="s">
        <v>6</v>
      </c>
      <c r="E364">
        <v>216</v>
      </c>
      <c r="F364" s="5">
        <v>0.3</v>
      </c>
      <c r="G364" s="5">
        <v>64.8</v>
      </c>
      <c r="H364" t="s">
        <v>152</v>
      </c>
      <c r="I364" s="2" t="s">
        <v>2341</v>
      </c>
      <c r="J364" t="s">
        <v>4</v>
      </c>
      <c r="K364" s="1">
        <v>45527</v>
      </c>
      <c r="L364">
        <f t="shared" si="5"/>
        <v>8</v>
      </c>
    </row>
    <row r="365" spans="1:12" x14ac:dyDescent="0.3">
      <c r="A365" t="s">
        <v>108</v>
      </c>
      <c r="B365" s="2" t="s">
        <v>2340</v>
      </c>
      <c r="C365" t="s">
        <v>125</v>
      </c>
      <c r="D365" t="s">
        <v>126</v>
      </c>
      <c r="E365">
        <v>329</v>
      </c>
      <c r="F365" s="5">
        <v>0.38</v>
      </c>
      <c r="G365" s="5">
        <v>125.02</v>
      </c>
      <c r="H365" t="s">
        <v>127</v>
      </c>
      <c r="I365" s="2" t="s">
        <v>2341</v>
      </c>
      <c r="J365" t="s">
        <v>4</v>
      </c>
      <c r="K365" s="1">
        <v>45541</v>
      </c>
      <c r="L365">
        <f t="shared" si="5"/>
        <v>9</v>
      </c>
    </row>
    <row r="366" spans="1:12" x14ac:dyDescent="0.3">
      <c r="A366" t="s">
        <v>113</v>
      </c>
      <c r="B366" s="2" t="s">
        <v>2342</v>
      </c>
      <c r="C366" t="s">
        <v>115</v>
      </c>
      <c r="D366" t="s">
        <v>116</v>
      </c>
      <c r="E366">
        <v>66</v>
      </c>
      <c r="F366" s="5">
        <v>0.35</v>
      </c>
      <c r="G366" s="5">
        <v>23.1</v>
      </c>
      <c r="H366" t="s">
        <v>117</v>
      </c>
      <c r="I366" s="2" t="s">
        <v>2341</v>
      </c>
      <c r="J366" t="s">
        <v>4</v>
      </c>
      <c r="K366" s="1">
        <v>45544</v>
      </c>
      <c r="L366">
        <f t="shared" si="5"/>
        <v>9</v>
      </c>
    </row>
    <row r="367" spans="1:12" x14ac:dyDescent="0.3">
      <c r="A367" t="s">
        <v>65</v>
      </c>
      <c r="B367" s="2" t="s">
        <v>2344</v>
      </c>
      <c r="C367" t="s">
        <v>66</v>
      </c>
      <c r="D367" t="s">
        <v>67</v>
      </c>
      <c r="E367">
        <v>263</v>
      </c>
      <c r="F367" s="5">
        <v>0.31</v>
      </c>
      <c r="G367" s="5">
        <v>81.53</v>
      </c>
      <c r="H367" t="s">
        <v>69</v>
      </c>
      <c r="I367" s="2" t="s">
        <v>2341</v>
      </c>
      <c r="J367" t="s">
        <v>4</v>
      </c>
      <c r="K367" s="1">
        <v>45553</v>
      </c>
      <c r="L367">
        <f t="shared" si="5"/>
        <v>9</v>
      </c>
    </row>
    <row r="368" spans="1:12" x14ac:dyDescent="0.3">
      <c r="A368" t="s">
        <v>65</v>
      </c>
      <c r="B368" s="2" t="s">
        <v>2346</v>
      </c>
      <c r="C368" t="s">
        <v>71</v>
      </c>
      <c r="D368" t="s">
        <v>72</v>
      </c>
      <c r="E368">
        <v>68</v>
      </c>
      <c r="F368" s="5">
        <v>0.28999999999999998</v>
      </c>
      <c r="G368" s="5">
        <v>19.72</v>
      </c>
      <c r="H368" t="s">
        <v>73</v>
      </c>
      <c r="I368" s="2" t="s">
        <v>2341</v>
      </c>
      <c r="J368" t="s">
        <v>4</v>
      </c>
      <c r="K368" s="1">
        <v>45553</v>
      </c>
      <c r="L368">
        <f t="shared" si="5"/>
        <v>9</v>
      </c>
    </row>
    <row r="369" spans="1:12" x14ac:dyDescent="0.3">
      <c r="A369" t="s">
        <v>65</v>
      </c>
      <c r="B369" s="2" t="s">
        <v>2347</v>
      </c>
      <c r="C369" t="s">
        <v>53</v>
      </c>
      <c r="D369" t="s">
        <v>54</v>
      </c>
      <c r="E369">
        <v>129</v>
      </c>
      <c r="F369" s="5">
        <v>0.19</v>
      </c>
      <c r="G369" s="5">
        <v>24.51</v>
      </c>
      <c r="H369" t="s">
        <v>74</v>
      </c>
      <c r="I369" s="2" t="s">
        <v>2341</v>
      </c>
      <c r="J369" t="s">
        <v>4</v>
      </c>
      <c r="K369" s="1">
        <v>45553</v>
      </c>
      <c r="L369">
        <f t="shared" si="5"/>
        <v>9</v>
      </c>
    </row>
    <row r="370" spans="1:12" x14ac:dyDescent="0.3">
      <c r="A370" t="s">
        <v>46</v>
      </c>
      <c r="B370" s="2" t="s">
        <v>2340</v>
      </c>
      <c r="C370" t="s">
        <v>47</v>
      </c>
      <c r="D370" t="s">
        <v>48</v>
      </c>
      <c r="E370">
        <v>161</v>
      </c>
      <c r="F370" s="5">
        <v>0.38</v>
      </c>
      <c r="G370" s="5">
        <v>61.18</v>
      </c>
      <c r="H370" t="s">
        <v>49</v>
      </c>
      <c r="I370" s="2" t="s">
        <v>2341</v>
      </c>
      <c r="J370" t="s">
        <v>4</v>
      </c>
      <c r="K370" s="1">
        <v>45562</v>
      </c>
      <c r="L370">
        <f t="shared" si="5"/>
        <v>9</v>
      </c>
    </row>
    <row r="371" spans="1:12" x14ac:dyDescent="0.3">
      <c r="A371" t="s">
        <v>46</v>
      </c>
      <c r="B371" s="2" t="s">
        <v>2346</v>
      </c>
      <c r="C371" t="s">
        <v>59</v>
      </c>
      <c r="D371" t="s">
        <v>60</v>
      </c>
      <c r="E371">
        <v>224</v>
      </c>
      <c r="F371" s="5">
        <v>0.28000000000000003</v>
      </c>
      <c r="G371" s="5">
        <v>62.72</v>
      </c>
      <c r="H371" t="s">
        <v>61</v>
      </c>
      <c r="I371" s="2" t="s">
        <v>2341</v>
      </c>
      <c r="J371" t="s">
        <v>4</v>
      </c>
      <c r="K371" s="1">
        <v>45562</v>
      </c>
      <c r="L371">
        <f t="shared" si="5"/>
        <v>9</v>
      </c>
    </row>
    <row r="372" spans="1:12" x14ac:dyDescent="0.3">
      <c r="A372" t="s">
        <v>189</v>
      </c>
      <c r="B372" s="2" t="s">
        <v>2350</v>
      </c>
      <c r="C372" t="s">
        <v>34</v>
      </c>
      <c r="D372" t="s">
        <v>35</v>
      </c>
      <c r="E372">
        <v>111</v>
      </c>
      <c r="F372" s="5">
        <v>0.35</v>
      </c>
      <c r="G372" s="5">
        <v>38.85</v>
      </c>
      <c r="H372" t="s">
        <v>197</v>
      </c>
      <c r="I372" s="2" t="s">
        <v>2341</v>
      </c>
      <c r="J372" t="s">
        <v>4</v>
      </c>
      <c r="K372" s="1">
        <v>45511</v>
      </c>
      <c r="L372">
        <f t="shared" si="5"/>
        <v>8</v>
      </c>
    </row>
    <row r="373" spans="1:12" x14ac:dyDescent="0.3">
      <c r="A373" t="s">
        <v>215</v>
      </c>
      <c r="B373" s="2" t="s">
        <v>2352</v>
      </c>
      <c r="C373" t="s">
        <v>173</v>
      </c>
      <c r="D373" t="s">
        <v>174</v>
      </c>
      <c r="E373">
        <v>116</v>
      </c>
      <c r="F373" s="5">
        <v>0.43</v>
      </c>
      <c r="G373" s="5">
        <v>49.88</v>
      </c>
      <c r="H373" t="s">
        <v>232</v>
      </c>
      <c r="I373" s="2" t="s">
        <v>2341</v>
      </c>
      <c r="J373" t="s">
        <v>4</v>
      </c>
      <c r="K373" s="1">
        <v>45490</v>
      </c>
      <c r="L373">
        <f t="shared" si="5"/>
        <v>7</v>
      </c>
    </row>
    <row r="374" spans="1:12" x14ac:dyDescent="0.3">
      <c r="A374" t="s">
        <v>2124</v>
      </c>
      <c r="B374" s="2" t="s">
        <v>2340</v>
      </c>
      <c r="C374" t="s">
        <v>1960</v>
      </c>
      <c r="D374" t="s">
        <v>1961</v>
      </c>
      <c r="E374">
        <v>7860</v>
      </c>
      <c r="F374" s="5">
        <v>0.37</v>
      </c>
      <c r="G374" s="5">
        <v>2908.2</v>
      </c>
      <c r="H374" t="s">
        <v>2125</v>
      </c>
      <c r="I374" s="2" t="s">
        <v>2367</v>
      </c>
      <c r="J374" t="s">
        <v>1879</v>
      </c>
      <c r="K374" s="1">
        <v>45376</v>
      </c>
      <c r="L374">
        <f t="shared" si="5"/>
        <v>3</v>
      </c>
    </row>
    <row r="375" spans="1:12" x14ac:dyDescent="0.3">
      <c r="A375" t="s">
        <v>3312</v>
      </c>
      <c r="B375" s="2" t="s">
        <v>2340</v>
      </c>
      <c r="C375" t="s">
        <v>3366</v>
      </c>
      <c r="D375" t="s">
        <v>3367</v>
      </c>
      <c r="E375">
        <v>100</v>
      </c>
      <c r="F375" s="5">
        <v>0.45</v>
      </c>
      <c r="G375" s="5">
        <v>45</v>
      </c>
      <c r="H375" t="s">
        <v>3471</v>
      </c>
      <c r="I375" s="2" t="s">
        <v>2367</v>
      </c>
      <c r="J375" t="s">
        <v>1879</v>
      </c>
      <c r="K375" s="1">
        <v>44882</v>
      </c>
      <c r="L375">
        <f t="shared" si="5"/>
        <v>11</v>
      </c>
    </row>
    <row r="376" spans="1:12" x14ac:dyDescent="0.3">
      <c r="A376" t="s">
        <v>3312</v>
      </c>
      <c r="B376" s="2" t="s">
        <v>2343</v>
      </c>
      <c r="C376" t="s">
        <v>3369</v>
      </c>
      <c r="D376" t="s">
        <v>3370</v>
      </c>
      <c r="E376">
        <v>50</v>
      </c>
      <c r="F376" s="5">
        <v>0.45</v>
      </c>
      <c r="G376" s="5">
        <v>22.5</v>
      </c>
      <c r="H376" t="s">
        <v>3457</v>
      </c>
      <c r="I376" s="2" t="s">
        <v>2367</v>
      </c>
      <c r="J376" t="s">
        <v>1879</v>
      </c>
      <c r="K376" s="1">
        <v>44882</v>
      </c>
      <c r="L376">
        <f t="shared" si="5"/>
        <v>11</v>
      </c>
    </row>
    <row r="377" spans="1:12" x14ac:dyDescent="0.3">
      <c r="A377" t="s">
        <v>2622</v>
      </c>
      <c r="B377" s="2" t="s">
        <v>2342</v>
      </c>
      <c r="C377" t="s">
        <v>2623</v>
      </c>
      <c r="D377" t="s">
        <v>2451</v>
      </c>
      <c r="E377">
        <v>65</v>
      </c>
      <c r="F377" s="5">
        <v>0.28999999999999998</v>
      </c>
      <c r="G377" s="5">
        <v>18.850000000000001</v>
      </c>
      <c r="H377" t="s">
        <v>2624</v>
      </c>
      <c r="I377" s="2" t="s">
        <v>2367</v>
      </c>
      <c r="J377" t="s">
        <v>1879</v>
      </c>
      <c r="K377" s="1">
        <v>44886</v>
      </c>
      <c r="L377">
        <f t="shared" si="5"/>
        <v>11</v>
      </c>
    </row>
    <row r="378" spans="1:12" x14ac:dyDescent="0.3">
      <c r="A378" t="s">
        <v>2596</v>
      </c>
      <c r="B378" s="2" t="s">
        <v>2342</v>
      </c>
      <c r="C378" t="s">
        <v>37</v>
      </c>
      <c r="D378" t="s">
        <v>38</v>
      </c>
      <c r="E378">
        <v>90</v>
      </c>
      <c r="F378" s="5">
        <v>0.27</v>
      </c>
      <c r="G378" s="5">
        <v>24.3</v>
      </c>
      <c r="H378" t="s">
        <v>2626</v>
      </c>
      <c r="I378" s="2" t="s">
        <v>2367</v>
      </c>
      <c r="J378" t="s">
        <v>1879</v>
      </c>
      <c r="K378" s="1">
        <v>44887</v>
      </c>
      <c r="L378">
        <f t="shared" si="5"/>
        <v>11</v>
      </c>
    </row>
    <row r="379" spans="1:12" x14ac:dyDescent="0.3">
      <c r="A379" t="s">
        <v>2436</v>
      </c>
      <c r="B379" s="2" t="s">
        <v>2346</v>
      </c>
      <c r="C379" t="s">
        <v>225</v>
      </c>
      <c r="D379" t="s">
        <v>226</v>
      </c>
      <c r="E379">
        <v>1</v>
      </c>
      <c r="F379" s="5">
        <v>0.3</v>
      </c>
      <c r="G379" s="5">
        <v>0.3</v>
      </c>
      <c r="H379" t="s">
        <v>2612</v>
      </c>
      <c r="I379" s="2" t="s">
        <v>2367</v>
      </c>
      <c r="J379" t="s">
        <v>1879</v>
      </c>
      <c r="K379" s="1">
        <v>44896</v>
      </c>
      <c r="L379">
        <f t="shared" si="5"/>
        <v>12</v>
      </c>
    </row>
    <row r="380" spans="1:12" x14ac:dyDescent="0.3">
      <c r="A380" t="s">
        <v>2427</v>
      </c>
      <c r="B380" s="2" t="s">
        <v>2343</v>
      </c>
      <c r="C380" t="s">
        <v>2628</v>
      </c>
      <c r="D380" t="s">
        <v>2629</v>
      </c>
      <c r="E380">
        <v>9</v>
      </c>
      <c r="F380" s="5">
        <v>1.1444000000000001</v>
      </c>
      <c r="G380" s="5">
        <v>10.3</v>
      </c>
      <c r="H380" t="s">
        <v>2630</v>
      </c>
      <c r="I380" s="2" t="s">
        <v>2367</v>
      </c>
      <c r="J380" t="s">
        <v>1879</v>
      </c>
      <c r="K380" s="1">
        <v>45098</v>
      </c>
      <c r="L380">
        <f t="shared" si="5"/>
        <v>6</v>
      </c>
    </row>
    <row r="381" spans="1:12" x14ac:dyDescent="0.3">
      <c r="A381" t="s">
        <v>2434</v>
      </c>
      <c r="B381" s="2" t="s">
        <v>2342</v>
      </c>
      <c r="C381" t="s">
        <v>1982</v>
      </c>
      <c r="D381" t="s">
        <v>1983</v>
      </c>
      <c r="E381">
        <v>89</v>
      </c>
      <c r="F381" s="5">
        <v>0.19</v>
      </c>
      <c r="G381" s="5">
        <v>16.91</v>
      </c>
      <c r="H381" t="s">
        <v>3350</v>
      </c>
      <c r="I381" s="2" t="s">
        <v>2367</v>
      </c>
      <c r="J381" t="s">
        <v>1879</v>
      </c>
      <c r="K381" s="1">
        <v>45114</v>
      </c>
      <c r="L381">
        <f t="shared" si="5"/>
        <v>7</v>
      </c>
    </row>
    <row r="382" spans="1:12" x14ac:dyDescent="0.3">
      <c r="A382" t="s">
        <v>2410</v>
      </c>
      <c r="B382" s="2" t="s">
        <v>2346</v>
      </c>
      <c r="C382" t="s">
        <v>1933</v>
      </c>
      <c r="D382" t="s">
        <v>1934</v>
      </c>
      <c r="E382">
        <v>90</v>
      </c>
      <c r="F382" s="5">
        <v>1.94</v>
      </c>
      <c r="G382" s="5">
        <v>174.6</v>
      </c>
      <c r="H382" t="s">
        <v>3351</v>
      </c>
      <c r="I382" s="2" t="s">
        <v>2367</v>
      </c>
      <c r="J382" t="s">
        <v>1879</v>
      </c>
      <c r="K382" s="1">
        <v>45155</v>
      </c>
      <c r="L382">
        <f t="shared" si="5"/>
        <v>8</v>
      </c>
    </row>
    <row r="383" spans="1:12" x14ac:dyDescent="0.3">
      <c r="A383" t="s">
        <v>2410</v>
      </c>
      <c r="B383" s="2" t="s">
        <v>2352</v>
      </c>
      <c r="C383" t="s">
        <v>2416</v>
      </c>
      <c r="D383" t="s">
        <v>2417</v>
      </c>
      <c r="E383">
        <v>12</v>
      </c>
      <c r="F383" s="5">
        <v>0.81</v>
      </c>
      <c r="G383" s="5">
        <v>9.7200000000000006</v>
      </c>
      <c r="H383" t="s">
        <v>2418</v>
      </c>
      <c r="I383" s="2" t="s">
        <v>2367</v>
      </c>
      <c r="J383" t="s">
        <v>1879</v>
      </c>
      <c r="K383" s="1">
        <v>45155</v>
      </c>
      <c r="L383">
        <f t="shared" si="5"/>
        <v>8</v>
      </c>
    </row>
    <row r="384" spans="1:12" x14ac:dyDescent="0.3">
      <c r="A384" t="s">
        <v>2412</v>
      </c>
      <c r="B384" s="2" t="s">
        <v>2340</v>
      </c>
      <c r="C384" t="s">
        <v>3297</v>
      </c>
      <c r="D384" t="s">
        <v>3298</v>
      </c>
      <c r="E384">
        <v>130</v>
      </c>
      <c r="F384" s="5">
        <v>0.35</v>
      </c>
      <c r="G384" s="5">
        <v>45.5</v>
      </c>
      <c r="H384" t="s">
        <v>3344</v>
      </c>
      <c r="I384" s="2" t="s">
        <v>2367</v>
      </c>
      <c r="J384" t="s">
        <v>1879</v>
      </c>
      <c r="K384" s="1">
        <v>45239</v>
      </c>
      <c r="L384">
        <f t="shared" si="5"/>
        <v>11</v>
      </c>
    </row>
    <row r="385" spans="1:12" x14ac:dyDescent="0.3">
      <c r="A385" t="s">
        <v>2160</v>
      </c>
      <c r="B385" s="2" t="s">
        <v>2340</v>
      </c>
      <c r="C385" t="s">
        <v>1909</v>
      </c>
      <c r="D385" t="s">
        <v>1910</v>
      </c>
      <c r="E385">
        <v>60</v>
      </c>
      <c r="F385" s="5">
        <v>0.57999999999999996</v>
      </c>
      <c r="G385" s="5">
        <v>34.799999999999997</v>
      </c>
      <c r="H385" t="s">
        <v>2161</v>
      </c>
      <c r="I385" s="2" t="s">
        <v>2367</v>
      </c>
      <c r="J385" t="s">
        <v>1879</v>
      </c>
      <c r="K385" s="1">
        <v>45320</v>
      </c>
      <c r="L385">
        <f t="shared" si="5"/>
        <v>1</v>
      </c>
    </row>
    <row r="386" spans="1:12" x14ac:dyDescent="0.3">
      <c r="A386" t="s">
        <v>1978</v>
      </c>
      <c r="B386" s="2" t="s">
        <v>2342</v>
      </c>
      <c r="C386" t="s">
        <v>1982</v>
      </c>
      <c r="D386" t="s">
        <v>1983</v>
      </c>
      <c r="E386">
        <v>271</v>
      </c>
      <c r="F386" s="5">
        <v>0.19</v>
      </c>
      <c r="G386" s="5">
        <v>51.49</v>
      </c>
      <c r="H386" t="s">
        <v>1984</v>
      </c>
      <c r="I386" s="2" t="s">
        <v>2367</v>
      </c>
      <c r="J386" t="s">
        <v>1879</v>
      </c>
      <c r="K386" s="1">
        <v>45524</v>
      </c>
      <c r="L386">
        <f t="shared" si="5"/>
        <v>8</v>
      </c>
    </row>
    <row r="387" spans="1:12" x14ac:dyDescent="0.3">
      <c r="A387" t="s">
        <v>1978</v>
      </c>
      <c r="B387" s="2" t="s">
        <v>2343</v>
      </c>
      <c r="C387" t="s">
        <v>1985</v>
      </c>
      <c r="D387" t="s">
        <v>1986</v>
      </c>
      <c r="E387">
        <v>1</v>
      </c>
      <c r="F387" s="5">
        <v>39.799999999999997</v>
      </c>
      <c r="G387" s="5">
        <v>39.799999999999997</v>
      </c>
      <c r="H387" t="s">
        <v>1987</v>
      </c>
      <c r="I387" s="2" t="s">
        <v>2367</v>
      </c>
      <c r="J387" t="s">
        <v>1879</v>
      </c>
      <c r="K387" s="1">
        <v>45524</v>
      </c>
      <c r="L387">
        <f t="shared" ref="L387:L450" si="6">MONTH(K387)</f>
        <v>8</v>
      </c>
    </row>
    <row r="388" spans="1:12" x14ac:dyDescent="0.3">
      <c r="A388" t="s">
        <v>1908</v>
      </c>
      <c r="B388" s="2" t="s">
        <v>2340</v>
      </c>
      <c r="C388" t="s">
        <v>1909</v>
      </c>
      <c r="D388" t="s">
        <v>1910</v>
      </c>
      <c r="E388">
        <v>4</v>
      </c>
      <c r="F388" s="5">
        <v>0.57999999999999996</v>
      </c>
      <c r="G388" s="5">
        <v>2.3199999999999998</v>
      </c>
      <c r="H388" t="s">
        <v>1936</v>
      </c>
      <c r="I388" s="2" t="s">
        <v>2367</v>
      </c>
      <c r="J388" t="s">
        <v>1879</v>
      </c>
      <c r="K388" s="1">
        <v>45555</v>
      </c>
      <c r="L388">
        <f t="shared" si="6"/>
        <v>9</v>
      </c>
    </row>
    <row r="389" spans="1:12" x14ac:dyDescent="0.3">
      <c r="A389" t="s">
        <v>1914</v>
      </c>
      <c r="B389" s="2" t="s">
        <v>2343</v>
      </c>
      <c r="C389" t="s">
        <v>1918</v>
      </c>
      <c r="D389" t="s">
        <v>1919</v>
      </c>
      <c r="E389">
        <v>120</v>
      </c>
      <c r="F389" s="5">
        <v>0.45</v>
      </c>
      <c r="G389" s="5">
        <v>54</v>
      </c>
      <c r="H389" t="s">
        <v>1920</v>
      </c>
      <c r="I389" s="2" t="s">
        <v>2367</v>
      </c>
      <c r="J389" t="s">
        <v>1879</v>
      </c>
      <c r="K389" s="1">
        <v>45555</v>
      </c>
      <c r="L389">
        <f t="shared" si="6"/>
        <v>9</v>
      </c>
    </row>
    <row r="390" spans="1:12" x14ac:dyDescent="0.3">
      <c r="A390" t="s">
        <v>2733</v>
      </c>
      <c r="B390" s="2" t="s">
        <v>2340</v>
      </c>
      <c r="C390" t="s">
        <v>37</v>
      </c>
      <c r="D390" t="s">
        <v>38</v>
      </c>
      <c r="E390">
        <v>542</v>
      </c>
      <c r="F390" s="5">
        <v>0.27</v>
      </c>
      <c r="G390" s="5">
        <v>146.34</v>
      </c>
      <c r="H390" t="s">
        <v>2734</v>
      </c>
      <c r="I390" s="2" t="s">
        <v>2367</v>
      </c>
      <c r="J390" t="s">
        <v>1879</v>
      </c>
      <c r="K390" s="1">
        <v>44936</v>
      </c>
      <c r="L390">
        <f t="shared" si="6"/>
        <v>1</v>
      </c>
    </row>
    <row r="391" spans="1:12" x14ac:dyDescent="0.3">
      <c r="A391" t="s">
        <v>2598</v>
      </c>
      <c r="B391" s="2" t="s">
        <v>2342</v>
      </c>
      <c r="C391" t="s">
        <v>1909</v>
      </c>
      <c r="D391" t="s">
        <v>1910</v>
      </c>
      <c r="E391">
        <v>45</v>
      </c>
      <c r="F391" s="5">
        <v>0.48</v>
      </c>
      <c r="G391" s="5">
        <v>21.6</v>
      </c>
      <c r="H391" t="s">
        <v>2627</v>
      </c>
      <c r="I391" s="2" t="s">
        <v>2367</v>
      </c>
      <c r="J391" t="s">
        <v>1879</v>
      </c>
      <c r="K391" s="1">
        <v>44950</v>
      </c>
      <c r="L391">
        <f t="shared" si="6"/>
        <v>1</v>
      </c>
    </row>
    <row r="392" spans="1:12" x14ac:dyDescent="0.3">
      <c r="A392" t="s">
        <v>2476</v>
      </c>
      <c r="B392" s="2" t="s">
        <v>2344</v>
      </c>
      <c r="C392" t="s">
        <v>1915</v>
      </c>
      <c r="D392" t="s">
        <v>1916</v>
      </c>
      <c r="E392">
        <v>98</v>
      </c>
      <c r="F392" s="5">
        <v>0.13</v>
      </c>
      <c r="G392" s="5">
        <v>12.74</v>
      </c>
      <c r="H392" t="s">
        <v>2726</v>
      </c>
      <c r="I392" s="2" t="s">
        <v>2367</v>
      </c>
      <c r="J392" t="s">
        <v>1879</v>
      </c>
      <c r="K392" s="1">
        <v>44897</v>
      </c>
      <c r="L392">
        <f t="shared" si="6"/>
        <v>12</v>
      </c>
    </row>
    <row r="393" spans="1:12" x14ac:dyDescent="0.3">
      <c r="A393" t="s">
        <v>2425</v>
      </c>
      <c r="B393" s="2" t="s">
        <v>2340</v>
      </c>
      <c r="C393" t="s">
        <v>1909</v>
      </c>
      <c r="D393" t="s">
        <v>1910</v>
      </c>
      <c r="E393">
        <v>40</v>
      </c>
      <c r="F393" s="5">
        <v>4.25</v>
      </c>
      <c r="G393" s="5">
        <v>170</v>
      </c>
      <c r="H393" t="s">
        <v>2426</v>
      </c>
      <c r="I393" s="2" t="s">
        <v>2367</v>
      </c>
      <c r="J393" t="s">
        <v>1879</v>
      </c>
      <c r="K393" s="1">
        <v>45013</v>
      </c>
      <c r="L393">
        <f t="shared" si="6"/>
        <v>3</v>
      </c>
    </row>
    <row r="394" spans="1:12" x14ac:dyDescent="0.3">
      <c r="A394" t="s">
        <v>3383</v>
      </c>
      <c r="B394" s="2" t="s">
        <v>2342</v>
      </c>
      <c r="C394" t="s">
        <v>3384</v>
      </c>
      <c r="D394" t="s">
        <v>3385</v>
      </c>
      <c r="E394">
        <v>20</v>
      </c>
      <c r="F394" s="5">
        <v>0.2</v>
      </c>
      <c r="G394" s="5">
        <v>4</v>
      </c>
      <c r="H394" t="s">
        <v>3386</v>
      </c>
      <c r="I394" s="2" t="s">
        <v>2367</v>
      </c>
      <c r="J394" t="s">
        <v>1879</v>
      </c>
      <c r="K394" s="1">
        <v>45026</v>
      </c>
      <c r="L394">
        <f t="shared" si="6"/>
        <v>4</v>
      </c>
    </row>
    <row r="395" spans="1:12" x14ac:dyDescent="0.3">
      <c r="A395" t="s">
        <v>2427</v>
      </c>
      <c r="B395" s="2" t="s">
        <v>2340</v>
      </c>
      <c r="C395" t="s">
        <v>2428</v>
      </c>
      <c r="D395" t="s">
        <v>2429</v>
      </c>
      <c r="E395">
        <v>21</v>
      </c>
      <c r="F395" s="5">
        <v>8.8999999999999996E-2</v>
      </c>
      <c r="G395" s="5">
        <v>1.87</v>
      </c>
      <c r="H395" t="s">
        <v>2430</v>
      </c>
      <c r="I395" s="2" t="s">
        <v>2367</v>
      </c>
      <c r="J395" t="s">
        <v>1879</v>
      </c>
      <c r="K395" s="1">
        <v>45098</v>
      </c>
      <c r="L395">
        <f t="shared" si="6"/>
        <v>6</v>
      </c>
    </row>
    <row r="396" spans="1:12" x14ac:dyDescent="0.3">
      <c r="A396" t="s">
        <v>2107</v>
      </c>
      <c r="B396" s="2" t="s">
        <v>2344</v>
      </c>
      <c r="C396" t="s">
        <v>1982</v>
      </c>
      <c r="D396" t="s">
        <v>1983</v>
      </c>
      <c r="E396">
        <v>140</v>
      </c>
      <c r="F396" s="5">
        <v>0.19</v>
      </c>
      <c r="G396" s="5">
        <v>26.6</v>
      </c>
      <c r="H396" t="s">
        <v>2112</v>
      </c>
      <c r="I396" s="2" t="s">
        <v>2367</v>
      </c>
      <c r="J396" t="s">
        <v>1879</v>
      </c>
      <c r="K396" s="1">
        <v>45399</v>
      </c>
      <c r="L396">
        <f t="shared" si="6"/>
        <v>4</v>
      </c>
    </row>
    <row r="397" spans="1:12" x14ac:dyDescent="0.3">
      <c r="A397" t="s">
        <v>2092</v>
      </c>
      <c r="B397" s="2" t="s">
        <v>2343</v>
      </c>
      <c r="C397" t="s">
        <v>1933</v>
      </c>
      <c r="D397" t="s">
        <v>1934</v>
      </c>
      <c r="E397">
        <v>180</v>
      </c>
      <c r="F397" s="5">
        <v>2.1</v>
      </c>
      <c r="G397" s="5">
        <v>378</v>
      </c>
      <c r="H397" t="s">
        <v>2093</v>
      </c>
      <c r="I397" s="2" t="s">
        <v>2367</v>
      </c>
      <c r="J397" t="s">
        <v>1879</v>
      </c>
      <c r="K397" s="1">
        <v>45419</v>
      </c>
      <c r="L397">
        <f t="shared" si="6"/>
        <v>5</v>
      </c>
    </row>
    <row r="398" spans="1:12" x14ac:dyDescent="0.3">
      <c r="A398" t="s">
        <v>3312</v>
      </c>
      <c r="B398" s="2" t="s">
        <v>2342</v>
      </c>
      <c r="C398" t="s">
        <v>3366</v>
      </c>
      <c r="D398" t="s">
        <v>3367</v>
      </c>
      <c r="E398">
        <v>1</v>
      </c>
      <c r="F398" s="5">
        <v>0.45</v>
      </c>
      <c r="G398" s="5">
        <v>0.45</v>
      </c>
      <c r="H398" t="s">
        <v>3368</v>
      </c>
      <c r="I398" s="2" t="s">
        <v>2367</v>
      </c>
      <c r="J398" t="s">
        <v>1879</v>
      </c>
      <c r="K398" s="1">
        <v>44882</v>
      </c>
      <c r="L398">
        <f t="shared" si="6"/>
        <v>11</v>
      </c>
    </row>
    <row r="399" spans="1:12" x14ac:dyDescent="0.3">
      <c r="A399" t="s">
        <v>3312</v>
      </c>
      <c r="B399" s="2" t="s">
        <v>2344</v>
      </c>
      <c r="C399" t="s">
        <v>3369</v>
      </c>
      <c r="D399" t="s">
        <v>3370</v>
      </c>
      <c r="E399">
        <v>3</v>
      </c>
      <c r="F399" s="5">
        <v>0.45</v>
      </c>
      <c r="G399" s="5">
        <v>1.35</v>
      </c>
      <c r="H399" t="s">
        <v>3371</v>
      </c>
      <c r="I399" s="2" t="s">
        <v>2367</v>
      </c>
      <c r="J399" t="s">
        <v>1879</v>
      </c>
      <c r="K399" s="1">
        <v>44882</v>
      </c>
      <c r="L399">
        <f t="shared" si="6"/>
        <v>11</v>
      </c>
    </row>
    <row r="400" spans="1:12" x14ac:dyDescent="0.3">
      <c r="A400" t="s">
        <v>2739</v>
      </c>
      <c r="B400" s="2" t="s">
        <v>2342</v>
      </c>
      <c r="C400" t="s">
        <v>12</v>
      </c>
      <c r="D400" t="s">
        <v>13</v>
      </c>
      <c r="E400">
        <v>93</v>
      </c>
      <c r="F400" s="5">
        <v>0.24</v>
      </c>
      <c r="G400" s="5">
        <v>22.32</v>
      </c>
      <c r="H400" t="s">
        <v>3352</v>
      </c>
      <c r="I400" s="2" t="s">
        <v>2367</v>
      </c>
      <c r="J400" t="s">
        <v>1879</v>
      </c>
      <c r="K400" s="1">
        <v>44883</v>
      </c>
      <c r="L400">
        <f t="shared" si="6"/>
        <v>11</v>
      </c>
    </row>
    <row r="401" spans="1:12" x14ac:dyDescent="0.3">
      <c r="A401" t="s">
        <v>2596</v>
      </c>
      <c r="B401" s="2" t="s">
        <v>2346</v>
      </c>
      <c r="C401" t="s">
        <v>3320</v>
      </c>
      <c r="D401" t="s">
        <v>3321</v>
      </c>
      <c r="E401">
        <v>168</v>
      </c>
      <c r="F401" s="5">
        <v>0.18</v>
      </c>
      <c r="G401" s="5">
        <v>30.24</v>
      </c>
      <c r="H401" t="s">
        <v>3357</v>
      </c>
      <c r="I401" s="2" t="s">
        <v>2367</v>
      </c>
      <c r="J401" t="s">
        <v>1879</v>
      </c>
      <c r="K401" s="1">
        <v>44887</v>
      </c>
      <c r="L401">
        <f t="shared" si="6"/>
        <v>11</v>
      </c>
    </row>
    <row r="402" spans="1:12" x14ac:dyDescent="0.3">
      <c r="A402" t="s">
        <v>2436</v>
      </c>
      <c r="B402" s="2" t="s">
        <v>2340</v>
      </c>
      <c r="C402" t="s">
        <v>3359</v>
      </c>
      <c r="D402" t="s">
        <v>3324</v>
      </c>
      <c r="E402">
        <v>96</v>
      </c>
      <c r="F402" s="5">
        <v>0.2</v>
      </c>
      <c r="G402" s="5">
        <v>19.2</v>
      </c>
      <c r="H402" t="s">
        <v>3360</v>
      </c>
      <c r="I402" s="2" t="s">
        <v>2367</v>
      </c>
      <c r="J402" t="s">
        <v>1879</v>
      </c>
      <c r="K402" s="1">
        <v>44896</v>
      </c>
      <c r="L402">
        <f t="shared" si="6"/>
        <v>12</v>
      </c>
    </row>
    <row r="403" spans="1:12" x14ac:dyDescent="0.3">
      <c r="A403" t="s">
        <v>2476</v>
      </c>
      <c r="B403" s="2" t="s">
        <v>2343</v>
      </c>
      <c r="C403" t="s">
        <v>1918</v>
      </c>
      <c r="D403" t="s">
        <v>1919</v>
      </c>
      <c r="E403">
        <v>120</v>
      </c>
      <c r="F403" s="5">
        <v>0.35</v>
      </c>
      <c r="G403" s="5">
        <v>42</v>
      </c>
      <c r="H403" t="s">
        <v>3346</v>
      </c>
      <c r="I403" s="2" t="s">
        <v>2367</v>
      </c>
      <c r="J403" t="s">
        <v>1879</v>
      </c>
      <c r="K403" s="1">
        <v>44897</v>
      </c>
      <c r="L403">
        <f t="shared" si="6"/>
        <v>12</v>
      </c>
    </row>
    <row r="404" spans="1:12" x14ac:dyDescent="0.3">
      <c r="A404" t="s">
        <v>2744</v>
      </c>
      <c r="B404" s="2" t="s">
        <v>2340</v>
      </c>
      <c r="C404" t="s">
        <v>2587</v>
      </c>
      <c r="D404" t="s">
        <v>2588</v>
      </c>
      <c r="E404">
        <v>136</v>
      </c>
      <c r="F404" s="5">
        <v>0.1</v>
      </c>
      <c r="G404" s="5">
        <v>13.6</v>
      </c>
      <c r="H404" t="s">
        <v>2748</v>
      </c>
      <c r="I404" s="2" t="s">
        <v>2367</v>
      </c>
      <c r="J404" t="s">
        <v>1879</v>
      </c>
      <c r="K404" s="1">
        <v>44848</v>
      </c>
      <c r="L404">
        <f t="shared" si="6"/>
        <v>10</v>
      </c>
    </row>
    <row r="405" spans="1:12" x14ac:dyDescent="0.3">
      <c r="A405" t="s">
        <v>3372</v>
      </c>
      <c r="B405" s="2" t="s">
        <v>2340</v>
      </c>
      <c r="C405" t="s">
        <v>3334</v>
      </c>
      <c r="D405" t="s">
        <v>3335</v>
      </c>
      <c r="E405">
        <v>279</v>
      </c>
      <c r="F405" s="5">
        <v>0.2</v>
      </c>
      <c r="G405" s="5">
        <v>55.8</v>
      </c>
      <c r="H405" t="s">
        <v>3534</v>
      </c>
      <c r="I405" s="2" t="s">
        <v>2367</v>
      </c>
      <c r="J405" t="s">
        <v>1879</v>
      </c>
      <c r="K405" s="1">
        <v>44851</v>
      </c>
      <c r="L405">
        <f t="shared" si="6"/>
        <v>10</v>
      </c>
    </row>
    <row r="406" spans="1:12" x14ac:dyDescent="0.3">
      <c r="A406" t="s">
        <v>2590</v>
      </c>
      <c r="B406" s="2" t="s">
        <v>2344</v>
      </c>
      <c r="C406" t="s">
        <v>2562</v>
      </c>
      <c r="D406" t="s">
        <v>2451</v>
      </c>
      <c r="E406">
        <v>232</v>
      </c>
      <c r="F406" s="5">
        <v>0.38</v>
      </c>
      <c r="G406" s="5">
        <v>88.16</v>
      </c>
      <c r="H406" t="s">
        <v>2738</v>
      </c>
      <c r="I406" s="2" t="s">
        <v>2367</v>
      </c>
      <c r="J406" t="s">
        <v>1879</v>
      </c>
      <c r="K406" s="1">
        <v>44860</v>
      </c>
      <c r="L406">
        <f t="shared" si="6"/>
        <v>10</v>
      </c>
    </row>
    <row r="407" spans="1:12" x14ac:dyDescent="0.3">
      <c r="A407" t="s">
        <v>3375</v>
      </c>
      <c r="B407" s="2" t="s">
        <v>2343</v>
      </c>
      <c r="C407" t="s">
        <v>59</v>
      </c>
      <c r="D407" t="s">
        <v>60</v>
      </c>
      <c r="E407">
        <v>29</v>
      </c>
      <c r="F407" s="5">
        <v>0.2</v>
      </c>
      <c r="G407" s="5">
        <v>5.8</v>
      </c>
      <c r="H407" t="s">
        <v>3376</v>
      </c>
      <c r="I407" s="2" t="s">
        <v>2367</v>
      </c>
      <c r="J407" t="s">
        <v>1879</v>
      </c>
      <c r="K407" s="1">
        <v>44862</v>
      </c>
      <c r="L407">
        <f t="shared" si="6"/>
        <v>10</v>
      </c>
    </row>
    <row r="408" spans="1:12" x14ac:dyDescent="0.3">
      <c r="A408" t="s">
        <v>3330</v>
      </c>
      <c r="B408" s="2" t="s">
        <v>2346</v>
      </c>
      <c r="C408" t="s">
        <v>56</v>
      </c>
      <c r="D408" t="s">
        <v>57</v>
      </c>
      <c r="E408">
        <v>209</v>
      </c>
      <c r="F408" s="5">
        <v>0.2</v>
      </c>
      <c r="G408" s="5">
        <v>41.8</v>
      </c>
      <c r="H408" t="s">
        <v>3361</v>
      </c>
      <c r="I408" s="2" t="s">
        <v>2367</v>
      </c>
      <c r="J408" t="s">
        <v>1879</v>
      </c>
      <c r="K408" s="1">
        <v>44865</v>
      </c>
      <c r="L408">
        <f t="shared" si="6"/>
        <v>10</v>
      </c>
    </row>
    <row r="409" spans="1:12" x14ac:dyDescent="0.3">
      <c r="A409" t="s">
        <v>2449</v>
      </c>
      <c r="B409" s="2" t="s">
        <v>2344</v>
      </c>
      <c r="C409" t="s">
        <v>43</v>
      </c>
      <c r="D409" t="s">
        <v>44</v>
      </c>
      <c r="E409">
        <v>60</v>
      </c>
      <c r="F409" s="5">
        <v>0.45</v>
      </c>
      <c r="G409" s="5">
        <v>27</v>
      </c>
      <c r="H409" t="s">
        <v>3364</v>
      </c>
      <c r="I409" s="2" t="s">
        <v>2367</v>
      </c>
      <c r="J409" t="s">
        <v>1879</v>
      </c>
      <c r="K409" s="1">
        <v>44876</v>
      </c>
      <c r="L409">
        <f t="shared" si="6"/>
        <v>11</v>
      </c>
    </row>
    <row r="410" spans="1:12" x14ac:dyDescent="0.3">
      <c r="A410" t="s">
        <v>3546</v>
      </c>
      <c r="B410" s="2" t="s">
        <v>2344</v>
      </c>
      <c r="C410" t="s">
        <v>530</v>
      </c>
      <c r="D410" t="s">
        <v>531</v>
      </c>
      <c r="E410">
        <v>4</v>
      </c>
      <c r="F410" s="5">
        <v>0.13</v>
      </c>
      <c r="G410" s="5">
        <v>0.52</v>
      </c>
      <c r="H410" t="s">
        <v>3547</v>
      </c>
      <c r="I410" s="2" t="s">
        <v>2367</v>
      </c>
      <c r="J410" t="s">
        <v>1879</v>
      </c>
      <c r="K410" s="1">
        <v>44806</v>
      </c>
      <c r="L410">
        <f t="shared" si="6"/>
        <v>9</v>
      </c>
    </row>
    <row r="411" spans="1:12" x14ac:dyDescent="0.3">
      <c r="A411" t="s">
        <v>2763</v>
      </c>
      <c r="B411" s="2" t="s">
        <v>2343</v>
      </c>
      <c r="C411" t="s">
        <v>593</v>
      </c>
      <c r="D411" t="s">
        <v>594</v>
      </c>
      <c r="E411">
        <v>181</v>
      </c>
      <c r="F411" s="5">
        <v>0.27</v>
      </c>
      <c r="G411" s="5">
        <v>48.87</v>
      </c>
      <c r="H411" t="s">
        <v>3548</v>
      </c>
      <c r="I411" s="2" t="s">
        <v>2367</v>
      </c>
      <c r="J411" t="s">
        <v>1879</v>
      </c>
      <c r="K411" s="1">
        <v>44809</v>
      </c>
      <c r="L411">
        <f t="shared" si="6"/>
        <v>9</v>
      </c>
    </row>
    <row r="412" spans="1:12" x14ac:dyDescent="0.3">
      <c r="A412" t="s">
        <v>3034</v>
      </c>
      <c r="B412" s="2" t="s">
        <v>2340</v>
      </c>
      <c r="C412" t="s">
        <v>2818</v>
      </c>
      <c r="D412" t="s">
        <v>2819</v>
      </c>
      <c r="E412">
        <v>84</v>
      </c>
      <c r="F412" s="5">
        <v>0.28999999999999998</v>
      </c>
      <c r="G412" s="5">
        <v>24.36</v>
      </c>
      <c r="H412" t="s">
        <v>3035</v>
      </c>
      <c r="I412" s="2" t="s">
        <v>2367</v>
      </c>
      <c r="J412" t="s">
        <v>1879</v>
      </c>
      <c r="K412" s="1">
        <v>44817</v>
      </c>
      <c r="L412">
        <f t="shared" si="6"/>
        <v>9</v>
      </c>
    </row>
    <row r="413" spans="1:12" x14ac:dyDescent="0.3">
      <c r="A413" t="s">
        <v>2766</v>
      </c>
      <c r="B413" s="2" t="s">
        <v>2344</v>
      </c>
      <c r="C413" t="s">
        <v>159</v>
      </c>
      <c r="D413" t="s">
        <v>160</v>
      </c>
      <c r="E413">
        <v>6</v>
      </c>
      <c r="F413" s="5">
        <v>0.2</v>
      </c>
      <c r="G413" s="5">
        <v>1.2</v>
      </c>
      <c r="H413" t="s">
        <v>3551</v>
      </c>
      <c r="I413" s="2" t="s">
        <v>2367</v>
      </c>
      <c r="J413" t="s">
        <v>1879</v>
      </c>
      <c r="K413" s="1">
        <v>44818</v>
      </c>
      <c r="L413">
        <f t="shared" si="6"/>
        <v>9</v>
      </c>
    </row>
    <row r="414" spans="1:12" x14ac:dyDescent="0.3">
      <c r="A414" t="s">
        <v>3017</v>
      </c>
      <c r="B414" s="2" t="s">
        <v>2344</v>
      </c>
      <c r="C414" t="s">
        <v>3018</v>
      </c>
      <c r="D414" t="s">
        <v>3019</v>
      </c>
      <c r="E414">
        <v>19</v>
      </c>
      <c r="F414" s="5">
        <v>0.3</v>
      </c>
      <c r="G414" s="5">
        <v>5.7</v>
      </c>
      <c r="H414" t="s">
        <v>3020</v>
      </c>
      <c r="I414" s="2" t="s">
        <v>2367</v>
      </c>
      <c r="J414" t="s">
        <v>1879</v>
      </c>
      <c r="K414" s="1">
        <v>44831</v>
      </c>
      <c r="L414">
        <f t="shared" si="6"/>
        <v>9</v>
      </c>
    </row>
    <row r="415" spans="1:12" x14ac:dyDescent="0.3">
      <c r="A415" t="s">
        <v>2633</v>
      </c>
      <c r="B415" s="2" t="s">
        <v>2345</v>
      </c>
      <c r="C415" t="s">
        <v>37</v>
      </c>
      <c r="D415" t="s">
        <v>38</v>
      </c>
      <c r="E415">
        <v>221</v>
      </c>
      <c r="F415" s="5">
        <v>0.27</v>
      </c>
      <c r="G415" s="5">
        <v>59.67</v>
      </c>
      <c r="H415" t="s">
        <v>2747</v>
      </c>
      <c r="I415" s="2" t="s">
        <v>2367</v>
      </c>
      <c r="J415" t="s">
        <v>1879</v>
      </c>
      <c r="K415" s="1">
        <v>44847</v>
      </c>
      <c r="L415">
        <f t="shared" si="6"/>
        <v>10</v>
      </c>
    </row>
    <row r="416" spans="1:12" x14ac:dyDescent="0.3">
      <c r="A416" t="s">
        <v>2799</v>
      </c>
      <c r="B416" s="2" t="s">
        <v>2344</v>
      </c>
      <c r="C416" t="s">
        <v>37</v>
      </c>
      <c r="D416" t="s">
        <v>38</v>
      </c>
      <c r="E416">
        <v>69</v>
      </c>
      <c r="F416" s="5">
        <v>0.26</v>
      </c>
      <c r="G416" s="5">
        <v>17.940000000000001</v>
      </c>
      <c r="H416" t="s">
        <v>3051</v>
      </c>
      <c r="I416" s="2" t="s">
        <v>2367</v>
      </c>
      <c r="J416" t="s">
        <v>1879</v>
      </c>
      <c r="K416" s="1">
        <v>44781</v>
      </c>
      <c r="L416">
        <f t="shared" si="6"/>
        <v>8</v>
      </c>
    </row>
    <row r="417" spans="1:12" x14ac:dyDescent="0.3">
      <c r="A417" t="s">
        <v>2799</v>
      </c>
      <c r="B417" s="2" t="s">
        <v>2345</v>
      </c>
      <c r="C417" t="s">
        <v>282</v>
      </c>
      <c r="D417" t="s">
        <v>283</v>
      </c>
      <c r="E417">
        <v>224</v>
      </c>
      <c r="F417" s="5">
        <v>0.18</v>
      </c>
      <c r="G417" s="5">
        <v>40.32</v>
      </c>
      <c r="H417" t="s">
        <v>3569</v>
      </c>
      <c r="I417" s="2" t="s">
        <v>2367</v>
      </c>
      <c r="J417" t="s">
        <v>1879</v>
      </c>
      <c r="K417" s="1">
        <v>44781</v>
      </c>
      <c r="L417">
        <f t="shared" si="6"/>
        <v>8</v>
      </c>
    </row>
    <row r="418" spans="1:12" x14ac:dyDescent="0.3">
      <c r="A418" t="s">
        <v>2779</v>
      </c>
      <c r="B418" s="2" t="s">
        <v>2346</v>
      </c>
      <c r="C418" t="s">
        <v>2707</v>
      </c>
      <c r="D418" t="s">
        <v>2708</v>
      </c>
      <c r="E418">
        <v>4</v>
      </c>
      <c r="F418" s="5">
        <v>0.47</v>
      </c>
      <c r="G418" s="5">
        <v>1.88</v>
      </c>
      <c r="H418" t="s">
        <v>2813</v>
      </c>
      <c r="I418" s="2" t="s">
        <v>2367</v>
      </c>
      <c r="J418" t="s">
        <v>1879</v>
      </c>
      <c r="K418" s="1">
        <v>44792</v>
      </c>
      <c r="L418">
        <f t="shared" si="6"/>
        <v>8</v>
      </c>
    </row>
    <row r="419" spans="1:12" x14ac:dyDescent="0.3">
      <c r="A419" t="s">
        <v>2785</v>
      </c>
      <c r="B419" s="2" t="s">
        <v>2347</v>
      </c>
      <c r="C419" t="s">
        <v>3556</v>
      </c>
      <c r="D419" t="s">
        <v>3557</v>
      </c>
      <c r="E419">
        <v>40</v>
      </c>
      <c r="F419" s="5">
        <v>0.2</v>
      </c>
      <c r="G419" s="5">
        <v>8</v>
      </c>
      <c r="H419" t="s">
        <v>3558</v>
      </c>
      <c r="I419" s="2" t="s">
        <v>2367</v>
      </c>
      <c r="J419" t="s">
        <v>1879</v>
      </c>
      <c r="K419" s="1">
        <v>44795</v>
      </c>
      <c r="L419">
        <f t="shared" si="6"/>
        <v>8</v>
      </c>
    </row>
    <row r="420" spans="1:12" x14ac:dyDescent="0.3">
      <c r="A420" t="s">
        <v>3045</v>
      </c>
      <c r="B420" s="2" t="s">
        <v>2340</v>
      </c>
      <c r="C420" t="s">
        <v>1982</v>
      </c>
      <c r="D420" t="s">
        <v>1983</v>
      </c>
      <c r="E420">
        <v>252</v>
      </c>
      <c r="F420" s="5">
        <v>0.18</v>
      </c>
      <c r="G420" s="5">
        <v>45.36</v>
      </c>
      <c r="H420" t="s">
        <v>3559</v>
      </c>
      <c r="I420" s="2" t="s">
        <v>2367</v>
      </c>
      <c r="J420" t="s">
        <v>1879</v>
      </c>
      <c r="K420" s="1">
        <v>44797</v>
      </c>
      <c r="L420">
        <f t="shared" si="6"/>
        <v>8</v>
      </c>
    </row>
    <row r="421" spans="1:12" x14ac:dyDescent="0.3">
      <c r="A421" t="s">
        <v>2814</v>
      </c>
      <c r="B421" s="2" t="s">
        <v>2342</v>
      </c>
      <c r="C421" t="s">
        <v>509</v>
      </c>
      <c r="D421" t="s">
        <v>44</v>
      </c>
      <c r="E421">
        <v>3</v>
      </c>
      <c r="F421" s="5">
        <v>0.45</v>
      </c>
      <c r="G421" s="5">
        <v>1.35</v>
      </c>
      <c r="H421" t="s">
        <v>3545</v>
      </c>
      <c r="I421" s="2" t="s">
        <v>2367</v>
      </c>
      <c r="J421" t="s">
        <v>1879</v>
      </c>
      <c r="K421" s="1">
        <v>44805</v>
      </c>
      <c r="L421">
        <f t="shared" si="6"/>
        <v>9</v>
      </c>
    </row>
    <row r="422" spans="1:12" x14ac:dyDescent="0.3">
      <c r="A422" t="s">
        <v>3338</v>
      </c>
      <c r="B422" s="2" t="s">
        <v>2343</v>
      </c>
      <c r="C422" t="s">
        <v>3396</v>
      </c>
      <c r="D422" t="s">
        <v>3397</v>
      </c>
      <c r="E422">
        <v>12</v>
      </c>
      <c r="F422" s="5">
        <v>0.17</v>
      </c>
      <c r="G422" s="5">
        <v>2.04</v>
      </c>
      <c r="H422" t="s">
        <v>3466</v>
      </c>
      <c r="I422" s="2" t="s">
        <v>2367</v>
      </c>
      <c r="J422" t="s">
        <v>1879</v>
      </c>
      <c r="K422" s="1">
        <v>44869</v>
      </c>
      <c r="L422">
        <f t="shared" si="6"/>
        <v>11</v>
      </c>
    </row>
    <row r="423" spans="1:12" x14ac:dyDescent="0.3">
      <c r="A423" t="s">
        <v>2449</v>
      </c>
      <c r="B423" s="2" t="s">
        <v>2343</v>
      </c>
      <c r="C423" t="s">
        <v>43</v>
      </c>
      <c r="D423" t="s">
        <v>44</v>
      </c>
      <c r="E423">
        <v>20</v>
      </c>
      <c r="F423" s="5">
        <v>0.45</v>
      </c>
      <c r="G423" s="5">
        <v>9</v>
      </c>
      <c r="H423" t="s">
        <v>3469</v>
      </c>
      <c r="I423" s="2" t="s">
        <v>2367</v>
      </c>
      <c r="J423" t="s">
        <v>1879</v>
      </c>
      <c r="K423" s="1">
        <v>44876</v>
      </c>
      <c r="L423">
        <f t="shared" si="6"/>
        <v>11</v>
      </c>
    </row>
    <row r="424" spans="1:12" x14ac:dyDescent="0.3">
      <c r="A424" t="s">
        <v>2454</v>
      </c>
      <c r="B424" s="2" t="s">
        <v>2345</v>
      </c>
      <c r="C424" t="s">
        <v>5</v>
      </c>
      <c r="D424" t="s">
        <v>6</v>
      </c>
      <c r="E424">
        <v>128</v>
      </c>
      <c r="F424" s="5">
        <v>0.22</v>
      </c>
      <c r="G424" s="5">
        <v>28.16</v>
      </c>
      <c r="H424" t="s">
        <v>3470</v>
      </c>
      <c r="I424" s="2" t="s">
        <v>2367</v>
      </c>
      <c r="J424" t="s">
        <v>1879</v>
      </c>
      <c r="K424" s="1">
        <v>44879</v>
      </c>
      <c r="L424">
        <f t="shared" si="6"/>
        <v>11</v>
      </c>
    </row>
    <row r="425" spans="1:12" x14ac:dyDescent="0.3">
      <c r="A425" t="s">
        <v>2797</v>
      </c>
      <c r="B425" s="2" t="s">
        <v>2350</v>
      </c>
      <c r="C425" t="s">
        <v>3334</v>
      </c>
      <c r="D425" t="s">
        <v>3335</v>
      </c>
      <c r="E425">
        <v>10</v>
      </c>
      <c r="F425" s="5">
        <v>0.2</v>
      </c>
      <c r="G425" s="5">
        <v>2</v>
      </c>
      <c r="H425" t="s">
        <v>3564</v>
      </c>
      <c r="I425" s="2" t="s">
        <v>2367</v>
      </c>
      <c r="J425" t="s">
        <v>1879</v>
      </c>
      <c r="K425" s="1">
        <v>44768</v>
      </c>
      <c r="L425">
        <f t="shared" si="6"/>
        <v>7</v>
      </c>
    </row>
    <row r="426" spans="1:12" x14ac:dyDescent="0.3">
      <c r="A426" t="s">
        <v>2797</v>
      </c>
      <c r="B426" s="2" t="s">
        <v>2351</v>
      </c>
      <c r="C426" t="s">
        <v>3565</v>
      </c>
      <c r="D426" t="s">
        <v>63</v>
      </c>
      <c r="E426">
        <v>44</v>
      </c>
      <c r="F426" s="5">
        <v>0.24</v>
      </c>
      <c r="G426" s="5">
        <v>10.56</v>
      </c>
      <c r="H426" t="s">
        <v>3566</v>
      </c>
      <c r="I426" s="2" t="s">
        <v>2367</v>
      </c>
      <c r="J426" t="s">
        <v>1879</v>
      </c>
      <c r="K426" s="1">
        <v>44768</v>
      </c>
      <c r="L426">
        <f t="shared" si="6"/>
        <v>7</v>
      </c>
    </row>
    <row r="427" spans="1:12" x14ac:dyDescent="0.3">
      <c r="A427" t="s">
        <v>2827</v>
      </c>
      <c r="B427" s="2" t="s">
        <v>2342</v>
      </c>
      <c r="C427" t="s">
        <v>256</v>
      </c>
      <c r="D427" t="s">
        <v>257</v>
      </c>
      <c r="E427">
        <v>196</v>
      </c>
      <c r="F427" s="5">
        <v>0.19</v>
      </c>
      <c r="G427" s="5">
        <v>37.24</v>
      </c>
      <c r="H427" t="s">
        <v>3567</v>
      </c>
      <c r="I427" s="2" t="s">
        <v>2367</v>
      </c>
      <c r="J427" t="s">
        <v>1879</v>
      </c>
      <c r="K427" s="1">
        <v>44775</v>
      </c>
      <c r="L427">
        <f t="shared" si="6"/>
        <v>8</v>
      </c>
    </row>
    <row r="428" spans="1:12" x14ac:dyDescent="0.3">
      <c r="A428" t="s">
        <v>2766</v>
      </c>
      <c r="B428" s="2" t="s">
        <v>2340</v>
      </c>
      <c r="C428" t="s">
        <v>3077</v>
      </c>
      <c r="D428" t="s">
        <v>3078</v>
      </c>
      <c r="E428">
        <v>29</v>
      </c>
      <c r="F428" s="5">
        <v>0.28999999999999998</v>
      </c>
      <c r="G428" s="5">
        <v>8.41</v>
      </c>
      <c r="H428" t="s">
        <v>3079</v>
      </c>
      <c r="I428" s="2" t="s">
        <v>2367</v>
      </c>
      <c r="J428" t="s">
        <v>1879</v>
      </c>
      <c r="K428" s="1">
        <v>44818</v>
      </c>
      <c r="L428">
        <f t="shared" si="6"/>
        <v>9</v>
      </c>
    </row>
    <row r="429" spans="1:12" x14ac:dyDescent="0.3">
      <c r="A429" t="s">
        <v>3017</v>
      </c>
      <c r="B429" s="2" t="s">
        <v>2342</v>
      </c>
      <c r="C429" t="s">
        <v>37</v>
      </c>
      <c r="D429" t="s">
        <v>38</v>
      </c>
      <c r="E429">
        <v>432</v>
      </c>
      <c r="F429" s="5">
        <v>0.27</v>
      </c>
      <c r="G429" s="5">
        <v>116.64</v>
      </c>
      <c r="H429" t="s">
        <v>3067</v>
      </c>
      <c r="I429" s="2" t="s">
        <v>2367</v>
      </c>
      <c r="J429" t="s">
        <v>1879</v>
      </c>
      <c r="K429" s="1">
        <v>44831</v>
      </c>
      <c r="L429">
        <f t="shared" si="6"/>
        <v>9</v>
      </c>
    </row>
    <row r="430" spans="1:12" x14ac:dyDescent="0.3">
      <c r="A430" t="s">
        <v>3017</v>
      </c>
      <c r="B430" s="2" t="s">
        <v>2343</v>
      </c>
      <c r="C430" t="s">
        <v>3018</v>
      </c>
      <c r="D430" t="s">
        <v>3019</v>
      </c>
      <c r="E430">
        <v>60</v>
      </c>
      <c r="F430" s="5">
        <v>0.3</v>
      </c>
      <c r="G430" s="5">
        <v>18</v>
      </c>
      <c r="H430" t="s">
        <v>3068</v>
      </c>
      <c r="I430" s="2" t="s">
        <v>2367</v>
      </c>
      <c r="J430" t="s">
        <v>1879</v>
      </c>
      <c r="K430" s="1">
        <v>44831</v>
      </c>
      <c r="L430">
        <f t="shared" si="6"/>
        <v>9</v>
      </c>
    </row>
    <row r="431" spans="1:12" x14ac:dyDescent="0.3">
      <c r="A431" t="s">
        <v>2752</v>
      </c>
      <c r="B431" s="2" t="s">
        <v>2348</v>
      </c>
      <c r="C431" t="s">
        <v>2780</v>
      </c>
      <c r="D431" t="s">
        <v>2781</v>
      </c>
      <c r="E431">
        <v>24</v>
      </c>
      <c r="F431" s="5">
        <v>0.47</v>
      </c>
      <c r="G431" s="5">
        <v>11.28</v>
      </c>
      <c r="H431" t="s">
        <v>3022</v>
      </c>
      <c r="I431" s="2" t="s">
        <v>2367</v>
      </c>
      <c r="J431" t="s">
        <v>1879</v>
      </c>
      <c r="K431" s="1">
        <v>44833</v>
      </c>
      <c r="L431">
        <f t="shared" si="6"/>
        <v>9</v>
      </c>
    </row>
    <row r="432" spans="1:12" x14ac:dyDescent="0.3">
      <c r="A432" t="s">
        <v>2631</v>
      </c>
      <c r="B432" s="2" t="s">
        <v>2347</v>
      </c>
      <c r="C432" t="s">
        <v>3334</v>
      </c>
      <c r="D432" t="s">
        <v>3335</v>
      </c>
      <c r="E432">
        <v>156</v>
      </c>
      <c r="F432" s="5">
        <v>0.2</v>
      </c>
      <c r="G432" s="5">
        <v>31.2</v>
      </c>
      <c r="H432" t="s">
        <v>4076</v>
      </c>
      <c r="I432" s="2" t="s">
        <v>2367</v>
      </c>
      <c r="J432" t="s">
        <v>1879</v>
      </c>
      <c r="K432" s="1">
        <v>44845</v>
      </c>
      <c r="L432">
        <f t="shared" si="6"/>
        <v>10</v>
      </c>
    </row>
    <row r="433" spans="1:12" x14ac:dyDescent="0.3">
      <c r="A433" t="s">
        <v>3375</v>
      </c>
      <c r="B433" s="2" t="s">
        <v>2342</v>
      </c>
      <c r="C433" t="s">
        <v>56</v>
      </c>
      <c r="D433" t="s">
        <v>57</v>
      </c>
      <c r="E433">
        <v>31</v>
      </c>
      <c r="F433" s="5">
        <v>0.2</v>
      </c>
      <c r="G433" s="5">
        <v>6.2</v>
      </c>
      <c r="H433" t="s">
        <v>3525</v>
      </c>
      <c r="I433" s="2" t="s">
        <v>2367</v>
      </c>
      <c r="J433" t="s">
        <v>1879</v>
      </c>
      <c r="K433" s="1">
        <v>44862</v>
      </c>
      <c r="L433">
        <f t="shared" si="6"/>
        <v>10</v>
      </c>
    </row>
    <row r="434" spans="1:12" x14ac:dyDescent="0.3">
      <c r="A434" t="s">
        <v>3546</v>
      </c>
      <c r="B434" s="2" t="s">
        <v>2340</v>
      </c>
      <c r="C434" t="s">
        <v>593</v>
      </c>
      <c r="D434" t="s">
        <v>594</v>
      </c>
      <c r="E434">
        <v>119</v>
      </c>
      <c r="F434" s="5">
        <v>0.27</v>
      </c>
      <c r="G434" s="5">
        <v>32.130000000000003</v>
      </c>
      <c r="H434" t="s">
        <v>4085</v>
      </c>
      <c r="I434" s="2" t="s">
        <v>2367</v>
      </c>
      <c r="J434" t="s">
        <v>1879</v>
      </c>
      <c r="K434" s="1">
        <v>44806</v>
      </c>
      <c r="L434">
        <f t="shared" si="6"/>
        <v>9</v>
      </c>
    </row>
    <row r="435" spans="1:12" x14ac:dyDescent="0.3">
      <c r="A435" t="s">
        <v>3546</v>
      </c>
      <c r="B435" s="2" t="s">
        <v>2343</v>
      </c>
      <c r="C435" t="s">
        <v>530</v>
      </c>
      <c r="D435" t="s">
        <v>531</v>
      </c>
      <c r="E435">
        <v>112</v>
      </c>
      <c r="F435" s="5">
        <v>0.13</v>
      </c>
      <c r="G435" s="5">
        <v>14.56</v>
      </c>
      <c r="H435" t="s">
        <v>4086</v>
      </c>
      <c r="I435" s="2" t="s">
        <v>2367</v>
      </c>
      <c r="J435" t="s">
        <v>1879</v>
      </c>
      <c r="K435" s="1">
        <v>44806</v>
      </c>
      <c r="L435">
        <f t="shared" si="6"/>
        <v>9</v>
      </c>
    </row>
    <row r="436" spans="1:12" x14ac:dyDescent="0.3">
      <c r="A436" t="s">
        <v>3030</v>
      </c>
      <c r="B436" s="2" t="s">
        <v>2340</v>
      </c>
      <c r="C436" t="s">
        <v>563</v>
      </c>
      <c r="D436" t="s">
        <v>564</v>
      </c>
      <c r="E436">
        <v>60</v>
      </c>
      <c r="F436" s="5">
        <v>0.27</v>
      </c>
      <c r="G436" s="5">
        <v>16.2</v>
      </c>
      <c r="H436" t="s">
        <v>4089</v>
      </c>
      <c r="I436" s="2" t="s">
        <v>2367</v>
      </c>
      <c r="J436" t="s">
        <v>1879</v>
      </c>
      <c r="K436" s="1">
        <v>44812</v>
      </c>
      <c r="L436">
        <f t="shared" si="6"/>
        <v>9</v>
      </c>
    </row>
    <row r="437" spans="1:12" x14ac:dyDescent="0.3">
      <c r="A437" t="s">
        <v>3032</v>
      </c>
      <c r="B437" s="2" t="s">
        <v>2342</v>
      </c>
      <c r="C437" t="s">
        <v>93</v>
      </c>
      <c r="D437" t="s">
        <v>94</v>
      </c>
      <c r="E437">
        <v>104</v>
      </c>
      <c r="F437" s="5">
        <v>0.2</v>
      </c>
      <c r="G437" s="5">
        <v>20.8</v>
      </c>
      <c r="H437" t="s">
        <v>4078</v>
      </c>
      <c r="I437" s="2" t="s">
        <v>2367</v>
      </c>
      <c r="J437" t="s">
        <v>1879</v>
      </c>
      <c r="K437" s="1">
        <v>44817</v>
      </c>
      <c r="L437">
        <f t="shared" si="6"/>
        <v>9</v>
      </c>
    </row>
    <row r="438" spans="1:12" x14ac:dyDescent="0.3">
      <c r="A438" t="s">
        <v>3032</v>
      </c>
      <c r="B438" s="2" t="s">
        <v>2345</v>
      </c>
      <c r="C438" t="s">
        <v>159</v>
      </c>
      <c r="D438" t="s">
        <v>160</v>
      </c>
      <c r="E438">
        <v>72</v>
      </c>
      <c r="F438" s="5">
        <v>0.21</v>
      </c>
      <c r="G438" s="5">
        <v>15.12</v>
      </c>
      <c r="H438" t="s">
        <v>4079</v>
      </c>
      <c r="I438" s="2" t="s">
        <v>2367</v>
      </c>
      <c r="J438" t="s">
        <v>1879</v>
      </c>
      <c r="K438" s="1">
        <v>44817</v>
      </c>
      <c r="L438">
        <f t="shared" si="6"/>
        <v>9</v>
      </c>
    </row>
    <row r="439" spans="1:12" x14ac:dyDescent="0.3">
      <c r="A439" t="s">
        <v>3032</v>
      </c>
      <c r="B439" s="2" t="s">
        <v>2346</v>
      </c>
      <c r="C439" t="s">
        <v>3003</v>
      </c>
      <c r="D439" t="s">
        <v>3004</v>
      </c>
      <c r="E439">
        <v>58</v>
      </c>
      <c r="F439" s="5">
        <v>0.24</v>
      </c>
      <c r="G439" s="5">
        <v>13.92</v>
      </c>
      <c r="H439" t="s">
        <v>3033</v>
      </c>
      <c r="I439" s="2" t="s">
        <v>2367</v>
      </c>
      <c r="J439" t="s">
        <v>1879</v>
      </c>
      <c r="K439" s="1">
        <v>44817</v>
      </c>
      <c r="L439">
        <f t="shared" si="6"/>
        <v>9</v>
      </c>
    </row>
    <row r="440" spans="1:12" x14ac:dyDescent="0.3">
      <c r="A440" t="s">
        <v>2865</v>
      </c>
      <c r="B440" s="2" t="s">
        <v>2343</v>
      </c>
      <c r="C440" t="s">
        <v>2305</v>
      </c>
      <c r="D440" t="s">
        <v>2306</v>
      </c>
      <c r="E440">
        <v>42</v>
      </c>
      <c r="F440" s="5">
        <v>10</v>
      </c>
      <c r="G440" s="5">
        <v>420</v>
      </c>
      <c r="H440" t="s">
        <v>2905</v>
      </c>
      <c r="I440" s="2" t="s">
        <v>2368</v>
      </c>
      <c r="J440" t="s">
        <v>2191</v>
      </c>
      <c r="K440" s="1">
        <v>44697</v>
      </c>
      <c r="L440">
        <f t="shared" si="6"/>
        <v>5</v>
      </c>
    </row>
    <row r="441" spans="1:12" x14ac:dyDescent="0.3">
      <c r="A441" t="s">
        <v>2876</v>
      </c>
      <c r="B441" s="2" t="s">
        <v>2343</v>
      </c>
      <c r="C441" t="s">
        <v>2326</v>
      </c>
      <c r="D441" t="s">
        <v>2327</v>
      </c>
      <c r="E441">
        <v>4</v>
      </c>
      <c r="F441" s="5">
        <v>8.24</v>
      </c>
      <c r="G441" s="5">
        <v>32.96</v>
      </c>
      <c r="H441" t="s">
        <v>2890</v>
      </c>
      <c r="I441" s="2" t="s">
        <v>2368</v>
      </c>
      <c r="J441" t="s">
        <v>2191</v>
      </c>
      <c r="K441" s="1">
        <v>44655</v>
      </c>
      <c r="L441">
        <f t="shared" si="6"/>
        <v>4</v>
      </c>
    </row>
    <row r="442" spans="1:12" x14ac:dyDescent="0.3">
      <c r="A442" t="s">
        <v>2865</v>
      </c>
      <c r="B442" s="2" t="s">
        <v>2340</v>
      </c>
      <c r="C442" t="s">
        <v>2311</v>
      </c>
      <c r="D442" t="s">
        <v>2312</v>
      </c>
      <c r="E442">
        <v>248</v>
      </c>
      <c r="F442" s="5">
        <v>5.4</v>
      </c>
      <c r="G442" s="5">
        <v>1339.2</v>
      </c>
      <c r="H442" t="s">
        <v>2866</v>
      </c>
      <c r="I442" s="2" t="s">
        <v>2368</v>
      </c>
      <c r="J442" t="s">
        <v>2191</v>
      </c>
      <c r="K442" s="1">
        <v>44697</v>
      </c>
      <c r="L442">
        <f t="shared" si="6"/>
        <v>5</v>
      </c>
    </row>
    <row r="443" spans="1:12" x14ac:dyDescent="0.3">
      <c r="A443" t="s">
        <v>2865</v>
      </c>
      <c r="B443" s="2" t="s">
        <v>2342</v>
      </c>
      <c r="C443" t="s">
        <v>2309</v>
      </c>
      <c r="D443" t="s">
        <v>2306</v>
      </c>
      <c r="E443">
        <v>42</v>
      </c>
      <c r="F443" s="5">
        <v>10</v>
      </c>
      <c r="G443" s="5">
        <v>420</v>
      </c>
      <c r="H443" t="s">
        <v>2867</v>
      </c>
      <c r="I443" s="2" t="s">
        <v>2368</v>
      </c>
      <c r="J443" t="s">
        <v>2191</v>
      </c>
      <c r="K443" s="1">
        <v>44697</v>
      </c>
      <c r="L443">
        <f t="shared" si="6"/>
        <v>5</v>
      </c>
    </row>
    <row r="444" spans="1:12" x14ac:dyDescent="0.3">
      <c r="A444" t="s">
        <v>3128</v>
      </c>
      <c r="B444" s="2" t="s">
        <v>2340</v>
      </c>
      <c r="C444" t="s">
        <v>2311</v>
      </c>
      <c r="D444" t="s">
        <v>2312</v>
      </c>
      <c r="E444">
        <v>3</v>
      </c>
      <c r="F444" s="5">
        <v>5.4</v>
      </c>
      <c r="G444" s="5">
        <v>16.2</v>
      </c>
      <c r="H444" t="s">
        <v>3129</v>
      </c>
      <c r="I444" s="2" t="s">
        <v>2368</v>
      </c>
      <c r="J444" t="s">
        <v>2191</v>
      </c>
      <c r="K444" s="1">
        <v>44354</v>
      </c>
      <c r="L444">
        <f t="shared" si="6"/>
        <v>6</v>
      </c>
    </row>
    <row r="445" spans="1:12" x14ac:dyDescent="0.3">
      <c r="A445" t="s">
        <v>3109</v>
      </c>
      <c r="B445" s="2" t="s">
        <v>2342</v>
      </c>
      <c r="C445" t="s">
        <v>2311</v>
      </c>
      <c r="D445" t="s">
        <v>2312</v>
      </c>
      <c r="E445">
        <v>26</v>
      </c>
      <c r="F445" s="5">
        <v>5.4</v>
      </c>
      <c r="G445" s="5">
        <v>140.4</v>
      </c>
      <c r="H445" t="s">
        <v>3124</v>
      </c>
      <c r="I445" s="2" t="s">
        <v>2368</v>
      </c>
      <c r="J445" t="s">
        <v>2191</v>
      </c>
      <c r="K445" s="1">
        <v>44371</v>
      </c>
      <c r="L445">
        <f t="shared" si="6"/>
        <v>6</v>
      </c>
    </row>
    <row r="446" spans="1:12" x14ac:dyDescent="0.3">
      <c r="A446" t="s">
        <v>3125</v>
      </c>
      <c r="B446" s="2" t="s">
        <v>2342</v>
      </c>
      <c r="C446" t="s">
        <v>2884</v>
      </c>
      <c r="D446" t="s">
        <v>2885</v>
      </c>
      <c r="E446">
        <v>30</v>
      </c>
      <c r="F446" s="5">
        <v>10</v>
      </c>
      <c r="G446" s="5">
        <v>300</v>
      </c>
      <c r="H446" t="s">
        <v>3126</v>
      </c>
      <c r="I446" s="2" t="s">
        <v>2368</v>
      </c>
      <c r="J446" t="s">
        <v>2191</v>
      </c>
      <c r="K446" s="1">
        <v>44413</v>
      </c>
      <c r="L446">
        <f t="shared" si="6"/>
        <v>8</v>
      </c>
    </row>
    <row r="447" spans="1:12" x14ac:dyDescent="0.3">
      <c r="A447" t="s">
        <v>3101</v>
      </c>
      <c r="B447" s="2" t="s">
        <v>2342</v>
      </c>
      <c r="C447" t="s">
        <v>2305</v>
      </c>
      <c r="D447" t="s">
        <v>2306</v>
      </c>
      <c r="E447">
        <v>41</v>
      </c>
      <c r="F447" s="5">
        <v>10</v>
      </c>
      <c r="G447" s="5">
        <v>410</v>
      </c>
      <c r="H447" t="s">
        <v>3103</v>
      </c>
      <c r="I447" s="2" t="s">
        <v>2368</v>
      </c>
      <c r="J447" t="s">
        <v>2191</v>
      </c>
      <c r="K447" s="1">
        <v>44571</v>
      </c>
      <c r="L447">
        <f t="shared" si="6"/>
        <v>1</v>
      </c>
    </row>
    <row r="448" spans="1:12" x14ac:dyDescent="0.3">
      <c r="A448" t="s">
        <v>2906</v>
      </c>
      <c r="B448" s="2" t="s">
        <v>2340</v>
      </c>
      <c r="C448" t="s">
        <v>2309</v>
      </c>
      <c r="D448" t="s">
        <v>2306</v>
      </c>
      <c r="E448">
        <v>5</v>
      </c>
      <c r="F448" s="5">
        <v>10</v>
      </c>
      <c r="G448" s="5">
        <v>50</v>
      </c>
      <c r="H448" t="s">
        <v>2907</v>
      </c>
      <c r="I448" s="2" t="s">
        <v>2368</v>
      </c>
      <c r="J448" t="s">
        <v>2191</v>
      </c>
      <c r="K448" s="1">
        <v>44537</v>
      </c>
      <c r="L448">
        <f t="shared" si="6"/>
        <v>12</v>
      </c>
    </row>
    <row r="449" spans="1:12" x14ac:dyDescent="0.3">
      <c r="A449" t="s">
        <v>2906</v>
      </c>
      <c r="B449" s="2" t="s">
        <v>2342</v>
      </c>
      <c r="C449" t="s">
        <v>2305</v>
      </c>
      <c r="D449" t="s">
        <v>2306</v>
      </c>
      <c r="E449">
        <v>5</v>
      </c>
      <c r="F449" s="5">
        <v>10</v>
      </c>
      <c r="G449" s="5">
        <v>50</v>
      </c>
      <c r="H449" t="s">
        <v>2908</v>
      </c>
      <c r="I449" s="2" t="s">
        <v>2368</v>
      </c>
      <c r="J449" t="s">
        <v>2191</v>
      </c>
      <c r="K449" s="1">
        <v>44537</v>
      </c>
      <c r="L449">
        <f t="shared" si="6"/>
        <v>12</v>
      </c>
    </row>
    <row r="450" spans="1:12" x14ac:dyDescent="0.3">
      <c r="A450" t="s">
        <v>2900</v>
      </c>
      <c r="B450" s="2" t="s">
        <v>2342</v>
      </c>
      <c r="C450" t="s">
        <v>2326</v>
      </c>
      <c r="D450" t="s">
        <v>2327</v>
      </c>
      <c r="E450">
        <v>50</v>
      </c>
      <c r="F450" s="5">
        <v>8.24</v>
      </c>
      <c r="G450" s="5">
        <v>412</v>
      </c>
      <c r="H450" t="s">
        <v>2909</v>
      </c>
      <c r="I450" s="2" t="s">
        <v>2368</v>
      </c>
      <c r="J450" t="s">
        <v>2191</v>
      </c>
      <c r="K450" s="1">
        <v>44617</v>
      </c>
      <c r="L450">
        <f t="shared" si="6"/>
        <v>2</v>
      </c>
    </row>
    <row r="451" spans="1:12" x14ac:dyDescent="0.3">
      <c r="A451" t="s">
        <v>2894</v>
      </c>
      <c r="B451" s="2" t="s">
        <v>2342</v>
      </c>
      <c r="C451" t="s">
        <v>2309</v>
      </c>
      <c r="D451" t="s">
        <v>2306</v>
      </c>
      <c r="E451">
        <v>46</v>
      </c>
      <c r="F451" s="5">
        <v>10</v>
      </c>
      <c r="G451" s="5">
        <v>460</v>
      </c>
      <c r="H451" t="s">
        <v>2895</v>
      </c>
      <c r="I451" s="2" t="s">
        <v>2368</v>
      </c>
      <c r="J451" t="s">
        <v>2191</v>
      </c>
      <c r="K451" s="1">
        <v>44624</v>
      </c>
      <c r="L451">
        <f t="shared" ref="L451:L514" si="7">MONTH(K451)</f>
        <v>3</v>
      </c>
    </row>
    <row r="452" spans="1:12" x14ac:dyDescent="0.3">
      <c r="A452" t="s">
        <v>2894</v>
      </c>
      <c r="B452" s="2" t="s">
        <v>2343</v>
      </c>
      <c r="C452" t="s">
        <v>2305</v>
      </c>
      <c r="D452" t="s">
        <v>2306</v>
      </c>
      <c r="E452">
        <v>46</v>
      </c>
      <c r="F452" s="5">
        <v>10</v>
      </c>
      <c r="G452" s="5">
        <v>460</v>
      </c>
      <c r="H452" t="s">
        <v>2896</v>
      </c>
      <c r="I452" s="2" t="s">
        <v>2368</v>
      </c>
      <c r="J452" t="s">
        <v>2191</v>
      </c>
      <c r="K452" s="1">
        <v>44624</v>
      </c>
      <c r="L452">
        <f t="shared" si="7"/>
        <v>3</v>
      </c>
    </row>
    <row r="453" spans="1:12" x14ac:dyDescent="0.3">
      <c r="A453" t="s">
        <v>2887</v>
      </c>
      <c r="B453" s="2" t="s">
        <v>2342</v>
      </c>
      <c r="C453" t="s">
        <v>2309</v>
      </c>
      <c r="D453" t="s">
        <v>2306</v>
      </c>
      <c r="E453">
        <v>10</v>
      </c>
      <c r="F453" s="5">
        <v>10</v>
      </c>
      <c r="G453" s="5">
        <v>100</v>
      </c>
      <c r="H453" t="s">
        <v>2889</v>
      </c>
      <c r="I453" s="2" t="s">
        <v>2368</v>
      </c>
      <c r="J453" t="s">
        <v>2191</v>
      </c>
      <c r="K453" s="1">
        <v>44601</v>
      </c>
      <c r="L453">
        <f t="shared" si="7"/>
        <v>2</v>
      </c>
    </row>
    <row r="454" spans="1:12" x14ac:dyDescent="0.3">
      <c r="A454" t="s">
        <v>3130</v>
      </c>
      <c r="B454" s="2" t="s">
        <v>2340</v>
      </c>
      <c r="C454" t="s">
        <v>2309</v>
      </c>
      <c r="D454" t="s">
        <v>2306</v>
      </c>
      <c r="E454">
        <v>5</v>
      </c>
      <c r="F454" s="5">
        <v>10</v>
      </c>
      <c r="G454" s="5">
        <v>50</v>
      </c>
      <c r="H454" t="s">
        <v>3131</v>
      </c>
      <c r="I454" s="2" t="s">
        <v>2368</v>
      </c>
      <c r="J454" t="s">
        <v>2191</v>
      </c>
      <c r="K454" s="1">
        <v>44505</v>
      </c>
      <c r="L454">
        <f t="shared" si="7"/>
        <v>11</v>
      </c>
    </row>
    <row r="455" spans="1:12" x14ac:dyDescent="0.3">
      <c r="A455" t="s">
        <v>3130</v>
      </c>
      <c r="B455" s="2" t="s">
        <v>2342</v>
      </c>
      <c r="C455" t="s">
        <v>2305</v>
      </c>
      <c r="D455" t="s">
        <v>2306</v>
      </c>
      <c r="E455">
        <v>5</v>
      </c>
      <c r="F455" s="5">
        <v>10</v>
      </c>
      <c r="G455" s="5">
        <v>50</v>
      </c>
      <c r="H455" t="s">
        <v>3132</v>
      </c>
      <c r="I455" s="2" t="s">
        <v>2368</v>
      </c>
      <c r="J455" t="s">
        <v>2191</v>
      </c>
      <c r="K455" s="1">
        <v>44505</v>
      </c>
      <c r="L455">
        <f t="shared" si="7"/>
        <v>11</v>
      </c>
    </row>
    <row r="456" spans="1:12" x14ac:dyDescent="0.3">
      <c r="A456" t="s">
        <v>2665</v>
      </c>
      <c r="B456" s="2" t="s">
        <v>2340</v>
      </c>
      <c r="C456" t="s">
        <v>2666</v>
      </c>
      <c r="D456" t="s">
        <v>2667</v>
      </c>
      <c r="E456">
        <v>3</v>
      </c>
      <c r="F456" s="5">
        <v>400</v>
      </c>
      <c r="G456" s="5">
        <v>1200</v>
      </c>
      <c r="H456" t="s">
        <v>2668</v>
      </c>
      <c r="I456" s="2" t="s">
        <v>2368</v>
      </c>
      <c r="J456" t="s">
        <v>2191</v>
      </c>
      <c r="K456" s="1">
        <v>44529</v>
      </c>
      <c r="L456">
        <f t="shared" si="7"/>
        <v>11</v>
      </c>
    </row>
    <row r="457" spans="1:12" x14ac:dyDescent="0.3">
      <c r="A457" t="s">
        <v>2665</v>
      </c>
      <c r="B457" s="2" t="s">
        <v>2342</v>
      </c>
      <c r="C457" t="s">
        <v>2326</v>
      </c>
      <c r="D457" t="s">
        <v>2327</v>
      </c>
      <c r="E457">
        <v>80</v>
      </c>
      <c r="F457" s="5">
        <v>5.94</v>
      </c>
      <c r="G457" s="5">
        <v>475.2</v>
      </c>
      <c r="H457" t="s">
        <v>3100</v>
      </c>
      <c r="I457" s="2" t="s">
        <v>2368</v>
      </c>
      <c r="J457" t="s">
        <v>2191</v>
      </c>
      <c r="K457" s="1">
        <v>44529</v>
      </c>
      <c r="L457">
        <f t="shared" si="7"/>
        <v>11</v>
      </c>
    </row>
    <row r="458" spans="1:12" x14ac:dyDescent="0.3">
      <c r="A458" t="s">
        <v>3101</v>
      </c>
      <c r="B458" s="2" t="s">
        <v>2340</v>
      </c>
      <c r="C458" t="s">
        <v>2309</v>
      </c>
      <c r="D458" t="s">
        <v>2306</v>
      </c>
      <c r="E458">
        <v>41</v>
      </c>
      <c r="F458" s="5">
        <v>10</v>
      </c>
      <c r="G458" s="5">
        <v>410</v>
      </c>
      <c r="H458" t="s">
        <v>3102</v>
      </c>
      <c r="I458" s="2" t="s">
        <v>2368</v>
      </c>
      <c r="J458" t="s">
        <v>2191</v>
      </c>
      <c r="K458" s="1">
        <v>44571</v>
      </c>
      <c r="L458">
        <f t="shared" si="7"/>
        <v>1</v>
      </c>
    </row>
    <row r="459" spans="1:12" x14ac:dyDescent="0.3">
      <c r="A459" t="s">
        <v>3142</v>
      </c>
      <c r="B459" s="2" t="s">
        <v>2340</v>
      </c>
      <c r="C459" t="s">
        <v>2309</v>
      </c>
      <c r="D459" t="s">
        <v>2306</v>
      </c>
      <c r="E459">
        <v>39</v>
      </c>
      <c r="F459" s="5">
        <v>10</v>
      </c>
      <c r="G459" s="5">
        <v>390</v>
      </c>
      <c r="H459" t="s">
        <v>3143</v>
      </c>
      <c r="I459" s="2" t="s">
        <v>2368</v>
      </c>
      <c r="J459" t="s">
        <v>2191</v>
      </c>
      <c r="K459" s="1">
        <v>44312</v>
      </c>
      <c r="L459">
        <f t="shared" si="7"/>
        <v>4</v>
      </c>
    </row>
    <row r="460" spans="1:12" x14ac:dyDescent="0.3">
      <c r="A460" t="s">
        <v>3142</v>
      </c>
      <c r="B460" s="2" t="s">
        <v>2342</v>
      </c>
      <c r="C460" t="s">
        <v>2305</v>
      </c>
      <c r="D460" t="s">
        <v>2306</v>
      </c>
      <c r="E460">
        <v>39</v>
      </c>
      <c r="F460" s="5">
        <v>10</v>
      </c>
      <c r="G460" s="5">
        <v>390</v>
      </c>
      <c r="H460" t="s">
        <v>3144</v>
      </c>
      <c r="I460" s="2" t="s">
        <v>2368</v>
      </c>
      <c r="J460" t="s">
        <v>2191</v>
      </c>
      <c r="K460" s="1">
        <v>44312</v>
      </c>
      <c r="L460">
        <f t="shared" si="7"/>
        <v>4</v>
      </c>
    </row>
    <row r="461" spans="1:12" x14ac:dyDescent="0.3">
      <c r="A461" t="s">
        <v>3105</v>
      </c>
      <c r="B461" s="2" t="s">
        <v>2340</v>
      </c>
      <c r="C461" t="s">
        <v>2305</v>
      </c>
      <c r="D461" t="s">
        <v>2306</v>
      </c>
      <c r="E461">
        <v>15</v>
      </c>
      <c r="F461" s="5">
        <v>10</v>
      </c>
      <c r="G461" s="5">
        <v>150</v>
      </c>
      <c r="H461" t="s">
        <v>3106</v>
      </c>
      <c r="I461" s="2" t="s">
        <v>2368</v>
      </c>
      <c r="J461" t="s">
        <v>2191</v>
      </c>
      <c r="K461" s="1">
        <v>44510</v>
      </c>
      <c r="L461">
        <f t="shared" si="7"/>
        <v>11</v>
      </c>
    </row>
    <row r="462" spans="1:12" x14ac:dyDescent="0.3">
      <c r="A462" t="s">
        <v>3105</v>
      </c>
      <c r="B462" s="2" t="s">
        <v>2342</v>
      </c>
      <c r="C462" t="s">
        <v>2309</v>
      </c>
      <c r="D462" t="s">
        <v>2306</v>
      </c>
      <c r="E462">
        <v>15</v>
      </c>
      <c r="F462" s="5">
        <v>10</v>
      </c>
      <c r="G462" s="5">
        <v>150</v>
      </c>
      <c r="H462" t="s">
        <v>2395</v>
      </c>
      <c r="I462" s="2" t="s">
        <v>2368</v>
      </c>
      <c r="J462" t="s">
        <v>2191</v>
      </c>
      <c r="K462" s="1">
        <v>44510</v>
      </c>
      <c r="L462">
        <f t="shared" si="7"/>
        <v>11</v>
      </c>
    </row>
    <row r="463" spans="1:12" x14ac:dyDescent="0.3">
      <c r="A463" t="s">
        <v>2897</v>
      </c>
      <c r="B463" s="2" t="s">
        <v>2340</v>
      </c>
      <c r="C463" t="s">
        <v>2326</v>
      </c>
      <c r="D463" t="s">
        <v>2327</v>
      </c>
      <c r="E463">
        <v>77</v>
      </c>
      <c r="F463" s="5">
        <v>8.24</v>
      </c>
      <c r="G463" s="5">
        <v>634.48</v>
      </c>
      <c r="H463" t="s">
        <v>2910</v>
      </c>
      <c r="I463" s="2" t="s">
        <v>2368</v>
      </c>
      <c r="J463" t="s">
        <v>2191</v>
      </c>
      <c r="K463" s="1">
        <v>44540</v>
      </c>
      <c r="L463">
        <f t="shared" si="7"/>
        <v>12</v>
      </c>
    </row>
    <row r="464" spans="1:12" x14ac:dyDescent="0.3">
      <c r="A464" t="s">
        <v>2887</v>
      </c>
      <c r="B464" s="2" t="s">
        <v>2340</v>
      </c>
      <c r="C464" t="s">
        <v>2305</v>
      </c>
      <c r="D464" t="s">
        <v>2306</v>
      </c>
      <c r="E464">
        <v>10</v>
      </c>
      <c r="F464" s="5">
        <v>10</v>
      </c>
      <c r="G464" s="5">
        <v>100</v>
      </c>
      <c r="H464" t="s">
        <v>2888</v>
      </c>
      <c r="I464" s="2" t="s">
        <v>2368</v>
      </c>
      <c r="J464" t="s">
        <v>2191</v>
      </c>
      <c r="K464" s="1">
        <v>44601</v>
      </c>
      <c r="L464">
        <f t="shared" si="7"/>
        <v>2</v>
      </c>
    </row>
    <row r="465" spans="1:12" x14ac:dyDescent="0.3">
      <c r="A465" t="s">
        <v>2916</v>
      </c>
      <c r="B465" s="2" t="s">
        <v>2340</v>
      </c>
      <c r="C465" t="s">
        <v>2305</v>
      </c>
      <c r="D465" t="s">
        <v>2306</v>
      </c>
      <c r="E465">
        <v>30</v>
      </c>
      <c r="F465" s="5">
        <v>10</v>
      </c>
      <c r="G465" s="5">
        <v>300</v>
      </c>
      <c r="H465" t="s">
        <v>2917</v>
      </c>
      <c r="I465" s="2" t="s">
        <v>2368</v>
      </c>
      <c r="J465" t="s">
        <v>2191</v>
      </c>
      <c r="K465" s="1">
        <v>44466</v>
      </c>
      <c r="L465">
        <f t="shared" si="7"/>
        <v>9</v>
      </c>
    </row>
    <row r="466" spans="1:12" x14ac:dyDescent="0.3">
      <c r="A466" t="s">
        <v>2916</v>
      </c>
      <c r="B466" s="2" t="s">
        <v>2342</v>
      </c>
      <c r="C466" t="s">
        <v>2309</v>
      </c>
      <c r="D466" t="s">
        <v>2306</v>
      </c>
      <c r="E466">
        <v>30</v>
      </c>
      <c r="F466" s="5">
        <v>10</v>
      </c>
      <c r="G466" s="5">
        <v>300</v>
      </c>
      <c r="H466" t="s">
        <v>2918</v>
      </c>
      <c r="I466" s="2" t="s">
        <v>2368</v>
      </c>
      <c r="J466" t="s">
        <v>2191</v>
      </c>
      <c r="K466" s="1">
        <v>44466</v>
      </c>
      <c r="L466">
        <f t="shared" si="7"/>
        <v>9</v>
      </c>
    </row>
    <row r="467" spans="1:12" x14ac:dyDescent="0.3">
      <c r="A467" t="s">
        <v>3138</v>
      </c>
      <c r="B467" s="2" t="s">
        <v>2340</v>
      </c>
      <c r="C467" t="s">
        <v>2311</v>
      </c>
      <c r="D467" t="s">
        <v>2312</v>
      </c>
      <c r="E467">
        <v>156</v>
      </c>
      <c r="F467" s="5">
        <v>5.4</v>
      </c>
      <c r="G467" s="5">
        <v>842.4</v>
      </c>
      <c r="H467" t="s">
        <v>3139</v>
      </c>
      <c r="I467" s="2" t="s">
        <v>2368</v>
      </c>
      <c r="J467" t="s">
        <v>2191</v>
      </c>
      <c r="K467" s="1">
        <v>44376</v>
      </c>
      <c r="L467">
        <f t="shared" si="7"/>
        <v>6</v>
      </c>
    </row>
    <row r="468" spans="1:12" x14ac:dyDescent="0.3">
      <c r="A468" t="s">
        <v>3107</v>
      </c>
      <c r="B468" s="2" t="s">
        <v>2343</v>
      </c>
      <c r="C468" t="s">
        <v>2309</v>
      </c>
      <c r="D468" t="s">
        <v>2306</v>
      </c>
      <c r="E468">
        <v>8</v>
      </c>
      <c r="F468" s="5">
        <v>10</v>
      </c>
      <c r="G468" s="5">
        <v>80</v>
      </c>
      <c r="H468" t="s">
        <v>3140</v>
      </c>
      <c r="I468" s="2" t="s">
        <v>2368</v>
      </c>
      <c r="J468" t="s">
        <v>2191</v>
      </c>
      <c r="K468" s="1">
        <v>44420</v>
      </c>
      <c r="L468">
        <f t="shared" si="7"/>
        <v>8</v>
      </c>
    </row>
    <row r="469" spans="1:12" x14ac:dyDescent="0.3">
      <c r="A469" t="s">
        <v>3107</v>
      </c>
      <c r="B469" s="2" t="s">
        <v>2344</v>
      </c>
      <c r="C469" t="s">
        <v>2305</v>
      </c>
      <c r="D469" t="s">
        <v>2306</v>
      </c>
      <c r="E469">
        <v>8</v>
      </c>
      <c r="F469" s="5">
        <v>10</v>
      </c>
      <c r="G469" s="5">
        <v>80</v>
      </c>
      <c r="H469" t="s">
        <v>3141</v>
      </c>
      <c r="I469" s="2" t="s">
        <v>2368</v>
      </c>
      <c r="J469" t="s">
        <v>2191</v>
      </c>
      <c r="K469" s="1">
        <v>44420</v>
      </c>
      <c r="L469">
        <f t="shared" si="7"/>
        <v>8</v>
      </c>
    </row>
    <row r="470" spans="1:12" x14ac:dyDescent="0.3">
      <c r="A470" t="s">
        <v>2669</v>
      </c>
      <c r="B470" s="2" t="s">
        <v>2343</v>
      </c>
      <c r="C470" t="s">
        <v>3119</v>
      </c>
      <c r="D470" t="s">
        <v>1194</v>
      </c>
      <c r="E470">
        <v>6</v>
      </c>
      <c r="F470" s="5">
        <v>15</v>
      </c>
      <c r="G470" s="5">
        <v>90</v>
      </c>
      <c r="H470" t="s">
        <v>3120</v>
      </c>
      <c r="I470" s="2" t="s">
        <v>2368</v>
      </c>
      <c r="J470" t="s">
        <v>2191</v>
      </c>
      <c r="K470" s="1">
        <v>44453</v>
      </c>
      <c r="L470">
        <f t="shared" si="7"/>
        <v>9</v>
      </c>
    </row>
    <row r="471" spans="1:12" x14ac:dyDescent="0.3">
      <c r="A471" t="s">
        <v>3121</v>
      </c>
      <c r="B471" s="2" t="s">
        <v>2340</v>
      </c>
      <c r="C471" t="s">
        <v>2305</v>
      </c>
      <c r="D471" t="s">
        <v>2306</v>
      </c>
      <c r="E471">
        <v>10</v>
      </c>
      <c r="F471" s="5">
        <v>10</v>
      </c>
      <c r="G471" s="5">
        <v>100</v>
      </c>
      <c r="H471" t="s">
        <v>3122</v>
      </c>
      <c r="I471" s="2" t="s">
        <v>2368</v>
      </c>
      <c r="J471" t="s">
        <v>2191</v>
      </c>
      <c r="K471" s="1">
        <v>44461</v>
      </c>
      <c r="L471">
        <f t="shared" si="7"/>
        <v>9</v>
      </c>
    </row>
    <row r="472" spans="1:12" x14ac:dyDescent="0.3">
      <c r="A472" t="s">
        <v>3121</v>
      </c>
      <c r="B472" s="2" t="s">
        <v>2342</v>
      </c>
      <c r="C472" t="s">
        <v>2309</v>
      </c>
      <c r="D472" t="s">
        <v>2306</v>
      </c>
      <c r="E472">
        <v>10</v>
      </c>
      <c r="F472" s="5">
        <v>10</v>
      </c>
      <c r="G472" s="5">
        <v>100</v>
      </c>
      <c r="H472" t="s">
        <v>3123</v>
      </c>
      <c r="I472" s="2" t="s">
        <v>2368</v>
      </c>
      <c r="J472" t="s">
        <v>2191</v>
      </c>
      <c r="K472" s="1">
        <v>44461</v>
      </c>
      <c r="L472">
        <f t="shared" si="7"/>
        <v>9</v>
      </c>
    </row>
    <row r="473" spans="1:12" x14ac:dyDescent="0.3">
      <c r="A473" t="s">
        <v>189</v>
      </c>
      <c r="B473" s="2" t="s">
        <v>2343</v>
      </c>
      <c r="C473" t="s">
        <v>203</v>
      </c>
      <c r="D473" t="s">
        <v>204</v>
      </c>
      <c r="E473">
        <v>118</v>
      </c>
      <c r="F473" s="5">
        <v>0.28000000000000003</v>
      </c>
      <c r="G473" s="5">
        <v>33.04</v>
      </c>
      <c r="H473" t="s">
        <v>205</v>
      </c>
      <c r="I473" s="2" t="s">
        <v>2341</v>
      </c>
      <c r="J473" t="s">
        <v>4</v>
      </c>
      <c r="K473" s="1">
        <v>45511</v>
      </c>
      <c r="L473">
        <f t="shared" si="7"/>
        <v>8</v>
      </c>
    </row>
    <row r="474" spans="1:12" x14ac:dyDescent="0.3">
      <c r="A474" t="s">
        <v>167</v>
      </c>
      <c r="B474" s="2" t="s">
        <v>2346</v>
      </c>
      <c r="C474" t="s">
        <v>34</v>
      </c>
      <c r="D474" t="s">
        <v>35</v>
      </c>
      <c r="E474">
        <v>125</v>
      </c>
      <c r="F474" s="5">
        <v>0.35</v>
      </c>
      <c r="G474" s="5">
        <v>43.75</v>
      </c>
      <c r="H474" t="s">
        <v>188</v>
      </c>
      <c r="I474" s="2" t="s">
        <v>2341</v>
      </c>
      <c r="J474" t="s">
        <v>4</v>
      </c>
      <c r="K474" s="1">
        <v>45513</v>
      </c>
      <c r="L474">
        <f t="shared" si="7"/>
        <v>8</v>
      </c>
    </row>
    <row r="475" spans="1:12" x14ac:dyDescent="0.3">
      <c r="A475" t="s">
        <v>169</v>
      </c>
      <c r="B475" s="2" t="s">
        <v>2340</v>
      </c>
      <c r="C475" t="s">
        <v>18</v>
      </c>
      <c r="D475" t="s">
        <v>19</v>
      </c>
      <c r="E475">
        <v>248</v>
      </c>
      <c r="F475" s="5">
        <v>0.35</v>
      </c>
      <c r="G475" s="5">
        <v>86.8</v>
      </c>
      <c r="H475" t="s">
        <v>170</v>
      </c>
      <c r="I475" s="2" t="s">
        <v>2341</v>
      </c>
      <c r="J475" t="s">
        <v>4</v>
      </c>
      <c r="K475" s="1">
        <v>45520</v>
      </c>
      <c r="L475">
        <f t="shared" si="7"/>
        <v>8</v>
      </c>
    </row>
    <row r="476" spans="1:12" x14ac:dyDescent="0.3">
      <c r="A476" t="s">
        <v>135</v>
      </c>
      <c r="B476" s="2" t="s">
        <v>2346</v>
      </c>
      <c r="C476" t="s">
        <v>5</v>
      </c>
      <c r="D476" t="s">
        <v>6</v>
      </c>
      <c r="E476">
        <v>245</v>
      </c>
      <c r="F476" s="5">
        <v>0.33</v>
      </c>
      <c r="G476" s="5">
        <v>80.849999999999994</v>
      </c>
      <c r="H476" t="s">
        <v>136</v>
      </c>
      <c r="I476" s="2" t="s">
        <v>2341</v>
      </c>
      <c r="J476" t="s">
        <v>4</v>
      </c>
      <c r="K476" s="1">
        <v>45527</v>
      </c>
      <c r="L476">
        <f t="shared" si="7"/>
        <v>8</v>
      </c>
    </row>
    <row r="477" spans="1:12" x14ac:dyDescent="0.3">
      <c r="A477" t="s">
        <v>77</v>
      </c>
      <c r="B477" s="2" t="s">
        <v>2348</v>
      </c>
      <c r="C477" t="s">
        <v>81</v>
      </c>
      <c r="D477" t="s">
        <v>82</v>
      </c>
      <c r="E477">
        <v>20</v>
      </c>
      <c r="F477" s="5">
        <v>0.26</v>
      </c>
      <c r="G477" s="5">
        <v>5.2</v>
      </c>
      <c r="H477" t="s">
        <v>83</v>
      </c>
      <c r="I477" s="2" t="s">
        <v>2341</v>
      </c>
      <c r="J477" t="s">
        <v>4</v>
      </c>
      <c r="K477" s="1">
        <v>45548</v>
      </c>
      <c r="L477">
        <f t="shared" si="7"/>
        <v>9</v>
      </c>
    </row>
    <row r="478" spans="1:12" x14ac:dyDescent="0.3">
      <c r="A478" t="s">
        <v>407</v>
      </c>
      <c r="B478" s="2" t="s">
        <v>2342</v>
      </c>
      <c r="C478" t="s">
        <v>422</v>
      </c>
      <c r="D478" t="s">
        <v>423</v>
      </c>
      <c r="E478">
        <v>49</v>
      </c>
      <c r="F478" s="5">
        <v>0.31</v>
      </c>
      <c r="G478" s="5">
        <v>15.19</v>
      </c>
      <c r="H478" t="s">
        <v>426</v>
      </c>
      <c r="I478" s="2" t="s">
        <v>2341</v>
      </c>
      <c r="J478" t="s">
        <v>4</v>
      </c>
      <c r="K478" s="1">
        <v>45422</v>
      </c>
      <c r="L478">
        <f t="shared" si="7"/>
        <v>5</v>
      </c>
    </row>
    <row r="479" spans="1:12" x14ac:dyDescent="0.3">
      <c r="A479" t="s">
        <v>400</v>
      </c>
      <c r="B479" s="2" t="s">
        <v>2347</v>
      </c>
      <c r="C479" t="s">
        <v>388</v>
      </c>
      <c r="D479" t="s">
        <v>389</v>
      </c>
      <c r="E479">
        <v>66</v>
      </c>
      <c r="F479" s="5">
        <v>0.37</v>
      </c>
      <c r="G479" s="5">
        <v>24.42</v>
      </c>
      <c r="H479" t="s">
        <v>403</v>
      </c>
      <c r="I479" s="2" t="s">
        <v>2341</v>
      </c>
      <c r="J479" t="s">
        <v>4</v>
      </c>
      <c r="K479" s="1">
        <v>45428</v>
      </c>
      <c r="L479">
        <f t="shared" si="7"/>
        <v>5</v>
      </c>
    </row>
    <row r="480" spans="1:12" x14ac:dyDescent="0.3">
      <c r="A480" t="s">
        <v>387</v>
      </c>
      <c r="B480" s="2" t="s">
        <v>2340</v>
      </c>
      <c r="C480" t="s">
        <v>37</v>
      </c>
      <c r="D480" t="s">
        <v>38</v>
      </c>
      <c r="E480">
        <v>120</v>
      </c>
      <c r="F480" s="5">
        <v>0.39</v>
      </c>
      <c r="G480" s="5">
        <v>46.8</v>
      </c>
      <c r="H480" t="s">
        <v>404</v>
      </c>
      <c r="I480" s="2" t="s">
        <v>2341</v>
      </c>
      <c r="J480" t="s">
        <v>4</v>
      </c>
      <c r="K480" s="1">
        <v>45439</v>
      </c>
      <c r="L480">
        <f t="shared" si="7"/>
        <v>5</v>
      </c>
    </row>
    <row r="481" spans="1:12" x14ac:dyDescent="0.3">
      <c r="A481" t="s">
        <v>291</v>
      </c>
      <c r="B481" s="2" t="s">
        <v>2344</v>
      </c>
      <c r="C481" t="s">
        <v>294</v>
      </c>
      <c r="D481" t="s">
        <v>295</v>
      </c>
      <c r="E481">
        <v>943</v>
      </c>
      <c r="F481" s="5">
        <v>0.27</v>
      </c>
      <c r="G481" s="5">
        <v>254.61</v>
      </c>
      <c r="H481" t="s">
        <v>296</v>
      </c>
      <c r="I481" s="2" t="s">
        <v>2341</v>
      </c>
      <c r="J481" t="s">
        <v>4</v>
      </c>
      <c r="K481" s="1">
        <v>45462</v>
      </c>
      <c r="L481">
        <f t="shared" si="7"/>
        <v>6</v>
      </c>
    </row>
    <row r="482" spans="1:12" x14ac:dyDescent="0.3">
      <c r="A482" t="s">
        <v>248</v>
      </c>
      <c r="B482" s="2" t="s">
        <v>2344</v>
      </c>
      <c r="C482" t="s">
        <v>252</v>
      </c>
      <c r="D482" t="s">
        <v>253</v>
      </c>
      <c r="E482">
        <v>504</v>
      </c>
      <c r="F482" s="5">
        <v>0.28000000000000003</v>
      </c>
      <c r="G482" s="5">
        <v>141.12</v>
      </c>
      <c r="H482" t="s">
        <v>254</v>
      </c>
      <c r="I482" s="2" t="s">
        <v>2341</v>
      </c>
      <c r="J482" t="s">
        <v>4</v>
      </c>
      <c r="K482" s="1">
        <v>45485</v>
      </c>
      <c r="L482">
        <f t="shared" si="7"/>
        <v>7</v>
      </c>
    </row>
    <row r="483" spans="1:12" x14ac:dyDescent="0.3">
      <c r="A483" t="s">
        <v>215</v>
      </c>
      <c r="B483" s="2" t="s">
        <v>2348</v>
      </c>
      <c r="C483" t="s">
        <v>225</v>
      </c>
      <c r="D483" t="s">
        <v>226</v>
      </c>
      <c r="E483">
        <v>34</v>
      </c>
      <c r="F483" s="5">
        <v>0.44</v>
      </c>
      <c r="G483" s="5">
        <v>14.96</v>
      </c>
      <c r="H483" t="s">
        <v>227</v>
      </c>
      <c r="I483" s="2" t="s">
        <v>2341</v>
      </c>
      <c r="J483" t="s">
        <v>4</v>
      </c>
      <c r="K483" s="1">
        <v>45490</v>
      </c>
      <c r="L483">
        <f t="shared" si="7"/>
        <v>7</v>
      </c>
    </row>
    <row r="484" spans="1:12" x14ac:dyDescent="0.3">
      <c r="A484" t="s">
        <v>374</v>
      </c>
      <c r="B484" s="2" t="s">
        <v>2342</v>
      </c>
      <c r="C484" t="s">
        <v>5</v>
      </c>
      <c r="D484" t="s">
        <v>6</v>
      </c>
      <c r="E484">
        <v>340</v>
      </c>
      <c r="F484" s="5">
        <v>0.33</v>
      </c>
      <c r="G484" s="5">
        <v>112.2</v>
      </c>
      <c r="H484" t="s">
        <v>376</v>
      </c>
      <c r="I484" s="2" t="s">
        <v>2341</v>
      </c>
      <c r="J484" t="s">
        <v>4</v>
      </c>
      <c r="K484" s="1">
        <v>45441</v>
      </c>
      <c r="L484">
        <f t="shared" si="7"/>
        <v>5</v>
      </c>
    </row>
    <row r="485" spans="1:12" x14ac:dyDescent="0.3">
      <c r="A485" t="s">
        <v>328</v>
      </c>
      <c r="B485" s="2" t="s">
        <v>2353</v>
      </c>
      <c r="C485" t="s">
        <v>9</v>
      </c>
      <c r="D485" t="s">
        <v>10</v>
      </c>
      <c r="E485">
        <v>146</v>
      </c>
      <c r="F485" s="5">
        <v>0.41</v>
      </c>
      <c r="G485" s="5">
        <v>59.86</v>
      </c>
      <c r="H485" t="s">
        <v>352</v>
      </c>
      <c r="I485" s="2" t="s">
        <v>2341</v>
      </c>
      <c r="J485" t="s">
        <v>4</v>
      </c>
      <c r="K485" s="1">
        <v>45448</v>
      </c>
      <c r="L485">
        <f t="shared" si="7"/>
        <v>6</v>
      </c>
    </row>
    <row r="486" spans="1:12" x14ac:dyDescent="0.3">
      <c r="A486" t="s">
        <v>246</v>
      </c>
      <c r="B486" s="2" t="s">
        <v>2340</v>
      </c>
      <c r="C486" t="s">
        <v>256</v>
      </c>
      <c r="D486" t="s">
        <v>257</v>
      </c>
      <c r="E486">
        <v>121</v>
      </c>
      <c r="F486" s="5">
        <v>0.19</v>
      </c>
      <c r="G486" s="5">
        <v>22.99</v>
      </c>
      <c r="H486" t="s">
        <v>258</v>
      </c>
      <c r="I486" s="2" t="s">
        <v>2341</v>
      </c>
      <c r="J486" t="s">
        <v>4</v>
      </c>
      <c r="K486" s="1">
        <v>45483</v>
      </c>
      <c r="L486">
        <f t="shared" si="7"/>
        <v>7</v>
      </c>
    </row>
    <row r="487" spans="1:12" x14ac:dyDescent="0.3">
      <c r="A487" t="s">
        <v>215</v>
      </c>
      <c r="B487" s="2" t="s">
        <v>2344</v>
      </c>
      <c r="C487" t="s">
        <v>59</v>
      </c>
      <c r="D487" t="s">
        <v>60</v>
      </c>
      <c r="E487">
        <v>221</v>
      </c>
      <c r="F487" s="5">
        <v>0.28000000000000003</v>
      </c>
      <c r="G487" s="5">
        <v>61.88</v>
      </c>
      <c r="H487" t="s">
        <v>241</v>
      </c>
      <c r="I487" s="2" t="s">
        <v>2341</v>
      </c>
      <c r="J487" t="s">
        <v>4</v>
      </c>
      <c r="K487" s="1">
        <v>45490</v>
      </c>
      <c r="L487">
        <f t="shared" si="7"/>
        <v>7</v>
      </c>
    </row>
    <row r="488" spans="1:12" x14ac:dyDescent="0.3">
      <c r="A488" t="s">
        <v>215</v>
      </c>
      <c r="B488" s="2" t="s">
        <v>2345</v>
      </c>
      <c r="C488" t="s">
        <v>225</v>
      </c>
      <c r="D488" t="s">
        <v>226</v>
      </c>
      <c r="E488">
        <v>120</v>
      </c>
      <c r="F488" s="5">
        <v>0.44</v>
      </c>
      <c r="G488" s="5">
        <v>52.8</v>
      </c>
      <c r="H488" t="s">
        <v>242</v>
      </c>
      <c r="I488" s="2" t="s">
        <v>2341</v>
      </c>
      <c r="J488" t="s">
        <v>4</v>
      </c>
      <c r="K488" s="1">
        <v>45490</v>
      </c>
      <c r="L488">
        <f t="shared" si="7"/>
        <v>7</v>
      </c>
    </row>
    <row r="489" spans="1:12" x14ac:dyDescent="0.3">
      <c r="A489" t="s">
        <v>437</v>
      </c>
      <c r="B489" s="2" t="s">
        <v>2346</v>
      </c>
      <c r="C489" t="s">
        <v>125</v>
      </c>
      <c r="D489" t="s">
        <v>126</v>
      </c>
      <c r="E489">
        <v>59</v>
      </c>
      <c r="F489" s="5">
        <v>0.38</v>
      </c>
      <c r="G489" s="5">
        <v>22.42</v>
      </c>
      <c r="H489" t="s">
        <v>462</v>
      </c>
      <c r="I489" s="2" t="s">
        <v>2341</v>
      </c>
      <c r="J489" t="s">
        <v>4</v>
      </c>
      <c r="K489" s="1">
        <v>45408</v>
      </c>
      <c r="L489">
        <f t="shared" si="7"/>
        <v>4</v>
      </c>
    </row>
    <row r="490" spans="1:12" x14ac:dyDescent="0.3">
      <c r="A490" t="s">
        <v>437</v>
      </c>
      <c r="B490" s="2" t="s">
        <v>2350</v>
      </c>
      <c r="C490" t="s">
        <v>203</v>
      </c>
      <c r="D490" t="s">
        <v>204</v>
      </c>
      <c r="E490">
        <v>95</v>
      </c>
      <c r="F490" s="5">
        <v>0.28000000000000003</v>
      </c>
      <c r="G490" s="5">
        <v>26.6</v>
      </c>
      <c r="H490" t="s">
        <v>448</v>
      </c>
      <c r="I490" s="2" t="s">
        <v>2341</v>
      </c>
      <c r="J490" t="s">
        <v>4</v>
      </c>
      <c r="K490" s="1">
        <v>45408</v>
      </c>
      <c r="L490">
        <f t="shared" si="7"/>
        <v>4</v>
      </c>
    </row>
    <row r="491" spans="1:12" x14ac:dyDescent="0.3">
      <c r="A491" t="s">
        <v>437</v>
      </c>
      <c r="B491" s="2" t="s">
        <v>2352</v>
      </c>
      <c r="C491" t="s">
        <v>449</v>
      </c>
      <c r="D491" t="s">
        <v>450</v>
      </c>
      <c r="E491">
        <v>63</v>
      </c>
      <c r="F491" s="5">
        <v>0.88</v>
      </c>
      <c r="G491" s="5">
        <v>55.44</v>
      </c>
      <c r="H491" t="s">
        <v>451</v>
      </c>
      <c r="I491" s="2" t="s">
        <v>2341</v>
      </c>
      <c r="J491" t="s">
        <v>4</v>
      </c>
      <c r="K491" s="1">
        <v>45408</v>
      </c>
      <c r="L491">
        <f t="shared" si="7"/>
        <v>4</v>
      </c>
    </row>
    <row r="492" spans="1:12" x14ac:dyDescent="0.3">
      <c r="A492" t="s">
        <v>428</v>
      </c>
      <c r="B492" s="2" t="s">
        <v>2340</v>
      </c>
      <c r="C492" t="s">
        <v>442</v>
      </c>
      <c r="D492" t="s">
        <v>443</v>
      </c>
      <c r="E492">
        <v>113</v>
      </c>
      <c r="F492" s="5">
        <v>0.32</v>
      </c>
      <c r="G492" s="5">
        <v>36.159999999999997</v>
      </c>
      <c r="H492" t="s">
        <v>444</v>
      </c>
      <c r="I492" s="2" t="s">
        <v>2341</v>
      </c>
      <c r="J492" t="s">
        <v>4</v>
      </c>
      <c r="K492" s="1">
        <v>45411</v>
      </c>
      <c r="L492">
        <f t="shared" si="7"/>
        <v>4</v>
      </c>
    </row>
    <row r="493" spans="1:12" x14ac:dyDescent="0.3">
      <c r="A493" t="s">
        <v>428</v>
      </c>
      <c r="B493" s="2" t="s">
        <v>2346</v>
      </c>
      <c r="C493" t="s">
        <v>173</v>
      </c>
      <c r="D493" t="s">
        <v>174</v>
      </c>
      <c r="E493">
        <v>119</v>
      </c>
      <c r="F493" s="5">
        <v>0.43</v>
      </c>
      <c r="G493" s="5">
        <v>51.17</v>
      </c>
      <c r="H493" t="s">
        <v>430</v>
      </c>
      <c r="I493" s="2" t="s">
        <v>2341</v>
      </c>
      <c r="J493" t="s">
        <v>4</v>
      </c>
      <c r="K493" s="1">
        <v>45411</v>
      </c>
      <c r="L493">
        <f t="shared" si="7"/>
        <v>4</v>
      </c>
    </row>
    <row r="494" spans="1:12" x14ac:dyDescent="0.3">
      <c r="A494" t="s">
        <v>431</v>
      </c>
      <c r="B494" s="2" t="s">
        <v>2344</v>
      </c>
      <c r="C494" t="s">
        <v>37</v>
      </c>
      <c r="D494" t="s">
        <v>38</v>
      </c>
      <c r="E494">
        <v>276</v>
      </c>
      <c r="F494" s="5">
        <v>0.39</v>
      </c>
      <c r="G494" s="5">
        <v>107.64</v>
      </c>
      <c r="H494" t="s">
        <v>436</v>
      </c>
      <c r="I494" s="2" t="s">
        <v>2341</v>
      </c>
      <c r="J494" t="s">
        <v>4</v>
      </c>
      <c r="K494" s="1">
        <v>45415</v>
      </c>
      <c r="L494">
        <f t="shared" si="7"/>
        <v>5</v>
      </c>
    </row>
    <row r="495" spans="1:12" x14ac:dyDescent="0.3">
      <c r="A495" t="s">
        <v>419</v>
      </c>
      <c r="B495" s="2" t="s">
        <v>2343</v>
      </c>
      <c r="C495" t="s">
        <v>422</v>
      </c>
      <c r="D495" t="s">
        <v>423</v>
      </c>
      <c r="E495">
        <v>150</v>
      </c>
      <c r="F495" s="5">
        <v>0.31</v>
      </c>
      <c r="G495" s="5">
        <v>46.5</v>
      </c>
      <c r="H495" t="s">
        <v>424</v>
      </c>
      <c r="I495" s="2" t="s">
        <v>2341</v>
      </c>
      <c r="J495" t="s">
        <v>4</v>
      </c>
      <c r="K495" s="1">
        <v>45420</v>
      </c>
      <c r="L495">
        <f t="shared" si="7"/>
        <v>5</v>
      </c>
    </row>
    <row r="496" spans="1:12" x14ac:dyDescent="0.3">
      <c r="A496" t="s">
        <v>491</v>
      </c>
      <c r="B496" s="2" t="s">
        <v>2342</v>
      </c>
      <c r="C496" t="s">
        <v>50</v>
      </c>
      <c r="D496" t="s">
        <v>51</v>
      </c>
      <c r="E496">
        <v>119</v>
      </c>
      <c r="F496" s="5">
        <v>0.31</v>
      </c>
      <c r="G496" s="5">
        <v>36.89</v>
      </c>
      <c r="H496" t="s">
        <v>512</v>
      </c>
      <c r="I496" s="2" t="s">
        <v>2341</v>
      </c>
      <c r="J496" t="s">
        <v>4</v>
      </c>
      <c r="K496" s="1">
        <v>45385</v>
      </c>
      <c r="L496">
        <f t="shared" si="7"/>
        <v>4</v>
      </c>
    </row>
    <row r="497" spans="1:12" x14ac:dyDescent="0.3">
      <c r="A497" t="s">
        <v>491</v>
      </c>
      <c r="B497" s="2" t="s">
        <v>2345</v>
      </c>
      <c r="C497" t="s">
        <v>110</v>
      </c>
      <c r="D497" t="s">
        <v>111</v>
      </c>
      <c r="E497">
        <v>401</v>
      </c>
      <c r="F497" s="5">
        <v>0.18</v>
      </c>
      <c r="G497" s="5">
        <v>72.180000000000007</v>
      </c>
      <c r="H497" t="s">
        <v>499</v>
      </c>
      <c r="I497" s="2" t="s">
        <v>2341</v>
      </c>
      <c r="J497" t="s">
        <v>4</v>
      </c>
      <c r="K497" s="1">
        <v>45385</v>
      </c>
      <c r="L497">
        <f t="shared" si="7"/>
        <v>4</v>
      </c>
    </row>
    <row r="498" spans="1:12" x14ac:dyDescent="0.3">
      <c r="A498" t="s">
        <v>472</v>
      </c>
      <c r="B498" s="2" t="s">
        <v>2346</v>
      </c>
      <c r="C498" t="s">
        <v>159</v>
      </c>
      <c r="D498" t="s">
        <v>160</v>
      </c>
      <c r="E498">
        <v>119</v>
      </c>
      <c r="F498" s="5">
        <v>0.28999999999999998</v>
      </c>
      <c r="G498" s="5">
        <v>34.51</v>
      </c>
      <c r="H498" t="s">
        <v>490</v>
      </c>
      <c r="I498" s="2" t="s">
        <v>2341</v>
      </c>
      <c r="J498" t="s">
        <v>4</v>
      </c>
      <c r="K498" s="1">
        <v>45392</v>
      </c>
      <c r="L498">
        <f t="shared" si="7"/>
        <v>4</v>
      </c>
    </row>
    <row r="499" spans="1:12" x14ac:dyDescent="0.3">
      <c r="A499" t="s">
        <v>467</v>
      </c>
      <c r="B499" s="2" t="s">
        <v>2344</v>
      </c>
      <c r="C499" t="s">
        <v>47</v>
      </c>
      <c r="D499" t="s">
        <v>48</v>
      </c>
      <c r="E499">
        <v>438</v>
      </c>
      <c r="F499" s="5">
        <v>0.38</v>
      </c>
      <c r="G499" s="5">
        <v>166.44</v>
      </c>
      <c r="H499" t="s">
        <v>471</v>
      </c>
      <c r="I499" s="2" t="s">
        <v>2341</v>
      </c>
      <c r="J499" t="s">
        <v>4</v>
      </c>
      <c r="K499" s="1">
        <v>45394</v>
      </c>
      <c r="L499">
        <f t="shared" si="7"/>
        <v>4</v>
      </c>
    </row>
    <row r="500" spans="1:12" x14ac:dyDescent="0.3">
      <c r="A500" t="s">
        <v>464</v>
      </c>
      <c r="B500" s="2" t="s">
        <v>2343</v>
      </c>
      <c r="C500" t="s">
        <v>50</v>
      </c>
      <c r="D500" t="s">
        <v>51</v>
      </c>
      <c r="E500">
        <v>397</v>
      </c>
      <c r="F500" s="5">
        <v>0.31</v>
      </c>
      <c r="G500" s="5">
        <v>123.07</v>
      </c>
      <c r="H500" t="s">
        <v>459</v>
      </c>
      <c r="I500" s="2" t="s">
        <v>2341</v>
      </c>
      <c r="J500" t="s">
        <v>4</v>
      </c>
      <c r="K500" s="1">
        <v>45408</v>
      </c>
      <c r="L500">
        <f t="shared" si="7"/>
        <v>4</v>
      </c>
    </row>
    <row r="501" spans="1:12" x14ac:dyDescent="0.3">
      <c r="A501" t="s">
        <v>437</v>
      </c>
      <c r="B501" s="2" t="s">
        <v>2342</v>
      </c>
      <c r="C501" t="s">
        <v>125</v>
      </c>
      <c r="D501" t="s">
        <v>126</v>
      </c>
      <c r="E501">
        <v>180</v>
      </c>
      <c r="F501" s="5">
        <v>0.38</v>
      </c>
      <c r="G501" s="5">
        <v>68.400000000000006</v>
      </c>
      <c r="H501" t="s">
        <v>458</v>
      </c>
      <c r="I501" s="2" t="s">
        <v>2341</v>
      </c>
      <c r="J501" t="s">
        <v>4</v>
      </c>
      <c r="K501" s="1">
        <v>45408</v>
      </c>
      <c r="L501">
        <f t="shared" si="7"/>
        <v>4</v>
      </c>
    </row>
    <row r="502" spans="1:12" x14ac:dyDescent="0.3">
      <c r="A502" t="s">
        <v>557</v>
      </c>
      <c r="B502" s="2" t="s">
        <v>2343</v>
      </c>
      <c r="C502" t="s">
        <v>576</v>
      </c>
      <c r="D502" t="s">
        <v>577</v>
      </c>
      <c r="E502">
        <v>164</v>
      </c>
      <c r="F502" s="5">
        <v>0.35</v>
      </c>
      <c r="G502" s="5">
        <v>57.4</v>
      </c>
      <c r="H502" t="s">
        <v>578</v>
      </c>
      <c r="I502" s="2" t="s">
        <v>2341</v>
      </c>
      <c r="J502" t="s">
        <v>4</v>
      </c>
      <c r="K502" s="1">
        <v>45357</v>
      </c>
      <c r="L502">
        <f t="shared" si="7"/>
        <v>3</v>
      </c>
    </row>
    <row r="503" spans="1:12" x14ac:dyDescent="0.3">
      <c r="A503" t="s">
        <v>559</v>
      </c>
      <c r="B503" s="2" t="s">
        <v>2343</v>
      </c>
      <c r="C503" t="s">
        <v>53</v>
      </c>
      <c r="D503" t="s">
        <v>54</v>
      </c>
      <c r="E503">
        <v>167</v>
      </c>
      <c r="F503" s="5">
        <v>0.19</v>
      </c>
      <c r="G503" s="5">
        <v>31.73</v>
      </c>
      <c r="H503" t="s">
        <v>562</v>
      </c>
      <c r="I503" s="2" t="s">
        <v>2341</v>
      </c>
      <c r="J503" t="s">
        <v>4</v>
      </c>
      <c r="K503" s="1">
        <v>45359</v>
      </c>
      <c r="L503">
        <f t="shared" si="7"/>
        <v>3</v>
      </c>
    </row>
    <row r="504" spans="1:12" x14ac:dyDescent="0.3">
      <c r="A504" t="s">
        <v>529</v>
      </c>
      <c r="B504" s="2" t="s">
        <v>2345</v>
      </c>
      <c r="C504" t="s">
        <v>530</v>
      </c>
      <c r="D504" t="s">
        <v>531</v>
      </c>
      <c r="E504">
        <v>81</v>
      </c>
      <c r="F504" s="5">
        <v>0.18</v>
      </c>
      <c r="G504" s="5">
        <v>14.58</v>
      </c>
      <c r="H504" t="s">
        <v>532</v>
      </c>
      <c r="I504" s="2" t="s">
        <v>2341</v>
      </c>
      <c r="J504" t="s">
        <v>4</v>
      </c>
      <c r="K504" s="1">
        <v>45369</v>
      </c>
      <c r="L504">
        <f t="shared" si="7"/>
        <v>3</v>
      </c>
    </row>
    <row r="505" spans="1:12" x14ac:dyDescent="0.3">
      <c r="A505" t="s">
        <v>529</v>
      </c>
      <c r="B505" s="2" t="s">
        <v>2347</v>
      </c>
      <c r="C505" t="s">
        <v>536</v>
      </c>
      <c r="D505" t="s">
        <v>537</v>
      </c>
      <c r="E505">
        <v>93</v>
      </c>
      <c r="F505" s="5">
        <v>0.26</v>
      </c>
      <c r="G505" s="5">
        <v>24.18</v>
      </c>
      <c r="H505" t="s">
        <v>538</v>
      </c>
      <c r="I505" s="2" t="s">
        <v>2341</v>
      </c>
      <c r="J505" t="s">
        <v>4</v>
      </c>
      <c r="K505" s="1">
        <v>45369</v>
      </c>
      <c r="L505">
        <f t="shared" si="7"/>
        <v>3</v>
      </c>
    </row>
    <row r="506" spans="1:12" x14ac:dyDescent="0.3">
      <c r="A506" t="s">
        <v>507</v>
      </c>
      <c r="B506" s="2" t="s">
        <v>2342</v>
      </c>
      <c r="C506" t="s">
        <v>516</v>
      </c>
      <c r="D506" t="s">
        <v>517</v>
      </c>
      <c r="E506">
        <v>75</v>
      </c>
      <c r="F506" s="5">
        <v>0.25</v>
      </c>
      <c r="G506" s="5">
        <v>18.75</v>
      </c>
      <c r="H506" t="s">
        <v>518</v>
      </c>
      <c r="I506" s="2" t="s">
        <v>2341</v>
      </c>
      <c r="J506" t="s">
        <v>4</v>
      </c>
      <c r="K506" s="1">
        <v>45371</v>
      </c>
      <c r="L506">
        <f t="shared" si="7"/>
        <v>3</v>
      </c>
    </row>
    <row r="507" spans="1:12" x14ac:dyDescent="0.3">
      <c r="A507" t="s">
        <v>491</v>
      </c>
      <c r="B507" s="2" t="s">
        <v>2340</v>
      </c>
      <c r="C507" t="s">
        <v>71</v>
      </c>
      <c r="D507" t="s">
        <v>72</v>
      </c>
      <c r="E507">
        <v>123</v>
      </c>
      <c r="F507" s="5">
        <v>0.28999999999999998</v>
      </c>
      <c r="G507" s="5">
        <v>35.67</v>
      </c>
      <c r="H507" t="s">
        <v>511</v>
      </c>
      <c r="I507" s="2" t="s">
        <v>2341</v>
      </c>
      <c r="J507" t="s">
        <v>4</v>
      </c>
      <c r="K507" s="1">
        <v>45385</v>
      </c>
      <c r="L507">
        <f t="shared" si="7"/>
        <v>4</v>
      </c>
    </row>
    <row r="508" spans="1:12" x14ac:dyDescent="0.3">
      <c r="A508" t="s">
        <v>464</v>
      </c>
      <c r="B508" s="2" t="s">
        <v>2347</v>
      </c>
      <c r="C508" t="s">
        <v>47</v>
      </c>
      <c r="D508" t="s">
        <v>48</v>
      </c>
      <c r="E508">
        <v>120</v>
      </c>
      <c r="F508" s="5">
        <v>0.38</v>
      </c>
      <c r="G508" s="5">
        <v>45.6</v>
      </c>
      <c r="H508" t="s">
        <v>463</v>
      </c>
      <c r="I508" s="2" t="s">
        <v>2341</v>
      </c>
      <c r="J508" t="s">
        <v>4</v>
      </c>
      <c r="K508" s="1">
        <v>45408</v>
      </c>
      <c r="L508">
        <f t="shared" si="7"/>
        <v>4</v>
      </c>
    </row>
    <row r="509" spans="1:12" x14ac:dyDescent="0.3">
      <c r="A509" t="s">
        <v>3036</v>
      </c>
      <c r="B509" s="2" t="s">
        <v>2343</v>
      </c>
      <c r="C509" t="s">
        <v>2569</v>
      </c>
      <c r="D509" t="s">
        <v>2570</v>
      </c>
      <c r="E509">
        <v>250</v>
      </c>
      <c r="F509" s="5">
        <v>0.49</v>
      </c>
      <c r="G509" s="5">
        <v>122.5</v>
      </c>
      <c r="H509" t="s">
        <v>3037</v>
      </c>
      <c r="I509" s="2" t="s">
        <v>2367</v>
      </c>
      <c r="J509" t="s">
        <v>1879</v>
      </c>
      <c r="K509" s="1">
        <v>44790</v>
      </c>
      <c r="L509">
        <f t="shared" si="7"/>
        <v>8</v>
      </c>
    </row>
    <row r="510" spans="1:12" x14ac:dyDescent="0.3">
      <c r="A510" t="s">
        <v>3038</v>
      </c>
      <c r="B510" s="2" t="s">
        <v>2342</v>
      </c>
      <c r="C510" t="s">
        <v>2919</v>
      </c>
      <c r="D510" t="s">
        <v>2920</v>
      </c>
      <c r="E510">
        <v>11</v>
      </c>
      <c r="F510" s="5">
        <v>0.43</v>
      </c>
      <c r="G510" s="5">
        <v>4.7300000000000004</v>
      </c>
      <c r="H510" t="s">
        <v>3039</v>
      </c>
      <c r="I510" s="2" t="s">
        <v>2367</v>
      </c>
      <c r="J510" t="s">
        <v>1879</v>
      </c>
      <c r="K510" s="1">
        <v>44791</v>
      </c>
      <c r="L510">
        <f t="shared" si="7"/>
        <v>8</v>
      </c>
    </row>
    <row r="511" spans="1:12" x14ac:dyDescent="0.3">
      <c r="A511" t="s">
        <v>2779</v>
      </c>
      <c r="B511" s="2" t="s">
        <v>2345</v>
      </c>
      <c r="C511" t="s">
        <v>2707</v>
      </c>
      <c r="D511" t="s">
        <v>2708</v>
      </c>
      <c r="E511">
        <v>252</v>
      </c>
      <c r="F511" s="5">
        <v>0.47</v>
      </c>
      <c r="G511" s="5">
        <v>118.44</v>
      </c>
      <c r="H511" t="s">
        <v>3040</v>
      </c>
      <c r="I511" s="2" t="s">
        <v>2367</v>
      </c>
      <c r="J511" t="s">
        <v>1879</v>
      </c>
      <c r="K511" s="1">
        <v>44792</v>
      </c>
      <c r="L511">
        <f t="shared" si="7"/>
        <v>8</v>
      </c>
    </row>
    <row r="512" spans="1:12" x14ac:dyDescent="0.3">
      <c r="A512" t="s">
        <v>2785</v>
      </c>
      <c r="B512" s="2" t="s">
        <v>2345</v>
      </c>
      <c r="C512" t="s">
        <v>2789</v>
      </c>
      <c r="D512" t="s">
        <v>63</v>
      </c>
      <c r="E512">
        <v>8</v>
      </c>
      <c r="F512" s="5">
        <v>0.23</v>
      </c>
      <c r="G512" s="5">
        <v>1.84</v>
      </c>
      <c r="H512" t="s">
        <v>3085</v>
      </c>
      <c r="I512" s="2" t="s">
        <v>2367</v>
      </c>
      <c r="J512" t="s">
        <v>1879</v>
      </c>
      <c r="K512" s="1">
        <v>44795</v>
      </c>
      <c r="L512">
        <f t="shared" si="7"/>
        <v>8</v>
      </c>
    </row>
    <row r="513" spans="1:12" x14ac:dyDescent="0.3">
      <c r="A513" t="s">
        <v>2785</v>
      </c>
      <c r="B513" s="2" t="s">
        <v>2353</v>
      </c>
      <c r="C513" t="s">
        <v>3042</v>
      </c>
      <c r="D513" t="s">
        <v>3043</v>
      </c>
      <c r="E513">
        <v>10</v>
      </c>
      <c r="F513" s="5">
        <v>0.5</v>
      </c>
      <c r="G513" s="5">
        <v>5</v>
      </c>
      <c r="H513" t="s">
        <v>3044</v>
      </c>
      <c r="I513" s="2" t="s">
        <v>2367</v>
      </c>
      <c r="J513" t="s">
        <v>1879</v>
      </c>
      <c r="K513" s="1">
        <v>44795</v>
      </c>
      <c r="L513">
        <f t="shared" si="7"/>
        <v>8</v>
      </c>
    </row>
    <row r="514" spans="1:12" x14ac:dyDescent="0.3">
      <c r="A514" t="s">
        <v>2760</v>
      </c>
      <c r="B514" s="2" t="s">
        <v>2344</v>
      </c>
      <c r="C514" t="s">
        <v>2695</v>
      </c>
      <c r="D514" t="s">
        <v>2696</v>
      </c>
      <c r="E514">
        <v>2</v>
      </c>
      <c r="F514" s="5">
        <v>0.53</v>
      </c>
      <c r="G514" s="5">
        <v>1.06</v>
      </c>
      <c r="H514" t="s">
        <v>3028</v>
      </c>
      <c r="I514" s="2" t="s">
        <v>2367</v>
      </c>
      <c r="J514" t="s">
        <v>1879</v>
      </c>
      <c r="K514" s="1">
        <v>44798</v>
      </c>
      <c r="L514">
        <f t="shared" si="7"/>
        <v>8</v>
      </c>
    </row>
    <row r="515" spans="1:12" x14ac:dyDescent="0.3">
      <c r="A515" t="s">
        <v>1971</v>
      </c>
      <c r="B515" s="2" t="s">
        <v>2340</v>
      </c>
      <c r="C515" t="s">
        <v>1890</v>
      </c>
      <c r="D515" t="s">
        <v>1891</v>
      </c>
      <c r="E515">
        <v>60</v>
      </c>
      <c r="F515" s="5">
        <v>2.9</v>
      </c>
      <c r="G515" s="5">
        <v>174</v>
      </c>
      <c r="H515" t="s">
        <v>1972</v>
      </c>
      <c r="I515" s="2" t="s">
        <v>2367</v>
      </c>
      <c r="J515" t="s">
        <v>1879</v>
      </c>
      <c r="K515" s="1">
        <v>45537</v>
      </c>
      <c r="L515">
        <f t="shared" ref="L515:L578" si="8">MONTH(K515)</f>
        <v>9</v>
      </c>
    </row>
    <row r="516" spans="1:12" x14ac:dyDescent="0.3">
      <c r="A516" t="s">
        <v>1897</v>
      </c>
      <c r="B516" s="2" t="s">
        <v>2340</v>
      </c>
      <c r="C516" t="s">
        <v>1921</v>
      </c>
      <c r="D516" t="s">
        <v>1922</v>
      </c>
      <c r="E516">
        <v>12</v>
      </c>
      <c r="F516" s="5">
        <v>0.33</v>
      </c>
      <c r="G516" s="5">
        <v>3.96</v>
      </c>
      <c r="H516" t="s">
        <v>1923</v>
      </c>
      <c r="I516" s="2" t="s">
        <v>2367</v>
      </c>
      <c r="J516" t="s">
        <v>1879</v>
      </c>
      <c r="K516" s="1">
        <v>45574</v>
      </c>
      <c r="L516">
        <f t="shared" si="8"/>
        <v>10</v>
      </c>
    </row>
    <row r="517" spans="1:12" x14ac:dyDescent="0.3">
      <c r="A517" t="s">
        <v>2797</v>
      </c>
      <c r="B517" s="2" t="s">
        <v>2349</v>
      </c>
      <c r="C517" t="s">
        <v>3334</v>
      </c>
      <c r="D517" t="s">
        <v>3335</v>
      </c>
      <c r="E517">
        <v>280</v>
      </c>
      <c r="F517" s="5">
        <v>0.2</v>
      </c>
      <c r="G517" s="5">
        <v>56</v>
      </c>
      <c r="H517" t="s">
        <v>4101</v>
      </c>
      <c r="I517" s="2" t="s">
        <v>2367</v>
      </c>
      <c r="J517" t="s">
        <v>1879</v>
      </c>
      <c r="K517" s="1">
        <v>44768</v>
      </c>
      <c r="L517">
        <f t="shared" si="8"/>
        <v>7</v>
      </c>
    </row>
    <row r="518" spans="1:12" x14ac:dyDescent="0.3">
      <c r="A518" t="s">
        <v>2827</v>
      </c>
      <c r="B518" s="2" t="s">
        <v>2344</v>
      </c>
      <c r="C518" t="s">
        <v>259</v>
      </c>
      <c r="D518" t="s">
        <v>260</v>
      </c>
      <c r="E518">
        <v>19</v>
      </c>
      <c r="F518" s="5">
        <v>0.19</v>
      </c>
      <c r="G518" s="5">
        <v>3.61</v>
      </c>
      <c r="H518" t="s">
        <v>4090</v>
      </c>
      <c r="I518" s="2" t="s">
        <v>2367</v>
      </c>
      <c r="J518" t="s">
        <v>1879</v>
      </c>
      <c r="K518" s="1">
        <v>44775</v>
      </c>
      <c r="L518">
        <f t="shared" si="8"/>
        <v>8</v>
      </c>
    </row>
    <row r="519" spans="1:12" x14ac:dyDescent="0.3">
      <c r="A519" t="s">
        <v>2799</v>
      </c>
      <c r="B519" s="2" t="s">
        <v>2343</v>
      </c>
      <c r="C519" t="s">
        <v>37</v>
      </c>
      <c r="D519" t="s">
        <v>38</v>
      </c>
      <c r="E519">
        <v>12</v>
      </c>
      <c r="F519" s="5">
        <v>0.26</v>
      </c>
      <c r="G519" s="5">
        <v>3.12</v>
      </c>
      <c r="H519" t="s">
        <v>3091</v>
      </c>
      <c r="I519" s="2" t="s">
        <v>2367</v>
      </c>
      <c r="J519" t="s">
        <v>1879</v>
      </c>
      <c r="K519" s="1">
        <v>44781</v>
      </c>
      <c r="L519">
        <f t="shared" si="8"/>
        <v>8</v>
      </c>
    </row>
    <row r="520" spans="1:12" x14ac:dyDescent="0.3">
      <c r="A520" t="s">
        <v>2777</v>
      </c>
      <c r="B520" s="2" t="s">
        <v>2343</v>
      </c>
      <c r="C520" t="s">
        <v>1982</v>
      </c>
      <c r="D520" t="s">
        <v>1983</v>
      </c>
      <c r="E520">
        <v>133</v>
      </c>
      <c r="F520" s="5">
        <v>0.18</v>
      </c>
      <c r="G520" s="5">
        <v>23.94</v>
      </c>
      <c r="H520" t="s">
        <v>4092</v>
      </c>
      <c r="I520" s="2" t="s">
        <v>2367</v>
      </c>
      <c r="J520" t="s">
        <v>1879</v>
      </c>
      <c r="K520" s="1">
        <v>44784</v>
      </c>
      <c r="L520">
        <f t="shared" si="8"/>
        <v>8</v>
      </c>
    </row>
    <row r="521" spans="1:12" x14ac:dyDescent="0.3">
      <c r="A521" t="s">
        <v>2061</v>
      </c>
      <c r="B521" s="2" t="s">
        <v>2340</v>
      </c>
      <c r="C521" t="s">
        <v>1880</v>
      </c>
      <c r="D521" t="s">
        <v>1881</v>
      </c>
      <c r="E521">
        <v>15</v>
      </c>
      <c r="F521" s="5">
        <v>16.600000000000001</v>
      </c>
      <c r="G521" s="5">
        <v>249</v>
      </c>
      <c r="H521" t="s">
        <v>2062</v>
      </c>
      <c r="I521" s="2" t="s">
        <v>2367</v>
      </c>
      <c r="J521" t="s">
        <v>1879</v>
      </c>
      <c r="K521" s="1">
        <v>45450</v>
      </c>
      <c r="L521">
        <f t="shared" si="8"/>
        <v>6</v>
      </c>
    </row>
    <row r="522" spans="1:12" x14ac:dyDescent="0.3">
      <c r="A522" t="s">
        <v>2046</v>
      </c>
      <c r="B522" s="2" t="s">
        <v>2340</v>
      </c>
      <c r="C522" t="s">
        <v>2047</v>
      </c>
      <c r="D522" t="s">
        <v>2048</v>
      </c>
      <c r="E522">
        <v>180</v>
      </c>
      <c r="F522" s="5">
        <v>2.1</v>
      </c>
      <c r="G522" s="5">
        <v>378</v>
      </c>
      <c r="H522" t="s">
        <v>2049</v>
      </c>
      <c r="I522" s="2" t="s">
        <v>2367</v>
      </c>
      <c r="J522" t="s">
        <v>1879</v>
      </c>
      <c r="K522" s="1">
        <v>45483</v>
      </c>
      <c r="L522">
        <f t="shared" si="8"/>
        <v>7</v>
      </c>
    </row>
    <row r="523" spans="1:12" x14ac:dyDescent="0.3">
      <c r="A523" t="s">
        <v>2022</v>
      </c>
      <c r="B523" s="2" t="s">
        <v>2340</v>
      </c>
      <c r="C523" t="s">
        <v>2018</v>
      </c>
      <c r="D523" t="s">
        <v>2019</v>
      </c>
      <c r="E523">
        <v>14</v>
      </c>
      <c r="F523" s="5">
        <v>22.82</v>
      </c>
      <c r="G523" s="5">
        <v>319.48</v>
      </c>
      <c r="H523" t="s">
        <v>2041</v>
      </c>
      <c r="I523" s="2" t="s">
        <v>2367</v>
      </c>
      <c r="J523" t="s">
        <v>1879</v>
      </c>
      <c r="K523" s="1">
        <v>45495</v>
      </c>
      <c r="L523">
        <f t="shared" si="8"/>
        <v>7</v>
      </c>
    </row>
    <row r="524" spans="1:12" x14ac:dyDescent="0.3">
      <c r="A524" t="s">
        <v>2009</v>
      </c>
      <c r="B524" s="2" t="s">
        <v>2340</v>
      </c>
      <c r="C524" t="s">
        <v>1905</v>
      </c>
      <c r="D524" t="s">
        <v>1906</v>
      </c>
      <c r="E524">
        <v>5</v>
      </c>
      <c r="F524" s="5">
        <v>31.8</v>
      </c>
      <c r="G524" s="5">
        <v>159</v>
      </c>
      <c r="H524" t="s">
        <v>2008</v>
      </c>
      <c r="I524" s="2" t="s">
        <v>2367</v>
      </c>
      <c r="J524" t="s">
        <v>1879</v>
      </c>
      <c r="K524" s="1">
        <v>45505</v>
      </c>
      <c r="L524">
        <f t="shared" si="8"/>
        <v>8</v>
      </c>
    </row>
    <row r="525" spans="1:12" x14ac:dyDescent="0.3">
      <c r="A525" t="s">
        <v>1993</v>
      </c>
      <c r="B525" s="2" t="s">
        <v>2344</v>
      </c>
      <c r="C525" t="s">
        <v>2000</v>
      </c>
      <c r="D525" t="s">
        <v>2001</v>
      </c>
      <c r="E525">
        <v>15</v>
      </c>
      <c r="F525" s="5">
        <v>0.77</v>
      </c>
      <c r="G525" s="5">
        <v>11.55</v>
      </c>
      <c r="H525" t="s">
        <v>2002</v>
      </c>
      <c r="I525" s="2" t="s">
        <v>2367</v>
      </c>
      <c r="J525" t="s">
        <v>1879</v>
      </c>
      <c r="K525" s="1">
        <v>45519</v>
      </c>
      <c r="L525">
        <f t="shared" si="8"/>
        <v>8</v>
      </c>
    </row>
    <row r="526" spans="1:12" x14ac:dyDescent="0.3">
      <c r="A526" t="s">
        <v>1978</v>
      </c>
      <c r="B526" s="2" t="s">
        <v>2344</v>
      </c>
      <c r="C526" t="s">
        <v>1988</v>
      </c>
      <c r="D526" t="s">
        <v>1989</v>
      </c>
      <c r="E526">
        <v>2</v>
      </c>
      <c r="F526" s="5">
        <v>26.23</v>
      </c>
      <c r="G526" s="5">
        <v>52.46</v>
      </c>
      <c r="H526" t="s">
        <v>1990</v>
      </c>
      <c r="I526" s="2" t="s">
        <v>2367</v>
      </c>
      <c r="J526" t="s">
        <v>1879</v>
      </c>
      <c r="K526" s="1">
        <v>45524</v>
      </c>
      <c r="L526">
        <f t="shared" si="8"/>
        <v>8</v>
      </c>
    </row>
    <row r="527" spans="1:12" x14ac:dyDescent="0.3">
      <c r="A527" t="s">
        <v>2163</v>
      </c>
      <c r="B527" s="2" t="s">
        <v>2340</v>
      </c>
      <c r="C527" t="s">
        <v>2108</v>
      </c>
      <c r="D527" t="s">
        <v>2109</v>
      </c>
      <c r="E527">
        <v>166</v>
      </c>
      <c r="F527" s="5">
        <v>1.29</v>
      </c>
      <c r="G527" s="5">
        <v>214.14</v>
      </c>
      <c r="H527" t="s">
        <v>2164</v>
      </c>
      <c r="I527" s="2" t="s">
        <v>2367</v>
      </c>
      <c r="J527" t="s">
        <v>1879</v>
      </c>
      <c r="K527" s="1">
        <v>45320</v>
      </c>
      <c r="L527">
        <f t="shared" si="8"/>
        <v>1</v>
      </c>
    </row>
    <row r="528" spans="1:12" x14ac:dyDescent="0.3">
      <c r="A528" t="s">
        <v>2122</v>
      </c>
      <c r="B528" s="2" t="s">
        <v>2342</v>
      </c>
      <c r="C528" t="s">
        <v>2004</v>
      </c>
      <c r="D528" t="s">
        <v>2005</v>
      </c>
      <c r="E528">
        <v>20</v>
      </c>
      <c r="F528" s="5">
        <v>13.15</v>
      </c>
      <c r="G528" s="5">
        <v>263</v>
      </c>
      <c r="H528" t="s">
        <v>2136</v>
      </c>
      <c r="I528" s="2" t="s">
        <v>2367</v>
      </c>
      <c r="J528" t="s">
        <v>1879</v>
      </c>
      <c r="K528" s="1">
        <v>45376</v>
      </c>
      <c r="L528">
        <f t="shared" si="8"/>
        <v>3</v>
      </c>
    </row>
    <row r="529" spans="1:12" x14ac:dyDescent="0.3">
      <c r="A529" t="s">
        <v>2107</v>
      </c>
      <c r="B529" s="2" t="s">
        <v>2345</v>
      </c>
      <c r="C529" t="s">
        <v>2113</v>
      </c>
      <c r="D529" t="s">
        <v>2114</v>
      </c>
      <c r="E529">
        <v>15</v>
      </c>
      <c r="F529" s="5">
        <v>0.7</v>
      </c>
      <c r="G529" s="5">
        <v>10.5</v>
      </c>
      <c r="H529" t="s">
        <v>2115</v>
      </c>
      <c r="I529" s="2" t="s">
        <v>2367</v>
      </c>
      <c r="J529" t="s">
        <v>1879</v>
      </c>
      <c r="K529" s="1">
        <v>45399</v>
      </c>
      <c r="L529">
        <f t="shared" si="8"/>
        <v>4</v>
      </c>
    </row>
    <row r="530" spans="1:12" x14ac:dyDescent="0.3">
      <c r="A530" t="s">
        <v>2100</v>
      </c>
      <c r="B530" s="2" t="s">
        <v>2340</v>
      </c>
      <c r="C530" t="s">
        <v>1880</v>
      </c>
      <c r="D530" t="s">
        <v>1881</v>
      </c>
      <c r="E530">
        <v>6</v>
      </c>
      <c r="F530" s="5">
        <v>16.600000000000001</v>
      </c>
      <c r="G530" s="5">
        <v>99.6</v>
      </c>
      <c r="H530" t="s">
        <v>2101</v>
      </c>
      <c r="I530" s="2" t="s">
        <v>2367</v>
      </c>
      <c r="J530" t="s">
        <v>1879</v>
      </c>
      <c r="K530" s="1">
        <v>45408</v>
      </c>
      <c r="L530">
        <f t="shared" si="8"/>
        <v>4</v>
      </c>
    </row>
    <row r="531" spans="1:12" x14ac:dyDescent="0.3">
      <c r="A531" t="s">
        <v>2100</v>
      </c>
      <c r="B531" s="2" t="s">
        <v>2343</v>
      </c>
      <c r="C531" t="s">
        <v>1894</v>
      </c>
      <c r="D531" t="s">
        <v>1895</v>
      </c>
      <c r="E531">
        <v>117</v>
      </c>
      <c r="F531" s="5">
        <v>1.98</v>
      </c>
      <c r="G531" s="5">
        <v>231.66</v>
      </c>
      <c r="H531" t="s">
        <v>2103</v>
      </c>
      <c r="I531" s="2" t="s">
        <v>2367</v>
      </c>
      <c r="J531" t="s">
        <v>1879</v>
      </c>
      <c r="K531" s="1">
        <v>45408</v>
      </c>
      <c r="L531">
        <f t="shared" si="8"/>
        <v>4</v>
      </c>
    </row>
    <row r="532" spans="1:12" x14ac:dyDescent="0.3">
      <c r="A532" t="s">
        <v>2092</v>
      </c>
      <c r="B532" s="2" t="s">
        <v>2342</v>
      </c>
      <c r="C532" t="s">
        <v>1968</v>
      </c>
      <c r="D532" t="s">
        <v>1969</v>
      </c>
      <c r="E532">
        <v>95</v>
      </c>
      <c r="F532" s="5">
        <v>0.12</v>
      </c>
      <c r="G532" s="5">
        <v>11.4</v>
      </c>
      <c r="H532" t="s">
        <v>2106</v>
      </c>
      <c r="I532" s="2" t="s">
        <v>2367</v>
      </c>
      <c r="J532" t="s">
        <v>1879</v>
      </c>
      <c r="K532" s="1">
        <v>45419</v>
      </c>
      <c r="L532">
        <f t="shared" si="8"/>
        <v>5</v>
      </c>
    </row>
    <row r="533" spans="1:12" x14ac:dyDescent="0.3">
      <c r="A533" t="s">
        <v>4243</v>
      </c>
      <c r="B533" s="2" t="s">
        <v>2342</v>
      </c>
      <c r="C533" t="s">
        <v>2065</v>
      </c>
      <c r="D533" t="s">
        <v>2066</v>
      </c>
      <c r="E533">
        <v>2</v>
      </c>
      <c r="F533" s="5">
        <v>2.64</v>
      </c>
      <c r="G533" s="5">
        <v>5.28</v>
      </c>
      <c r="H533" t="s">
        <v>4623</v>
      </c>
      <c r="I533" s="2" t="s">
        <v>2367</v>
      </c>
      <c r="J533" t="s">
        <v>1879</v>
      </c>
      <c r="K533" s="1">
        <v>45128</v>
      </c>
      <c r="L533">
        <f t="shared" si="8"/>
        <v>7</v>
      </c>
    </row>
    <row r="534" spans="1:12" x14ac:dyDescent="0.3">
      <c r="A534" t="s">
        <v>2410</v>
      </c>
      <c r="B534" s="2" t="s">
        <v>2349</v>
      </c>
      <c r="C534" t="s">
        <v>1905</v>
      </c>
      <c r="D534" t="s">
        <v>1906</v>
      </c>
      <c r="E534">
        <v>1</v>
      </c>
      <c r="F534" s="5">
        <v>29.5</v>
      </c>
      <c r="G534" s="5">
        <v>29.5</v>
      </c>
      <c r="H534" t="s">
        <v>2411</v>
      </c>
      <c r="I534" s="2" t="s">
        <v>2367</v>
      </c>
      <c r="J534" t="s">
        <v>1879</v>
      </c>
      <c r="K534" s="1">
        <v>45155</v>
      </c>
      <c r="L534">
        <f t="shared" si="8"/>
        <v>8</v>
      </c>
    </row>
    <row r="535" spans="1:12" x14ac:dyDescent="0.3">
      <c r="A535" t="s">
        <v>3923</v>
      </c>
      <c r="B535" s="2" t="s">
        <v>2342</v>
      </c>
      <c r="C535" t="s">
        <v>2018</v>
      </c>
      <c r="D535" t="s">
        <v>2019</v>
      </c>
      <c r="E535">
        <v>10</v>
      </c>
      <c r="F535" s="5">
        <v>21.2</v>
      </c>
      <c r="G535" s="5">
        <v>212</v>
      </c>
      <c r="H535" t="s">
        <v>4636</v>
      </c>
      <c r="I535" s="2" t="s">
        <v>2367</v>
      </c>
      <c r="J535" t="s">
        <v>1879</v>
      </c>
      <c r="K535" s="1">
        <v>45174</v>
      </c>
      <c r="L535">
        <f t="shared" si="8"/>
        <v>9</v>
      </c>
    </row>
    <row r="536" spans="1:12" x14ac:dyDescent="0.3">
      <c r="A536" t="s">
        <v>4129</v>
      </c>
      <c r="B536" s="2" t="s">
        <v>2342</v>
      </c>
      <c r="C536" t="s">
        <v>1880</v>
      </c>
      <c r="D536" t="s">
        <v>1881</v>
      </c>
      <c r="E536">
        <v>11</v>
      </c>
      <c r="F536" s="5">
        <v>15.4</v>
      </c>
      <c r="G536" s="5">
        <v>169.4</v>
      </c>
      <c r="H536" t="s">
        <v>4635</v>
      </c>
      <c r="I536" s="2" t="s">
        <v>2367</v>
      </c>
      <c r="J536" t="s">
        <v>1879</v>
      </c>
      <c r="K536" s="1">
        <v>45254</v>
      </c>
      <c r="L536">
        <f t="shared" si="8"/>
        <v>11</v>
      </c>
    </row>
    <row r="537" spans="1:12" x14ac:dyDescent="0.3">
      <c r="A537" t="s">
        <v>3799</v>
      </c>
      <c r="B537" s="2" t="s">
        <v>2342</v>
      </c>
      <c r="C537" t="s">
        <v>2065</v>
      </c>
      <c r="D537" t="s">
        <v>2066</v>
      </c>
      <c r="E537">
        <v>5</v>
      </c>
      <c r="F537" s="5">
        <v>2.76</v>
      </c>
      <c r="G537" s="5">
        <v>13.8</v>
      </c>
      <c r="H537" t="s">
        <v>4624</v>
      </c>
      <c r="I537" s="2" t="s">
        <v>2367</v>
      </c>
      <c r="J537" t="s">
        <v>1879</v>
      </c>
      <c r="K537" s="1">
        <v>45261</v>
      </c>
      <c r="L537">
        <f t="shared" si="8"/>
        <v>12</v>
      </c>
    </row>
    <row r="538" spans="1:12" x14ac:dyDescent="0.3">
      <c r="A538" t="s">
        <v>1875</v>
      </c>
      <c r="B538" s="2" t="s">
        <v>2343</v>
      </c>
      <c r="C538" t="s">
        <v>1883</v>
      </c>
      <c r="D538" t="s">
        <v>1884</v>
      </c>
      <c r="E538">
        <v>88</v>
      </c>
      <c r="F538" s="5">
        <v>0.7</v>
      </c>
      <c r="G538" s="5">
        <v>61.6</v>
      </c>
      <c r="H538" t="s">
        <v>1885</v>
      </c>
      <c r="I538" s="2" t="s">
        <v>2367</v>
      </c>
      <c r="J538" t="s">
        <v>1879</v>
      </c>
      <c r="K538" s="1">
        <v>45302</v>
      </c>
      <c r="L538">
        <f t="shared" si="8"/>
        <v>1</v>
      </c>
    </row>
    <row r="539" spans="1:12" x14ac:dyDescent="0.3">
      <c r="A539" t="s">
        <v>3059</v>
      </c>
      <c r="B539" s="2" t="s">
        <v>2340</v>
      </c>
      <c r="C539" t="s">
        <v>50</v>
      </c>
      <c r="D539" t="s">
        <v>51</v>
      </c>
      <c r="E539">
        <v>118</v>
      </c>
      <c r="F539" s="5">
        <v>0.22</v>
      </c>
      <c r="G539" s="5">
        <v>25.96</v>
      </c>
      <c r="H539" t="s">
        <v>4096</v>
      </c>
      <c r="I539" s="2" t="s">
        <v>2367</v>
      </c>
      <c r="J539" t="s">
        <v>1879</v>
      </c>
      <c r="K539" s="1">
        <v>44761</v>
      </c>
      <c r="L539">
        <f t="shared" si="8"/>
        <v>7</v>
      </c>
    </row>
    <row r="540" spans="1:12" x14ac:dyDescent="0.3">
      <c r="A540" t="s">
        <v>2797</v>
      </c>
      <c r="B540" s="2" t="s">
        <v>2340</v>
      </c>
      <c r="C540" t="s">
        <v>3565</v>
      </c>
      <c r="D540" t="s">
        <v>63</v>
      </c>
      <c r="E540">
        <v>56</v>
      </c>
      <c r="F540" s="5">
        <v>0.24</v>
      </c>
      <c r="G540" s="5">
        <v>13.44</v>
      </c>
      <c r="H540" t="s">
        <v>4098</v>
      </c>
      <c r="I540" s="2" t="s">
        <v>2367</v>
      </c>
      <c r="J540" t="s">
        <v>1879</v>
      </c>
      <c r="K540" s="1">
        <v>44768</v>
      </c>
      <c r="L540">
        <f t="shared" si="8"/>
        <v>7</v>
      </c>
    </row>
    <row r="541" spans="1:12" x14ac:dyDescent="0.3">
      <c r="A541" t="s">
        <v>2797</v>
      </c>
      <c r="B541" s="2" t="s">
        <v>2345</v>
      </c>
      <c r="C541" t="s">
        <v>3384</v>
      </c>
      <c r="D541" t="s">
        <v>3385</v>
      </c>
      <c r="E541">
        <v>8</v>
      </c>
      <c r="F541" s="5">
        <v>0.19</v>
      </c>
      <c r="G541" s="5">
        <v>1.52</v>
      </c>
      <c r="H541" t="s">
        <v>4099</v>
      </c>
      <c r="I541" s="2" t="s">
        <v>2367</v>
      </c>
      <c r="J541" t="s">
        <v>1879</v>
      </c>
      <c r="K541" s="1">
        <v>44768</v>
      </c>
      <c r="L541">
        <f t="shared" si="8"/>
        <v>7</v>
      </c>
    </row>
    <row r="542" spans="1:12" x14ac:dyDescent="0.3">
      <c r="A542" t="s">
        <v>2797</v>
      </c>
      <c r="B542" s="2" t="s">
        <v>2348</v>
      </c>
      <c r="C542" t="s">
        <v>3320</v>
      </c>
      <c r="D542" t="s">
        <v>3321</v>
      </c>
      <c r="E542">
        <v>16</v>
      </c>
      <c r="F542" s="5">
        <v>0.18</v>
      </c>
      <c r="G542" s="5">
        <v>2.88</v>
      </c>
      <c r="H542" t="s">
        <v>4100</v>
      </c>
      <c r="I542" s="2" t="s">
        <v>2367</v>
      </c>
      <c r="J542" t="s">
        <v>1879</v>
      </c>
      <c r="K542" s="1">
        <v>44768</v>
      </c>
      <c r="L542">
        <f t="shared" si="8"/>
        <v>7</v>
      </c>
    </row>
    <row r="543" spans="1:12" x14ac:dyDescent="0.3">
      <c r="A543" t="s">
        <v>3941</v>
      </c>
      <c r="B543" s="2" t="s">
        <v>2347</v>
      </c>
      <c r="C543" t="s">
        <v>4375</v>
      </c>
      <c r="D543" t="s">
        <v>4376</v>
      </c>
      <c r="E543">
        <v>18</v>
      </c>
      <c r="F543" s="5">
        <v>1.47</v>
      </c>
      <c r="G543" s="5">
        <v>26.46</v>
      </c>
      <c r="H543" t="s">
        <v>4647</v>
      </c>
      <c r="I543" s="2" t="s">
        <v>2367</v>
      </c>
      <c r="J543" t="s">
        <v>1879</v>
      </c>
      <c r="K543" s="1">
        <v>45042</v>
      </c>
      <c r="L543">
        <f t="shared" si="8"/>
        <v>4</v>
      </c>
    </row>
    <row r="544" spans="1:12" x14ac:dyDescent="0.3">
      <c r="A544" t="s">
        <v>2434</v>
      </c>
      <c r="B544" s="2" t="s">
        <v>2346</v>
      </c>
      <c r="C544" t="s">
        <v>4210</v>
      </c>
      <c r="D544" t="s">
        <v>4211</v>
      </c>
      <c r="E544">
        <v>141</v>
      </c>
      <c r="F544" s="5">
        <v>2.024</v>
      </c>
      <c r="G544" s="5">
        <v>285.38</v>
      </c>
      <c r="H544" t="s">
        <v>4617</v>
      </c>
      <c r="I544" s="2" t="s">
        <v>2367</v>
      </c>
      <c r="J544" t="s">
        <v>1879</v>
      </c>
      <c r="K544" s="1">
        <v>45114</v>
      </c>
      <c r="L544">
        <f t="shared" si="8"/>
        <v>7</v>
      </c>
    </row>
    <row r="545" spans="1:12" x14ac:dyDescent="0.3">
      <c r="A545" t="s">
        <v>3249</v>
      </c>
      <c r="B545" s="2" t="s">
        <v>2349</v>
      </c>
      <c r="C545" t="s">
        <v>2949</v>
      </c>
      <c r="D545" t="s">
        <v>6</v>
      </c>
      <c r="E545">
        <v>40</v>
      </c>
      <c r="F545" s="5">
        <v>0.23</v>
      </c>
      <c r="G545" s="5">
        <v>9.1999999999999993</v>
      </c>
      <c r="H545" t="s">
        <v>3272</v>
      </c>
      <c r="I545" s="2" t="s">
        <v>2367</v>
      </c>
      <c r="J545" t="s">
        <v>1879</v>
      </c>
      <c r="K545" s="1">
        <v>44739</v>
      </c>
      <c r="L545">
        <f t="shared" si="8"/>
        <v>6</v>
      </c>
    </row>
    <row r="546" spans="1:12" x14ac:dyDescent="0.3">
      <c r="A546" t="s">
        <v>3096</v>
      </c>
      <c r="B546" s="2" t="s">
        <v>2342</v>
      </c>
      <c r="C546" t="s">
        <v>4113</v>
      </c>
      <c r="D546" t="s">
        <v>1916</v>
      </c>
      <c r="E546">
        <v>174</v>
      </c>
      <c r="F546" s="5">
        <v>0.19</v>
      </c>
      <c r="G546" s="5">
        <v>33.06</v>
      </c>
      <c r="H546" t="s">
        <v>4114</v>
      </c>
      <c r="I546" s="2" t="s">
        <v>2367</v>
      </c>
      <c r="J546" t="s">
        <v>1879</v>
      </c>
      <c r="K546" s="1">
        <v>44740</v>
      </c>
      <c r="L546">
        <f t="shared" si="8"/>
        <v>6</v>
      </c>
    </row>
    <row r="547" spans="1:12" x14ac:dyDescent="0.3">
      <c r="A547" t="s">
        <v>3098</v>
      </c>
      <c r="B547" s="2" t="s">
        <v>2347</v>
      </c>
      <c r="C547" t="s">
        <v>71</v>
      </c>
      <c r="D547" t="s">
        <v>72</v>
      </c>
      <c r="E547">
        <v>300</v>
      </c>
      <c r="F547" s="5">
        <v>0.2</v>
      </c>
      <c r="G547" s="5">
        <v>60</v>
      </c>
      <c r="H547" t="s">
        <v>4102</v>
      </c>
      <c r="I547" s="2" t="s">
        <v>2367</v>
      </c>
      <c r="J547" t="s">
        <v>1879</v>
      </c>
      <c r="K547" s="1">
        <v>44746</v>
      </c>
      <c r="L547">
        <f t="shared" si="8"/>
        <v>7</v>
      </c>
    </row>
    <row r="548" spans="1:12" x14ac:dyDescent="0.3">
      <c r="A548" t="s">
        <v>3238</v>
      </c>
      <c r="B548" s="2" t="s">
        <v>2340</v>
      </c>
      <c r="C548" t="s">
        <v>509</v>
      </c>
      <c r="D548" t="s">
        <v>44</v>
      </c>
      <c r="E548">
        <v>42</v>
      </c>
      <c r="F548" s="5">
        <v>0.45</v>
      </c>
      <c r="G548" s="5">
        <v>18.899999999999999</v>
      </c>
      <c r="H548" t="s">
        <v>4103</v>
      </c>
      <c r="I548" s="2" t="s">
        <v>2367</v>
      </c>
      <c r="J548" t="s">
        <v>1879</v>
      </c>
      <c r="K548" s="1">
        <v>44747</v>
      </c>
      <c r="L548">
        <f t="shared" si="8"/>
        <v>7</v>
      </c>
    </row>
    <row r="549" spans="1:12" x14ac:dyDescent="0.3">
      <c r="A549" t="s">
        <v>3241</v>
      </c>
      <c r="B549" s="2" t="s">
        <v>2343</v>
      </c>
      <c r="C549" t="s">
        <v>282</v>
      </c>
      <c r="D549" t="s">
        <v>283</v>
      </c>
      <c r="E549">
        <v>111</v>
      </c>
      <c r="F549" s="5">
        <v>0.18</v>
      </c>
      <c r="G549" s="5">
        <v>19.98</v>
      </c>
      <c r="H549" t="s">
        <v>4105</v>
      </c>
      <c r="I549" s="2" t="s">
        <v>2367</v>
      </c>
      <c r="J549" t="s">
        <v>1879</v>
      </c>
      <c r="K549" s="1">
        <v>44749</v>
      </c>
      <c r="L549">
        <f t="shared" si="8"/>
        <v>7</v>
      </c>
    </row>
    <row r="550" spans="1:12" x14ac:dyDescent="0.3">
      <c r="A550" t="s">
        <v>2793</v>
      </c>
      <c r="B550" s="2" t="s">
        <v>2344</v>
      </c>
      <c r="C550" t="s">
        <v>256</v>
      </c>
      <c r="D550" t="s">
        <v>257</v>
      </c>
      <c r="E550">
        <v>152</v>
      </c>
      <c r="F550" s="5">
        <v>0.19</v>
      </c>
      <c r="G550" s="5">
        <v>28.88</v>
      </c>
      <c r="H550" t="s">
        <v>4106</v>
      </c>
      <c r="I550" s="2" t="s">
        <v>2367</v>
      </c>
      <c r="J550" t="s">
        <v>1879</v>
      </c>
      <c r="K550" s="1">
        <v>44756</v>
      </c>
      <c r="L550">
        <f t="shared" si="8"/>
        <v>7</v>
      </c>
    </row>
    <row r="551" spans="1:12" x14ac:dyDescent="0.3">
      <c r="A551" t="s">
        <v>3092</v>
      </c>
      <c r="B551" s="2" t="s">
        <v>2342</v>
      </c>
      <c r="C551" t="s">
        <v>3212</v>
      </c>
      <c r="D551" t="s">
        <v>3213</v>
      </c>
      <c r="E551">
        <v>8</v>
      </c>
      <c r="F551" s="5">
        <v>0.45</v>
      </c>
      <c r="G551" s="5">
        <v>3.6</v>
      </c>
      <c r="H551" t="s">
        <v>3281</v>
      </c>
      <c r="I551" s="2" t="s">
        <v>2367</v>
      </c>
      <c r="J551" t="s">
        <v>1879</v>
      </c>
      <c r="K551" s="1">
        <v>44734</v>
      </c>
      <c r="L551">
        <f t="shared" si="8"/>
        <v>6</v>
      </c>
    </row>
    <row r="552" spans="1:12" x14ac:dyDescent="0.3">
      <c r="A552" t="s">
        <v>3092</v>
      </c>
      <c r="B552" s="2" t="s">
        <v>2346</v>
      </c>
      <c r="C552" t="s">
        <v>59</v>
      </c>
      <c r="D552" t="s">
        <v>60</v>
      </c>
      <c r="E552">
        <v>24</v>
      </c>
      <c r="F552" s="5">
        <v>0.2</v>
      </c>
      <c r="G552" s="5">
        <v>4.8</v>
      </c>
      <c r="H552" t="s">
        <v>4111</v>
      </c>
      <c r="I552" s="2" t="s">
        <v>2367</v>
      </c>
      <c r="J552" t="s">
        <v>1879</v>
      </c>
      <c r="K552" s="1">
        <v>44734</v>
      </c>
      <c r="L552">
        <f t="shared" si="8"/>
        <v>6</v>
      </c>
    </row>
    <row r="553" spans="1:12" x14ac:dyDescent="0.3">
      <c r="A553" t="s">
        <v>3092</v>
      </c>
      <c r="B553" s="2" t="s">
        <v>2352</v>
      </c>
      <c r="C553" t="s">
        <v>2786</v>
      </c>
      <c r="D553" t="s">
        <v>2787</v>
      </c>
      <c r="E553">
        <v>12</v>
      </c>
      <c r="F553" s="5">
        <v>0.5</v>
      </c>
      <c r="G553" s="5">
        <v>6</v>
      </c>
      <c r="H553" t="s">
        <v>3247</v>
      </c>
      <c r="I553" s="2" t="s">
        <v>2367</v>
      </c>
      <c r="J553" t="s">
        <v>1879</v>
      </c>
      <c r="K553" s="1">
        <v>44734</v>
      </c>
      <c r="L553">
        <f t="shared" si="8"/>
        <v>6</v>
      </c>
    </row>
    <row r="554" spans="1:12" x14ac:dyDescent="0.3">
      <c r="A554" t="s">
        <v>3092</v>
      </c>
      <c r="B554" s="2" t="s">
        <v>2356</v>
      </c>
      <c r="C554" t="s">
        <v>2780</v>
      </c>
      <c r="D554" t="s">
        <v>2781</v>
      </c>
      <c r="E554">
        <v>12</v>
      </c>
      <c r="F554" s="5">
        <v>0.47</v>
      </c>
      <c r="G554" s="5">
        <v>5.64</v>
      </c>
      <c r="H554" t="s">
        <v>3248</v>
      </c>
      <c r="I554" s="2" t="s">
        <v>2367</v>
      </c>
      <c r="J554" t="s">
        <v>1879</v>
      </c>
      <c r="K554" s="1">
        <v>44734</v>
      </c>
      <c r="L554">
        <f t="shared" si="8"/>
        <v>6</v>
      </c>
    </row>
    <row r="555" spans="1:12" x14ac:dyDescent="0.3">
      <c r="A555" t="s">
        <v>3249</v>
      </c>
      <c r="B555" s="2" t="s">
        <v>2340</v>
      </c>
      <c r="C555" t="s">
        <v>37</v>
      </c>
      <c r="D555" t="s">
        <v>38</v>
      </c>
      <c r="E555">
        <v>108</v>
      </c>
      <c r="F555" s="5">
        <v>0.26</v>
      </c>
      <c r="G555" s="5">
        <v>28.08</v>
      </c>
      <c r="H555" t="s">
        <v>3283</v>
      </c>
      <c r="I555" s="2" t="s">
        <v>2367</v>
      </c>
      <c r="J555" t="s">
        <v>1879</v>
      </c>
      <c r="K555" s="1">
        <v>44739</v>
      </c>
      <c r="L555">
        <f t="shared" si="8"/>
        <v>6</v>
      </c>
    </row>
    <row r="556" spans="1:12" x14ac:dyDescent="0.3">
      <c r="A556" t="s">
        <v>3249</v>
      </c>
      <c r="B556" s="2" t="s">
        <v>2344</v>
      </c>
      <c r="C556" t="s">
        <v>3188</v>
      </c>
      <c r="D556" t="s">
        <v>3189</v>
      </c>
      <c r="E556">
        <v>168</v>
      </c>
      <c r="F556" s="5">
        <v>0.2</v>
      </c>
      <c r="G556" s="5">
        <v>33.6</v>
      </c>
      <c r="H556" t="s">
        <v>3250</v>
      </c>
      <c r="I556" s="2" t="s">
        <v>2367</v>
      </c>
      <c r="J556" t="s">
        <v>1879</v>
      </c>
      <c r="K556" s="1">
        <v>44739</v>
      </c>
      <c r="L556">
        <f t="shared" si="8"/>
        <v>6</v>
      </c>
    </row>
    <row r="557" spans="1:12" x14ac:dyDescent="0.3">
      <c r="A557" t="s">
        <v>2436</v>
      </c>
      <c r="B557" s="2" t="s">
        <v>2348</v>
      </c>
      <c r="C557" t="s">
        <v>18</v>
      </c>
      <c r="D557" t="s">
        <v>19</v>
      </c>
      <c r="E557">
        <v>228</v>
      </c>
      <c r="F557" s="5">
        <v>0.25</v>
      </c>
      <c r="G557" s="5">
        <v>57</v>
      </c>
      <c r="H557" t="s">
        <v>2437</v>
      </c>
      <c r="I557" s="2" t="s">
        <v>2367</v>
      </c>
      <c r="J557" t="s">
        <v>1879</v>
      </c>
      <c r="K557" s="1">
        <v>44896</v>
      </c>
      <c r="L557">
        <f t="shared" si="8"/>
        <v>12</v>
      </c>
    </row>
    <row r="558" spans="1:12" x14ac:dyDescent="0.3">
      <c r="A558" t="s">
        <v>2438</v>
      </c>
      <c r="B558" s="2" t="s">
        <v>2345</v>
      </c>
      <c r="C558" t="s">
        <v>193</v>
      </c>
      <c r="D558" t="s">
        <v>194</v>
      </c>
      <c r="E558">
        <v>58</v>
      </c>
      <c r="F558" s="5">
        <v>0.24</v>
      </c>
      <c r="G558" s="5">
        <v>13.92</v>
      </c>
      <c r="H558" t="s">
        <v>2442</v>
      </c>
      <c r="I558" s="2" t="s">
        <v>2367</v>
      </c>
      <c r="J558" t="s">
        <v>1879</v>
      </c>
      <c r="K558" s="1">
        <v>44901</v>
      </c>
      <c r="L558">
        <f t="shared" si="8"/>
        <v>12</v>
      </c>
    </row>
    <row r="559" spans="1:12" x14ac:dyDescent="0.3">
      <c r="A559" t="s">
        <v>2438</v>
      </c>
      <c r="B559" s="2" t="s">
        <v>2346</v>
      </c>
      <c r="C559" t="s">
        <v>34</v>
      </c>
      <c r="D559" t="s">
        <v>35</v>
      </c>
      <c r="E559">
        <v>62</v>
      </c>
      <c r="F559" s="5">
        <v>0.24</v>
      </c>
      <c r="G559" s="5">
        <v>14.88</v>
      </c>
      <c r="H559" t="s">
        <v>2443</v>
      </c>
      <c r="I559" s="2" t="s">
        <v>2367</v>
      </c>
      <c r="J559" t="s">
        <v>1879</v>
      </c>
      <c r="K559" s="1">
        <v>44901</v>
      </c>
      <c r="L559">
        <f t="shared" si="8"/>
        <v>12</v>
      </c>
    </row>
    <row r="560" spans="1:12" x14ac:dyDescent="0.3">
      <c r="A560" t="s">
        <v>2423</v>
      </c>
      <c r="B560" s="2" t="s">
        <v>2344</v>
      </c>
      <c r="C560" t="s">
        <v>1915</v>
      </c>
      <c r="D560" t="s">
        <v>1916</v>
      </c>
      <c r="E560">
        <v>189</v>
      </c>
      <c r="F560" s="5">
        <v>0.21</v>
      </c>
      <c r="G560" s="5">
        <v>39.69</v>
      </c>
      <c r="H560" t="s">
        <v>2424</v>
      </c>
      <c r="I560" s="2" t="s">
        <v>2367</v>
      </c>
      <c r="J560" t="s">
        <v>1879</v>
      </c>
      <c r="K560" s="1">
        <v>44979</v>
      </c>
      <c r="L560">
        <f t="shared" si="8"/>
        <v>2</v>
      </c>
    </row>
    <row r="561" spans="1:12" x14ac:dyDescent="0.3">
      <c r="A561" t="s">
        <v>3211</v>
      </c>
      <c r="B561" s="2" t="s">
        <v>2343</v>
      </c>
      <c r="C561" t="s">
        <v>3055</v>
      </c>
      <c r="D561" t="s">
        <v>3056</v>
      </c>
      <c r="E561">
        <v>64</v>
      </c>
      <c r="F561" s="5">
        <v>0.28000000000000003</v>
      </c>
      <c r="G561" s="5">
        <v>17.920000000000002</v>
      </c>
      <c r="H561" t="s">
        <v>3288</v>
      </c>
      <c r="I561" s="2" t="s">
        <v>2367</v>
      </c>
      <c r="J561" t="s">
        <v>1879</v>
      </c>
      <c r="K561" s="1">
        <v>44701</v>
      </c>
      <c r="L561">
        <f t="shared" si="8"/>
        <v>5</v>
      </c>
    </row>
    <row r="562" spans="1:12" x14ac:dyDescent="0.3">
      <c r="A562" t="s">
        <v>3230</v>
      </c>
      <c r="B562" s="2" t="s">
        <v>2342</v>
      </c>
      <c r="C562" t="s">
        <v>184</v>
      </c>
      <c r="D562" t="s">
        <v>185</v>
      </c>
      <c r="E562">
        <v>200</v>
      </c>
      <c r="F562" s="5">
        <v>0.27</v>
      </c>
      <c r="G562" s="5">
        <v>54</v>
      </c>
      <c r="H562" t="s">
        <v>3293</v>
      </c>
      <c r="I562" s="2" t="s">
        <v>2367</v>
      </c>
      <c r="J562" t="s">
        <v>1879</v>
      </c>
      <c r="K562" s="1">
        <v>44721</v>
      </c>
      <c r="L562">
        <f t="shared" si="8"/>
        <v>6</v>
      </c>
    </row>
    <row r="563" spans="1:12" x14ac:dyDescent="0.3">
      <c r="A563" t="s">
        <v>2449</v>
      </c>
      <c r="B563" s="2" t="s">
        <v>2342</v>
      </c>
      <c r="C563" t="s">
        <v>2450</v>
      </c>
      <c r="D563" t="s">
        <v>2451</v>
      </c>
      <c r="E563">
        <v>32</v>
      </c>
      <c r="F563" s="5">
        <v>0.28000000000000003</v>
      </c>
      <c r="G563" s="5">
        <v>8.9600000000000009</v>
      </c>
      <c r="H563" t="s">
        <v>2452</v>
      </c>
      <c r="I563" s="2" t="s">
        <v>2367</v>
      </c>
      <c r="J563" t="s">
        <v>1879</v>
      </c>
      <c r="K563" s="1">
        <v>44876</v>
      </c>
      <c r="L563">
        <f t="shared" si="8"/>
        <v>11</v>
      </c>
    </row>
    <row r="564" spans="1:12" x14ac:dyDescent="0.3">
      <c r="A564" t="s">
        <v>2449</v>
      </c>
      <c r="B564" s="2" t="s">
        <v>2345</v>
      </c>
      <c r="C564" t="s">
        <v>37</v>
      </c>
      <c r="D564" t="s">
        <v>38</v>
      </c>
      <c r="E564">
        <v>170</v>
      </c>
      <c r="F564" s="5">
        <v>0.27</v>
      </c>
      <c r="G564" s="5">
        <v>45.9</v>
      </c>
      <c r="H564" t="s">
        <v>2453</v>
      </c>
      <c r="I564" s="2" t="s">
        <v>2367</v>
      </c>
      <c r="J564" t="s">
        <v>1879</v>
      </c>
      <c r="K564" s="1">
        <v>44876</v>
      </c>
      <c r="L564">
        <f t="shared" si="8"/>
        <v>11</v>
      </c>
    </row>
    <row r="565" spans="1:12" x14ac:dyDescent="0.3">
      <c r="A565" t="s">
        <v>3312</v>
      </c>
      <c r="B565" s="2" t="s">
        <v>2346</v>
      </c>
      <c r="C565" t="s">
        <v>148</v>
      </c>
      <c r="D565" t="s">
        <v>149</v>
      </c>
      <c r="E565">
        <v>14</v>
      </c>
      <c r="F565" s="5">
        <v>0.28000000000000003</v>
      </c>
      <c r="G565" s="5">
        <v>3.92</v>
      </c>
      <c r="H565" t="s">
        <v>3389</v>
      </c>
      <c r="I565" s="2" t="s">
        <v>2367</v>
      </c>
      <c r="J565" t="s">
        <v>1879</v>
      </c>
      <c r="K565" s="1">
        <v>44882</v>
      </c>
      <c r="L565">
        <f t="shared" si="8"/>
        <v>11</v>
      </c>
    </row>
    <row r="566" spans="1:12" x14ac:dyDescent="0.3">
      <c r="A566" t="s">
        <v>2622</v>
      </c>
      <c r="B566" s="2" t="s">
        <v>2340</v>
      </c>
      <c r="C566" t="s">
        <v>1982</v>
      </c>
      <c r="D566" t="s">
        <v>1983</v>
      </c>
      <c r="E566">
        <v>113</v>
      </c>
      <c r="F566" s="5">
        <v>0.18</v>
      </c>
      <c r="G566" s="5">
        <v>20.34</v>
      </c>
      <c r="H566" t="s">
        <v>3391</v>
      </c>
      <c r="I566" s="2" t="s">
        <v>2367</v>
      </c>
      <c r="J566" t="s">
        <v>1879</v>
      </c>
      <c r="K566" s="1">
        <v>44886</v>
      </c>
      <c r="L566">
        <f t="shared" si="8"/>
        <v>11</v>
      </c>
    </row>
    <row r="567" spans="1:12" x14ac:dyDescent="0.3">
      <c r="A567" t="s">
        <v>2436</v>
      </c>
      <c r="B567" s="2" t="s">
        <v>2344</v>
      </c>
      <c r="C567" t="s">
        <v>3326</v>
      </c>
      <c r="D567" t="s">
        <v>3327</v>
      </c>
      <c r="E567">
        <v>18</v>
      </c>
      <c r="F567" s="5">
        <v>0.27</v>
      </c>
      <c r="G567" s="5">
        <v>4.8600000000000003</v>
      </c>
      <c r="H567" t="s">
        <v>3392</v>
      </c>
      <c r="I567" s="2" t="s">
        <v>2367</v>
      </c>
      <c r="J567" t="s">
        <v>1879</v>
      </c>
      <c r="K567" s="1">
        <v>44896</v>
      </c>
      <c r="L567">
        <f t="shared" si="8"/>
        <v>12</v>
      </c>
    </row>
    <row r="568" spans="1:12" x14ac:dyDescent="0.3">
      <c r="A568" t="s">
        <v>2436</v>
      </c>
      <c r="B568" s="2" t="s">
        <v>2345</v>
      </c>
      <c r="C568" t="s">
        <v>225</v>
      </c>
      <c r="D568" t="s">
        <v>226</v>
      </c>
      <c r="E568">
        <v>120</v>
      </c>
      <c r="F568" s="5">
        <v>0.3</v>
      </c>
      <c r="G568" s="5">
        <v>36</v>
      </c>
      <c r="H568" t="s">
        <v>2460</v>
      </c>
      <c r="I568" s="2" t="s">
        <v>2367</v>
      </c>
      <c r="J568" t="s">
        <v>1879</v>
      </c>
      <c r="K568" s="1">
        <v>44896</v>
      </c>
      <c r="L568">
        <f t="shared" si="8"/>
        <v>12</v>
      </c>
    </row>
    <row r="569" spans="1:12" x14ac:dyDescent="0.3">
      <c r="A569" t="s">
        <v>2616</v>
      </c>
      <c r="B569" s="2" t="s">
        <v>2342</v>
      </c>
      <c r="C569" t="s">
        <v>2617</v>
      </c>
      <c r="D569" t="s">
        <v>2618</v>
      </c>
      <c r="E569">
        <v>398</v>
      </c>
      <c r="F569" s="5">
        <v>0.1</v>
      </c>
      <c r="G569" s="5">
        <v>39.799999999999997</v>
      </c>
      <c r="H569" t="s">
        <v>2619</v>
      </c>
      <c r="I569" s="2" t="s">
        <v>2367</v>
      </c>
      <c r="J569" t="s">
        <v>1879</v>
      </c>
      <c r="K569" s="1">
        <v>44853</v>
      </c>
      <c r="L569">
        <f t="shared" si="8"/>
        <v>10</v>
      </c>
    </row>
    <row r="570" spans="1:12" x14ac:dyDescent="0.3">
      <c r="A570" t="s">
        <v>2590</v>
      </c>
      <c r="B570" s="2" t="s">
        <v>2340</v>
      </c>
      <c r="C570" t="s">
        <v>43</v>
      </c>
      <c r="D570" t="s">
        <v>44</v>
      </c>
      <c r="E570">
        <v>37</v>
      </c>
      <c r="F570" s="5">
        <v>0.45</v>
      </c>
      <c r="G570" s="5">
        <v>16.649999999999999</v>
      </c>
      <c r="H570" t="s">
        <v>3440</v>
      </c>
      <c r="I570" s="2" t="s">
        <v>2367</v>
      </c>
      <c r="J570" t="s">
        <v>1879</v>
      </c>
      <c r="K570" s="1">
        <v>44860</v>
      </c>
      <c r="L570">
        <f t="shared" si="8"/>
        <v>10</v>
      </c>
    </row>
    <row r="571" spans="1:12" x14ac:dyDescent="0.3">
      <c r="A571" t="s">
        <v>3330</v>
      </c>
      <c r="B571" s="2" t="s">
        <v>2345</v>
      </c>
      <c r="C571" t="s">
        <v>71</v>
      </c>
      <c r="D571" t="s">
        <v>72</v>
      </c>
      <c r="E571">
        <v>3</v>
      </c>
      <c r="F571" s="5">
        <v>0.2</v>
      </c>
      <c r="G571" s="5">
        <v>0.6</v>
      </c>
      <c r="H571" t="s">
        <v>3394</v>
      </c>
      <c r="I571" s="2" t="s">
        <v>2367</v>
      </c>
      <c r="J571" t="s">
        <v>1879</v>
      </c>
      <c r="K571" s="1">
        <v>44865</v>
      </c>
      <c r="L571">
        <f t="shared" si="8"/>
        <v>10</v>
      </c>
    </row>
    <row r="572" spans="1:12" x14ac:dyDescent="0.3">
      <c r="A572" t="s">
        <v>3338</v>
      </c>
      <c r="B572" s="2" t="s">
        <v>2342</v>
      </c>
      <c r="C572" t="s">
        <v>3396</v>
      </c>
      <c r="D572" t="s">
        <v>3397</v>
      </c>
      <c r="E572">
        <v>168</v>
      </c>
      <c r="F572" s="5">
        <v>0.17</v>
      </c>
      <c r="G572" s="5">
        <v>28.56</v>
      </c>
      <c r="H572" t="s">
        <v>3398</v>
      </c>
      <c r="I572" s="2" t="s">
        <v>2367</v>
      </c>
      <c r="J572" t="s">
        <v>1879</v>
      </c>
      <c r="K572" s="1">
        <v>44869</v>
      </c>
      <c r="L572">
        <f t="shared" si="8"/>
        <v>11</v>
      </c>
    </row>
    <row r="573" spans="1:12" x14ac:dyDescent="0.3">
      <c r="A573" t="s">
        <v>3362</v>
      </c>
      <c r="B573" s="2" t="s">
        <v>2343</v>
      </c>
      <c r="C573" t="s">
        <v>576</v>
      </c>
      <c r="D573" t="s">
        <v>577</v>
      </c>
      <c r="E573">
        <v>167</v>
      </c>
      <c r="F573" s="5">
        <v>0.24</v>
      </c>
      <c r="G573" s="5">
        <v>40.08</v>
      </c>
      <c r="H573" t="s">
        <v>3400</v>
      </c>
      <c r="I573" s="2" t="s">
        <v>2367</v>
      </c>
      <c r="J573" t="s">
        <v>1879</v>
      </c>
      <c r="K573" s="1">
        <v>44869</v>
      </c>
      <c r="L573">
        <f t="shared" si="8"/>
        <v>11</v>
      </c>
    </row>
    <row r="574" spans="1:12" x14ac:dyDescent="0.3">
      <c r="A574" t="s">
        <v>2471</v>
      </c>
      <c r="B574" s="2" t="s">
        <v>2340</v>
      </c>
      <c r="C574" t="s">
        <v>1909</v>
      </c>
      <c r="D574" t="s">
        <v>1910</v>
      </c>
      <c r="E574">
        <v>40</v>
      </c>
      <c r="F574" s="5">
        <v>0.48</v>
      </c>
      <c r="G574" s="5">
        <v>19.2</v>
      </c>
      <c r="H574" t="s">
        <v>2472</v>
      </c>
      <c r="I574" s="2" t="s">
        <v>2367</v>
      </c>
      <c r="J574" t="s">
        <v>1879</v>
      </c>
      <c r="K574" s="1">
        <v>44873</v>
      </c>
      <c r="L574">
        <f t="shared" si="8"/>
        <v>11</v>
      </c>
    </row>
    <row r="575" spans="1:12" x14ac:dyDescent="0.3">
      <c r="A575" t="s">
        <v>3111</v>
      </c>
      <c r="B575" s="2" t="s">
        <v>2342</v>
      </c>
      <c r="C575" t="s">
        <v>2311</v>
      </c>
      <c r="D575" t="s">
        <v>2312</v>
      </c>
      <c r="E575">
        <v>199</v>
      </c>
      <c r="F575" s="5">
        <v>5.4</v>
      </c>
      <c r="G575" s="5">
        <v>1074.5999999999999</v>
      </c>
      <c r="H575" t="s">
        <v>3112</v>
      </c>
      <c r="I575" s="2" t="s">
        <v>2368</v>
      </c>
      <c r="J575" t="s">
        <v>2191</v>
      </c>
      <c r="K575" s="1">
        <v>44391</v>
      </c>
      <c r="L575">
        <f t="shared" si="8"/>
        <v>7</v>
      </c>
    </row>
    <row r="576" spans="1:12" x14ac:dyDescent="0.3">
      <c r="A576" t="s">
        <v>3113</v>
      </c>
      <c r="B576" s="2" t="s">
        <v>2340</v>
      </c>
      <c r="C576" t="s">
        <v>2305</v>
      </c>
      <c r="D576" t="s">
        <v>2306</v>
      </c>
      <c r="E576">
        <v>10</v>
      </c>
      <c r="F576" s="5">
        <v>10</v>
      </c>
      <c r="G576" s="5">
        <v>100</v>
      </c>
      <c r="H576" t="s">
        <v>3114</v>
      </c>
      <c r="I576" s="2" t="s">
        <v>2368</v>
      </c>
      <c r="J576" t="s">
        <v>2191</v>
      </c>
      <c r="K576" s="1">
        <v>44418</v>
      </c>
      <c r="L576">
        <f t="shared" si="8"/>
        <v>8</v>
      </c>
    </row>
    <row r="577" spans="1:12" x14ac:dyDescent="0.3">
      <c r="A577" t="s">
        <v>3113</v>
      </c>
      <c r="B577" s="2" t="s">
        <v>2342</v>
      </c>
      <c r="C577" t="s">
        <v>2309</v>
      </c>
      <c r="D577" t="s">
        <v>2306</v>
      </c>
      <c r="E577">
        <v>10</v>
      </c>
      <c r="F577" s="5">
        <v>10</v>
      </c>
      <c r="G577" s="5">
        <v>100</v>
      </c>
      <c r="H577" t="s">
        <v>3115</v>
      </c>
      <c r="I577" s="2" t="s">
        <v>2368</v>
      </c>
      <c r="J577" t="s">
        <v>2191</v>
      </c>
      <c r="K577" s="1">
        <v>44418</v>
      </c>
      <c r="L577">
        <f t="shared" si="8"/>
        <v>8</v>
      </c>
    </row>
    <row r="578" spans="1:12" x14ac:dyDescent="0.3">
      <c r="A578" t="s">
        <v>2669</v>
      </c>
      <c r="B578" s="2" t="s">
        <v>2340</v>
      </c>
      <c r="C578" t="s">
        <v>2911</v>
      </c>
      <c r="D578" t="s">
        <v>1241</v>
      </c>
      <c r="E578">
        <v>4</v>
      </c>
      <c r="F578" s="5">
        <v>11.35</v>
      </c>
      <c r="G578" s="5">
        <v>45.4</v>
      </c>
      <c r="H578" t="s">
        <v>2912</v>
      </c>
      <c r="I578" s="2" t="s">
        <v>2368</v>
      </c>
      <c r="J578" t="s">
        <v>2191</v>
      </c>
      <c r="K578" s="1">
        <v>44453</v>
      </c>
      <c r="L578">
        <f t="shared" si="8"/>
        <v>9</v>
      </c>
    </row>
    <row r="579" spans="1:12" x14ac:dyDescent="0.3">
      <c r="A579" t="s">
        <v>2679</v>
      </c>
      <c r="B579" s="2" t="s">
        <v>2343</v>
      </c>
      <c r="C579" t="s">
        <v>3252</v>
      </c>
      <c r="D579" t="s">
        <v>1216</v>
      </c>
      <c r="E579">
        <v>40</v>
      </c>
      <c r="F579" s="5">
        <v>5.46</v>
      </c>
      <c r="G579" s="5">
        <v>218.4</v>
      </c>
      <c r="H579" t="s">
        <v>2680</v>
      </c>
      <c r="I579" s="2" t="s">
        <v>2368</v>
      </c>
      <c r="J579" t="s">
        <v>2191</v>
      </c>
      <c r="K579" s="1">
        <v>44085</v>
      </c>
      <c r="L579">
        <f t="shared" ref="L579:L642" si="9">MONTH(K579)</f>
        <v>9</v>
      </c>
    </row>
    <row r="580" spans="1:12" x14ac:dyDescent="0.3">
      <c r="A580" t="s">
        <v>3111</v>
      </c>
      <c r="B580" s="2" t="s">
        <v>2340</v>
      </c>
      <c r="C580" t="s">
        <v>2311</v>
      </c>
      <c r="D580" t="s">
        <v>2312</v>
      </c>
      <c r="E580">
        <v>41</v>
      </c>
      <c r="F580" s="5">
        <v>5.4</v>
      </c>
      <c r="G580" s="5">
        <v>221.4</v>
      </c>
      <c r="H580" t="s">
        <v>3255</v>
      </c>
      <c r="I580" s="2" t="s">
        <v>2368</v>
      </c>
      <c r="J580" t="s">
        <v>2191</v>
      </c>
      <c r="K580" s="1">
        <v>44391</v>
      </c>
      <c r="L580">
        <f t="shared" si="9"/>
        <v>7</v>
      </c>
    </row>
    <row r="581" spans="1:12" x14ac:dyDescent="0.3">
      <c r="A581" t="s">
        <v>3133</v>
      </c>
      <c r="B581" s="2" t="s">
        <v>2340</v>
      </c>
      <c r="C581" t="s">
        <v>2305</v>
      </c>
      <c r="D581" t="s">
        <v>2306</v>
      </c>
      <c r="E581">
        <v>18</v>
      </c>
      <c r="F581" s="5">
        <v>10</v>
      </c>
      <c r="G581" s="5">
        <v>180</v>
      </c>
      <c r="H581" t="s">
        <v>3134</v>
      </c>
      <c r="I581" s="2" t="s">
        <v>2368</v>
      </c>
      <c r="J581" t="s">
        <v>2191</v>
      </c>
      <c r="K581" s="1">
        <v>44405</v>
      </c>
      <c r="L581">
        <f t="shared" si="9"/>
        <v>7</v>
      </c>
    </row>
    <row r="582" spans="1:12" x14ac:dyDescent="0.3">
      <c r="A582" t="s">
        <v>3133</v>
      </c>
      <c r="B582" s="2" t="s">
        <v>2342</v>
      </c>
      <c r="C582" t="s">
        <v>2309</v>
      </c>
      <c r="D582" t="s">
        <v>2306</v>
      </c>
      <c r="E582">
        <v>18</v>
      </c>
      <c r="F582" s="5">
        <v>10</v>
      </c>
      <c r="G582" s="5">
        <v>180</v>
      </c>
      <c r="H582" t="s">
        <v>3135</v>
      </c>
      <c r="I582" s="2" t="s">
        <v>2368</v>
      </c>
      <c r="J582" t="s">
        <v>2191</v>
      </c>
      <c r="K582" s="1">
        <v>44405</v>
      </c>
      <c r="L582">
        <f t="shared" si="9"/>
        <v>7</v>
      </c>
    </row>
    <row r="583" spans="1:12" x14ac:dyDescent="0.3">
      <c r="A583" t="s">
        <v>3125</v>
      </c>
      <c r="B583" s="2" t="s">
        <v>2340</v>
      </c>
      <c r="C583" t="s">
        <v>2857</v>
      </c>
      <c r="D583" t="s">
        <v>2858</v>
      </c>
      <c r="E583">
        <v>30</v>
      </c>
      <c r="F583" s="5">
        <v>10</v>
      </c>
      <c r="G583" s="5">
        <v>300</v>
      </c>
      <c r="H583" t="s">
        <v>3136</v>
      </c>
      <c r="I583" s="2" t="s">
        <v>2368</v>
      </c>
      <c r="J583" t="s">
        <v>2191</v>
      </c>
      <c r="K583" s="1">
        <v>44413</v>
      </c>
      <c r="L583">
        <f t="shared" si="9"/>
        <v>8</v>
      </c>
    </row>
    <row r="584" spans="1:12" x14ac:dyDescent="0.3">
      <c r="A584" t="s">
        <v>2669</v>
      </c>
      <c r="B584" s="2" t="s">
        <v>2342</v>
      </c>
      <c r="C584" t="s">
        <v>3116</v>
      </c>
      <c r="D584" t="s">
        <v>3117</v>
      </c>
      <c r="E584">
        <v>6</v>
      </c>
      <c r="F584" s="5">
        <v>9.76</v>
      </c>
      <c r="G584" s="5">
        <v>58.56</v>
      </c>
      <c r="H584" t="s">
        <v>3118</v>
      </c>
      <c r="I584" s="2" t="s">
        <v>2368</v>
      </c>
      <c r="J584" t="s">
        <v>2191</v>
      </c>
      <c r="K584" s="1">
        <v>44453</v>
      </c>
      <c r="L584">
        <f t="shared" si="9"/>
        <v>9</v>
      </c>
    </row>
    <row r="585" spans="1:12" x14ac:dyDescent="0.3">
      <c r="A585" t="s">
        <v>3261</v>
      </c>
      <c r="B585" s="2" t="s">
        <v>2340</v>
      </c>
      <c r="C585" t="s">
        <v>2309</v>
      </c>
      <c r="D585" t="s">
        <v>2306</v>
      </c>
      <c r="E585">
        <v>19</v>
      </c>
      <c r="F585" s="5">
        <v>10</v>
      </c>
      <c r="G585" s="5">
        <v>190</v>
      </c>
      <c r="H585" t="s">
        <v>3262</v>
      </c>
      <c r="I585" s="2" t="s">
        <v>2368</v>
      </c>
      <c r="J585" t="s">
        <v>2191</v>
      </c>
      <c r="K585" s="1">
        <v>44319</v>
      </c>
      <c r="L585">
        <f t="shared" si="9"/>
        <v>5</v>
      </c>
    </row>
    <row r="586" spans="1:12" x14ac:dyDescent="0.3">
      <c r="A586" t="s">
        <v>3261</v>
      </c>
      <c r="B586" s="2" t="s">
        <v>2342</v>
      </c>
      <c r="C586" t="s">
        <v>2305</v>
      </c>
      <c r="D586" t="s">
        <v>2306</v>
      </c>
      <c r="E586">
        <v>19</v>
      </c>
      <c r="F586" s="5">
        <v>10</v>
      </c>
      <c r="G586" s="5">
        <v>190</v>
      </c>
      <c r="H586" t="s">
        <v>3263</v>
      </c>
      <c r="I586" s="2" t="s">
        <v>2368</v>
      </c>
      <c r="J586" t="s">
        <v>2191</v>
      </c>
      <c r="K586" s="1">
        <v>44319</v>
      </c>
      <c r="L586">
        <f t="shared" si="9"/>
        <v>5</v>
      </c>
    </row>
    <row r="587" spans="1:12" x14ac:dyDescent="0.3">
      <c r="A587" t="s">
        <v>3128</v>
      </c>
      <c r="B587" s="2" t="s">
        <v>2342</v>
      </c>
      <c r="C587" t="s">
        <v>2311</v>
      </c>
      <c r="D587" t="s">
        <v>2312</v>
      </c>
      <c r="E587">
        <v>30</v>
      </c>
      <c r="F587" s="5">
        <v>5.4</v>
      </c>
      <c r="G587" s="5">
        <v>162</v>
      </c>
      <c r="H587" t="s">
        <v>3137</v>
      </c>
      <c r="I587" s="2" t="s">
        <v>2368</v>
      </c>
      <c r="J587" t="s">
        <v>2191</v>
      </c>
      <c r="K587" s="1">
        <v>44354</v>
      </c>
      <c r="L587">
        <f t="shared" si="9"/>
        <v>6</v>
      </c>
    </row>
    <row r="588" spans="1:12" x14ac:dyDescent="0.3">
      <c r="A588" t="s">
        <v>2661</v>
      </c>
      <c r="B588" s="2" t="s">
        <v>2342</v>
      </c>
      <c r="C588" t="s">
        <v>2643</v>
      </c>
      <c r="D588" t="s">
        <v>1194</v>
      </c>
      <c r="E588">
        <v>10</v>
      </c>
      <c r="F588" s="5">
        <v>6.61</v>
      </c>
      <c r="G588" s="5">
        <v>66.099999999999994</v>
      </c>
      <c r="H588">
        <v>7.8849999999999998</v>
      </c>
      <c r="I588" s="2" t="s">
        <v>2368</v>
      </c>
      <c r="J588" t="s">
        <v>2191</v>
      </c>
      <c r="K588" s="1">
        <v>44039</v>
      </c>
      <c r="L588">
        <f t="shared" si="9"/>
        <v>7</v>
      </c>
    </row>
    <row r="589" spans="1:12" x14ac:dyDescent="0.3">
      <c r="A589" t="s">
        <v>2661</v>
      </c>
      <c r="B589" s="2" t="s">
        <v>2343</v>
      </c>
      <c r="C589" t="s">
        <v>2526</v>
      </c>
      <c r="D589" t="s">
        <v>2527</v>
      </c>
      <c r="E589">
        <v>50</v>
      </c>
      <c r="F589" s="5">
        <v>8</v>
      </c>
      <c r="G589" s="5">
        <v>400</v>
      </c>
      <c r="H589">
        <v>35</v>
      </c>
      <c r="I589" s="2" t="s">
        <v>2368</v>
      </c>
      <c r="J589" t="s">
        <v>2191</v>
      </c>
      <c r="K589" s="1">
        <v>44039</v>
      </c>
      <c r="L589">
        <f t="shared" si="9"/>
        <v>7</v>
      </c>
    </row>
    <row r="590" spans="1:12" x14ac:dyDescent="0.3">
      <c r="A590" t="s">
        <v>2679</v>
      </c>
      <c r="B590" s="2" t="s">
        <v>2342</v>
      </c>
      <c r="C590" t="s">
        <v>2647</v>
      </c>
      <c r="D590" t="s">
        <v>1255</v>
      </c>
      <c r="E590">
        <v>30</v>
      </c>
      <c r="F590" s="5">
        <v>6.09</v>
      </c>
      <c r="G590" s="5">
        <v>182.7</v>
      </c>
      <c r="H590" t="s">
        <v>3145</v>
      </c>
      <c r="I590" s="2" t="s">
        <v>2368</v>
      </c>
      <c r="J590" t="s">
        <v>2191</v>
      </c>
      <c r="K590" s="1">
        <v>44085</v>
      </c>
      <c r="L590">
        <f t="shared" si="9"/>
        <v>9</v>
      </c>
    </row>
    <row r="591" spans="1:12" x14ac:dyDescent="0.3">
      <c r="A591" t="s">
        <v>3271</v>
      </c>
      <c r="B591" s="2" t="s">
        <v>2340</v>
      </c>
      <c r="C591" t="s">
        <v>2326</v>
      </c>
      <c r="D591" t="s">
        <v>2327</v>
      </c>
      <c r="E591">
        <v>21</v>
      </c>
      <c r="F591" s="5">
        <v>5.53</v>
      </c>
      <c r="G591" s="5">
        <v>116.13</v>
      </c>
      <c r="H591">
        <v>10.625999999999999</v>
      </c>
      <c r="I591" s="2" t="s">
        <v>2368</v>
      </c>
      <c r="J591" t="s">
        <v>2191</v>
      </c>
      <c r="K591" s="1">
        <v>43964</v>
      </c>
      <c r="L591">
        <f t="shared" si="9"/>
        <v>5</v>
      </c>
    </row>
    <row r="592" spans="1:12" x14ac:dyDescent="0.3">
      <c r="A592" t="s">
        <v>3403</v>
      </c>
      <c r="B592" s="2" t="s">
        <v>2340</v>
      </c>
      <c r="C592" t="s">
        <v>2512</v>
      </c>
      <c r="D592" t="s">
        <v>2513</v>
      </c>
      <c r="E592">
        <v>15</v>
      </c>
      <c r="F592" s="5">
        <v>8</v>
      </c>
      <c r="G592" s="5">
        <v>120</v>
      </c>
      <c r="H592">
        <v>18</v>
      </c>
      <c r="I592" s="2" t="s">
        <v>2368</v>
      </c>
      <c r="J592" t="s">
        <v>2191</v>
      </c>
      <c r="K592" s="1">
        <v>43992</v>
      </c>
      <c r="L592">
        <f t="shared" si="9"/>
        <v>6</v>
      </c>
    </row>
    <row r="593" spans="1:12" x14ac:dyDescent="0.3">
      <c r="A593" t="s">
        <v>3264</v>
      </c>
      <c r="B593" s="2" t="s">
        <v>2342</v>
      </c>
      <c r="C593" t="s">
        <v>2305</v>
      </c>
      <c r="D593" t="s">
        <v>2306</v>
      </c>
      <c r="E593">
        <v>50</v>
      </c>
      <c r="F593" s="5">
        <v>8.25</v>
      </c>
      <c r="G593" s="5">
        <v>412.5</v>
      </c>
      <c r="H593">
        <v>75</v>
      </c>
      <c r="I593" s="2" t="s">
        <v>2368</v>
      </c>
      <c r="J593" t="s">
        <v>2191</v>
      </c>
      <c r="K593" s="1">
        <v>44033</v>
      </c>
      <c r="L593">
        <f t="shared" si="9"/>
        <v>7</v>
      </c>
    </row>
    <row r="594" spans="1:12" x14ac:dyDescent="0.3">
      <c r="A594" t="s">
        <v>3264</v>
      </c>
      <c r="B594" s="2" t="s">
        <v>2345</v>
      </c>
      <c r="C594" t="s">
        <v>2309</v>
      </c>
      <c r="D594" t="s">
        <v>2306</v>
      </c>
      <c r="E594">
        <v>50</v>
      </c>
      <c r="F594" s="5">
        <v>8.25</v>
      </c>
      <c r="G594" s="5">
        <v>412.5</v>
      </c>
      <c r="H594">
        <v>75</v>
      </c>
      <c r="I594" s="2" t="s">
        <v>2368</v>
      </c>
      <c r="J594" t="s">
        <v>2191</v>
      </c>
      <c r="K594" s="1">
        <v>44033</v>
      </c>
      <c r="L594">
        <f t="shared" si="9"/>
        <v>7</v>
      </c>
    </row>
    <row r="595" spans="1:12" x14ac:dyDescent="0.3">
      <c r="A595" t="s">
        <v>2662</v>
      </c>
      <c r="B595" s="2" t="s">
        <v>2340</v>
      </c>
      <c r="C595" t="s">
        <v>2663</v>
      </c>
      <c r="D595" t="s">
        <v>1234</v>
      </c>
      <c r="E595">
        <v>4</v>
      </c>
      <c r="F595" s="5">
        <v>12.5</v>
      </c>
      <c r="G595" s="5">
        <v>50</v>
      </c>
      <c r="H595" t="s">
        <v>2664</v>
      </c>
      <c r="I595" s="2" t="s">
        <v>2368</v>
      </c>
      <c r="J595" t="s">
        <v>2191</v>
      </c>
      <c r="K595" s="1">
        <v>44280</v>
      </c>
      <c r="L595">
        <f t="shared" si="9"/>
        <v>3</v>
      </c>
    </row>
    <row r="596" spans="1:12" x14ac:dyDescent="0.3">
      <c r="A596" t="s">
        <v>3109</v>
      </c>
      <c r="B596" s="2" t="s">
        <v>2340</v>
      </c>
      <c r="C596" t="s">
        <v>2311</v>
      </c>
      <c r="D596" t="s">
        <v>2312</v>
      </c>
      <c r="E596">
        <v>28</v>
      </c>
      <c r="F596" s="5">
        <v>5.4</v>
      </c>
      <c r="G596" s="5">
        <v>151.19999999999999</v>
      </c>
      <c r="H596" t="s">
        <v>3110</v>
      </c>
      <c r="I596" s="2" t="s">
        <v>2368</v>
      </c>
      <c r="J596" t="s">
        <v>2191</v>
      </c>
      <c r="K596" s="1">
        <v>44371</v>
      </c>
      <c r="L596">
        <f t="shared" si="9"/>
        <v>6</v>
      </c>
    </row>
    <row r="597" spans="1:12" x14ac:dyDescent="0.3">
      <c r="A597" t="s">
        <v>3256</v>
      </c>
      <c r="B597" s="2" t="s">
        <v>2340</v>
      </c>
      <c r="C597" t="s">
        <v>2305</v>
      </c>
      <c r="D597" t="s">
        <v>2306</v>
      </c>
      <c r="E597">
        <v>36</v>
      </c>
      <c r="F597" s="5">
        <v>10</v>
      </c>
      <c r="G597" s="5">
        <v>360</v>
      </c>
      <c r="H597" t="s">
        <v>3257</v>
      </c>
      <c r="I597" s="2" t="s">
        <v>2368</v>
      </c>
      <c r="J597" t="s">
        <v>2191</v>
      </c>
      <c r="K597" s="1">
        <v>44256</v>
      </c>
      <c r="L597">
        <f t="shared" si="9"/>
        <v>3</v>
      </c>
    </row>
    <row r="598" spans="1:12" x14ac:dyDescent="0.3">
      <c r="A598" t="s">
        <v>3256</v>
      </c>
      <c r="B598" s="2" t="s">
        <v>2342</v>
      </c>
      <c r="C598" t="s">
        <v>2309</v>
      </c>
      <c r="D598" t="s">
        <v>2306</v>
      </c>
      <c r="E598">
        <v>36</v>
      </c>
      <c r="F598" s="5">
        <v>10</v>
      </c>
      <c r="G598" s="5">
        <v>360</v>
      </c>
      <c r="H598" t="s">
        <v>3258</v>
      </c>
      <c r="I598" s="2" t="s">
        <v>2368</v>
      </c>
      <c r="J598" t="s">
        <v>2191</v>
      </c>
      <c r="K598" s="1">
        <v>44256</v>
      </c>
      <c r="L598">
        <f t="shared" si="9"/>
        <v>3</v>
      </c>
    </row>
    <row r="599" spans="1:12" x14ac:dyDescent="0.3">
      <c r="A599" t="s">
        <v>3253</v>
      </c>
      <c r="B599" s="2" t="s">
        <v>2340</v>
      </c>
      <c r="C599" t="s">
        <v>2311</v>
      </c>
      <c r="D599" t="s">
        <v>2312</v>
      </c>
      <c r="E599">
        <v>30</v>
      </c>
      <c r="F599" s="5">
        <v>5.4</v>
      </c>
      <c r="G599" s="5">
        <v>162</v>
      </c>
      <c r="H599" t="s">
        <v>3254</v>
      </c>
      <c r="I599" s="2" t="s">
        <v>2368</v>
      </c>
      <c r="J599" t="s">
        <v>2191</v>
      </c>
      <c r="K599" s="1">
        <v>44363</v>
      </c>
      <c r="L599">
        <f t="shared" si="9"/>
        <v>6</v>
      </c>
    </row>
    <row r="600" spans="1:12" x14ac:dyDescent="0.3">
      <c r="A600" t="s">
        <v>2653</v>
      </c>
      <c r="B600" s="2" t="s">
        <v>2340</v>
      </c>
      <c r="C600" t="s">
        <v>2311</v>
      </c>
      <c r="D600" t="s">
        <v>2312</v>
      </c>
      <c r="E600">
        <v>108</v>
      </c>
      <c r="F600" s="5">
        <v>5.4</v>
      </c>
      <c r="G600" s="5">
        <v>583.20000000000005</v>
      </c>
      <c r="H600" t="s">
        <v>2654</v>
      </c>
      <c r="I600" s="2" t="s">
        <v>2368</v>
      </c>
      <c r="J600" t="s">
        <v>2191</v>
      </c>
      <c r="K600" s="1">
        <v>43844</v>
      </c>
      <c r="L600">
        <f t="shared" si="9"/>
        <v>1</v>
      </c>
    </row>
    <row r="601" spans="1:12" x14ac:dyDescent="0.3">
      <c r="A601" t="s">
        <v>2660</v>
      </c>
      <c r="B601" s="2" t="s">
        <v>2340</v>
      </c>
      <c r="C601" t="s">
        <v>2656</v>
      </c>
      <c r="D601" t="s">
        <v>1191</v>
      </c>
      <c r="E601">
        <v>1</v>
      </c>
      <c r="F601" s="5">
        <v>4.5</v>
      </c>
      <c r="G601" s="5">
        <v>4.5</v>
      </c>
      <c r="H601">
        <v>0.33</v>
      </c>
      <c r="I601" s="2" t="s">
        <v>2368</v>
      </c>
      <c r="J601" t="s">
        <v>2191</v>
      </c>
      <c r="K601" s="1">
        <v>43957</v>
      </c>
      <c r="L601">
        <f t="shared" si="9"/>
        <v>5</v>
      </c>
    </row>
    <row r="602" spans="1:12" x14ac:dyDescent="0.3">
      <c r="A602" t="s">
        <v>2660</v>
      </c>
      <c r="B602" s="2" t="s">
        <v>2343</v>
      </c>
      <c r="C602" t="s">
        <v>2676</v>
      </c>
      <c r="D602" t="s">
        <v>2677</v>
      </c>
      <c r="E602">
        <v>34</v>
      </c>
      <c r="F602" s="5">
        <v>5</v>
      </c>
      <c r="G602" s="5">
        <v>170</v>
      </c>
      <c r="H602">
        <v>10.54</v>
      </c>
      <c r="I602" s="2" t="s">
        <v>2368</v>
      </c>
      <c r="J602" t="s">
        <v>2191</v>
      </c>
      <c r="K602" s="1">
        <v>43957</v>
      </c>
      <c r="L602">
        <f t="shared" si="9"/>
        <v>5</v>
      </c>
    </row>
    <row r="603" spans="1:12" x14ac:dyDescent="0.3">
      <c r="A603" t="s">
        <v>2661</v>
      </c>
      <c r="B603" s="2" t="s">
        <v>2344</v>
      </c>
      <c r="C603" t="s">
        <v>2647</v>
      </c>
      <c r="D603" t="s">
        <v>1255</v>
      </c>
      <c r="E603">
        <v>15</v>
      </c>
      <c r="F603" s="5">
        <v>6</v>
      </c>
      <c r="G603" s="5">
        <v>90</v>
      </c>
      <c r="H603">
        <v>18.899999999999999</v>
      </c>
      <c r="I603" s="2" t="s">
        <v>2368</v>
      </c>
      <c r="J603" t="s">
        <v>2191</v>
      </c>
      <c r="K603" s="1">
        <v>44039</v>
      </c>
      <c r="L603">
        <f t="shared" si="9"/>
        <v>7</v>
      </c>
    </row>
    <row r="604" spans="1:12" x14ac:dyDescent="0.3">
      <c r="A604" t="s">
        <v>2661</v>
      </c>
      <c r="B604" s="2" t="s">
        <v>2345</v>
      </c>
      <c r="C604" t="s">
        <v>3252</v>
      </c>
      <c r="D604" t="s">
        <v>1216</v>
      </c>
      <c r="E604">
        <v>16</v>
      </c>
      <c r="F604" s="5">
        <v>6</v>
      </c>
      <c r="G604" s="5">
        <v>96</v>
      </c>
      <c r="H604">
        <v>22.8</v>
      </c>
      <c r="I604" s="2" t="s">
        <v>2368</v>
      </c>
      <c r="J604" t="s">
        <v>2191</v>
      </c>
      <c r="K604" s="1">
        <v>44039</v>
      </c>
      <c r="L604">
        <f t="shared" si="9"/>
        <v>7</v>
      </c>
    </row>
    <row r="605" spans="1:12" x14ac:dyDescent="0.3">
      <c r="A605" t="s">
        <v>2679</v>
      </c>
      <c r="B605" s="2" t="s">
        <v>2340</v>
      </c>
      <c r="C605" t="s">
        <v>2676</v>
      </c>
      <c r="D605" t="s">
        <v>2677</v>
      </c>
      <c r="E605">
        <v>40</v>
      </c>
      <c r="F605" s="5">
        <v>4.41</v>
      </c>
      <c r="G605" s="5">
        <v>176.4</v>
      </c>
      <c r="H605" t="s">
        <v>2680</v>
      </c>
      <c r="I605" s="2" t="s">
        <v>2368</v>
      </c>
      <c r="J605" t="s">
        <v>2191</v>
      </c>
      <c r="K605" s="1">
        <v>44085</v>
      </c>
      <c r="L605">
        <f t="shared" si="9"/>
        <v>9</v>
      </c>
    </row>
    <row r="606" spans="1:12" x14ac:dyDescent="0.3">
      <c r="A606" t="s">
        <v>2679</v>
      </c>
      <c r="B606" s="2" t="s">
        <v>2344</v>
      </c>
      <c r="C606" t="s">
        <v>2656</v>
      </c>
      <c r="D606" t="s">
        <v>1191</v>
      </c>
      <c r="E606">
        <v>60</v>
      </c>
      <c r="F606" s="5">
        <v>4.6900000000000004</v>
      </c>
      <c r="G606" s="5">
        <v>281.39999999999998</v>
      </c>
      <c r="H606" t="s">
        <v>2537</v>
      </c>
      <c r="I606" s="2" t="s">
        <v>2368</v>
      </c>
      <c r="J606" t="s">
        <v>2191</v>
      </c>
      <c r="K606" s="1">
        <v>44085</v>
      </c>
      <c r="L606">
        <f t="shared" si="9"/>
        <v>9</v>
      </c>
    </row>
    <row r="607" spans="1:12" x14ac:dyDescent="0.3">
      <c r="A607" t="s">
        <v>3259</v>
      </c>
      <c r="B607" s="2" t="s">
        <v>2340</v>
      </c>
      <c r="C607" t="s">
        <v>2309</v>
      </c>
      <c r="D607" t="s">
        <v>2306</v>
      </c>
      <c r="E607">
        <v>35</v>
      </c>
      <c r="F607" s="5">
        <v>10</v>
      </c>
      <c r="G607" s="5">
        <v>350</v>
      </c>
      <c r="H607" t="s">
        <v>3265</v>
      </c>
      <c r="I607" s="2" t="s">
        <v>2368</v>
      </c>
      <c r="J607" t="s">
        <v>2191</v>
      </c>
      <c r="K607" s="1">
        <v>44237</v>
      </c>
      <c r="L607">
        <f t="shared" si="9"/>
        <v>2</v>
      </c>
    </row>
    <row r="608" spans="1:12" x14ac:dyDescent="0.3">
      <c r="A608" t="s">
        <v>464</v>
      </c>
      <c r="B608" s="2" t="s">
        <v>2349</v>
      </c>
      <c r="C608" t="s">
        <v>159</v>
      </c>
      <c r="D608" t="s">
        <v>160</v>
      </c>
      <c r="E608">
        <v>176</v>
      </c>
      <c r="F608" s="5">
        <v>0.28999999999999998</v>
      </c>
      <c r="G608" s="5">
        <v>51.04</v>
      </c>
      <c r="H608" t="s">
        <v>466</v>
      </c>
      <c r="I608" s="2" t="s">
        <v>2341</v>
      </c>
      <c r="J608" t="s">
        <v>4</v>
      </c>
      <c r="K608" s="1">
        <v>45408</v>
      </c>
      <c r="L608">
        <f t="shared" si="9"/>
        <v>4</v>
      </c>
    </row>
    <row r="609" spans="1:12" x14ac:dyDescent="0.3">
      <c r="A609" t="s">
        <v>437</v>
      </c>
      <c r="B609" s="2" t="s">
        <v>2343</v>
      </c>
      <c r="C609" t="s">
        <v>50</v>
      </c>
      <c r="D609" t="s">
        <v>51</v>
      </c>
      <c r="E609">
        <v>393</v>
      </c>
      <c r="F609" s="5">
        <v>0.31</v>
      </c>
      <c r="G609" s="5">
        <v>121.83</v>
      </c>
      <c r="H609" t="s">
        <v>459</v>
      </c>
      <c r="I609" s="2" t="s">
        <v>2341</v>
      </c>
      <c r="J609" t="s">
        <v>4</v>
      </c>
      <c r="K609" s="1">
        <v>45408</v>
      </c>
      <c r="L609">
        <f t="shared" si="9"/>
        <v>4</v>
      </c>
    </row>
    <row r="610" spans="1:12" x14ac:dyDescent="0.3">
      <c r="A610" t="s">
        <v>627</v>
      </c>
      <c r="B610" s="2" t="s">
        <v>2344</v>
      </c>
      <c r="C610" t="s">
        <v>553</v>
      </c>
      <c r="D610" t="s">
        <v>554</v>
      </c>
      <c r="E610">
        <v>294</v>
      </c>
      <c r="F610" s="5">
        <v>0.25</v>
      </c>
      <c r="G610" s="5">
        <v>73.5</v>
      </c>
      <c r="H610" t="s">
        <v>643</v>
      </c>
      <c r="I610" s="2" t="s">
        <v>2341</v>
      </c>
      <c r="J610" t="s">
        <v>4</v>
      </c>
      <c r="K610" s="1">
        <v>45322</v>
      </c>
      <c r="L610">
        <f t="shared" si="9"/>
        <v>1</v>
      </c>
    </row>
    <row r="611" spans="1:12" x14ac:dyDescent="0.3">
      <c r="A611" t="s">
        <v>604</v>
      </c>
      <c r="B611" s="2" t="s">
        <v>2343</v>
      </c>
      <c r="C611" t="s">
        <v>125</v>
      </c>
      <c r="D611" t="s">
        <v>126</v>
      </c>
      <c r="E611">
        <v>517</v>
      </c>
      <c r="F611" s="5">
        <v>0.38</v>
      </c>
      <c r="G611" s="5">
        <v>196.46</v>
      </c>
      <c r="H611" t="s">
        <v>606</v>
      </c>
      <c r="I611" s="2" t="s">
        <v>2341</v>
      </c>
      <c r="J611" t="s">
        <v>4</v>
      </c>
      <c r="K611" s="1">
        <v>45336</v>
      </c>
      <c r="L611">
        <f t="shared" si="9"/>
        <v>2</v>
      </c>
    </row>
    <row r="612" spans="1:12" x14ac:dyDescent="0.3">
      <c r="A612" t="s">
        <v>567</v>
      </c>
      <c r="B612" s="2" t="s">
        <v>2342</v>
      </c>
      <c r="C612" t="s">
        <v>590</v>
      </c>
      <c r="D612" t="s">
        <v>591</v>
      </c>
      <c r="E612">
        <v>803</v>
      </c>
      <c r="F612" s="5">
        <v>0.31</v>
      </c>
      <c r="G612" s="5">
        <v>248.93</v>
      </c>
      <c r="H612" t="s">
        <v>592</v>
      </c>
      <c r="I612" s="2" t="s">
        <v>2341</v>
      </c>
      <c r="J612" t="s">
        <v>4</v>
      </c>
      <c r="K612" s="1">
        <v>45352</v>
      </c>
      <c r="L612">
        <f t="shared" si="9"/>
        <v>3</v>
      </c>
    </row>
    <row r="613" spans="1:12" x14ac:dyDescent="0.3">
      <c r="A613" t="s">
        <v>529</v>
      </c>
      <c r="B613" s="2" t="s">
        <v>2350</v>
      </c>
      <c r="C613" t="s">
        <v>541</v>
      </c>
      <c r="D613" t="s">
        <v>542</v>
      </c>
      <c r="E613">
        <v>11</v>
      </c>
      <c r="F613" s="5">
        <v>0.45</v>
      </c>
      <c r="G613" s="5">
        <v>4.95</v>
      </c>
      <c r="H613" t="s">
        <v>543</v>
      </c>
      <c r="I613" s="2" t="s">
        <v>2341</v>
      </c>
      <c r="J613" t="s">
        <v>4</v>
      </c>
      <c r="K613" s="1">
        <v>45369</v>
      </c>
      <c r="L613">
        <f t="shared" si="9"/>
        <v>3</v>
      </c>
    </row>
    <row r="614" spans="1:12" x14ac:dyDescent="0.3">
      <c r="A614" t="s">
        <v>491</v>
      </c>
      <c r="B614" s="2" t="s">
        <v>2346</v>
      </c>
      <c r="C614" t="s">
        <v>66</v>
      </c>
      <c r="D614" t="s">
        <v>67</v>
      </c>
      <c r="E614">
        <v>504</v>
      </c>
      <c r="F614" s="5">
        <v>0.31</v>
      </c>
      <c r="G614" s="5">
        <v>156.24</v>
      </c>
      <c r="H614" t="s">
        <v>500</v>
      </c>
      <c r="I614" s="2" t="s">
        <v>2341</v>
      </c>
      <c r="J614" t="s">
        <v>4</v>
      </c>
      <c r="K614" s="1">
        <v>45385</v>
      </c>
      <c r="L614">
        <f t="shared" si="9"/>
        <v>4</v>
      </c>
    </row>
    <row r="615" spans="1:12" x14ac:dyDescent="0.3">
      <c r="A615" t="s">
        <v>494</v>
      </c>
      <c r="B615" s="2" t="s">
        <v>2342</v>
      </c>
      <c r="C615" t="s">
        <v>50</v>
      </c>
      <c r="D615" t="s">
        <v>51</v>
      </c>
      <c r="E615">
        <v>446</v>
      </c>
      <c r="F615" s="5">
        <v>0.31</v>
      </c>
      <c r="G615" s="5">
        <v>138.26</v>
      </c>
      <c r="H615" t="s">
        <v>496</v>
      </c>
      <c r="I615" s="2" t="s">
        <v>2341</v>
      </c>
      <c r="J615" t="s">
        <v>4</v>
      </c>
      <c r="K615" s="1">
        <v>45390</v>
      </c>
      <c r="L615">
        <f t="shared" si="9"/>
        <v>4</v>
      </c>
    </row>
    <row r="616" spans="1:12" x14ac:dyDescent="0.3">
      <c r="A616" t="s">
        <v>494</v>
      </c>
      <c r="B616" s="2" t="s">
        <v>2344</v>
      </c>
      <c r="C616" t="s">
        <v>110</v>
      </c>
      <c r="D616" t="s">
        <v>111</v>
      </c>
      <c r="E616">
        <v>213</v>
      </c>
      <c r="F616" s="5">
        <v>0.18</v>
      </c>
      <c r="G616" s="5">
        <v>38.340000000000003</v>
      </c>
      <c r="H616" t="s">
        <v>498</v>
      </c>
      <c r="I616" s="2" t="s">
        <v>2341</v>
      </c>
      <c r="J616" t="s">
        <v>4</v>
      </c>
      <c r="K616" s="1">
        <v>45390</v>
      </c>
      <c r="L616">
        <f t="shared" si="9"/>
        <v>4</v>
      </c>
    </row>
    <row r="617" spans="1:12" x14ac:dyDescent="0.3">
      <c r="A617" t="s">
        <v>472</v>
      </c>
      <c r="B617" s="2" t="s">
        <v>2345</v>
      </c>
      <c r="C617" t="s">
        <v>71</v>
      </c>
      <c r="D617" t="s">
        <v>72</v>
      </c>
      <c r="E617">
        <v>120</v>
      </c>
      <c r="F617" s="5">
        <v>0.28999999999999998</v>
      </c>
      <c r="G617" s="5">
        <v>34.799999999999997</v>
      </c>
      <c r="H617" t="s">
        <v>489</v>
      </c>
      <c r="I617" s="2" t="s">
        <v>2341</v>
      </c>
      <c r="J617" t="s">
        <v>4</v>
      </c>
      <c r="K617" s="1">
        <v>45392</v>
      </c>
      <c r="L617">
        <f t="shared" si="9"/>
        <v>4</v>
      </c>
    </row>
    <row r="618" spans="1:12" x14ac:dyDescent="0.3">
      <c r="A618" t="s">
        <v>472</v>
      </c>
      <c r="B618" s="2" t="s">
        <v>2349</v>
      </c>
      <c r="C618" t="s">
        <v>93</v>
      </c>
      <c r="D618" t="s">
        <v>94</v>
      </c>
      <c r="E618">
        <v>193</v>
      </c>
      <c r="F618" s="5">
        <v>0.28000000000000003</v>
      </c>
      <c r="G618" s="5">
        <v>54.04</v>
      </c>
      <c r="H618" t="s">
        <v>477</v>
      </c>
      <c r="I618" s="2" t="s">
        <v>2341</v>
      </c>
      <c r="J618" t="s">
        <v>4</v>
      </c>
      <c r="K618" s="1">
        <v>45392</v>
      </c>
      <c r="L618">
        <f t="shared" si="9"/>
        <v>4</v>
      </c>
    </row>
    <row r="619" spans="1:12" x14ac:dyDescent="0.3">
      <c r="A619" t="s">
        <v>604</v>
      </c>
      <c r="B619" s="2" t="s">
        <v>2340</v>
      </c>
      <c r="C619" t="s">
        <v>193</v>
      </c>
      <c r="D619" t="s">
        <v>194</v>
      </c>
      <c r="E619">
        <v>60</v>
      </c>
      <c r="F619" s="5">
        <v>0.38</v>
      </c>
      <c r="G619" s="5">
        <v>22.8</v>
      </c>
      <c r="H619" t="s">
        <v>617</v>
      </c>
      <c r="I619" s="2" t="s">
        <v>2341</v>
      </c>
      <c r="J619" t="s">
        <v>4</v>
      </c>
      <c r="K619" s="1">
        <v>45336</v>
      </c>
      <c r="L619">
        <f t="shared" si="9"/>
        <v>2</v>
      </c>
    </row>
    <row r="620" spans="1:12" x14ac:dyDescent="0.3">
      <c r="A620" t="s">
        <v>604</v>
      </c>
      <c r="B620" s="2" t="s">
        <v>2344</v>
      </c>
      <c r="C620" t="s">
        <v>125</v>
      </c>
      <c r="D620" t="s">
        <v>126</v>
      </c>
      <c r="E620">
        <v>500</v>
      </c>
      <c r="F620" s="5">
        <v>0.38</v>
      </c>
      <c r="G620" s="5">
        <v>190</v>
      </c>
      <c r="H620" t="s">
        <v>607</v>
      </c>
      <c r="I620" s="2" t="s">
        <v>2341</v>
      </c>
      <c r="J620" t="s">
        <v>4</v>
      </c>
      <c r="K620" s="1">
        <v>45336</v>
      </c>
      <c r="L620">
        <f t="shared" si="9"/>
        <v>2</v>
      </c>
    </row>
    <row r="621" spans="1:12" x14ac:dyDescent="0.3">
      <c r="A621" t="s">
        <v>557</v>
      </c>
      <c r="B621" s="2" t="s">
        <v>2345</v>
      </c>
      <c r="C621" t="s">
        <v>553</v>
      </c>
      <c r="D621" t="s">
        <v>554</v>
      </c>
      <c r="E621">
        <v>207</v>
      </c>
      <c r="F621" s="5">
        <v>0.25</v>
      </c>
      <c r="G621" s="5">
        <v>51.75</v>
      </c>
      <c r="H621" t="s">
        <v>558</v>
      </c>
      <c r="I621" s="2" t="s">
        <v>2341</v>
      </c>
      <c r="J621" t="s">
        <v>4</v>
      </c>
      <c r="K621" s="1">
        <v>45357</v>
      </c>
      <c r="L621">
        <f t="shared" si="9"/>
        <v>3</v>
      </c>
    </row>
    <row r="622" spans="1:12" x14ac:dyDescent="0.3">
      <c r="A622" t="s">
        <v>544</v>
      </c>
      <c r="B622" s="2" t="s">
        <v>2344</v>
      </c>
      <c r="C622" t="s">
        <v>509</v>
      </c>
      <c r="D622" t="s">
        <v>44</v>
      </c>
      <c r="E622">
        <v>55</v>
      </c>
      <c r="F622" s="5">
        <v>0.67</v>
      </c>
      <c r="G622" s="5">
        <v>36.85</v>
      </c>
      <c r="H622" t="s">
        <v>546</v>
      </c>
      <c r="I622" s="2" t="s">
        <v>2341</v>
      </c>
      <c r="J622" t="s">
        <v>4</v>
      </c>
      <c r="K622" s="1">
        <v>45364</v>
      </c>
      <c r="L622">
        <f t="shared" si="9"/>
        <v>3</v>
      </c>
    </row>
    <row r="623" spans="1:12" x14ac:dyDescent="0.3">
      <c r="A623" t="s">
        <v>529</v>
      </c>
      <c r="B623" s="2" t="s">
        <v>2340</v>
      </c>
      <c r="C623" t="s">
        <v>547</v>
      </c>
      <c r="D623" t="s">
        <v>548</v>
      </c>
      <c r="E623">
        <v>113</v>
      </c>
      <c r="F623" s="5">
        <v>0.93</v>
      </c>
      <c r="G623" s="5">
        <v>105.09</v>
      </c>
      <c r="H623" t="s">
        <v>549</v>
      </c>
      <c r="I623" s="2" t="s">
        <v>2341</v>
      </c>
      <c r="J623" t="s">
        <v>4</v>
      </c>
      <c r="K623" s="1">
        <v>45369</v>
      </c>
      <c r="L623">
        <f t="shared" si="9"/>
        <v>3</v>
      </c>
    </row>
    <row r="624" spans="1:12" x14ac:dyDescent="0.3">
      <c r="A624" t="s">
        <v>529</v>
      </c>
      <c r="B624" s="2" t="s">
        <v>2348</v>
      </c>
      <c r="C624" t="s">
        <v>530</v>
      </c>
      <c r="D624" t="s">
        <v>531</v>
      </c>
      <c r="E624">
        <v>80</v>
      </c>
      <c r="F624" s="5">
        <v>0.18</v>
      </c>
      <c r="G624" s="5">
        <v>14.4</v>
      </c>
      <c r="H624" t="s">
        <v>539</v>
      </c>
      <c r="I624" s="2" t="s">
        <v>2341</v>
      </c>
      <c r="J624" t="s">
        <v>4</v>
      </c>
      <c r="K624" s="1">
        <v>45369</v>
      </c>
      <c r="L624">
        <f t="shared" si="9"/>
        <v>3</v>
      </c>
    </row>
    <row r="625" spans="1:12" x14ac:dyDescent="0.3">
      <c r="A625" t="s">
        <v>2705</v>
      </c>
      <c r="B625" s="2" t="s">
        <v>2348</v>
      </c>
      <c r="C625" t="s">
        <v>128</v>
      </c>
      <c r="D625" t="s">
        <v>129</v>
      </c>
      <c r="E625">
        <v>134</v>
      </c>
      <c r="F625" s="5">
        <v>0.38</v>
      </c>
      <c r="G625" s="5">
        <v>50.92</v>
      </c>
      <c r="H625" t="s">
        <v>3749</v>
      </c>
      <c r="I625" s="2" t="s">
        <v>2341</v>
      </c>
      <c r="J625" t="s">
        <v>4</v>
      </c>
      <c r="K625" s="1">
        <v>45273</v>
      </c>
      <c r="L625">
        <f t="shared" si="9"/>
        <v>12</v>
      </c>
    </row>
    <row r="626" spans="1:12" x14ac:dyDescent="0.3">
      <c r="A626" t="s">
        <v>2705</v>
      </c>
      <c r="B626" s="2" t="s">
        <v>2350</v>
      </c>
      <c r="C626" t="s">
        <v>5</v>
      </c>
      <c r="D626" t="s">
        <v>6</v>
      </c>
      <c r="E626">
        <v>154</v>
      </c>
      <c r="F626" s="5">
        <v>0.33</v>
      </c>
      <c r="G626" s="5">
        <v>50.82</v>
      </c>
      <c r="H626" t="s">
        <v>3750</v>
      </c>
      <c r="I626" s="2" t="s">
        <v>2341</v>
      </c>
      <c r="J626" t="s">
        <v>4</v>
      </c>
      <c r="K626" s="1">
        <v>45273</v>
      </c>
      <c r="L626">
        <f t="shared" si="9"/>
        <v>12</v>
      </c>
    </row>
    <row r="627" spans="1:12" x14ac:dyDescent="0.3">
      <c r="A627" t="s">
        <v>0</v>
      </c>
      <c r="B627" s="2" t="s">
        <v>2345</v>
      </c>
      <c r="C627" t="s">
        <v>12</v>
      </c>
      <c r="D627" t="s">
        <v>13</v>
      </c>
      <c r="E627">
        <v>170</v>
      </c>
      <c r="F627" s="5">
        <v>0.33</v>
      </c>
      <c r="G627" s="5">
        <v>56.1</v>
      </c>
      <c r="H627" t="s">
        <v>14</v>
      </c>
      <c r="I627" s="2" t="s">
        <v>2341</v>
      </c>
      <c r="J627" t="s">
        <v>4</v>
      </c>
      <c r="K627" s="1">
        <v>45303</v>
      </c>
      <c r="L627">
        <f t="shared" si="9"/>
        <v>1</v>
      </c>
    </row>
    <row r="628" spans="1:12" x14ac:dyDescent="0.3">
      <c r="A628" t="s">
        <v>627</v>
      </c>
      <c r="B628" s="2" t="s">
        <v>2342</v>
      </c>
      <c r="C628" t="s">
        <v>593</v>
      </c>
      <c r="D628" t="s">
        <v>594</v>
      </c>
      <c r="E628">
        <v>492</v>
      </c>
      <c r="F628" s="5">
        <v>0.38</v>
      </c>
      <c r="G628" s="5">
        <v>186.96</v>
      </c>
      <c r="H628" t="s">
        <v>641</v>
      </c>
      <c r="I628" s="2" t="s">
        <v>2341</v>
      </c>
      <c r="J628" t="s">
        <v>4</v>
      </c>
      <c r="K628" s="1">
        <v>45322</v>
      </c>
      <c r="L628">
        <f t="shared" si="9"/>
        <v>1</v>
      </c>
    </row>
    <row r="629" spans="1:12" x14ac:dyDescent="0.3">
      <c r="A629" t="s">
        <v>629</v>
      </c>
      <c r="B629" s="2" t="s">
        <v>2342</v>
      </c>
      <c r="C629" t="s">
        <v>563</v>
      </c>
      <c r="D629" t="s">
        <v>564</v>
      </c>
      <c r="E629">
        <v>400</v>
      </c>
      <c r="F629" s="5">
        <v>0.39</v>
      </c>
      <c r="G629" s="5">
        <v>156</v>
      </c>
      <c r="H629" t="s">
        <v>631</v>
      </c>
      <c r="I629" s="2" t="s">
        <v>2341</v>
      </c>
      <c r="J629" t="s">
        <v>4</v>
      </c>
      <c r="K629" s="1">
        <v>45329</v>
      </c>
      <c r="L629">
        <f t="shared" si="9"/>
        <v>2</v>
      </c>
    </row>
    <row r="630" spans="1:12" x14ac:dyDescent="0.3">
      <c r="A630" t="s">
        <v>618</v>
      </c>
      <c r="B630" s="2" t="s">
        <v>2345</v>
      </c>
      <c r="C630" t="s">
        <v>550</v>
      </c>
      <c r="D630" t="s">
        <v>551</v>
      </c>
      <c r="E630">
        <v>177</v>
      </c>
      <c r="F630" s="5">
        <v>0.32</v>
      </c>
      <c r="G630" s="5">
        <v>56.64</v>
      </c>
      <c r="H630" t="s">
        <v>625</v>
      </c>
      <c r="I630" s="2" t="s">
        <v>2341</v>
      </c>
      <c r="J630" t="s">
        <v>4</v>
      </c>
      <c r="K630" s="1">
        <v>45331</v>
      </c>
      <c r="L630">
        <f t="shared" si="9"/>
        <v>2</v>
      </c>
    </row>
    <row r="631" spans="1:12" x14ac:dyDescent="0.3">
      <c r="A631" t="s">
        <v>2575</v>
      </c>
      <c r="B631" s="2" t="s">
        <v>2347</v>
      </c>
      <c r="C631" t="s">
        <v>3874</v>
      </c>
      <c r="D631" t="s">
        <v>3875</v>
      </c>
      <c r="E631">
        <v>57</v>
      </c>
      <c r="F631" s="5">
        <v>0.39</v>
      </c>
      <c r="G631" s="5">
        <v>22.23</v>
      </c>
      <c r="H631" t="s">
        <v>3876</v>
      </c>
      <c r="I631" s="2" t="s">
        <v>2341</v>
      </c>
      <c r="J631" t="s">
        <v>4</v>
      </c>
      <c r="K631" s="1">
        <v>45244</v>
      </c>
      <c r="L631">
        <f t="shared" si="9"/>
        <v>11</v>
      </c>
    </row>
    <row r="632" spans="1:12" x14ac:dyDescent="0.3">
      <c r="A632" t="s">
        <v>2577</v>
      </c>
      <c r="B632" s="2" t="s">
        <v>2340</v>
      </c>
      <c r="C632" t="s">
        <v>47</v>
      </c>
      <c r="D632" t="s">
        <v>48</v>
      </c>
      <c r="E632">
        <v>126</v>
      </c>
      <c r="F632" s="5">
        <v>0.38</v>
      </c>
      <c r="G632" s="5">
        <v>47.88</v>
      </c>
      <c r="H632" t="s">
        <v>3877</v>
      </c>
      <c r="I632" s="2" t="s">
        <v>2341</v>
      </c>
      <c r="J632" t="s">
        <v>4</v>
      </c>
      <c r="K632" s="1">
        <v>45247</v>
      </c>
      <c r="L632">
        <f t="shared" si="9"/>
        <v>11</v>
      </c>
    </row>
    <row r="633" spans="1:12" x14ac:dyDescent="0.3">
      <c r="A633" t="s">
        <v>2577</v>
      </c>
      <c r="B633" s="2" t="s">
        <v>2348</v>
      </c>
      <c r="C633" t="s">
        <v>3366</v>
      </c>
      <c r="D633" t="s">
        <v>3367</v>
      </c>
      <c r="E633">
        <v>110</v>
      </c>
      <c r="F633" s="5">
        <v>0.65</v>
      </c>
      <c r="G633" s="5">
        <v>71.5</v>
      </c>
      <c r="H633" t="s">
        <v>3878</v>
      </c>
      <c r="I633" s="2" t="s">
        <v>2341</v>
      </c>
      <c r="J633" t="s">
        <v>4</v>
      </c>
      <c r="K633" s="1">
        <v>45247</v>
      </c>
      <c r="L633">
        <f t="shared" si="9"/>
        <v>11</v>
      </c>
    </row>
    <row r="634" spans="1:12" x14ac:dyDescent="0.3">
      <c r="A634" t="s">
        <v>2701</v>
      </c>
      <c r="B634" s="2" t="s">
        <v>2345</v>
      </c>
      <c r="C634" t="s">
        <v>2702</v>
      </c>
      <c r="D634" t="s">
        <v>6</v>
      </c>
      <c r="E634">
        <v>60</v>
      </c>
      <c r="F634" s="5">
        <v>0.3</v>
      </c>
      <c r="G634" s="5">
        <v>18</v>
      </c>
      <c r="H634" t="s">
        <v>2703</v>
      </c>
      <c r="I634" s="2" t="s">
        <v>2341</v>
      </c>
      <c r="J634" t="s">
        <v>4</v>
      </c>
      <c r="K634" s="1">
        <v>45254</v>
      </c>
      <c r="L634">
        <f t="shared" si="9"/>
        <v>11</v>
      </c>
    </row>
    <row r="635" spans="1:12" x14ac:dyDescent="0.3">
      <c r="A635" t="s">
        <v>2561</v>
      </c>
      <c r="B635" s="2" t="s">
        <v>2342</v>
      </c>
      <c r="C635" t="s">
        <v>148</v>
      </c>
      <c r="D635" t="s">
        <v>149</v>
      </c>
      <c r="E635">
        <v>150</v>
      </c>
      <c r="F635" s="5">
        <v>0.4</v>
      </c>
      <c r="G635" s="5">
        <v>60</v>
      </c>
      <c r="H635" t="s">
        <v>3879</v>
      </c>
      <c r="I635" s="2" t="s">
        <v>2341</v>
      </c>
      <c r="J635" t="s">
        <v>4</v>
      </c>
      <c r="K635" s="1">
        <v>45259</v>
      </c>
      <c r="L635">
        <f t="shared" si="9"/>
        <v>11</v>
      </c>
    </row>
    <row r="636" spans="1:12" x14ac:dyDescent="0.3">
      <c r="A636" t="s">
        <v>2705</v>
      </c>
      <c r="B636" s="2" t="s">
        <v>2342</v>
      </c>
      <c r="C636" t="s">
        <v>125</v>
      </c>
      <c r="D636" t="s">
        <v>126</v>
      </c>
      <c r="E636">
        <v>58</v>
      </c>
      <c r="F636" s="5">
        <v>0.38</v>
      </c>
      <c r="G636" s="5">
        <v>22.04</v>
      </c>
      <c r="H636" t="s">
        <v>3881</v>
      </c>
      <c r="I636" s="2" t="s">
        <v>2341</v>
      </c>
      <c r="J636" t="s">
        <v>4</v>
      </c>
      <c r="K636" s="1">
        <v>45273</v>
      </c>
      <c r="L636">
        <f t="shared" si="9"/>
        <v>12</v>
      </c>
    </row>
    <row r="637" spans="1:12" x14ac:dyDescent="0.3">
      <c r="A637" t="s">
        <v>108</v>
      </c>
      <c r="B637" s="2" t="s">
        <v>2342</v>
      </c>
      <c r="C637" t="s">
        <v>128</v>
      </c>
      <c r="D637" t="s">
        <v>129</v>
      </c>
      <c r="E637">
        <v>68</v>
      </c>
      <c r="F637" s="5">
        <v>0.38</v>
      </c>
      <c r="G637" s="5">
        <v>25.84</v>
      </c>
      <c r="H637" t="s">
        <v>130</v>
      </c>
      <c r="I637" s="2" t="s">
        <v>2341</v>
      </c>
      <c r="J637" t="s">
        <v>4</v>
      </c>
      <c r="K637" s="1">
        <v>45541</v>
      </c>
      <c r="L637">
        <f t="shared" si="9"/>
        <v>9</v>
      </c>
    </row>
    <row r="638" spans="1:12" x14ac:dyDescent="0.3">
      <c r="A638" t="s">
        <v>108</v>
      </c>
      <c r="B638" s="2" t="s">
        <v>2345</v>
      </c>
      <c r="C638" t="s">
        <v>81</v>
      </c>
      <c r="D638" t="s">
        <v>82</v>
      </c>
      <c r="E638">
        <v>31</v>
      </c>
      <c r="F638" s="5">
        <v>0.26</v>
      </c>
      <c r="G638" s="5">
        <v>8.06</v>
      </c>
      <c r="H638" t="s">
        <v>109</v>
      </c>
      <c r="I638" s="2" t="s">
        <v>2341</v>
      </c>
      <c r="J638" t="s">
        <v>4</v>
      </c>
      <c r="K638" s="1">
        <v>45541</v>
      </c>
      <c r="L638">
        <f t="shared" si="9"/>
        <v>9</v>
      </c>
    </row>
    <row r="639" spans="1:12" x14ac:dyDescent="0.3">
      <c r="A639" t="s">
        <v>77</v>
      </c>
      <c r="B639" s="2" t="s">
        <v>2340</v>
      </c>
      <c r="C639" t="s">
        <v>66</v>
      </c>
      <c r="D639" t="s">
        <v>67</v>
      </c>
      <c r="E639">
        <v>145</v>
      </c>
      <c r="F639" s="5">
        <v>0.31</v>
      </c>
      <c r="G639" s="5">
        <v>44.95</v>
      </c>
      <c r="H639" t="s">
        <v>96</v>
      </c>
      <c r="I639" s="2" t="s">
        <v>2341</v>
      </c>
      <c r="J639" t="s">
        <v>4</v>
      </c>
      <c r="K639" s="1">
        <v>45548</v>
      </c>
      <c r="L639">
        <f t="shared" si="9"/>
        <v>9</v>
      </c>
    </row>
    <row r="640" spans="1:12" x14ac:dyDescent="0.3">
      <c r="A640" t="s">
        <v>65</v>
      </c>
      <c r="B640" s="2" t="s">
        <v>2342</v>
      </c>
      <c r="C640" t="s">
        <v>93</v>
      </c>
      <c r="D640" t="s">
        <v>94</v>
      </c>
      <c r="E640">
        <v>103</v>
      </c>
      <c r="F640" s="5">
        <v>0.28000000000000003</v>
      </c>
      <c r="G640" s="5">
        <v>28.84</v>
      </c>
      <c r="H640" t="s">
        <v>95</v>
      </c>
      <c r="I640" s="2" t="s">
        <v>2341</v>
      </c>
      <c r="J640" t="s">
        <v>4</v>
      </c>
      <c r="K640" s="1">
        <v>45553</v>
      </c>
      <c r="L640">
        <f t="shared" si="9"/>
        <v>9</v>
      </c>
    </row>
    <row r="641" spans="1:12" x14ac:dyDescent="0.3">
      <c r="A641" t="s">
        <v>46</v>
      </c>
      <c r="B641" s="2" t="s">
        <v>2342</v>
      </c>
      <c r="C641" t="s">
        <v>50</v>
      </c>
      <c r="D641" t="s">
        <v>51</v>
      </c>
      <c r="E641">
        <v>290</v>
      </c>
      <c r="F641" s="5">
        <v>0.31</v>
      </c>
      <c r="G641" s="5">
        <v>89.9</v>
      </c>
      <c r="H641" t="s">
        <v>52</v>
      </c>
      <c r="I641" s="2" t="s">
        <v>2341</v>
      </c>
      <c r="J641" t="s">
        <v>4</v>
      </c>
      <c r="K641" s="1">
        <v>45562</v>
      </c>
      <c r="L641">
        <f t="shared" si="9"/>
        <v>9</v>
      </c>
    </row>
    <row r="642" spans="1:12" x14ac:dyDescent="0.3">
      <c r="A642" t="s">
        <v>2575</v>
      </c>
      <c r="B642" s="2" t="s">
        <v>2346</v>
      </c>
      <c r="C642" t="s">
        <v>3887</v>
      </c>
      <c r="D642" t="s">
        <v>44</v>
      </c>
      <c r="E642">
        <v>74</v>
      </c>
      <c r="F642" s="5">
        <v>0.65</v>
      </c>
      <c r="G642" s="5">
        <v>48.1</v>
      </c>
      <c r="H642" t="s">
        <v>3888</v>
      </c>
      <c r="I642" s="2" t="s">
        <v>2341</v>
      </c>
      <c r="J642" t="s">
        <v>4</v>
      </c>
      <c r="K642" s="1">
        <v>45244</v>
      </c>
      <c r="L642">
        <f t="shared" si="9"/>
        <v>11</v>
      </c>
    </row>
    <row r="643" spans="1:12" x14ac:dyDescent="0.3">
      <c r="A643" t="s">
        <v>189</v>
      </c>
      <c r="B643" s="2" t="s">
        <v>2344</v>
      </c>
      <c r="C643" t="s">
        <v>56</v>
      </c>
      <c r="D643" t="s">
        <v>57</v>
      </c>
      <c r="E643">
        <v>224</v>
      </c>
      <c r="F643" s="5">
        <v>0.27</v>
      </c>
      <c r="G643" s="5">
        <v>60.48</v>
      </c>
      <c r="H643" t="s">
        <v>206</v>
      </c>
      <c r="I643" s="2" t="s">
        <v>2341</v>
      </c>
      <c r="J643" t="s">
        <v>4</v>
      </c>
      <c r="K643" s="1">
        <v>45511</v>
      </c>
      <c r="L643">
        <f t="shared" ref="L643:L706" si="10">MONTH(K643)</f>
        <v>8</v>
      </c>
    </row>
    <row r="644" spans="1:12" x14ac:dyDescent="0.3">
      <c r="A644" t="s">
        <v>3032</v>
      </c>
      <c r="B644" s="2" t="s">
        <v>2344</v>
      </c>
      <c r="C644" t="s">
        <v>3592</v>
      </c>
      <c r="D644" t="s">
        <v>6</v>
      </c>
      <c r="E644">
        <v>11</v>
      </c>
      <c r="F644" s="5">
        <v>0.24</v>
      </c>
      <c r="G644" s="5">
        <v>2.64</v>
      </c>
      <c r="H644" t="s">
        <v>3593</v>
      </c>
      <c r="I644" s="2" t="s">
        <v>2367</v>
      </c>
      <c r="J644" t="s">
        <v>1879</v>
      </c>
      <c r="K644" s="1">
        <v>44817</v>
      </c>
      <c r="L644">
        <f t="shared" si="10"/>
        <v>9</v>
      </c>
    </row>
    <row r="645" spans="1:12" x14ac:dyDescent="0.3">
      <c r="A645" t="s">
        <v>2766</v>
      </c>
      <c r="B645" s="2" t="s">
        <v>2343</v>
      </c>
      <c r="C645" t="s">
        <v>2767</v>
      </c>
      <c r="D645" t="s">
        <v>2768</v>
      </c>
      <c r="E645">
        <v>26</v>
      </c>
      <c r="F645" s="5">
        <v>0.28999999999999998</v>
      </c>
      <c r="G645" s="5">
        <v>7.54</v>
      </c>
      <c r="H645" t="s">
        <v>2769</v>
      </c>
      <c r="I645" s="2" t="s">
        <v>2367</v>
      </c>
      <c r="J645" t="s">
        <v>1879</v>
      </c>
      <c r="K645" s="1">
        <v>44818</v>
      </c>
      <c r="L645">
        <f t="shared" si="10"/>
        <v>9</v>
      </c>
    </row>
    <row r="646" spans="1:12" x14ac:dyDescent="0.3">
      <c r="A646" t="s">
        <v>2766</v>
      </c>
      <c r="B646" s="2" t="s">
        <v>2347</v>
      </c>
      <c r="C646" t="s">
        <v>56</v>
      </c>
      <c r="D646" t="s">
        <v>57</v>
      </c>
      <c r="E646">
        <v>140</v>
      </c>
      <c r="F646" s="5">
        <v>0.16</v>
      </c>
      <c r="G646" s="5">
        <v>22.4</v>
      </c>
      <c r="H646" t="s">
        <v>3597</v>
      </c>
      <c r="I646" s="2" t="s">
        <v>2367</v>
      </c>
      <c r="J646" t="s">
        <v>1879</v>
      </c>
      <c r="K646" s="1">
        <v>44818</v>
      </c>
      <c r="L646">
        <f t="shared" si="10"/>
        <v>9</v>
      </c>
    </row>
    <row r="647" spans="1:12" x14ac:dyDescent="0.3">
      <c r="A647" t="s">
        <v>2770</v>
      </c>
      <c r="B647" s="2" t="s">
        <v>2342</v>
      </c>
      <c r="C647" t="s">
        <v>37</v>
      </c>
      <c r="D647" t="s">
        <v>38</v>
      </c>
      <c r="E647">
        <v>87</v>
      </c>
      <c r="F647" s="5">
        <v>0.27</v>
      </c>
      <c r="G647" s="5">
        <v>23.49</v>
      </c>
      <c r="H647" t="s">
        <v>2771</v>
      </c>
      <c r="I647" s="2" t="s">
        <v>2367</v>
      </c>
      <c r="J647" t="s">
        <v>1879</v>
      </c>
      <c r="K647" s="1">
        <v>44820</v>
      </c>
      <c r="L647">
        <f t="shared" si="10"/>
        <v>9</v>
      </c>
    </row>
    <row r="648" spans="1:12" x14ac:dyDescent="0.3">
      <c r="A648" t="s">
        <v>3017</v>
      </c>
      <c r="B648" s="2" t="s">
        <v>2350</v>
      </c>
      <c r="C648" t="s">
        <v>1933</v>
      </c>
      <c r="D648" t="s">
        <v>1934</v>
      </c>
      <c r="E648">
        <v>120</v>
      </c>
      <c r="F648" s="5">
        <v>1.68</v>
      </c>
      <c r="G648" s="5">
        <v>201.6</v>
      </c>
      <c r="H648" t="s">
        <v>3586</v>
      </c>
      <c r="I648" s="2" t="s">
        <v>2367</v>
      </c>
      <c r="J648" t="s">
        <v>1879</v>
      </c>
      <c r="K648" s="1">
        <v>44831</v>
      </c>
      <c r="L648">
        <f t="shared" si="10"/>
        <v>9</v>
      </c>
    </row>
    <row r="649" spans="1:12" x14ac:dyDescent="0.3">
      <c r="A649" t="s">
        <v>2752</v>
      </c>
      <c r="B649" s="2" t="s">
        <v>2340</v>
      </c>
      <c r="C649" t="s">
        <v>2949</v>
      </c>
      <c r="D649" t="s">
        <v>6</v>
      </c>
      <c r="E649">
        <v>95</v>
      </c>
      <c r="F649" s="5">
        <v>0.23</v>
      </c>
      <c r="G649" s="5">
        <v>21.85</v>
      </c>
      <c r="H649" t="s">
        <v>3069</v>
      </c>
      <c r="I649" s="2" t="s">
        <v>2367</v>
      </c>
      <c r="J649" t="s">
        <v>1879</v>
      </c>
      <c r="K649" s="1">
        <v>44833</v>
      </c>
      <c r="L649">
        <f t="shared" si="10"/>
        <v>9</v>
      </c>
    </row>
    <row r="650" spans="1:12" x14ac:dyDescent="0.3">
      <c r="A650" t="s">
        <v>2785</v>
      </c>
      <c r="B650" s="2" t="s">
        <v>2344</v>
      </c>
      <c r="C650" t="s">
        <v>2789</v>
      </c>
      <c r="D650" t="s">
        <v>63</v>
      </c>
      <c r="E650">
        <v>112</v>
      </c>
      <c r="F650" s="5">
        <v>0.23</v>
      </c>
      <c r="G650" s="5">
        <v>25.76</v>
      </c>
      <c r="H650" t="s">
        <v>2790</v>
      </c>
      <c r="I650" s="2" t="s">
        <v>2367</v>
      </c>
      <c r="J650" t="s">
        <v>1879</v>
      </c>
      <c r="K650" s="1">
        <v>44795</v>
      </c>
      <c r="L650">
        <f t="shared" si="10"/>
        <v>8</v>
      </c>
    </row>
    <row r="651" spans="1:12" x14ac:dyDescent="0.3">
      <c r="A651" t="s">
        <v>2785</v>
      </c>
      <c r="B651" s="2" t="s">
        <v>2346</v>
      </c>
      <c r="C651" t="s">
        <v>3042</v>
      </c>
      <c r="D651" t="s">
        <v>3043</v>
      </c>
      <c r="E651">
        <v>2</v>
      </c>
      <c r="F651" s="5">
        <v>0.5</v>
      </c>
      <c r="G651" s="5">
        <v>1</v>
      </c>
      <c r="H651" t="s">
        <v>3072</v>
      </c>
      <c r="I651" s="2" t="s">
        <v>2367</v>
      </c>
      <c r="J651" t="s">
        <v>1879</v>
      </c>
      <c r="K651" s="1">
        <v>44795</v>
      </c>
      <c r="L651">
        <f t="shared" si="10"/>
        <v>8</v>
      </c>
    </row>
    <row r="652" spans="1:12" x14ac:dyDescent="0.3">
      <c r="A652" t="s">
        <v>3045</v>
      </c>
      <c r="B652" s="2" t="s">
        <v>2345</v>
      </c>
      <c r="C652" t="s">
        <v>3334</v>
      </c>
      <c r="D652" t="s">
        <v>3335</v>
      </c>
      <c r="E652">
        <v>25</v>
      </c>
      <c r="F652" s="5">
        <v>0.2</v>
      </c>
      <c r="G652" s="5">
        <v>5</v>
      </c>
      <c r="H652" t="s">
        <v>3604</v>
      </c>
      <c r="I652" s="2" t="s">
        <v>2367</v>
      </c>
      <c r="J652" t="s">
        <v>1879</v>
      </c>
      <c r="K652" s="1">
        <v>44797</v>
      </c>
      <c r="L652">
        <f t="shared" si="10"/>
        <v>8</v>
      </c>
    </row>
    <row r="653" spans="1:12" x14ac:dyDescent="0.3">
      <c r="A653" t="s">
        <v>2760</v>
      </c>
      <c r="B653" s="2" t="s">
        <v>2343</v>
      </c>
      <c r="C653" t="s">
        <v>2695</v>
      </c>
      <c r="D653" t="s">
        <v>2696</v>
      </c>
      <c r="E653">
        <v>12</v>
      </c>
      <c r="F653" s="5">
        <v>0.53</v>
      </c>
      <c r="G653" s="5">
        <v>6.36</v>
      </c>
      <c r="H653" t="s">
        <v>3074</v>
      </c>
      <c r="I653" s="2" t="s">
        <v>2367</v>
      </c>
      <c r="J653" t="s">
        <v>1879</v>
      </c>
      <c r="K653" s="1">
        <v>44798</v>
      </c>
      <c r="L653">
        <f t="shared" si="10"/>
        <v>8</v>
      </c>
    </row>
    <row r="654" spans="1:12" x14ac:dyDescent="0.3">
      <c r="A654" t="s">
        <v>2763</v>
      </c>
      <c r="B654" s="2" t="s">
        <v>2348</v>
      </c>
      <c r="C654" t="s">
        <v>2764</v>
      </c>
      <c r="D654" t="s">
        <v>577</v>
      </c>
      <c r="E654">
        <v>109</v>
      </c>
      <c r="F654" s="5">
        <v>0.23</v>
      </c>
      <c r="G654" s="5">
        <v>25.07</v>
      </c>
      <c r="H654" t="s">
        <v>2765</v>
      </c>
      <c r="I654" s="2" t="s">
        <v>2367</v>
      </c>
      <c r="J654" t="s">
        <v>1879</v>
      </c>
      <c r="K654" s="1">
        <v>44809</v>
      </c>
      <c r="L654">
        <f t="shared" si="10"/>
        <v>9</v>
      </c>
    </row>
    <row r="655" spans="1:12" x14ac:dyDescent="0.3">
      <c r="A655" t="s">
        <v>3032</v>
      </c>
      <c r="B655" s="2" t="s">
        <v>2340</v>
      </c>
      <c r="C655" t="s">
        <v>93</v>
      </c>
      <c r="D655" t="s">
        <v>94</v>
      </c>
      <c r="E655">
        <v>72</v>
      </c>
      <c r="F655" s="5">
        <v>0.2</v>
      </c>
      <c r="G655" s="5">
        <v>14.4</v>
      </c>
      <c r="H655" t="s">
        <v>3591</v>
      </c>
      <c r="I655" s="2" t="s">
        <v>2367</v>
      </c>
      <c r="J655" t="s">
        <v>1879</v>
      </c>
      <c r="K655" s="1">
        <v>44817</v>
      </c>
      <c r="L655">
        <f t="shared" si="10"/>
        <v>9</v>
      </c>
    </row>
    <row r="656" spans="1:12" x14ac:dyDescent="0.3">
      <c r="A656" t="s">
        <v>3241</v>
      </c>
      <c r="B656" s="2" t="s">
        <v>2344</v>
      </c>
      <c r="C656" t="s">
        <v>203</v>
      </c>
      <c r="D656" t="s">
        <v>204</v>
      </c>
      <c r="E656">
        <v>167</v>
      </c>
      <c r="F656" s="5">
        <v>0.2</v>
      </c>
      <c r="G656" s="5">
        <v>33.4</v>
      </c>
      <c r="H656" t="s">
        <v>3718</v>
      </c>
      <c r="I656" s="2" t="s">
        <v>2367</v>
      </c>
      <c r="J656" t="s">
        <v>1879</v>
      </c>
      <c r="K656" s="1">
        <v>44749</v>
      </c>
      <c r="L656">
        <f t="shared" si="10"/>
        <v>7</v>
      </c>
    </row>
    <row r="657" spans="1:12" x14ac:dyDescent="0.3">
      <c r="A657" t="s">
        <v>3054</v>
      </c>
      <c r="B657" s="2" t="s">
        <v>2340</v>
      </c>
      <c r="C657" t="s">
        <v>3055</v>
      </c>
      <c r="D657" t="s">
        <v>3056</v>
      </c>
      <c r="E657">
        <v>177</v>
      </c>
      <c r="F657" s="5">
        <v>0.28000000000000003</v>
      </c>
      <c r="G657" s="5">
        <v>49.56</v>
      </c>
      <c r="H657" t="s">
        <v>3057</v>
      </c>
      <c r="I657" s="2" t="s">
        <v>2367</v>
      </c>
      <c r="J657" t="s">
        <v>1879</v>
      </c>
      <c r="K657" s="1">
        <v>44753</v>
      </c>
      <c r="L657">
        <f t="shared" si="10"/>
        <v>7</v>
      </c>
    </row>
    <row r="658" spans="1:12" x14ac:dyDescent="0.3">
      <c r="A658" t="s">
        <v>2795</v>
      </c>
      <c r="B658" s="2" t="s">
        <v>2340</v>
      </c>
      <c r="C658" t="s">
        <v>267</v>
      </c>
      <c r="D658" t="s">
        <v>268</v>
      </c>
      <c r="E658">
        <v>167</v>
      </c>
      <c r="F658" s="5">
        <v>0.19</v>
      </c>
      <c r="G658" s="5">
        <v>31.73</v>
      </c>
      <c r="H658" t="s">
        <v>3575</v>
      </c>
      <c r="I658" s="2" t="s">
        <v>2367</v>
      </c>
      <c r="J658" t="s">
        <v>1879</v>
      </c>
      <c r="K658" s="1">
        <v>44760</v>
      </c>
      <c r="L658">
        <f t="shared" si="10"/>
        <v>7</v>
      </c>
    </row>
    <row r="659" spans="1:12" x14ac:dyDescent="0.3">
      <c r="A659" t="s">
        <v>3059</v>
      </c>
      <c r="B659" s="2" t="s">
        <v>2343</v>
      </c>
      <c r="C659" t="s">
        <v>2789</v>
      </c>
      <c r="D659" t="s">
        <v>63</v>
      </c>
      <c r="E659">
        <v>120</v>
      </c>
      <c r="F659" s="5">
        <v>0.23</v>
      </c>
      <c r="G659" s="5">
        <v>27.6</v>
      </c>
      <c r="H659" t="s">
        <v>3060</v>
      </c>
      <c r="I659" s="2" t="s">
        <v>2367</v>
      </c>
      <c r="J659" t="s">
        <v>1879</v>
      </c>
      <c r="K659" s="1">
        <v>44761</v>
      </c>
      <c r="L659">
        <f t="shared" si="10"/>
        <v>7</v>
      </c>
    </row>
    <row r="660" spans="1:12" x14ac:dyDescent="0.3">
      <c r="A660" t="s">
        <v>2797</v>
      </c>
      <c r="B660" s="2" t="s">
        <v>2346</v>
      </c>
      <c r="C660" t="s">
        <v>3396</v>
      </c>
      <c r="D660" t="s">
        <v>3397</v>
      </c>
      <c r="E660">
        <v>112</v>
      </c>
      <c r="F660" s="5">
        <v>0.17</v>
      </c>
      <c r="G660" s="5">
        <v>19.04</v>
      </c>
      <c r="H660" t="s">
        <v>3578</v>
      </c>
      <c r="I660" s="2" t="s">
        <v>2367</v>
      </c>
      <c r="J660" t="s">
        <v>1879</v>
      </c>
      <c r="K660" s="1">
        <v>44768</v>
      </c>
      <c r="L660">
        <f t="shared" si="10"/>
        <v>7</v>
      </c>
    </row>
    <row r="661" spans="1:12" x14ac:dyDescent="0.3">
      <c r="A661" t="s">
        <v>2785</v>
      </c>
      <c r="B661" s="2" t="s">
        <v>2343</v>
      </c>
      <c r="C661" t="s">
        <v>2786</v>
      </c>
      <c r="D661" t="s">
        <v>2787</v>
      </c>
      <c r="E661">
        <v>1</v>
      </c>
      <c r="F661" s="5">
        <v>0.5</v>
      </c>
      <c r="G661" s="5">
        <v>0.5</v>
      </c>
      <c r="H661" t="s">
        <v>3084</v>
      </c>
      <c r="I661" s="2" t="s">
        <v>2367</v>
      </c>
      <c r="J661" t="s">
        <v>1879</v>
      </c>
      <c r="K661" s="1">
        <v>44795</v>
      </c>
      <c r="L661">
        <f t="shared" si="10"/>
        <v>8</v>
      </c>
    </row>
    <row r="662" spans="1:12" x14ac:dyDescent="0.3">
      <c r="A662" t="s">
        <v>3092</v>
      </c>
      <c r="B662" s="2" t="s">
        <v>2353</v>
      </c>
      <c r="C662" t="s">
        <v>2786</v>
      </c>
      <c r="D662" t="s">
        <v>2787</v>
      </c>
      <c r="E662">
        <v>3</v>
      </c>
      <c r="F662" s="5">
        <v>0.5</v>
      </c>
      <c r="G662" s="5">
        <v>1.5</v>
      </c>
      <c r="H662" t="s">
        <v>3234</v>
      </c>
      <c r="I662" s="2" t="s">
        <v>2367</v>
      </c>
      <c r="J662" t="s">
        <v>1879</v>
      </c>
      <c r="K662" s="1">
        <v>44734</v>
      </c>
      <c r="L662">
        <f t="shared" si="10"/>
        <v>6</v>
      </c>
    </row>
    <row r="663" spans="1:12" x14ac:dyDescent="0.3">
      <c r="A663" t="s">
        <v>3092</v>
      </c>
      <c r="B663" s="2" t="s">
        <v>2354</v>
      </c>
      <c r="C663" t="s">
        <v>2780</v>
      </c>
      <c r="D663" t="s">
        <v>2781</v>
      </c>
      <c r="E663">
        <v>1</v>
      </c>
      <c r="F663" s="5">
        <v>0.47</v>
      </c>
      <c r="G663" s="5">
        <v>0.47</v>
      </c>
      <c r="H663" t="s">
        <v>3235</v>
      </c>
      <c r="I663" s="2" t="s">
        <v>2367</v>
      </c>
      <c r="J663" t="s">
        <v>1879</v>
      </c>
      <c r="K663" s="1">
        <v>44734</v>
      </c>
      <c r="L663">
        <f t="shared" si="10"/>
        <v>6</v>
      </c>
    </row>
    <row r="664" spans="1:12" x14ac:dyDescent="0.3">
      <c r="A664" t="s">
        <v>3092</v>
      </c>
      <c r="B664" s="2" t="s">
        <v>3236</v>
      </c>
      <c r="C664" t="s">
        <v>2761</v>
      </c>
      <c r="D664" t="s">
        <v>2696</v>
      </c>
      <c r="E664">
        <v>62</v>
      </c>
      <c r="F664" s="5">
        <v>0.53</v>
      </c>
      <c r="G664" s="5">
        <v>32.86</v>
      </c>
      <c r="H664" t="s">
        <v>3237</v>
      </c>
      <c r="I664" s="2" t="s">
        <v>2367</v>
      </c>
      <c r="J664" t="s">
        <v>1879</v>
      </c>
      <c r="K664" s="1">
        <v>44734</v>
      </c>
      <c r="L664">
        <f t="shared" si="10"/>
        <v>6</v>
      </c>
    </row>
    <row r="665" spans="1:12" x14ac:dyDescent="0.3">
      <c r="A665" t="s">
        <v>3098</v>
      </c>
      <c r="B665" s="2" t="s">
        <v>2345</v>
      </c>
      <c r="C665" t="s">
        <v>2949</v>
      </c>
      <c r="D665" t="s">
        <v>6</v>
      </c>
      <c r="E665">
        <v>80</v>
      </c>
      <c r="F665" s="5">
        <v>0.23</v>
      </c>
      <c r="G665" s="5">
        <v>18.399999999999999</v>
      </c>
      <c r="H665" t="s">
        <v>3223</v>
      </c>
      <c r="I665" s="2" t="s">
        <v>2367</v>
      </c>
      <c r="J665" t="s">
        <v>1879</v>
      </c>
      <c r="K665" s="1">
        <v>44746</v>
      </c>
      <c r="L665">
        <f t="shared" si="10"/>
        <v>7</v>
      </c>
    </row>
    <row r="666" spans="1:12" x14ac:dyDescent="0.3">
      <c r="A666" t="s">
        <v>3098</v>
      </c>
      <c r="B666" s="2" t="s">
        <v>2348</v>
      </c>
      <c r="C666" t="s">
        <v>71</v>
      </c>
      <c r="D666" t="s">
        <v>72</v>
      </c>
      <c r="E666">
        <v>14</v>
      </c>
      <c r="F666" s="5">
        <v>0.2</v>
      </c>
      <c r="G666" s="5">
        <v>2.8</v>
      </c>
      <c r="H666" t="s">
        <v>3716</v>
      </c>
      <c r="I666" s="2" t="s">
        <v>2367</v>
      </c>
      <c r="J666" t="s">
        <v>1879</v>
      </c>
      <c r="K666" s="1">
        <v>44746</v>
      </c>
      <c r="L666">
        <f t="shared" si="10"/>
        <v>7</v>
      </c>
    </row>
    <row r="667" spans="1:12" x14ac:dyDescent="0.3">
      <c r="A667" t="s">
        <v>3241</v>
      </c>
      <c r="B667" s="2" t="s">
        <v>2340</v>
      </c>
      <c r="C667" t="s">
        <v>37</v>
      </c>
      <c r="D667" t="s">
        <v>38</v>
      </c>
      <c r="E667">
        <v>331</v>
      </c>
      <c r="F667" s="5">
        <v>0.26</v>
      </c>
      <c r="G667" s="5">
        <v>86.06</v>
      </c>
      <c r="H667" t="s">
        <v>3242</v>
      </c>
      <c r="I667" s="2" t="s">
        <v>2367</v>
      </c>
      <c r="J667" t="s">
        <v>1879</v>
      </c>
      <c r="K667" s="1">
        <v>44749</v>
      </c>
      <c r="L667">
        <f t="shared" si="10"/>
        <v>7</v>
      </c>
    </row>
    <row r="668" spans="1:12" x14ac:dyDescent="0.3">
      <c r="A668" t="s">
        <v>2779</v>
      </c>
      <c r="B668" s="2" t="s">
        <v>2342</v>
      </c>
      <c r="C668" t="s">
        <v>2780</v>
      </c>
      <c r="D668" t="s">
        <v>2781</v>
      </c>
      <c r="E668">
        <v>1</v>
      </c>
      <c r="F668" s="5">
        <v>0.47</v>
      </c>
      <c r="G668" s="5">
        <v>0.47</v>
      </c>
      <c r="H668" t="s">
        <v>3082</v>
      </c>
      <c r="I668" s="2" t="s">
        <v>2367</v>
      </c>
      <c r="J668" t="s">
        <v>1879</v>
      </c>
      <c r="K668" s="1">
        <v>44792</v>
      </c>
      <c r="L668">
        <f t="shared" si="10"/>
        <v>8</v>
      </c>
    </row>
    <row r="669" spans="1:12" x14ac:dyDescent="0.3">
      <c r="A669" t="s">
        <v>3277</v>
      </c>
      <c r="B669" s="2" t="s">
        <v>2340</v>
      </c>
      <c r="C669" t="s">
        <v>37</v>
      </c>
      <c r="D669" t="s">
        <v>38</v>
      </c>
      <c r="E669">
        <v>264</v>
      </c>
      <c r="F669" s="5">
        <v>0.28000000000000003</v>
      </c>
      <c r="G669" s="5">
        <v>73.92</v>
      </c>
      <c r="H669" t="s">
        <v>3278</v>
      </c>
      <c r="I669" s="2" t="s">
        <v>2367</v>
      </c>
      <c r="J669" t="s">
        <v>1879</v>
      </c>
      <c r="K669" s="1">
        <v>44701</v>
      </c>
      <c r="L669">
        <f t="shared" si="10"/>
        <v>5</v>
      </c>
    </row>
    <row r="670" spans="1:12" x14ac:dyDescent="0.3">
      <c r="A670" t="s">
        <v>3289</v>
      </c>
      <c r="B670" s="2" t="s">
        <v>2340</v>
      </c>
      <c r="C670" t="s">
        <v>53</v>
      </c>
      <c r="D670" t="s">
        <v>54</v>
      </c>
      <c r="E670">
        <v>479</v>
      </c>
      <c r="F670" s="5">
        <v>0.126</v>
      </c>
      <c r="G670" s="5">
        <v>60.35</v>
      </c>
      <c r="H670" t="s">
        <v>3728</v>
      </c>
      <c r="I670" s="2" t="s">
        <v>2367</v>
      </c>
      <c r="J670" t="s">
        <v>1879</v>
      </c>
      <c r="K670" s="1">
        <v>44714</v>
      </c>
      <c r="L670">
        <f t="shared" si="10"/>
        <v>6</v>
      </c>
    </row>
    <row r="671" spans="1:12" x14ac:dyDescent="0.3">
      <c r="A671" t="s">
        <v>3230</v>
      </c>
      <c r="B671" s="2" t="s">
        <v>2340</v>
      </c>
      <c r="C671" t="s">
        <v>115</v>
      </c>
      <c r="D671" t="s">
        <v>116</v>
      </c>
      <c r="E671">
        <v>243</v>
      </c>
      <c r="F671" s="5">
        <v>0.27</v>
      </c>
      <c r="G671" s="5">
        <v>65.61</v>
      </c>
      <c r="H671" t="s">
        <v>3246</v>
      </c>
      <c r="I671" s="2" t="s">
        <v>2367</v>
      </c>
      <c r="J671" t="s">
        <v>1879</v>
      </c>
      <c r="K671" s="1">
        <v>44721</v>
      </c>
      <c r="L671">
        <f t="shared" si="10"/>
        <v>6</v>
      </c>
    </row>
    <row r="672" spans="1:12" x14ac:dyDescent="0.3">
      <c r="A672" t="s">
        <v>3217</v>
      </c>
      <c r="B672" s="2" t="s">
        <v>2343</v>
      </c>
      <c r="C672" t="s">
        <v>2919</v>
      </c>
      <c r="D672" t="s">
        <v>2920</v>
      </c>
      <c r="E672">
        <v>60</v>
      </c>
      <c r="F672" s="5">
        <v>0.43</v>
      </c>
      <c r="G672" s="5">
        <v>25.8</v>
      </c>
      <c r="H672" t="s">
        <v>3232</v>
      </c>
      <c r="I672" s="2" t="s">
        <v>2367</v>
      </c>
      <c r="J672" t="s">
        <v>1879</v>
      </c>
      <c r="K672" s="1">
        <v>44726</v>
      </c>
      <c r="L672">
        <f t="shared" si="10"/>
        <v>6</v>
      </c>
    </row>
    <row r="673" spans="1:12" x14ac:dyDescent="0.3">
      <c r="A673" t="s">
        <v>3092</v>
      </c>
      <c r="B673" s="2" t="s">
        <v>2349</v>
      </c>
      <c r="C673" t="s">
        <v>2695</v>
      </c>
      <c r="D673" t="s">
        <v>2696</v>
      </c>
      <c r="E673">
        <v>48</v>
      </c>
      <c r="F673" s="5">
        <v>0.53</v>
      </c>
      <c r="G673" s="5">
        <v>25.44</v>
      </c>
      <c r="H673" t="s">
        <v>3233</v>
      </c>
      <c r="I673" s="2" t="s">
        <v>2367</v>
      </c>
      <c r="J673" t="s">
        <v>1879</v>
      </c>
      <c r="K673" s="1">
        <v>44734</v>
      </c>
      <c r="L673">
        <f t="shared" si="10"/>
        <v>6</v>
      </c>
    </row>
    <row r="674" spans="1:12" x14ac:dyDescent="0.3">
      <c r="A674" t="s">
        <v>2797</v>
      </c>
      <c r="B674" s="2" t="s">
        <v>2344</v>
      </c>
      <c r="C674" t="s">
        <v>3384</v>
      </c>
      <c r="D674" t="s">
        <v>3385</v>
      </c>
      <c r="E674">
        <v>112</v>
      </c>
      <c r="F674" s="5">
        <v>0.19</v>
      </c>
      <c r="G674" s="5">
        <v>21.28</v>
      </c>
      <c r="H674" t="s">
        <v>3671</v>
      </c>
      <c r="I674" s="2" t="s">
        <v>2367</v>
      </c>
      <c r="J674" t="s">
        <v>1879</v>
      </c>
      <c r="K674" s="1">
        <v>44768</v>
      </c>
      <c r="L674">
        <f t="shared" si="10"/>
        <v>7</v>
      </c>
    </row>
    <row r="675" spans="1:12" x14ac:dyDescent="0.3">
      <c r="A675" t="s">
        <v>2797</v>
      </c>
      <c r="B675" s="2" t="s">
        <v>2347</v>
      </c>
      <c r="C675" t="s">
        <v>3320</v>
      </c>
      <c r="D675" t="s">
        <v>3321</v>
      </c>
      <c r="E675">
        <v>80</v>
      </c>
      <c r="F675" s="5">
        <v>0.18</v>
      </c>
      <c r="G675" s="5">
        <v>14.4</v>
      </c>
      <c r="H675" t="s">
        <v>3672</v>
      </c>
      <c r="I675" s="2" t="s">
        <v>2367</v>
      </c>
      <c r="J675" t="s">
        <v>1879</v>
      </c>
      <c r="K675" s="1">
        <v>44768</v>
      </c>
      <c r="L675">
        <f t="shared" si="10"/>
        <v>7</v>
      </c>
    </row>
    <row r="676" spans="1:12" x14ac:dyDescent="0.3">
      <c r="A676" t="s">
        <v>2827</v>
      </c>
      <c r="B676" s="2" t="s">
        <v>2343</v>
      </c>
      <c r="C676" t="s">
        <v>259</v>
      </c>
      <c r="D676" t="s">
        <v>260</v>
      </c>
      <c r="E676">
        <v>200</v>
      </c>
      <c r="F676" s="5">
        <v>0.19</v>
      </c>
      <c r="G676" s="5">
        <v>38</v>
      </c>
      <c r="H676" t="s">
        <v>3608</v>
      </c>
      <c r="I676" s="2" t="s">
        <v>2367</v>
      </c>
      <c r="J676" t="s">
        <v>1879</v>
      </c>
      <c r="K676" s="1">
        <v>44775</v>
      </c>
      <c r="L676">
        <f t="shared" si="10"/>
        <v>8</v>
      </c>
    </row>
    <row r="677" spans="1:12" x14ac:dyDescent="0.3">
      <c r="A677" t="s">
        <v>2827</v>
      </c>
      <c r="B677" s="2" t="s">
        <v>2346</v>
      </c>
      <c r="C677" t="s">
        <v>294</v>
      </c>
      <c r="D677" t="s">
        <v>295</v>
      </c>
      <c r="E677">
        <v>224</v>
      </c>
      <c r="F677" s="5">
        <v>0.2</v>
      </c>
      <c r="G677" s="5">
        <v>44.8</v>
      </c>
      <c r="H677" t="s">
        <v>3609</v>
      </c>
      <c r="I677" s="2" t="s">
        <v>2367</v>
      </c>
      <c r="J677" t="s">
        <v>1879</v>
      </c>
      <c r="K677" s="1">
        <v>44775</v>
      </c>
      <c r="L677">
        <f t="shared" si="10"/>
        <v>8</v>
      </c>
    </row>
    <row r="678" spans="1:12" x14ac:dyDescent="0.3">
      <c r="A678" t="s">
        <v>2799</v>
      </c>
      <c r="B678" s="2" t="s">
        <v>2342</v>
      </c>
      <c r="C678" t="s">
        <v>37</v>
      </c>
      <c r="D678" t="s">
        <v>38</v>
      </c>
      <c r="E678">
        <v>200</v>
      </c>
      <c r="F678" s="5">
        <v>0.26</v>
      </c>
      <c r="G678" s="5">
        <v>52</v>
      </c>
      <c r="H678" t="s">
        <v>2800</v>
      </c>
      <c r="I678" s="2" t="s">
        <v>2367</v>
      </c>
      <c r="J678" t="s">
        <v>1879</v>
      </c>
      <c r="K678" s="1">
        <v>44781</v>
      </c>
      <c r="L678">
        <f t="shared" si="10"/>
        <v>8</v>
      </c>
    </row>
    <row r="679" spans="1:12" x14ac:dyDescent="0.3">
      <c r="A679" t="s">
        <v>3038</v>
      </c>
      <c r="B679" s="2" t="s">
        <v>2340</v>
      </c>
      <c r="C679" t="s">
        <v>2919</v>
      </c>
      <c r="D679" t="s">
        <v>2920</v>
      </c>
      <c r="E679">
        <v>252</v>
      </c>
      <c r="F679" s="5">
        <v>0.43</v>
      </c>
      <c r="G679" s="5">
        <v>108.36</v>
      </c>
      <c r="H679" t="s">
        <v>3081</v>
      </c>
      <c r="I679" s="2" t="s">
        <v>2367</v>
      </c>
      <c r="J679" t="s">
        <v>1879</v>
      </c>
      <c r="K679" s="1">
        <v>44791</v>
      </c>
      <c r="L679">
        <f t="shared" si="10"/>
        <v>8</v>
      </c>
    </row>
    <row r="680" spans="1:12" x14ac:dyDescent="0.3">
      <c r="A680" t="s">
        <v>3054</v>
      </c>
      <c r="B680" s="2" t="s">
        <v>2343</v>
      </c>
      <c r="C680" t="s">
        <v>159</v>
      </c>
      <c r="D680" t="s">
        <v>160</v>
      </c>
      <c r="E680">
        <v>40</v>
      </c>
      <c r="F680" s="5">
        <v>0.2</v>
      </c>
      <c r="G680" s="5">
        <v>8</v>
      </c>
      <c r="H680" t="s">
        <v>3676</v>
      </c>
      <c r="I680" s="2" t="s">
        <v>2367</v>
      </c>
      <c r="J680" t="s">
        <v>1879</v>
      </c>
      <c r="K680" s="1">
        <v>44753</v>
      </c>
      <c r="L680">
        <f t="shared" si="10"/>
        <v>7</v>
      </c>
    </row>
    <row r="681" spans="1:12" x14ac:dyDescent="0.3">
      <c r="A681" t="s">
        <v>2795</v>
      </c>
      <c r="B681" s="2" t="s">
        <v>2343</v>
      </c>
      <c r="C681" t="s">
        <v>81</v>
      </c>
      <c r="D681" t="s">
        <v>82</v>
      </c>
      <c r="E681">
        <v>74</v>
      </c>
      <c r="F681" s="5">
        <v>0.17</v>
      </c>
      <c r="G681" s="5">
        <v>12.58</v>
      </c>
      <c r="H681" t="s">
        <v>3677</v>
      </c>
      <c r="I681" s="2" t="s">
        <v>2367</v>
      </c>
      <c r="J681" t="s">
        <v>1879</v>
      </c>
      <c r="K681" s="1">
        <v>44760</v>
      </c>
      <c r="L681">
        <f t="shared" si="10"/>
        <v>7</v>
      </c>
    </row>
    <row r="682" spans="1:12" x14ac:dyDescent="0.3">
      <c r="A682" t="s">
        <v>2795</v>
      </c>
      <c r="B682" s="2" t="s">
        <v>2347</v>
      </c>
      <c r="C682" t="s">
        <v>125</v>
      </c>
      <c r="D682" t="s">
        <v>126</v>
      </c>
      <c r="E682">
        <v>166</v>
      </c>
      <c r="F682" s="5">
        <v>0.26</v>
      </c>
      <c r="G682" s="5">
        <v>43.16</v>
      </c>
      <c r="H682" t="s">
        <v>3678</v>
      </c>
      <c r="I682" s="2" t="s">
        <v>2367</v>
      </c>
      <c r="J682" t="s">
        <v>1879</v>
      </c>
      <c r="K682" s="1">
        <v>44760</v>
      </c>
      <c r="L682">
        <f t="shared" si="10"/>
        <v>7</v>
      </c>
    </row>
    <row r="683" spans="1:12" x14ac:dyDescent="0.3">
      <c r="A683" t="s">
        <v>2795</v>
      </c>
      <c r="B683" s="2" t="s">
        <v>2348</v>
      </c>
      <c r="C683" t="s">
        <v>50</v>
      </c>
      <c r="D683" t="s">
        <v>51</v>
      </c>
      <c r="E683">
        <v>113</v>
      </c>
      <c r="F683" s="5">
        <v>0.22</v>
      </c>
      <c r="G683" s="5">
        <v>24.86</v>
      </c>
      <c r="H683" t="s">
        <v>3667</v>
      </c>
      <c r="I683" s="2" t="s">
        <v>2367</v>
      </c>
      <c r="J683" t="s">
        <v>1879</v>
      </c>
      <c r="K683" s="1">
        <v>44760</v>
      </c>
      <c r="L683">
        <f t="shared" si="10"/>
        <v>7</v>
      </c>
    </row>
    <row r="684" spans="1:12" x14ac:dyDescent="0.3">
      <c r="A684" t="s">
        <v>2795</v>
      </c>
      <c r="B684" s="2" t="s">
        <v>2352</v>
      </c>
      <c r="C684" t="s">
        <v>252</v>
      </c>
      <c r="D684" t="s">
        <v>253</v>
      </c>
      <c r="E684">
        <v>112</v>
      </c>
      <c r="F684" s="5">
        <v>0.19</v>
      </c>
      <c r="G684" s="5">
        <v>21.28</v>
      </c>
      <c r="H684" t="s">
        <v>3669</v>
      </c>
      <c r="I684" s="2" t="s">
        <v>2367</v>
      </c>
      <c r="J684" t="s">
        <v>1879</v>
      </c>
      <c r="K684" s="1">
        <v>44760</v>
      </c>
      <c r="L684">
        <f t="shared" si="10"/>
        <v>7</v>
      </c>
    </row>
    <row r="685" spans="1:12" x14ac:dyDescent="0.3">
      <c r="A685" t="s">
        <v>3059</v>
      </c>
      <c r="B685" s="2" t="s">
        <v>2344</v>
      </c>
      <c r="C685" t="s">
        <v>1982</v>
      </c>
      <c r="D685" t="s">
        <v>1983</v>
      </c>
      <c r="E685">
        <v>125</v>
      </c>
      <c r="F685" s="5">
        <v>0.18</v>
      </c>
      <c r="G685" s="5">
        <v>22.5</v>
      </c>
      <c r="H685" t="s">
        <v>3670</v>
      </c>
      <c r="I685" s="2" t="s">
        <v>2367</v>
      </c>
      <c r="J685" t="s">
        <v>1879</v>
      </c>
      <c r="K685" s="1">
        <v>44761</v>
      </c>
      <c r="L685">
        <f t="shared" si="10"/>
        <v>7</v>
      </c>
    </row>
    <row r="686" spans="1:12" x14ac:dyDescent="0.3">
      <c r="A686" t="s">
        <v>3092</v>
      </c>
      <c r="B686" s="2" t="s">
        <v>2363</v>
      </c>
      <c r="C686" t="s">
        <v>2707</v>
      </c>
      <c r="D686" t="s">
        <v>2708</v>
      </c>
      <c r="E686">
        <v>3</v>
      </c>
      <c r="F686" s="5">
        <v>0.47</v>
      </c>
      <c r="G686" s="5">
        <v>1.41</v>
      </c>
      <c r="H686" t="s">
        <v>3282</v>
      </c>
      <c r="I686" s="2" t="s">
        <v>2367</v>
      </c>
      <c r="J686" t="s">
        <v>1879</v>
      </c>
      <c r="K686" s="1">
        <v>44734</v>
      </c>
      <c r="L686">
        <f t="shared" si="10"/>
        <v>6</v>
      </c>
    </row>
    <row r="687" spans="1:12" x14ac:dyDescent="0.3">
      <c r="A687" t="s">
        <v>3092</v>
      </c>
      <c r="B687" s="2" t="s">
        <v>3094</v>
      </c>
      <c r="C687" t="s">
        <v>37</v>
      </c>
      <c r="D687" t="s">
        <v>38</v>
      </c>
      <c r="E687">
        <v>240</v>
      </c>
      <c r="F687" s="5">
        <v>0.26</v>
      </c>
      <c r="G687" s="5">
        <v>62.4</v>
      </c>
      <c r="H687" t="s">
        <v>3095</v>
      </c>
      <c r="I687" s="2" t="s">
        <v>2367</v>
      </c>
      <c r="J687" t="s">
        <v>1879</v>
      </c>
      <c r="K687" s="1">
        <v>44734</v>
      </c>
      <c r="L687">
        <f t="shared" si="10"/>
        <v>6</v>
      </c>
    </row>
    <row r="688" spans="1:12" x14ac:dyDescent="0.3">
      <c r="A688" t="s">
        <v>3249</v>
      </c>
      <c r="B688" s="2" t="s">
        <v>2347</v>
      </c>
      <c r="C688" t="s">
        <v>3003</v>
      </c>
      <c r="D688" t="s">
        <v>3004</v>
      </c>
      <c r="E688">
        <v>179</v>
      </c>
      <c r="F688" s="5">
        <v>0.24</v>
      </c>
      <c r="G688" s="5">
        <v>42.96</v>
      </c>
      <c r="H688" t="s">
        <v>3285</v>
      </c>
      <c r="I688" s="2" t="s">
        <v>2367</v>
      </c>
      <c r="J688" t="s">
        <v>1879</v>
      </c>
      <c r="K688" s="1">
        <v>44739</v>
      </c>
      <c r="L688">
        <f t="shared" si="10"/>
        <v>6</v>
      </c>
    </row>
    <row r="689" spans="1:12" x14ac:dyDescent="0.3">
      <c r="A689" t="s">
        <v>3096</v>
      </c>
      <c r="B689" s="2" t="s">
        <v>2343</v>
      </c>
      <c r="C689" t="s">
        <v>3297</v>
      </c>
      <c r="D689" t="s">
        <v>3298</v>
      </c>
      <c r="E689">
        <v>289</v>
      </c>
      <c r="F689" s="5">
        <v>0.34</v>
      </c>
      <c r="G689" s="5">
        <v>98.26</v>
      </c>
      <c r="H689" t="s">
        <v>3673</v>
      </c>
      <c r="I689" s="2" t="s">
        <v>2367</v>
      </c>
      <c r="J689" t="s">
        <v>1879</v>
      </c>
      <c r="K689" s="1">
        <v>44740</v>
      </c>
      <c r="L689">
        <f t="shared" si="10"/>
        <v>6</v>
      </c>
    </row>
    <row r="690" spans="1:12" x14ac:dyDescent="0.3">
      <c r="A690" t="s">
        <v>3096</v>
      </c>
      <c r="B690" s="2" t="s">
        <v>2344</v>
      </c>
      <c r="C690" t="s">
        <v>2702</v>
      </c>
      <c r="D690" t="s">
        <v>6</v>
      </c>
      <c r="E690">
        <v>110</v>
      </c>
      <c r="F690" s="5">
        <v>0.22</v>
      </c>
      <c r="G690" s="5">
        <v>24.2</v>
      </c>
      <c r="H690" t="s">
        <v>3286</v>
      </c>
      <c r="I690" s="2" t="s">
        <v>2367</v>
      </c>
      <c r="J690" t="s">
        <v>1879</v>
      </c>
      <c r="K690" s="1">
        <v>44740</v>
      </c>
      <c r="L690">
        <f t="shared" si="10"/>
        <v>6</v>
      </c>
    </row>
    <row r="691" spans="1:12" x14ac:dyDescent="0.3">
      <c r="A691" t="s">
        <v>3098</v>
      </c>
      <c r="B691" s="2" t="s">
        <v>2340</v>
      </c>
      <c r="C691" t="s">
        <v>509</v>
      </c>
      <c r="D691" t="s">
        <v>44</v>
      </c>
      <c r="E691">
        <v>95</v>
      </c>
      <c r="F691" s="5">
        <v>0.45</v>
      </c>
      <c r="G691" s="5">
        <v>42.75</v>
      </c>
      <c r="H691" t="s">
        <v>3674</v>
      </c>
      <c r="I691" s="2" t="s">
        <v>2367</v>
      </c>
      <c r="J691" t="s">
        <v>1879</v>
      </c>
      <c r="K691" s="1">
        <v>44746</v>
      </c>
      <c r="L691">
        <f t="shared" si="10"/>
        <v>7</v>
      </c>
    </row>
    <row r="692" spans="1:12" x14ac:dyDescent="0.3">
      <c r="A692" t="s">
        <v>3941</v>
      </c>
      <c r="B692" s="2" t="s">
        <v>2343</v>
      </c>
      <c r="C692" t="s">
        <v>1894</v>
      </c>
      <c r="D692" t="s">
        <v>1895</v>
      </c>
      <c r="E692">
        <v>9</v>
      </c>
      <c r="F692" s="5">
        <v>1.83</v>
      </c>
      <c r="G692" s="5">
        <v>16.47</v>
      </c>
      <c r="H692" t="s">
        <v>4638</v>
      </c>
      <c r="I692" s="2" t="s">
        <v>2367</v>
      </c>
      <c r="J692" t="s">
        <v>1879</v>
      </c>
      <c r="K692" s="1">
        <v>45042</v>
      </c>
      <c r="L692">
        <f t="shared" si="10"/>
        <v>4</v>
      </c>
    </row>
    <row r="693" spans="1:12" x14ac:dyDescent="0.3">
      <c r="A693" t="s">
        <v>3941</v>
      </c>
      <c r="B693" s="2" t="s">
        <v>2346</v>
      </c>
      <c r="C693" t="s">
        <v>4605</v>
      </c>
      <c r="D693" t="s">
        <v>4606</v>
      </c>
      <c r="E693">
        <v>200</v>
      </c>
      <c r="F693" s="5">
        <v>0.37</v>
      </c>
      <c r="G693" s="5">
        <v>74</v>
      </c>
      <c r="H693" t="s">
        <v>4607</v>
      </c>
      <c r="I693" s="2" t="s">
        <v>2367</v>
      </c>
      <c r="J693" t="s">
        <v>1879</v>
      </c>
      <c r="K693" s="1">
        <v>45042</v>
      </c>
      <c r="L693">
        <f t="shared" si="10"/>
        <v>4</v>
      </c>
    </row>
    <row r="694" spans="1:12" x14ac:dyDescent="0.3">
      <c r="A694" t="s">
        <v>3211</v>
      </c>
      <c r="B694" s="2" t="s">
        <v>2345</v>
      </c>
      <c r="C694" t="s">
        <v>3212</v>
      </c>
      <c r="D694" t="s">
        <v>3213</v>
      </c>
      <c r="E694">
        <v>4</v>
      </c>
      <c r="F694" s="5">
        <v>0.23</v>
      </c>
      <c r="G694" s="5">
        <v>0.92</v>
      </c>
      <c r="H694" t="s">
        <v>3214</v>
      </c>
      <c r="I694" s="2" t="s">
        <v>2367</v>
      </c>
      <c r="J694" t="s">
        <v>1879</v>
      </c>
      <c r="K694" s="1">
        <v>44701</v>
      </c>
      <c r="L694">
        <f t="shared" si="10"/>
        <v>5</v>
      </c>
    </row>
    <row r="695" spans="1:12" x14ac:dyDescent="0.3">
      <c r="A695" t="s">
        <v>3217</v>
      </c>
      <c r="B695" s="2" t="s">
        <v>2342</v>
      </c>
      <c r="C695" t="s">
        <v>2569</v>
      </c>
      <c r="D695" t="s">
        <v>2570</v>
      </c>
      <c r="E695">
        <v>72</v>
      </c>
      <c r="F695" s="5">
        <v>0.48</v>
      </c>
      <c r="G695" s="5">
        <v>34.56</v>
      </c>
      <c r="H695" t="s">
        <v>3294</v>
      </c>
      <c r="I695" s="2" t="s">
        <v>2367</v>
      </c>
      <c r="J695" t="s">
        <v>1879</v>
      </c>
      <c r="K695" s="1">
        <v>44726</v>
      </c>
      <c r="L695">
        <f t="shared" si="10"/>
        <v>6</v>
      </c>
    </row>
    <row r="696" spans="1:12" x14ac:dyDescent="0.3">
      <c r="A696" t="s">
        <v>3092</v>
      </c>
      <c r="B696" s="2" t="s">
        <v>2340</v>
      </c>
      <c r="C696" t="s">
        <v>3219</v>
      </c>
      <c r="D696" t="s">
        <v>3220</v>
      </c>
      <c r="E696">
        <v>6</v>
      </c>
      <c r="F696" s="5">
        <v>0.45</v>
      </c>
      <c r="G696" s="5">
        <v>2.7</v>
      </c>
      <c r="H696" t="s">
        <v>3221</v>
      </c>
      <c r="I696" s="2" t="s">
        <v>2367</v>
      </c>
      <c r="J696" t="s">
        <v>1879</v>
      </c>
      <c r="K696" s="1">
        <v>44734</v>
      </c>
      <c r="L696">
        <f t="shared" si="10"/>
        <v>6</v>
      </c>
    </row>
    <row r="697" spans="1:12" x14ac:dyDescent="0.3">
      <c r="A697" t="s">
        <v>3092</v>
      </c>
      <c r="B697" s="2" t="s">
        <v>2345</v>
      </c>
      <c r="C697" t="s">
        <v>59</v>
      </c>
      <c r="D697" t="s">
        <v>60</v>
      </c>
      <c r="E697">
        <v>360</v>
      </c>
      <c r="F697" s="5">
        <v>0.2</v>
      </c>
      <c r="G697" s="5">
        <v>72</v>
      </c>
      <c r="H697" t="s">
        <v>3812</v>
      </c>
      <c r="I697" s="2" t="s">
        <v>2367</v>
      </c>
      <c r="J697" t="s">
        <v>1879</v>
      </c>
      <c r="K697" s="1">
        <v>44734</v>
      </c>
      <c r="L697">
        <f t="shared" si="10"/>
        <v>6</v>
      </c>
    </row>
    <row r="698" spans="1:12" x14ac:dyDescent="0.3">
      <c r="A698" t="s">
        <v>4644</v>
      </c>
      <c r="B698" s="2" t="s">
        <v>2340</v>
      </c>
      <c r="C698" t="s">
        <v>1997</v>
      </c>
      <c r="D698" t="s">
        <v>1998</v>
      </c>
      <c r="E698">
        <v>296</v>
      </c>
      <c r="F698" s="5">
        <v>0.9</v>
      </c>
      <c r="G698" s="5">
        <v>266.39999999999998</v>
      </c>
      <c r="H698" t="s">
        <v>4645</v>
      </c>
      <c r="I698" s="2" t="s">
        <v>2367</v>
      </c>
      <c r="J698" t="s">
        <v>1879</v>
      </c>
      <c r="K698" s="1">
        <v>44993</v>
      </c>
      <c r="L698">
        <f t="shared" si="10"/>
        <v>3</v>
      </c>
    </row>
    <row r="699" spans="1:12" x14ac:dyDescent="0.3">
      <c r="A699" t="s">
        <v>4489</v>
      </c>
      <c r="B699" s="2" t="s">
        <v>2342</v>
      </c>
      <c r="C699" t="s">
        <v>2097</v>
      </c>
      <c r="D699" t="s">
        <v>2098</v>
      </c>
      <c r="E699">
        <v>180</v>
      </c>
      <c r="F699" s="5">
        <v>0.52</v>
      </c>
      <c r="G699" s="5">
        <v>93.6</v>
      </c>
      <c r="H699" t="s">
        <v>4651</v>
      </c>
      <c r="I699" s="2" t="s">
        <v>2367</v>
      </c>
      <c r="J699" t="s">
        <v>1879</v>
      </c>
      <c r="K699" s="1">
        <v>44995</v>
      </c>
      <c r="L699">
        <f t="shared" si="10"/>
        <v>3</v>
      </c>
    </row>
    <row r="700" spans="1:12" x14ac:dyDescent="0.3">
      <c r="A700" t="s">
        <v>3455</v>
      </c>
      <c r="B700" s="2" t="s">
        <v>2342</v>
      </c>
      <c r="C700" t="s">
        <v>2014</v>
      </c>
      <c r="D700" t="s">
        <v>2015</v>
      </c>
      <c r="E700">
        <v>180</v>
      </c>
      <c r="F700" s="5">
        <v>0.4</v>
      </c>
      <c r="G700" s="5">
        <v>72</v>
      </c>
      <c r="H700" t="s">
        <v>4637</v>
      </c>
      <c r="I700" s="2" t="s">
        <v>2367</v>
      </c>
      <c r="J700" t="s">
        <v>1879</v>
      </c>
      <c r="K700" s="1">
        <v>45006</v>
      </c>
      <c r="L700">
        <f t="shared" si="10"/>
        <v>3</v>
      </c>
    </row>
    <row r="701" spans="1:12" x14ac:dyDescent="0.3">
      <c r="A701" t="s">
        <v>3816</v>
      </c>
      <c r="B701" s="2" t="s">
        <v>2342</v>
      </c>
      <c r="C701" t="s">
        <v>2076</v>
      </c>
      <c r="D701" t="s">
        <v>2077</v>
      </c>
      <c r="E701">
        <v>20</v>
      </c>
      <c r="F701" s="5">
        <v>0.6</v>
      </c>
      <c r="G701" s="5">
        <v>12</v>
      </c>
      <c r="H701" t="s">
        <v>4642</v>
      </c>
      <c r="I701" s="2" t="s">
        <v>2367</v>
      </c>
      <c r="J701" t="s">
        <v>1879</v>
      </c>
      <c r="K701" s="1">
        <v>45013</v>
      </c>
      <c r="L701">
        <f t="shared" si="10"/>
        <v>3</v>
      </c>
    </row>
    <row r="702" spans="1:12" x14ac:dyDescent="0.3">
      <c r="A702" t="s">
        <v>3816</v>
      </c>
      <c r="B702" s="2" t="s">
        <v>2344</v>
      </c>
      <c r="C702" t="s">
        <v>2004</v>
      </c>
      <c r="D702" t="s">
        <v>2005</v>
      </c>
      <c r="E702">
        <v>10</v>
      </c>
      <c r="F702" s="5">
        <v>12.2</v>
      </c>
      <c r="G702" s="5">
        <v>122</v>
      </c>
      <c r="H702" t="s">
        <v>4639</v>
      </c>
      <c r="I702" s="2" t="s">
        <v>2367</v>
      </c>
      <c r="J702" t="s">
        <v>1879</v>
      </c>
      <c r="K702" s="1">
        <v>45013</v>
      </c>
      <c r="L702">
        <f t="shared" si="10"/>
        <v>3</v>
      </c>
    </row>
    <row r="703" spans="1:12" x14ac:dyDescent="0.3">
      <c r="A703" t="s">
        <v>4653</v>
      </c>
      <c r="B703" s="2" t="s">
        <v>2340</v>
      </c>
      <c r="C703" t="s">
        <v>2037</v>
      </c>
      <c r="D703" t="s">
        <v>2038</v>
      </c>
      <c r="E703">
        <v>41</v>
      </c>
      <c r="F703" s="5">
        <v>13.6</v>
      </c>
      <c r="G703" s="5">
        <v>557.6</v>
      </c>
      <c r="H703" t="s">
        <v>4654</v>
      </c>
      <c r="I703" s="2" t="s">
        <v>2367</v>
      </c>
      <c r="J703" t="s">
        <v>1879</v>
      </c>
      <c r="K703" s="1">
        <v>45026</v>
      </c>
      <c r="L703">
        <f t="shared" si="10"/>
        <v>4</v>
      </c>
    </row>
    <row r="704" spans="1:12" x14ac:dyDescent="0.3">
      <c r="A704" t="s">
        <v>2421</v>
      </c>
      <c r="B704" s="2" t="s">
        <v>2340</v>
      </c>
      <c r="C704" t="s">
        <v>132</v>
      </c>
      <c r="D704" t="s">
        <v>133</v>
      </c>
      <c r="E704">
        <v>304</v>
      </c>
      <c r="F704" s="5">
        <v>0.23</v>
      </c>
      <c r="G704" s="5">
        <v>69.92</v>
      </c>
      <c r="H704" t="s">
        <v>2446</v>
      </c>
      <c r="I704" s="2" t="s">
        <v>2367</v>
      </c>
      <c r="J704" t="s">
        <v>1879</v>
      </c>
      <c r="K704" s="1">
        <v>44907</v>
      </c>
      <c r="L704">
        <f t="shared" si="10"/>
        <v>12</v>
      </c>
    </row>
    <row r="705" spans="1:12" x14ac:dyDescent="0.3">
      <c r="A705" t="s">
        <v>2421</v>
      </c>
      <c r="B705" s="2" t="s">
        <v>2345</v>
      </c>
      <c r="C705" t="s">
        <v>181</v>
      </c>
      <c r="D705" t="s">
        <v>182</v>
      </c>
      <c r="E705">
        <v>78</v>
      </c>
      <c r="F705" s="5">
        <v>0.38</v>
      </c>
      <c r="G705" s="5">
        <v>29.64</v>
      </c>
      <c r="H705" t="s">
        <v>2422</v>
      </c>
      <c r="I705" s="2" t="s">
        <v>2367</v>
      </c>
      <c r="J705" t="s">
        <v>1879</v>
      </c>
      <c r="K705" s="1">
        <v>44907</v>
      </c>
      <c r="L705">
        <f t="shared" si="10"/>
        <v>12</v>
      </c>
    </row>
    <row r="706" spans="1:12" x14ac:dyDescent="0.3">
      <c r="A706" t="s">
        <v>2733</v>
      </c>
      <c r="B706" s="2" t="s">
        <v>2343</v>
      </c>
      <c r="C706" t="s">
        <v>3303</v>
      </c>
      <c r="D706" t="s">
        <v>3304</v>
      </c>
      <c r="E706">
        <v>224</v>
      </c>
      <c r="F706" s="5">
        <v>0.21</v>
      </c>
      <c r="G706" s="5">
        <v>47.04</v>
      </c>
      <c r="H706" t="s">
        <v>3305</v>
      </c>
      <c r="I706" s="2" t="s">
        <v>2367</v>
      </c>
      <c r="J706" t="s">
        <v>1879</v>
      </c>
      <c r="K706" s="1">
        <v>44936</v>
      </c>
      <c r="L706">
        <f t="shared" si="10"/>
        <v>1</v>
      </c>
    </row>
    <row r="707" spans="1:12" x14ac:dyDescent="0.3">
      <c r="A707" t="s">
        <v>2733</v>
      </c>
      <c r="B707" s="2" t="s">
        <v>2345</v>
      </c>
      <c r="C707" t="s">
        <v>1</v>
      </c>
      <c r="D707" t="s">
        <v>2</v>
      </c>
      <c r="E707">
        <v>251</v>
      </c>
      <c r="F707" s="5">
        <v>0.43</v>
      </c>
      <c r="G707" s="5">
        <v>107.93</v>
      </c>
      <c r="H707" t="s">
        <v>3306</v>
      </c>
      <c r="I707" s="2" t="s">
        <v>2367</v>
      </c>
      <c r="J707" t="s">
        <v>1879</v>
      </c>
      <c r="K707" s="1">
        <v>44936</v>
      </c>
      <c r="L707">
        <f t="shared" ref="L707:L770" si="11">MONTH(K707)</f>
        <v>1</v>
      </c>
    </row>
    <row r="708" spans="1:12" x14ac:dyDescent="0.3">
      <c r="A708" t="s">
        <v>3927</v>
      </c>
      <c r="B708" s="2" t="s">
        <v>2343</v>
      </c>
      <c r="C708" t="s">
        <v>2065</v>
      </c>
      <c r="D708" t="s">
        <v>2066</v>
      </c>
      <c r="E708">
        <v>6</v>
      </c>
      <c r="F708" s="5">
        <v>2.34</v>
      </c>
      <c r="G708" s="5">
        <v>14.04</v>
      </c>
      <c r="H708" t="s">
        <v>4622</v>
      </c>
      <c r="I708" s="2" t="s">
        <v>2367</v>
      </c>
      <c r="J708" t="s">
        <v>1879</v>
      </c>
      <c r="K708" s="1">
        <v>44949</v>
      </c>
      <c r="L708">
        <f t="shared" si="11"/>
        <v>1</v>
      </c>
    </row>
    <row r="709" spans="1:12" x14ac:dyDescent="0.3">
      <c r="A709" t="s">
        <v>2598</v>
      </c>
      <c r="B709" s="2" t="s">
        <v>2344</v>
      </c>
      <c r="C709" t="s">
        <v>3307</v>
      </c>
      <c r="D709" t="s">
        <v>3308</v>
      </c>
      <c r="E709">
        <v>56</v>
      </c>
      <c r="F709" s="5">
        <v>0.21</v>
      </c>
      <c r="G709" s="5">
        <v>11.76</v>
      </c>
      <c r="H709" t="s">
        <v>3309</v>
      </c>
      <c r="I709" s="2" t="s">
        <v>2367</v>
      </c>
      <c r="J709" t="s">
        <v>1879</v>
      </c>
      <c r="K709" s="1">
        <v>44950</v>
      </c>
      <c r="L709">
        <f t="shared" si="11"/>
        <v>1</v>
      </c>
    </row>
    <row r="710" spans="1:12" x14ac:dyDescent="0.3">
      <c r="A710" t="s">
        <v>3259</v>
      </c>
      <c r="B710" s="2" t="s">
        <v>2342</v>
      </c>
      <c r="C710" t="s">
        <v>2305</v>
      </c>
      <c r="D710" t="s">
        <v>2306</v>
      </c>
      <c r="E710">
        <v>34</v>
      </c>
      <c r="F710" s="5">
        <v>10</v>
      </c>
      <c r="G710" s="5">
        <v>340</v>
      </c>
      <c r="H710" t="s">
        <v>3260</v>
      </c>
      <c r="I710" s="2" t="s">
        <v>2368</v>
      </c>
      <c r="J710" t="s">
        <v>2191</v>
      </c>
      <c r="K710" s="1">
        <v>44237</v>
      </c>
      <c r="L710">
        <f t="shared" si="11"/>
        <v>2</v>
      </c>
    </row>
    <row r="711" spans="1:12" x14ac:dyDescent="0.3">
      <c r="A711" t="s">
        <v>2683</v>
      </c>
      <c r="B711" s="2" t="s">
        <v>2344</v>
      </c>
      <c r="C711" t="s">
        <v>2531</v>
      </c>
      <c r="D711" t="s">
        <v>2532</v>
      </c>
      <c r="E711">
        <v>70</v>
      </c>
      <c r="F711" s="5">
        <v>10</v>
      </c>
      <c r="G711" s="5">
        <v>700</v>
      </c>
      <c r="H711">
        <v>53.06</v>
      </c>
      <c r="I711" s="2" t="s">
        <v>2368</v>
      </c>
      <c r="J711" t="s">
        <v>2191</v>
      </c>
      <c r="K711" s="1">
        <v>43894</v>
      </c>
      <c r="L711">
        <f t="shared" si="11"/>
        <v>3</v>
      </c>
    </row>
    <row r="712" spans="1:12" x14ac:dyDescent="0.3">
      <c r="A712" t="s">
        <v>3266</v>
      </c>
      <c r="B712" s="2" t="s">
        <v>2340</v>
      </c>
      <c r="C712" t="s">
        <v>2512</v>
      </c>
      <c r="D712" t="s">
        <v>2513</v>
      </c>
      <c r="E712">
        <v>6</v>
      </c>
      <c r="F712" s="5">
        <v>8</v>
      </c>
      <c r="G712" s="5">
        <v>48</v>
      </c>
      <c r="H712">
        <v>7.38</v>
      </c>
      <c r="I712" s="2" t="s">
        <v>2368</v>
      </c>
      <c r="J712" t="s">
        <v>2191</v>
      </c>
      <c r="K712" s="1">
        <v>43896</v>
      </c>
      <c r="L712">
        <f t="shared" si="11"/>
        <v>3</v>
      </c>
    </row>
    <row r="713" spans="1:12" x14ac:dyDescent="0.3">
      <c r="A713" t="s">
        <v>2660</v>
      </c>
      <c r="B713" s="2" t="s">
        <v>2342</v>
      </c>
      <c r="C713" t="s">
        <v>2526</v>
      </c>
      <c r="D713" t="s">
        <v>2527</v>
      </c>
      <c r="E713">
        <v>27</v>
      </c>
      <c r="F713" s="5">
        <v>5</v>
      </c>
      <c r="G713" s="5">
        <v>135</v>
      </c>
      <c r="H713">
        <v>19.440000000000001</v>
      </c>
      <c r="I713" s="2" t="s">
        <v>2368</v>
      </c>
      <c r="J713" t="s">
        <v>2191</v>
      </c>
      <c r="K713" s="1">
        <v>43957</v>
      </c>
      <c r="L713">
        <f t="shared" si="11"/>
        <v>5</v>
      </c>
    </row>
    <row r="714" spans="1:12" x14ac:dyDescent="0.3">
      <c r="A714" t="s">
        <v>3264</v>
      </c>
      <c r="B714" s="2" t="s">
        <v>2340</v>
      </c>
      <c r="C714" t="s">
        <v>2305</v>
      </c>
      <c r="D714" t="s">
        <v>2306</v>
      </c>
      <c r="E714">
        <v>96</v>
      </c>
      <c r="F714" s="5">
        <v>8.25</v>
      </c>
      <c r="G714" s="5">
        <v>792</v>
      </c>
      <c r="H714">
        <v>144</v>
      </c>
      <c r="I714" s="2" t="s">
        <v>2368</v>
      </c>
      <c r="J714" t="s">
        <v>2191</v>
      </c>
      <c r="K714" s="1">
        <v>44033</v>
      </c>
      <c r="L714">
        <f t="shared" si="11"/>
        <v>7</v>
      </c>
    </row>
    <row r="715" spans="1:12" x14ac:dyDescent="0.3">
      <c r="A715" t="s">
        <v>3264</v>
      </c>
      <c r="B715" s="2" t="s">
        <v>2344</v>
      </c>
      <c r="C715" t="s">
        <v>2309</v>
      </c>
      <c r="D715" t="s">
        <v>2306</v>
      </c>
      <c r="E715">
        <v>95</v>
      </c>
      <c r="F715" s="5">
        <v>8.25</v>
      </c>
      <c r="G715" s="5">
        <v>783.75</v>
      </c>
      <c r="H715">
        <v>142.5</v>
      </c>
      <c r="I715" s="2" t="s">
        <v>2368</v>
      </c>
      <c r="J715" t="s">
        <v>2191</v>
      </c>
      <c r="K715" s="1">
        <v>44033</v>
      </c>
      <c r="L715">
        <f t="shared" si="11"/>
        <v>7</v>
      </c>
    </row>
    <row r="716" spans="1:12" x14ac:dyDescent="0.3">
      <c r="A716" t="s">
        <v>2661</v>
      </c>
      <c r="B716" s="2" t="s">
        <v>2340</v>
      </c>
      <c r="C716" t="s">
        <v>2529</v>
      </c>
      <c r="D716" t="s">
        <v>1171</v>
      </c>
      <c r="E716">
        <v>15</v>
      </c>
      <c r="F716" s="5">
        <v>9.44</v>
      </c>
      <c r="G716" s="5">
        <v>141.6</v>
      </c>
      <c r="H716">
        <v>15.231999999999999</v>
      </c>
      <c r="I716" s="2" t="s">
        <v>2368</v>
      </c>
      <c r="J716" t="s">
        <v>2191</v>
      </c>
      <c r="K716" s="1">
        <v>44039</v>
      </c>
      <c r="L716">
        <f t="shared" si="11"/>
        <v>7</v>
      </c>
    </row>
    <row r="717" spans="1:12" x14ac:dyDescent="0.3">
      <c r="A717" t="s">
        <v>2661</v>
      </c>
      <c r="B717" s="2" t="s">
        <v>2347</v>
      </c>
      <c r="C717" t="s">
        <v>2676</v>
      </c>
      <c r="D717" t="s">
        <v>2677</v>
      </c>
      <c r="E717">
        <v>24</v>
      </c>
      <c r="F717" s="5">
        <v>4</v>
      </c>
      <c r="G717" s="5">
        <v>96</v>
      </c>
      <c r="H717">
        <v>7.2</v>
      </c>
      <c r="I717" s="2" t="s">
        <v>2368</v>
      </c>
      <c r="J717" t="s">
        <v>2191</v>
      </c>
      <c r="K717" s="1">
        <v>44039</v>
      </c>
      <c r="L717">
        <f t="shared" si="11"/>
        <v>7</v>
      </c>
    </row>
    <row r="718" spans="1:12" x14ac:dyDescent="0.3">
      <c r="A718" t="s">
        <v>2661</v>
      </c>
      <c r="B718" s="2" t="s">
        <v>2348</v>
      </c>
      <c r="C718" t="s">
        <v>2656</v>
      </c>
      <c r="D718" t="s">
        <v>1191</v>
      </c>
      <c r="E718">
        <v>40</v>
      </c>
      <c r="F718" s="5">
        <v>4.5</v>
      </c>
      <c r="G718" s="5">
        <v>180</v>
      </c>
      <c r="H718">
        <v>16.059999999999999</v>
      </c>
      <c r="I718" s="2" t="s">
        <v>2368</v>
      </c>
      <c r="J718" t="s">
        <v>2191</v>
      </c>
      <c r="K718" s="1">
        <v>44039</v>
      </c>
      <c r="L718">
        <f t="shared" si="11"/>
        <v>7</v>
      </c>
    </row>
    <row r="719" spans="1:12" x14ac:dyDescent="0.3">
      <c r="A719" t="s">
        <v>2661</v>
      </c>
      <c r="B719" s="2" t="s">
        <v>2349</v>
      </c>
      <c r="C719" t="s">
        <v>2311</v>
      </c>
      <c r="D719" t="s">
        <v>2312</v>
      </c>
      <c r="E719">
        <v>101</v>
      </c>
      <c r="F719" s="5">
        <v>5.4</v>
      </c>
      <c r="G719" s="5">
        <v>545.4</v>
      </c>
      <c r="H719">
        <v>32.799999999999997</v>
      </c>
      <c r="I719" s="2" t="s">
        <v>2368</v>
      </c>
      <c r="J719" t="s">
        <v>2191</v>
      </c>
      <c r="K719" s="1">
        <v>44039</v>
      </c>
      <c r="L719">
        <f t="shared" si="11"/>
        <v>7</v>
      </c>
    </row>
    <row r="720" spans="1:12" x14ac:dyDescent="0.3">
      <c r="A720" t="s">
        <v>2679</v>
      </c>
      <c r="B720" s="2" t="s">
        <v>2345</v>
      </c>
      <c r="C720" t="s">
        <v>2643</v>
      </c>
      <c r="D720" t="s">
        <v>1194</v>
      </c>
      <c r="E720">
        <v>40</v>
      </c>
      <c r="F720" s="5">
        <v>9.4499999999999993</v>
      </c>
      <c r="G720" s="5">
        <v>378</v>
      </c>
      <c r="H720" t="s">
        <v>2680</v>
      </c>
      <c r="I720" s="2" t="s">
        <v>2368</v>
      </c>
      <c r="J720" t="s">
        <v>2191</v>
      </c>
      <c r="K720" s="1">
        <v>44085</v>
      </c>
      <c r="L720">
        <f t="shared" si="11"/>
        <v>9</v>
      </c>
    </row>
    <row r="721" spans="1:12" x14ac:dyDescent="0.3">
      <c r="A721" t="s">
        <v>2655</v>
      </c>
      <c r="B721" s="2" t="s">
        <v>2344</v>
      </c>
      <c r="C721" t="s">
        <v>2643</v>
      </c>
      <c r="D721" t="s">
        <v>1194</v>
      </c>
      <c r="E721">
        <v>14</v>
      </c>
      <c r="F721" s="5">
        <v>7</v>
      </c>
      <c r="G721" s="5">
        <v>98</v>
      </c>
      <c r="H721">
        <v>7.3079999999999998</v>
      </c>
      <c r="I721" s="2" t="s">
        <v>2368</v>
      </c>
      <c r="J721" t="s">
        <v>2191</v>
      </c>
      <c r="K721" s="1">
        <v>43888</v>
      </c>
      <c r="L721">
        <f t="shared" si="11"/>
        <v>2</v>
      </c>
    </row>
    <row r="722" spans="1:12" x14ac:dyDescent="0.3">
      <c r="A722" t="s">
        <v>2683</v>
      </c>
      <c r="B722" s="2" t="s">
        <v>2343</v>
      </c>
      <c r="C722" t="s">
        <v>2656</v>
      </c>
      <c r="D722" t="s">
        <v>1191</v>
      </c>
      <c r="E722">
        <v>2</v>
      </c>
      <c r="F722" s="5">
        <v>5</v>
      </c>
      <c r="G722" s="5">
        <v>10</v>
      </c>
      <c r="H722">
        <v>0.69199999999999995</v>
      </c>
      <c r="I722" s="2" t="s">
        <v>2368</v>
      </c>
      <c r="J722" t="s">
        <v>2191</v>
      </c>
      <c r="K722" s="1">
        <v>43894</v>
      </c>
      <c r="L722">
        <f t="shared" si="11"/>
        <v>3</v>
      </c>
    </row>
    <row r="723" spans="1:12" x14ac:dyDescent="0.3">
      <c r="A723" t="s">
        <v>2655</v>
      </c>
      <c r="B723" s="2" t="s">
        <v>2343</v>
      </c>
      <c r="C723" t="s">
        <v>3267</v>
      </c>
      <c r="D723" t="s">
        <v>3268</v>
      </c>
      <c r="E723">
        <v>52</v>
      </c>
      <c r="F723" s="5">
        <v>5</v>
      </c>
      <c r="G723" s="5">
        <v>260</v>
      </c>
      <c r="H723">
        <v>23.504000000000001</v>
      </c>
      <c r="I723" s="2" t="s">
        <v>2368</v>
      </c>
      <c r="J723" t="s">
        <v>2191</v>
      </c>
      <c r="K723" s="1">
        <v>43888</v>
      </c>
      <c r="L723">
        <f t="shared" si="11"/>
        <v>2</v>
      </c>
    </row>
    <row r="724" spans="1:12" x14ac:dyDescent="0.3">
      <c r="A724" t="s">
        <v>3270</v>
      </c>
      <c r="B724" s="2" t="s">
        <v>2340</v>
      </c>
      <c r="C724" t="s">
        <v>2512</v>
      </c>
      <c r="D724" t="s">
        <v>2513</v>
      </c>
      <c r="E724">
        <v>7</v>
      </c>
      <c r="F724" s="5">
        <v>8</v>
      </c>
      <c r="G724" s="5">
        <v>56</v>
      </c>
      <c r="H724">
        <v>8.61</v>
      </c>
      <c r="I724" s="2" t="s">
        <v>2368</v>
      </c>
      <c r="J724" t="s">
        <v>2191</v>
      </c>
      <c r="K724" s="1">
        <v>43894</v>
      </c>
      <c r="L724">
        <f t="shared" si="11"/>
        <v>3</v>
      </c>
    </row>
    <row r="725" spans="1:12" x14ac:dyDescent="0.3">
      <c r="A725" t="s">
        <v>3271</v>
      </c>
      <c r="B725" s="2" t="s">
        <v>2342</v>
      </c>
      <c r="C725" t="s">
        <v>2326</v>
      </c>
      <c r="D725" t="s">
        <v>2327</v>
      </c>
      <c r="E725">
        <v>150</v>
      </c>
      <c r="F725" s="5">
        <v>5.53</v>
      </c>
      <c r="G725" s="5">
        <v>829.5</v>
      </c>
      <c r="H725">
        <v>75.900000000000006</v>
      </c>
      <c r="I725" s="2" t="s">
        <v>2368</v>
      </c>
      <c r="J725" t="s">
        <v>2191</v>
      </c>
      <c r="K725" s="1">
        <v>43964</v>
      </c>
      <c r="L725">
        <f t="shared" si="11"/>
        <v>5</v>
      </c>
    </row>
    <row r="726" spans="1:12" x14ac:dyDescent="0.3">
      <c r="A726" t="s">
        <v>2678</v>
      </c>
      <c r="B726" s="2" t="s">
        <v>2340</v>
      </c>
      <c r="C726" t="s">
        <v>2522</v>
      </c>
      <c r="D726" t="s">
        <v>1130</v>
      </c>
      <c r="E726">
        <v>70</v>
      </c>
      <c r="F726" s="5">
        <v>4.2</v>
      </c>
      <c r="G726" s="5">
        <v>294</v>
      </c>
      <c r="H726">
        <v>49</v>
      </c>
      <c r="I726" s="2" t="s">
        <v>2368</v>
      </c>
      <c r="J726" t="s">
        <v>2191</v>
      </c>
      <c r="K726" s="1">
        <v>44013</v>
      </c>
      <c r="L726">
        <f t="shared" si="11"/>
        <v>7</v>
      </c>
    </row>
    <row r="727" spans="1:12" x14ac:dyDescent="0.3">
      <c r="A727" t="s">
        <v>3264</v>
      </c>
      <c r="B727" s="2" t="s">
        <v>2343</v>
      </c>
      <c r="C727" t="s">
        <v>2305</v>
      </c>
      <c r="D727" t="s">
        <v>2306</v>
      </c>
      <c r="E727">
        <v>3</v>
      </c>
      <c r="F727" s="5">
        <v>8.25</v>
      </c>
      <c r="G727" s="5">
        <v>24.75</v>
      </c>
      <c r="H727">
        <v>4.5</v>
      </c>
      <c r="I727" s="2" t="s">
        <v>2368</v>
      </c>
      <c r="J727" t="s">
        <v>2191</v>
      </c>
      <c r="K727" s="1">
        <v>44033</v>
      </c>
      <c r="L727">
        <f t="shared" si="11"/>
        <v>7</v>
      </c>
    </row>
    <row r="728" spans="1:12" x14ac:dyDescent="0.3">
      <c r="A728" t="s">
        <v>3264</v>
      </c>
      <c r="B728" s="2" t="s">
        <v>2346</v>
      </c>
      <c r="C728" t="s">
        <v>2309</v>
      </c>
      <c r="D728" t="s">
        <v>2306</v>
      </c>
      <c r="E728">
        <v>3</v>
      </c>
      <c r="F728" s="5">
        <v>8.25</v>
      </c>
      <c r="G728" s="5">
        <v>24.75</v>
      </c>
      <c r="H728">
        <v>4.5</v>
      </c>
      <c r="I728" s="2" t="s">
        <v>2368</v>
      </c>
      <c r="J728" t="s">
        <v>2191</v>
      </c>
      <c r="K728" s="1">
        <v>44033</v>
      </c>
      <c r="L728">
        <f t="shared" si="11"/>
        <v>7</v>
      </c>
    </row>
    <row r="729" spans="1:12" x14ac:dyDescent="0.3">
      <c r="A729" t="s">
        <v>2660</v>
      </c>
      <c r="B729" s="2" t="s">
        <v>2344</v>
      </c>
      <c r="C729" t="s">
        <v>2663</v>
      </c>
      <c r="D729" t="s">
        <v>1234</v>
      </c>
      <c r="E729">
        <v>39</v>
      </c>
      <c r="F729" s="5">
        <v>5</v>
      </c>
      <c r="G729" s="5">
        <v>195</v>
      </c>
      <c r="H729">
        <v>21.84</v>
      </c>
      <c r="I729" s="2" t="s">
        <v>2368</v>
      </c>
      <c r="J729" t="s">
        <v>2191</v>
      </c>
      <c r="K729" s="1">
        <v>43957</v>
      </c>
      <c r="L729">
        <f t="shared" si="11"/>
        <v>5</v>
      </c>
    </row>
    <row r="730" spans="1:12" x14ac:dyDescent="0.3">
      <c r="A730" t="s">
        <v>2659</v>
      </c>
      <c r="B730" s="2" t="s">
        <v>2340</v>
      </c>
      <c r="C730" t="s">
        <v>2326</v>
      </c>
      <c r="D730" t="s">
        <v>2327</v>
      </c>
      <c r="E730">
        <v>24</v>
      </c>
      <c r="F730" s="5">
        <v>5.53</v>
      </c>
      <c r="G730" s="5">
        <v>132.72</v>
      </c>
      <c r="H730">
        <v>0.14399999999999999</v>
      </c>
      <c r="I730" s="2" t="s">
        <v>2368</v>
      </c>
      <c r="J730" t="s">
        <v>2191</v>
      </c>
      <c r="K730" s="1">
        <v>43986</v>
      </c>
      <c r="L730">
        <f t="shared" si="11"/>
        <v>6</v>
      </c>
    </row>
    <row r="731" spans="1:12" x14ac:dyDescent="0.3">
      <c r="A731" t="s">
        <v>2661</v>
      </c>
      <c r="B731" s="2" t="s">
        <v>2346</v>
      </c>
      <c r="C731" t="s">
        <v>3267</v>
      </c>
      <c r="D731" t="s">
        <v>3268</v>
      </c>
      <c r="E731">
        <v>50</v>
      </c>
      <c r="F731" s="5">
        <v>3.77</v>
      </c>
      <c r="G731" s="5">
        <v>188.5</v>
      </c>
      <c r="H731">
        <v>20.350000000000001</v>
      </c>
      <c r="I731" s="2" t="s">
        <v>2368</v>
      </c>
      <c r="J731" t="s">
        <v>2191</v>
      </c>
      <c r="K731" s="1">
        <v>44039</v>
      </c>
      <c r="L731">
        <f t="shared" si="11"/>
        <v>7</v>
      </c>
    </row>
    <row r="732" spans="1:12" x14ac:dyDescent="0.3">
      <c r="A732" t="s">
        <v>3404</v>
      </c>
      <c r="B732" s="2" t="s">
        <v>2340</v>
      </c>
      <c r="C732" t="s">
        <v>2506</v>
      </c>
      <c r="D732" t="s">
        <v>2507</v>
      </c>
      <c r="E732">
        <v>12</v>
      </c>
      <c r="F732" s="5">
        <v>12</v>
      </c>
      <c r="G732" s="5">
        <v>144</v>
      </c>
      <c r="H732">
        <v>28.8</v>
      </c>
      <c r="I732" s="2" t="s">
        <v>2368</v>
      </c>
      <c r="J732" t="s">
        <v>2191</v>
      </c>
      <c r="K732" s="1">
        <v>43881</v>
      </c>
      <c r="L732">
        <f t="shared" si="11"/>
        <v>2</v>
      </c>
    </row>
    <row r="733" spans="1:12" x14ac:dyDescent="0.3">
      <c r="A733" t="s">
        <v>3269</v>
      </c>
      <c r="B733" s="2" t="s">
        <v>2340</v>
      </c>
      <c r="C733" t="s">
        <v>2305</v>
      </c>
      <c r="D733" t="s">
        <v>2306</v>
      </c>
      <c r="E733">
        <v>26</v>
      </c>
      <c r="F733" s="5">
        <v>8.25</v>
      </c>
      <c r="G733" s="5">
        <v>214.5</v>
      </c>
      <c r="H733">
        <v>50.8</v>
      </c>
      <c r="I733" s="2" t="s">
        <v>2368</v>
      </c>
      <c r="J733" t="s">
        <v>2191</v>
      </c>
      <c r="K733" s="1">
        <v>43887</v>
      </c>
      <c r="L733">
        <f t="shared" si="11"/>
        <v>2</v>
      </c>
    </row>
    <row r="734" spans="1:12" x14ac:dyDescent="0.3">
      <c r="A734" t="s">
        <v>3269</v>
      </c>
      <c r="B734" s="2" t="s">
        <v>2342</v>
      </c>
      <c r="C734" t="s">
        <v>2309</v>
      </c>
      <c r="D734" t="s">
        <v>2306</v>
      </c>
      <c r="E734">
        <v>26</v>
      </c>
      <c r="F734" s="5">
        <v>8.25</v>
      </c>
      <c r="G734" s="5">
        <v>214.5</v>
      </c>
      <c r="H734">
        <v>50.8</v>
      </c>
      <c r="I734" s="2" t="s">
        <v>2368</v>
      </c>
      <c r="J734" t="s">
        <v>2191</v>
      </c>
      <c r="K734" s="1">
        <v>43887</v>
      </c>
      <c r="L734">
        <f t="shared" si="11"/>
        <v>2</v>
      </c>
    </row>
    <row r="735" spans="1:12" x14ac:dyDescent="0.3">
      <c r="A735" t="s">
        <v>6081</v>
      </c>
      <c r="B735" s="2" t="s">
        <v>2340</v>
      </c>
      <c r="C735" t="s">
        <v>6082</v>
      </c>
      <c r="D735" t="s">
        <v>6083</v>
      </c>
      <c r="E735">
        <v>24</v>
      </c>
      <c r="F735" s="5">
        <v>23.93</v>
      </c>
      <c r="G735" s="5">
        <v>574.32000000000005</v>
      </c>
      <c r="H735" t="s">
        <v>6084</v>
      </c>
      <c r="I735" s="2" t="s">
        <v>6085</v>
      </c>
      <c r="J735" t="s">
        <v>6086</v>
      </c>
      <c r="K735" s="1">
        <v>44152</v>
      </c>
      <c r="L735">
        <f t="shared" si="11"/>
        <v>11</v>
      </c>
    </row>
    <row r="736" spans="1:12" x14ac:dyDescent="0.3">
      <c r="A736" t="s">
        <v>3988</v>
      </c>
      <c r="B736" s="2" t="s">
        <v>2340</v>
      </c>
      <c r="C736" t="s">
        <v>693</v>
      </c>
      <c r="D736" t="s">
        <v>694</v>
      </c>
      <c r="E736">
        <v>5</v>
      </c>
      <c r="F736" s="5">
        <v>235</v>
      </c>
      <c r="G736" s="5">
        <v>1175</v>
      </c>
      <c r="H736">
        <v>82.5</v>
      </c>
      <c r="I736" s="2" t="s">
        <v>2358</v>
      </c>
      <c r="J736" t="s">
        <v>691</v>
      </c>
      <c r="K736" s="1">
        <v>43857</v>
      </c>
      <c r="L736">
        <f t="shared" si="11"/>
        <v>1</v>
      </c>
    </row>
    <row r="737" spans="1:12" x14ac:dyDescent="0.3">
      <c r="A737" t="s">
        <v>3966</v>
      </c>
      <c r="B737" s="2" t="s">
        <v>2342</v>
      </c>
      <c r="C737" t="s">
        <v>713</v>
      </c>
      <c r="D737" t="s">
        <v>714</v>
      </c>
      <c r="E737">
        <v>5</v>
      </c>
      <c r="F737" s="5">
        <v>235</v>
      </c>
      <c r="G737" s="5">
        <v>1175</v>
      </c>
      <c r="H737">
        <v>97.5</v>
      </c>
      <c r="I737" s="2" t="s">
        <v>2358</v>
      </c>
      <c r="J737" t="s">
        <v>691</v>
      </c>
      <c r="K737" s="1">
        <v>43900</v>
      </c>
      <c r="L737">
        <f t="shared" si="11"/>
        <v>3</v>
      </c>
    </row>
    <row r="738" spans="1:12" x14ac:dyDescent="0.3">
      <c r="A738" t="s">
        <v>3864</v>
      </c>
      <c r="B738" s="2" t="s">
        <v>2340</v>
      </c>
      <c r="C738" t="s">
        <v>693</v>
      </c>
      <c r="D738" t="s">
        <v>694</v>
      </c>
      <c r="E738">
        <v>8</v>
      </c>
      <c r="F738" s="5">
        <v>235</v>
      </c>
      <c r="G738" s="5">
        <v>1880</v>
      </c>
      <c r="H738" t="s">
        <v>5881</v>
      </c>
      <c r="I738" s="2" t="s">
        <v>2358</v>
      </c>
      <c r="J738" t="s">
        <v>691</v>
      </c>
      <c r="K738" s="1">
        <v>44083</v>
      </c>
      <c r="L738">
        <f t="shared" si="11"/>
        <v>9</v>
      </c>
    </row>
    <row r="739" spans="1:12" x14ac:dyDescent="0.3">
      <c r="A739" t="s">
        <v>3968</v>
      </c>
      <c r="B739" s="2" t="s">
        <v>2340</v>
      </c>
      <c r="C739" t="s">
        <v>693</v>
      </c>
      <c r="D739" t="s">
        <v>694</v>
      </c>
      <c r="E739">
        <v>6</v>
      </c>
      <c r="F739" s="5">
        <v>235</v>
      </c>
      <c r="G739" s="5">
        <v>1410</v>
      </c>
      <c r="H739">
        <v>99</v>
      </c>
      <c r="I739" s="2" t="s">
        <v>2358</v>
      </c>
      <c r="J739" t="s">
        <v>691</v>
      </c>
      <c r="K739" s="1">
        <v>43936</v>
      </c>
      <c r="L739">
        <f t="shared" si="11"/>
        <v>4</v>
      </c>
    </row>
    <row r="740" spans="1:12" x14ac:dyDescent="0.3">
      <c r="A740" t="s">
        <v>3969</v>
      </c>
      <c r="B740" s="2" t="s">
        <v>2340</v>
      </c>
      <c r="C740" t="s">
        <v>693</v>
      </c>
      <c r="D740" t="s">
        <v>694</v>
      </c>
      <c r="E740">
        <v>11</v>
      </c>
      <c r="F740" s="5">
        <v>235</v>
      </c>
      <c r="G740" s="5">
        <v>2585</v>
      </c>
      <c r="H740" t="s">
        <v>3989</v>
      </c>
      <c r="I740" s="2" t="s">
        <v>2358</v>
      </c>
      <c r="J740" t="s">
        <v>691</v>
      </c>
      <c r="K740" s="1">
        <v>44132</v>
      </c>
      <c r="L740">
        <f t="shared" si="11"/>
        <v>10</v>
      </c>
    </row>
    <row r="741" spans="1:12" x14ac:dyDescent="0.3">
      <c r="A741" t="s">
        <v>3969</v>
      </c>
      <c r="B741" s="2" t="s">
        <v>2342</v>
      </c>
      <c r="C741" t="s">
        <v>693</v>
      </c>
      <c r="D741" t="s">
        <v>694</v>
      </c>
      <c r="E741">
        <v>6</v>
      </c>
      <c r="F741" s="5">
        <v>235</v>
      </c>
      <c r="G741" s="5">
        <v>1410</v>
      </c>
      <c r="H741" t="s">
        <v>3970</v>
      </c>
      <c r="I741" s="2" t="s">
        <v>2358</v>
      </c>
      <c r="J741" t="s">
        <v>691</v>
      </c>
      <c r="K741" s="1">
        <v>44132</v>
      </c>
      <c r="L741">
        <f t="shared" si="11"/>
        <v>10</v>
      </c>
    </row>
    <row r="742" spans="1:12" x14ac:dyDescent="0.3">
      <c r="A742" t="s">
        <v>692</v>
      </c>
      <c r="B742" s="2" t="s">
        <v>2342</v>
      </c>
      <c r="C742" t="s">
        <v>688</v>
      </c>
      <c r="D742" t="s">
        <v>689</v>
      </c>
      <c r="E742">
        <v>5</v>
      </c>
      <c r="F742" s="5">
        <v>430</v>
      </c>
      <c r="G742" s="5">
        <v>2150</v>
      </c>
      <c r="H742" t="s">
        <v>696</v>
      </c>
      <c r="I742" s="2" t="s">
        <v>2358</v>
      </c>
      <c r="J742" t="s">
        <v>691</v>
      </c>
      <c r="K742" s="1">
        <v>45341</v>
      </c>
      <c r="L742">
        <f t="shared" si="11"/>
        <v>2</v>
      </c>
    </row>
    <row r="743" spans="1:12" x14ac:dyDescent="0.3">
      <c r="A743" t="s">
        <v>169</v>
      </c>
      <c r="B743" s="2" t="s">
        <v>2344</v>
      </c>
      <c r="C743" t="s">
        <v>173</v>
      </c>
      <c r="D743" t="s">
        <v>174</v>
      </c>
      <c r="E743">
        <v>40</v>
      </c>
      <c r="F743" s="5">
        <v>0.43</v>
      </c>
      <c r="G743" s="5">
        <v>17.2</v>
      </c>
      <c r="H743" t="s">
        <v>175</v>
      </c>
      <c r="I743" s="2" t="s">
        <v>2341</v>
      </c>
      <c r="J743" t="s">
        <v>4</v>
      </c>
      <c r="K743" s="1">
        <v>45520</v>
      </c>
      <c r="L743">
        <f t="shared" si="11"/>
        <v>8</v>
      </c>
    </row>
    <row r="744" spans="1:12" x14ac:dyDescent="0.3">
      <c r="A744" t="s">
        <v>144</v>
      </c>
      <c r="B744" s="2" t="s">
        <v>2343</v>
      </c>
      <c r="C744" t="s">
        <v>159</v>
      </c>
      <c r="D744" t="s">
        <v>160</v>
      </c>
      <c r="E744">
        <v>240</v>
      </c>
      <c r="F744" s="5">
        <v>0.28999999999999998</v>
      </c>
      <c r="G744" s="5">
        <v>69.599999999999994</v>
      </c>
      <c r="H744" t="s">
        <v>161</v>
      </c>
      <c r="I744" s="2" t="s">
        <v>2341</v>
      </c>
      <c r="J744" t="s">
        <v>4</v>
      </c>
      <c r="K744" s="1">
        <v>45523</v>
      </c>
      <c r="L744">
        <f t="shared" si="11"/>
        <v>8</v>
      </c>
    </row>
    <row r="745" spans="1:12" x14ac:dyDescent="0.3">
      <c r="A745" t="s">
        <v>135</v>
      </c>
      <c r="B745" s="2" t="s">
        <v>2344</v>
      </c>
      <c r="C745" t="s">
        <v>148</v>
      </c>
      <c r="D745" t="s">
        <v>149</v>
      </c>
      <c r="E745">
        <v>212</v>
      </c>
      <c r="F745" s="5">
        <v>0.4</v>
      </c>
      <c r="G745" s="5">
        <v>84.8</v>
      </c>
      <c r="H745" t="s">
        <v>153</v>
      </c>
      <c r="I745" s="2" t="s">
        <v>2341</v>
      </c>
      <c r="J745" t="s">
        <v>4</v>
      </c>
      <c r="K745" s="1">
        <v>45527</v>
      </c>
      <c r="L745">
        <f t="shared" si="11"/>
        <v>8</v>
      </c>
    </row>
    <row r="746" spans="1:12" x14ac:dyDescent="0.3">
      <c r="A746" t="s">
        <v>135</v>
      </c>
      <c r="B746" s="2" t="s">
        <v>2347</v>
      </c>
      <c r="C746" t="s">
        <v>115</v>
      </c>
      <c r="D746" t="s">
        <v>116</v>
      </c>
      <c r="E746">
        <v>149</v>
      </c>
      <c r="F746" s="5">
        <v>0.35</v>
      </c>
      <c r="G746" s="5">
        <v>52.15</v>
      </c>
      <c r="H746" t="s">
        <v>137</v>
      </c>
      <c r="I746" s="2" t="s">
        <v>2341</v>
      </c>
      <c r="J746" t="s">
        <v>4</v>
      </c>
      <c r="K746" s="1">
        <v>45527</v>
      </c>
      <c r="L746">
        <f t="shared" si="11"/>
        <v>8</v>
      </c>
    </row>
    <row r="747" spans="1:12" x14ac:dyDescent="0.3">
      <c r="A747" t="s">
        <v>120</v>
      </c>
      <c r="B747" s="2" t="s">
        <v>2342</v>
      </c>
      <c r="C747" t="s">
        <v>125</v>
      </c>
      <c r="D747" t="s">
        <v>126</v>
      </c>
      <c r="E747">
        <v>797</v>
      </c>
      <c r="F747" s="5">
        <v>0.38</v>
      </c>
      <c r="G747" s="5">
        <v>302.86</v>
      </c>
      <c r="H747" t="s">
        <v>141</v>
      </c>
      <c r="I747" s="2" t="s">
        <v>2341</v>
      </c>
      <c r="J747" t="s">
        <v>4</v>
      </c>
      <c r="K747" s="1">
        <v>45534</v>
      </c>
      <c r="L747">
        <f t="shared" si="11"/>
        <v>8</v>
      </c>
    </row>
    <row r="748" spans="1:12" x14ac:dyDescent="0.3">
      <c r="A748" t="s">
        <v>3745</v>
      </c>
      <c r="B748" s="2" t="s">
        <v>2343</v>
      </c>
      <c r="C748" t="s">
        <v>81</v>
      </c>
      <c r="D748" t="s">
        <v>82</v>
      </c>
      <c r="E748">
        <v>104</v>
      </c>
      <c r="F748" s="5">
        <v>0.26</v>
      </c>
      <c r="G748" s="5">
        <v>27.04</v>
      </c>
      <c r="H748" t="s">
        <v>3885</v>
      </c>
      <c r="I748" s="2" t="s">
        <v>2341</v>
      </c>
      <c r="J748" t="s">
        <v>4</v>
      </c>
      <c r="K748" s="1">
        <v>45231</v>
      </c>
      <c r="L748">
        <f t="shared" si="11"/>
        <v>11</v>
      </c>
    </row>
    <row r="749" spans="1:12" x14ac:dyDescent="0.3">
      <c r="A749" t="s">
        <v>3745</v>
      </c>
      <c r="B749" s="2" t="s">
        <v>2346</v>
      </c>
      <c r="C749" t="s">
        <v>442</v>
      </c>
      <c r="D749" t="s">
        <v>443</v>
      </c>
      <c r="E749">
        <v>156</v>
      </c>
      <c r="F749" s="5">
        <v>0.32</v>
      </c>
      <c r="G749" s="5">
        <v>49.92</v>
      </c>
      <c r="H749" t="s">
        <v>3886</v>
      </c>
      <c r="I749" s="2" t="s">
        <v>2341</v>
      </c>
      <c r="J749" t="s">
        <v>4</v>
      </c>
      <c r="K749" s="1">
        <v>45231</v>
      </c>
      <c r="L749">
        <f t="shared" si="11"/>
        <v>11</v>
      </c>
    </row>
    <row r="750" spans="1:12" x14ac:dyDescent="0.3">
      <c r="A750" t="s">
        <v>2575</v>
      </c>
      <c r="B750" s="2" t="s">
        <v>2340</v>
      </c>
      <c r="C750" t="s">
        <v>34</v>
      </c>
      <c r="D750" t="s">
        <v>35</v>
      </c>
      <c r="E750">
        <v>60</v>
      </c>
      <c r="F750" s="5">
        <v>0.35</v>
      </c>
      <c r="G750" s="5">
        <v>21</v>
      </c>
      <c r="H750" t="s">
        <v>2935</v>
      </c>
      <c r="I750" s="2" t="s">
        <v>2341</v>
      </c>
      <c r="J750" t="s">
        <v>4</v>
      </c>
      <c r="K750" s="1">
        <v>45244</v>
      </c>
      <c r="L750">
        <f t="shared" si="11"/>
        <v>11</v>
      </c>
    </row>
    <row r="751" spans="1:12" x14ac:dyDescent="0.3">
      <c r="A751" t="s">
        <v>2575</v>
      </c>
      <c r="B751" s="2" t="s">
        <v>2342</v>
      </c>
      <c r="C751" t="s">
        <v>18</v>
      </c>
      <c r="D751" t="s">
        <v>19</v>
      </c>
      <c r="E751">
        <v>60</v>
      </c>
      <c r="F751" s="5">
        <v>0.35</v>
      </c>
      <c r="G751" s="5">
        <v>21</v>
      </c>
      <c r="H751" t="s">
        <v>2936</v>
      </c>
      <c r="I751" s="2" t="s">
        <v>2341</v>
      </c>
      <c r="J751" t="s">
        <v>4</v>
      </c>
      <c r="K751" s="1">
        <v>45244</v>
      </c>
      <c r="L751">
        <f t="shared" si="11"/>
        <v>11</v>
      </c>
    </row>
    <row r="752" spans="1:12" x14ac:dyDescent="0.3">
      <c r="A752" t="s">
        <v>215</v>
      </c>
      <c r="B752" s="2" t="s">
        <v>2340</v>
      </c>
      <c r="C752" t="s">
        <v>37</v>
      </c>
      <c r="D752" t="s">
        <v>38</v>
      </c>
      <c r="E752">
        <v>285</v>
      </c>
      <c r="F752" s="5">
        <v>0.39</v>
      </c>
      <c r="G752" s="5">
        <v>111.15</v>
      </c>
      <c r="H752" t="s">
        <v>234</v>
      </c>
      <c r="I752" s="2" t="s">
        <v>2341</v>
      </c>
      <c r="J752" t="s">
        <v>4</v>
      </c>
      <c r="K752" s="1">
        <v>45490</v>
      </c>
      <c r="L752">
        <f t="shared" si="11"/>
        <v>7</v>
      </c>
    </row>
    <row r="753" spans="1:12" x14ac:dyDescent="0.3">
      <c r="A753" t="s">
        <v>215</v>
      </c>
      <c r="B753" s="2" t="s">
        <v>2347</v>
      </c>
      <c r="C753" t="s">
        <v>47</v>
      </c>
      <c r="D753" t="s">
        <v>48</v>
      </c>
      <c r="E753">
        <v>179</v>
      </c>
      <c r="F753" s="5">
        <v>0.38</v>
      </c>
      <c r="G753" s="5">
        <v>68.02</v>
      </c>
      <c r="H753" t="s">
        <v>224</v>
      </c>
      <c r="I753" s="2" t="s">
        <v>2341</v>
      </c>
      <c r="J753" t="s">
        <v>4</v>
      </c>
      <c r="K753" s="1">
        <v>45490</v>
      </c>
      <c r="L753">
        <f t="shared" si="11"/>
        <v>7</v>
      </c>
    </row>
    <row r="754" spans="1:12" x14ac:dyDescent="0.3">
      <c r="A754" t="s">
        <v>2932</v>
      </c>
      <c r="B754" s="2" t="s">
        <v>2340</v>
      </c>
      <c r="C754" t="s">
        <v>50</v>
      </c>
      <c r="D754" t="s">
        <v>51</v>
      </c>
      <c r="E754">
        <v>200</v>
      </c>
      <c r="F754" s="5">
        <v>0.31</v>
      </c>
      <c r="G754" s="5">
        <v>62</v>
      </c>
      <c r="H754" t="s">
        <v>4007</v>
      </c>
      <c r="I754" s="2" t="s">
        <v>2341</v>
      </c>
      <c r="J754" t="s">
        <v>4</v>
      </c>
      <c r="K754" s="1">
        <v>45183</v>
      </c>
      <c r="L754">
        <f t="shared" si="11"/>
        <v>9</v>
      </c>
    </row>
    <row r="755" spans="1:12" x14ac:dyDescent="0.3">
      <c r="A755" t="s">
        <v>2932</v>
      </c>
      <c r="B755" s="2" t="s">
        <v>2344</v>
      </c>
      <c r="C755" t="s">
        <v>81</v>
      </c>
      <c r="D755" t="s">
        <v>82</v>
      </c>
      <c r="E755">
        <v>77</v>
      </c>
      <c r="F755" s="5">
        <v>0.25</v>
      </c>
      <c r="G755" s="5">
        <v>19.25</v>
      </c>
      <c r="H755" t="s">
        <v>4008</v>
      </c>
      <c r="I755" s="2" t="s">
        <v>2341</v>
      </c>
      <c r="J755" t="s">
        <v>4</v>
      </c>
      <c r="K755" s="1">
        <v>45183</v>
      </c>
      <c r="L755">
        <f t="shared" si="11"/>
        <v>9</v>
      </c>
    </row>
    <row r="756" spans="1:12" x14ac:dyDescent="0.3">
      <c r="A756" t="s">
        <v>2932</v>
      </c>
      <c r="B756" s="2" t="s">
        <v>2345</v>
      </c>
      <c r="C756" t="s">
        <v>37</v>
      </c>
      <c r="D756" t="s">
        <v>38</v>
      </c>
      <c r="E756">
        <v>600</v>
      </c>
      <c r="F756" s="5">
        <v>0.39</v>
      </c>
      <c r="G756" s="5">
        <v>234</v>
      </c>
      <c r="H756" t="s">
        <v>2933</v>
      </c>
      <c r="I756" s="2" t="s">
        <v>2341</v>
      </c>
      <c r="J756" t="s">
        <v>4</v>
      </c>
      <c r="K756" s="1">
        <v>45183</v>
      </c>
      <c r="L756">
        <f t="shared" si="11"/>
        <v>9</v>
      </c>
    </row>
    <row r="757" spans="1:12" x14ac:dyDescent="0.3">
      <c r="A757" t="s">
        <v>2568</v>
      </c>
      <c r="B757" s="2" t="s">
        <v>2346</v>
      </c>
      <c r="C757" t="s">
        <v>2919</v>
      </c>
      <c r="D757" t="s">
        <v>2920</v>
      </c>
      <c r="E757">
        <v>158</v>
      </c>
      <c r="F757" s="5">
        <v>0.63</v>
      </c>
      <c r="G757" s="5">
        <v>99.54</v>
      </c>
      <c r="H757" t="s">
        <v>2921</v>
      </c>
      <c r="I757" s="2" t="s">
        <v>2341</v>
      </c>
      <c r="J757" t="s">
        <v>4</v>
      </c>
      <c r="K757" s="1">
        <v>45198</v>
      </c>
      <c r="L757">
        <f t="shared" si="11"/>
        <v>9</v>
      </c>
    </row>
    <row r="758" spans="1:12" x14ac:dyDescent="0.3">
      <c r="A758" t="s">
        <v>2568</v>
      </c>
      <c r="B758" s="2" t="s">
        <v>2348</v>
      </c>
      <c r="C758" t="s">
        <v>2707</v>
      </c>
      <c r="D758" t="s">
        <v>2708</v>
      </c>
      <c r="E758">
        <v>126</v>
      </c>
      <c r="F758" s="5">
        <v>0.74</v>
      </c>
      <c r="G758" s="5">
        <v>93.24</v>
      </c>
      <c r="H758" t="s">
        <v>2709</v>
      </c>
      <c r="I758" s="2" t="s">
        <v>2341</v>
      </c>
      <c r="J758" t="s">
        <v>4</v>
      </c>
      <c r="K758" s="1">
        <v>45198</v>
      </c>
      <c r="L758">
        <f t="shared" si="11"/>
        <v>9</v>
      </c>
    </row>
    <row r="759" spans="1:12" x14ac:dyDescent="0.3">
      <c r="A759" t="s">
        <v>2684</v>
      </c>
      <c r="B759" s="2" t="s">
        <v>2343</v>
      </c>
      <c r="C759" t="s">
        <v>3320</v>
      </c>
      <c r="D759" t="s">
        <v>3321</v>
      </c>
      <c r="E759">
        <v>48</v>
      </c>
      <c r="F759" s="5">
        <v>0.27</v>
      </c>
      <c r="G759" s="5">
        <v>12.96</v>
      </c>
      <c r="H759" t="s">
        <v>4002</v>
      </c>
      <c r="I759" s="2" t="s">
        <v>2341</v>
      </c>
      <c r="J759" t="s">
        <v>4</v>
      </c>
      <c r="K759" s="1">
        <v>45224</v>
      </c>
      <c r="L759">
        <f t="shared" si="11"/>
        <v>10</v>
      </c>
    </row>
    <row r="760" spans="1:12" x14ac:dyDescent="0.3">
      <c r="A760" t="s">
        <v>2922</v>
      </c>
      <c r="B760" s="2" t="s">
        <v>2351</v>
      </c>
      <c r="C760" t="s">
        <v>2923</v>
      </c>
      <c r="D760" t="s">
        <v>2696</v>
      </c>
      <c r="E760">
        <v>59</v>
      </c>
      <c r="F760" s="5">
        <v>0.64</v>
      </c>
      <c r="G760" s="5">
        <v>37.76</v>
      </c>
      <c r="H760" t="s">
        <v>2924</v>
      </c>
      <c r="I760" s="2" t="s">
        <v>2341</v>
      </c>
      <c r="J760" t="s">
        <v>4</v>
      </c>
      <c r="K760" s="1">
        <v>45110</v>
      </c>
      <c r="L760">
        <f t="shared" si="11"/>
        <v>7</v>
      </c>
    </row>
    <row r="761" spans="1:12" x14ac:dyDescent="0.3">
      <c r="A761" t="s">
        <v>2925</v>
      </c>
      <c r="B761" s="2" t="s">
        <v>2340</v>
      </c>
      <c r="C761" t="s">
        <v>110</v>
      </c>
      <c r="D761" t="s">
        <v>111</v>
      </c>
      <c r="E761">
        <v>205</v>
      </c>
      <c r="F761" s="5">
        <v>0.2</v>
      </c>
      <c r="G761" s="5">
        <v>41</v>
      </c>
      <c r="H761" t="s">
        <v>4009</v>
      </c>
      <c r="I761" s="2" t="s">
        <v>2341</v>
      </c>
      <c r="J761" t="s">
        <v>4</v>
      </c>
      <c r="K761" s="1">
        <v>45114</v>
      </c>
      <c r="L761">
        <f t="shared" si="11"/>
        <v>7</v>
      </c>
    </row>
    <row r="762" spans="1:12" x14ac:dyDescent="0.3">
      <c r="A762" t="s">
        <v>2579</v>
      </c>
      <c r="B762" s="2" t="s">
        <v>2347</v>
      </c>
      <c r="C762" t="s">
        <v>125</v>
      </c>
      <c r="D762" t="s">
        <v>126</v>
      </c>
      <c r="E762">
        <v>297</v>
      </c>
      <c r="F762" s="5">
        <v>0.38</v>
      </c>
      <c r="G762" s="5">
        <v>112.86</v>
      </c>
      <c r="H762" t="s">
        <v>4011</v>
      </c>
      <c r="I762" s="2" t="s">
        <v>2341</v>
      </c>
      <c r="J762" t="s">
        <v>4</v>
      </c>
      <c r="K762" s="1">
        <v>45128</v>
      </c>
      <c r="L762">
        <f t="shared" si="11"/>
        <v>7</v>
      </c>
    </row>
    <row r="763" spans="1:12" x14ac:dyDescent="0.3">
      <c r="A763" t="s">
        <v>2928</v>
      </c>
      <c r="B763" s="2" t="s">
        <v>2343</v>
      </c>
      <c r="C763" t="s">
        <v>9</v>
      </c>
      <c r="D763" t="s">
        <v>10</v>
      </c>
      <c r="E763">
        <v>102</v>
      </c>
      <c r="F763" s="5">
        <v>0.41</v>
      </c>
      <c r="G763" s="5">
        <v>41.82</v>
      </c>
      <c r="H763" t="s">
        <v>4012</v>
      </c>
      <c r="I763" s="2" t="s">
        <v>2341</v>
      </c>
      <c r="J763" t="s">
        <v>4</v>
      </c>
      <c r="K763" s="1">
        <v>45135</v>
      </c>
      <c r="L763">
        <f t="shared" si="11"/>
        <v>7</v>
      </c>
    </row>
    <row r="764" spans="1:12" x14ac:dyDescent="0.3">
      <c r="A764" t="s">
        <v>2581</v>
      </c>
      <c r="B764" s="2" t="s">
        <v>2344</v>
      </c>
      <c r="C764" t="s">
        <v>37</v>
      </c>
      <c r="D764" t="s">
        <v>38</v>
      </c>
      <c r="E764">
        <v>152</v>
      </c>
      <c r="F764" s="5">
        <v>0.39</v>
      </c>
      <c r="G764" s="5">
        <v>59.28</v>
      </c>
      <c r="H764" t="s">
        <v>2939</v>
      </c>
      <c r="I764" s="2" t="s">
        <v>2341</v>
      </c>
      <c r="J764" t="s">
        <v>4</v>
      </c>
      <c r="K764" s="1">
        <v>45142</v>
      </c>
      <c r="L764">
        <f t="shared" si="11"/>
        <v>8</v>
      </c>
    </row>
    <row r="765" spans="1:12" x14ac:dyDescent="0.3">
      <c r="A765" t="s">
        <v>2564</v>
      </c>
      <c r="B765" s="2" t="s">
        <v>2344</v>
      </c>
      <c r="C765" t="s">
        <v>3334</v>
      </c>
      <c r="D765" t="s">
        <v>3335</v>
      </c>
      <c r="E765">
        <v>201</v>
      </c>
      <c r="F765" s="5">
        <v>0.3</v>
      </c>
      <c r="G765" s="5">
        <v>60.3</v>
      </c>
      <c r="H765" t="s">
        <v>4006</v>
      </c>
      <c r="I765" s="2" t="s">
        <v>2341</v>
      </c>
      <c r="J765" t="s">
        <v>4</v>
      </c>
      <c r="K765" s="1">
        <v>45175</v>
      </c>
      <c r="L765">
        <f t="shared" si="11"/>
        <v>9</v>
      </c>
    </row>
    <row r="766" spans="1:12" x14ac:dyDescent="0.3">
      <c r="A766" t="s">
        <v>2961</v>
      </c>
      <c r="B766" s="2" t="s">
        <v>2344</v>
      </c>
      <c r="C766" t="s">
        <v>2730</v>
      </c>
      <c r="D766" t="s">
        <v>44</v>
      </c>
      <c r="E766">
        <v>14</v>
      </c>
      <c r="F766" s="5">
        <v>0.32</v>
      </c>
      <c r="G766" s="5">
        <v>4.4800000000000004</v>
      </c>
      <c r="H766" t="s">
        <v>3183</v>
      </c>
      <c r="I766" s="2" t="s">
        <v>2341</v>
      </c>
      <c r="J766" t="s">
        <v>4</v>
      </c>
      <c r="K766" s="1">
        <v>45082</v>
      </c>
      <c r="L766">
        <f t="shared" si="11"/>
        <v>6</v>
      </c>
    </row>
    <row r="767" spans="1:12" x14ac:dyDescent="0.3">
      <c r="A767" t="s">
        <v>2946</v>
      </c>
      <c r="B767" s="2" t="s">
        <v>2344</v>
      </c>
      <c r="C767" t="s">
        <v>422</v>
      </c>
      <c r="D767" t="s">
        <v>423</v>
      </c>
      <c r="E767">
        <v>50</v>
      </c>
      <c r="F767" s="5">
        <v>0.31</v>
      </c>
      <c r="G767" s="5">
        <v>15.5</v>
      </c>
      <c r="H767" t="s">
        <v>4019</v>
      </c>
      <c r="I767" s="2" t="s">
        <v>2341</v>
      </c>
      <c r="J767" t="s">
        <v>4</v>
      </c>
      <c r="K767" s="1">
        <v>45100</v>
      </c>
      <c r="L767">
        <f t="shared" si="11"/>
        <v>6</v>
      </c>
    </row>
    <row r="768" spans="1:12" x14ac:dyDescent="0.3">
      <c r="A768" t="s">
        <v>2946</v>
      </c>
      <c r="B768" s="2" t="s">
        <v>2345</v>
      </c>
      <c r="C768" t="s">
        <v>47</v>
      </c>
      <c r="D768" t="s">
        <v>48</v>
      </c>
      <c r="E768">
        <v>169</v>
      </c>
      <c r="F768" s="5">
        <v>0.38</v>
      </c>
      <c r="G768" s="5">
        <v>64.22</v>
      </c>
      <c r="H768" t="s">
        <v>4020</v>
      </c>
      <c r="I768" s="2" t="s">
        <v>2341</v>
      </c>
      <c r="J768" t="s">
        <v>4</v>
      </c>
      <c r="K768" s="1">
        <v>45100</v>
      </c>
      <c r="L768">
        <f t="shared" si="11"/>
        <v>6</v>
      </c>
    </row>
    <row r="769" spans="1:12" x14ac:dyDescent="0.3">
      <c r="A769" t="s">
        <v>2946</v>
      </c>
      <c r="B769" s="2" t="s">
        <v>2350</v>
      </c>
      <c r="C769" t="s">
        <v>3188</v>
      </c>
      <c r="D769" t="s">
        <v>3189</v>
      </c>
      <c r="E769">
        <v>224</v>
      </c>
      <c r="F769" s="5">
        <v>0.28000000000000003</v>
      </c>
      <c r="G769" s="5">
        <v>62.72</v>
      </c>
      <c r="H769" t="s">
        <v>3190</v>
      </c>
      <c r="I769" s="2" t="s">
        <v>2341</v>
      </c>
      <c r="J769" t="s">
        <v>4</v>
      </c>
      <c r="K769" s="1">
        <v>45100</v>
      </c>
      <c r="L769">
        <f t="shared" si="11"/>
        <v>6</v>
      </c>
    </row>
    <row r="770" spans="1:12" x14ac:dyDescent="0.3">
      <c r="A770" t="s">
        <v>2922</v>
      </c>
      <c r="B770" s="2" t="s">
        <v>2347</v>
      </c>
      <c r="C770" t="s">
        <v>3003</v>
      </c>
      <c r="D770" t="s">
        <v>3004</v>
      </c>
      <c r="E770">
        <v>180</v>
      </c>
      <c r="F770" s="5">
        <v>0.31</v>
      </c>
      <c r="G770" s="5">
        <v>55.8</v>
      </c>
      <c r="H770" t="s">
        <v>3005</v>
      </c>
      <c r="I770" s="2" t="s">
        <v>2341</v>
      </c>
      <c r="J770" t="s">
        <v>4</v>
      </c>
      <c r="K770" s="1">
        <v>45110</v>
      </c>
      <c r="L770">
        <f t="shared" si="11"/>
        <v>7</v>
      </c>
    </row>
    <row r="771" spans="1:12" x14ac:dyDescent="0.3">
      <c r="A771" t="s">
        <v>2922</v>
      </c>
      <c r="B771" s="2" t="s">
        <v>2353</v>
      </c>
      <c r="C771" t="s">
        <v>2695</v>
      </c>
      <c r="D771" t="s">
        <v>2696</v>
      </c>
      <c r="E771">
        <v>73</v>
      </c>
      <c r="F771" s="5">
        <v>0.76</v>
      </c>
      <c r="G771" s="5">
        <v>55.48</v>
      </c>
      <c r="H771" t="s">
        <v>2938</v>
      </c>
      <c r="I771" s="2" t="s">
        <v>2341</v>
      </c>
      <c r="J771" t="s">
        <v>4</v>
      </c>
      <c r="K771" s="1">
        <v>45110</v>
      </c>
      <c r="L771">
        <f t="shared" ref="L771:L834" si="12">MONTH(K771)</f>
        <v>7</v>
      </c>
    </row>
    <row r="772" spans="1:12" x14ac:dyDescent="0.3">
      <c r="A772" t="s">
        <v>4163</v>
      </c>
      <c r="B772" s="2" t="s">
        <v>2343</v>
      </c>
      <c r="C772" t="s">
        <v>81</v>
      </c>
      <c r="D772" t="s">
        <v>82</v>
      </c>
      <c r="E772">
        <v>108</v>
      </c>
      <c r="F772" s="5">
        <v>0.25</v>
      </c>
      <c r="G772" s="5">
        <v>27</v>
      </c>
      <c r="H772" t="s">
        <v>4165</v>
      </c>
      <c r="I772" s="2" t="s">
        <v>2341</v>
      </c>
      <c r="J772" t="s">
        <v>4</v>
      </c>
      <c r="K772" s="1">
        <v>45051</v>
      </c>
      <c r="L772">
        <f t="shared" si="12"/>
        <v>5</v>
      </c>
    </row>
    <row r="773" spans="1:12" x14ac:dyDescent="0.3">
      <c r="A773" t="s">
        <v>4163</v>
      </c>
      <c r="B773" s="2" t="s">
        <v>2345</v>
      </c>
      <c r="C773" t="s">
        <v>4166</v>
      </c>
      <c r="D773" t="s">
        <v>4167</v>
      </c>
      <c r="E773">
        <v>158</v>
      </c>
      <c r="F773" s="5">
        <v>0.28999999999999998</v>
      </c>
      <c r="G773" s="5">
        <v>45.82</v>
      </c>
      <c r="H773" t="s">
        <v>4168</v>
      </c>
      <c r="I773" s="2" t="s">
        <v>2341</v>
      </c>
      <c r="J773" t="s">
        <v>4</v>
      </c>
      <c r="K773" s="1">
        <v>45051</v>
      </c>
      <c r="L773">
        <f t="shared" si="12"/>
        <v>5</v>
      </c>
    </row>
    <row r="774" spans="1:12" x14ac:dyDescent="0.3">
      <c r="A774" t="s">
        <v>2954</v>
      </c>
      <c r="B774" s="2" t="s">
        <v>2345</v>
      </c>
      <c r="C774" t="s">
        <v>125</v>
      </c>
      <c r="D774" t="s">
        <v>126</v>
      </c>
      <c r="E774">
        <v>301</v>
      </c>
      <c r="F774" s="5">
        <v>0.38</v>
      </c>
      <c r="G774" s="5">
        <v>114.38</v>
      </c>
      <c r="H774" t="s">
        <v>4131</v>
      </c>
      <c r="I774" s="2" t="s">
        <v>2341</v>
      </c>
      <c r="J774" t="s">
        <v>4</v>
      </c>
      <c r="K774" s="1">
        <v>45065</v>
      </c>
      <c r="L774">
        <f t="shared" si="12"/>
        <v>5</v>
      </c>
    </row>
    <row r="775" spans="1:12" x14ac:dyDescent="0.3">
      <c r="A775" t="s">
        <v>2954</v>
      </c>
      <c r="B775" s="2" t="s">
        <v>2346</v>
      </c>
      <c r="C775" t="s">
        <v>225</v>
      </c>
      <c r="D775" t="s">
        <v>226</v>
      </c>
      <c r="E775">
        <v>40</v>
      </c>
      <c r="F775" s="5">
        <v>0.44</v>
      </c>
      <c r="G775" s="5">
        <v>17.600000000000001</v>
      </c>
      <c r="H775" t="s">
        <v>2955</v>
      </c>
      <c r="I775" s="2" t="s">
        <v>2341</v>
      </c>
      <c r="J775" t="s">
        <v>4</v>
      </c>
      <c r="K775" s="1">
        <v>45065</v>
      </c>
      <c r="L775">
        <f t="shared" si="12"/>
        <v>5</v>
      </c>
    </row>
    <row r="776" spans="1:12" x14ac:dyDescent="0.3">
      <c r="A776" t="s">
        <v>2954</v>
      </c>
      <c r="B776" s="2" t="s">
        <v>2363</v>
      </c>
      <c r="C776" t="s">
        <v>21</v>
      </c>
      <c r="D776" t="s">
        <v>22</v>
      </c>
      <c r="E776">
        <v>60</v>
      </c>
      <c r="F776" s="5">
        <v>0.35</v>
      </c>
      <c r="G776" s="5">
        <v>21</v>
      </c>
      <c r="H776" t="s">
        <v>2957</v>
      </c>
      <c r="I776" s="2" t="s">
        <v>2341</v>
      </c>
      <c r="J776" t="s">
        <v>4</v>
      </c>
      <c r="K776" s="1">
        <v>45065</v>
      </c>
      <c r="L776">
        <f t="shared" si="12"/>
        <v>5</v>
      </c>
    </row>
    <row r="777" spans="1:12" x14ac:dyDescent="0.3">
      <c r="A777" t="s">
        <v>2961</v>
      </c>
      <c r="B777" s="2" t="s">
        <v>2340</v>
      </c>
      <c r="C777" t="s">
        <v>66</v>
      </c>
      <c r="D777" t="s">
        <v>67</v>
      </c>
      <c r="E777">
        <v>80</v>
      </c>
      <c r="F777" s="5">
        <v>0.3</v>
      </c>
      <c r="G777" s="5">
        <v>24</v>
      </c>
      <c r="H777" t="s">
        <v>4133</v>
      </c>
      <c r="I777" s="2" t="s">
        <v>2341</v>
      </c>
      <c r="J777" t="s">
        <v>4</v>
      </c>
      <c r="K777" s="1">
        <v>45082</v>
      </c>
      <c r="L777">
        <f t="shared" si="12"/>
        <v>6</v>
      </c>
    </row>
    <row r="778" spans="1:12" x14ac:dyDescent="0.3">
      <c r="A778" t="s">
        <v>2972</v>
      </c>
      <c r="B778" s="2" t="s">
        <v>2344</v>
      </c>
      <c r="C778" t="s">
        <v>47</v>
      </c>
      <c r="D778" t="s">
        <v>48</v>
      </c>
      <c r="E778">
        <v>295</v>
      </c>
      <c r="F778" s="5">
        <v>0.4</v>
      </c>
      <c r="G778" s="5">
        <v>118</v>
      </c>
      <c r="H778" t="s">
        <v>4184</v>
      </c>
      <c r="I778" s="2" t="s">
        <v>2341</v>
      </c>
      <c r="J778" t="s">
        <v>4</v>
      </c>
      <c r="K778" s="1">
        <v>45009</v>
      </c>
      <c r="L778">
        <f t="shared" si="12"/>
        <v>3</v>
      </c>
    </row>
    <row r="779" spans="1:12" x14ac:dyDescent="0.3">
      <c r="A779" t="s">
        <v>4030</v>
      </c>
      <c r="B779" s="2" t="s">
        <v>2342</v>
      </c>
      <c r="C779" t="s">
        <v>1894</v>
      </c>
      <c r="D779" t="s">
        <v>1895</v>
      </c>
      <c r="E779">
        <v>30</v>
      </c>
      <c r="F779" s="5">
        <v>1.6</v>
      </c>
      <c r="G779" s="5">
        <v>48</v>
      </c>
      <c r="H779" t="s">
        <v>4365</v>
      </c>
      <c r="I779" s="2" t="s">
        <v>2367</v>
      </c>
      <c r="J779" t="s">
        <v>1879</v>
      </c>
      <c r="K779" s="1">
        <v>44889</v>
      </c>
      <c r="L779">
        <f t="shared" si="12"/>
        <v>11</v>
      </c>
    </row>
    <row r="780" spans="1:12" x14ac:dyDescent="0.3">
      <c r="A780" t="s">
        <v>2458</v>
      </c>
      <c r="B780" s="2" t="s">
        <v>2344</v>
      </c>
      <c r="C780" t="s">
        <v>31</v>
      </c>
      <c r="D780" t="s">
        <v>32</v>
      </c>
      <c r="E780">
        <v>7</v>
      </c>
      <c r="F780" s="5">
        <v>0.17</v>
      </c>
      <c r="G780" s="5">
        <v>1.19</v>
      </c>
      <c r="H780" t="s">
        <v>2459</v>
      </c>
      <c r="I780" s="2" t="s">
        <v>2367</v>
      </c>
      <c r="J780" t="s">
        <v>1879</v>
      </c>
      <c r="K780" s="1">
        <v>44889</v>
      </c>
      <c r="L780">
        <f t="shared" si="12"/>
        <v>11</v>
      </c>
    </row>
    <row r="781" spans="1:12" x14ac:dyDescent="0.3">
      <c r="A781" t="s">
        <v>3915</v>
      </c>
      <c r="B781" s="2" t="s">
        <v>2343</v>
      </c>
      <c r="C781" t="s">
        <v>1927</v>
      </c>
      <c r="D781" t="s">
        <v>1928</v>
      </c>
      <c r="E781">
        <v>300</v>
      </c>
      <c r="F781" s="5">
        <v>0.06</v>
      </c>
      <c r="G781" s="5">
        <v>18</v>
      </c>
      <c r="H781" t="s">
        <v>4608</v>
      </c>
      <c r="I781" s="2" t="s">
        <v>2367</v>
      </c>
      <c r="J781" t="s">
        <v>1879</v>
      </c>
      <c r="K781" s="1">
        <v>44896</v>
      </c>
      <c r="L781">
        <f t="shared" si="12"/>
        <v>12</v>
      </c>
    </row>
    <row r="782" spans="1:12" x14ac:dyDescent="0.3">
      <c r="A782" t="s">
        <v>2438</v>
      </c>
      <c r="B782" s="2" t="s">
        <v>2340</v>
      </c>
      <c r="C782" t="s">
        <v>2439</v>
      </c>
      <c r="D782" t="s">
        <v>2440</v>
      </c>
      <c r="E782">
        <v>118</v>
      </c>
      <c r="F782" s="5">
        <v>0.31</v>
      </c>
      <c r="G782" s="5">
        <v>36.58</v>
      </c>
      <c r="H782" t="s">
        <v>2441</v>
      </c>
      <c r="I782" s="2" t="s">
        <v>2367</v>
      </c>
      <c r="J782" t="s">
        <v>1879</v>
      </c>
      <c r="K782" s="1">
        <v>44901</v>
      </c>
      <c r="L782">
        <f t="shared" si="12"/>
        <v>12</v>
      </c>
    </row>
    <row r="783" spans="1:12" x14ac:dyDescent="0.3">
      <c r="A783" t="s">
        <v>2444</v>
      </c>
      <c r="B783" s="2" t="s">
        <v>2344</v>
      </c>
      <c r="C783" t="s">
        <v>84</v>
      </c>
      <c r="D783" t="s">
        <v>85</v>
      </c>
      <c r="E783">
        <v>16</v>
      </c>
      <c r="F783" s="5">
        <v>0.27</v>
      </c>
      <c r="G783" s="5">
        <v>4.32</v>
      </c>
      <c r="H783" t="s">
        <v>2445</v>
      </c>
      <c r="I783" s="2" t="s">
        <v>2367</v>
      </c>
      <c r="J783" t="s">
        <v>1879</v>
      </c>
      <c r="K783" s="1">
        <v>44903</v>
      </c>
      <c r="L783">
        <f t="shared" si="12"/>
        <v>12</v>
      </c>
    </row>
    <row r="784" spans="1:12" x14ac:dyDescent="0.3">
      <c r="A784" t="s">
        <v>2444</v>
      </c>
      <c r="B784" s="2" t="s">
        <v>2345</v>
      </c>
      <c r="C784" t="s">
        <v>3300</v>
      </c>
      <c r="D784" t="s">
        <v>3301</v>
      </c>
      <c r="E784">
        <v>41</v>
      </c>
      <c r="F784" s="5">
        <v>0.43</v>
      </c>
      <c r="G784" s="5">
        <v>17.63</v>
      </c>
      <c r="H784" t="s">
        <v>3302</v>
      </c>
      <c r="I784" s="2" t="s">
        <v>2367</v>
      </c>
      <c r="J784" t="s">
        <v>1879</v>
      </c>
      <c r="K784" s="1">
        <v>44903</v>
      </c>
      <c r="L784">
        <f t="shared" si="12"/>
        <v>12</v>
      </c>
    </row>
    <row r="785" spans="1:12" x14ac:dyDescent="0.3">
      <c r="A785" t="s">
        <v>3795</v>
      </c>
      <c r="B785" s="2" t="s">
        <v>2344</v>
      </c>
      <c r="C785" t="s">
        <v>4227</v>
      </c>
      <c r="D785" t="s">
        <v>4228</v>
      </c>
      <c r="E785">
        <v>21</v>
      </c>
      <c r="F785" s="5">
        <v>0.34</v>
      </c>
      <c r="G785" s="5">
        <v>7.14</v>
      </c>
      <c r="H785" t="s">
        <v>4621</v>
      </c>
      <c r="I785" s="2" t="s">
        <v>2367</v>
      </c>
      <c r="J785" t="s">
        <v>1879</v>
      </c>
      <c r="K785" s="1">
        <v>44873</v>
      </c>
      <c r="L785">
        <f t="shared" si="12"/>
        <v>11</v>
      </c>
    </row>
    <row r="786" spans="1:12" x14ac:dyDescent="0.3">
      <c r="A786" t="s">
        <v>2447</v>
      </c>
      <c r="B786" s="2" t="s">
        <v>2342</v>
      </c>
      <c r="C786" t="s">
        <v>101</v>
      </c>
      <c r="D786" t="s">
        <v>102</v>
      </c>
      <c r="E786">
        <v>104</v>
      </c>
      <c r="F786" s="5">
        <v>0.21</v>
      </c>
      <c r="G786" s="5">
        <v>21.84</v>
      </c>
      <c r="H786" t="s">
        <v>2448</v>
      </c>
      <c r="I786" s="2" t="s">
        <v>2367</v>
      </c>
      <c r="J786" t="s">
        <v>1879</v>
      </c>
      <c r="K786" s="1">
        <v>44873</v>
      </c>
      <c r="L786">
        <f t="shared" si="12"/>
        <v>11</v>
      </c>
    </row>
    <row r="787" spans="1:12" x14ac:dyDescent="0.3">
      <c r="A787" t="s">
        <v>2454</v>
      </c>
      <c r="B787" s="2" t="s">
        <v>2343</v>
      </c>
      <c r="C787" t="s">
        <v>2455</v>
      </c>
      <c r="D787" t="s">
        <v>2456</v>
      </c>
      <c r="E787">
        <v>120</v>
      </c>
      <c r="F787" s="5">
        <v>0.22</v>
      </c>
      <c r="G787" s="5">
        <v>26.4</v>
      </c>
      <c r="H787" t="s">
        <v>2457</v>
      </c>
      <c r="I787" s="2" t="s">
        <v>2367</v>
      </c>
      <c r="J787" t="s">
        <v>1879</v>
      </c>
      <c r="K787" s="1">
        <v>44879</v>
      </c>
      <c r="L787">
        <f t="shared" si="12"/>
        <v>11</v>
      </c>
    </row>
    <row r="788" spans="1:12" x14ac:dyDescent="0.3">
      <c r="A788" t="s">
        <v>3312</v>
      </c>
      <c r="B788" s="2" t="s">
        <v>2349</v>
      </c>
      <c r="C788" t="s">
        <v>3313</v>
      </c>
      <c r="D788" t="s">
        <v>3314</v>
      </c>
      <c r="E788">
        <v>353</v>
      </c>
      <c r="F788" s="5">
        <v>0.21</v>
      </c>
      <c r="G788" s="5">
        <v>74.13</v>
      </c>
      <c r="H788" t="s">
        <v>3315</v>
      </c>
      <c r="I788" s="2" t="s">
        <v>2367</v>
      </c>
      <c r="J788" t="s">
        <v>1879</v>
      </c>
      <c r="K788" s="1">
        <v>44882</v>
      </c>
      <c r="L788">
        <f t="shared" si="12"/>
        <v>11</v>
      </c>
    </row>
    <row r="789" spans="1:12" x14ac:dyDescent="0.3">
      <c r="A789" t="s">
        <v>2596</v>
      </c>
      <c r="B789" s="2" t="s">
        <v>2340</v>
      </c>
      <c r="C789" t="s">
        <v>455</v>
      </c>
      <c r="D789" t="s">
        <v>456</v>
      </c>
      <c r="E789">
        <v>360</v>
      </c>
      <c r="F789" s="5">
        <v>0.23</v>
      </c>
      <c r="G789" s="5">
        <v>82.8</v>
      </c>
      <c r="H789" t="s">
        <v>3316</v>
      </c>
      <c r="I789" s="2" t="s">
        <v>2367</v>
      </c>
      <c r="J789" t="s">
        <v>1879</v>
      </c>
      <c r="K789" s="1">
        <v>44887</v>
      </c>
      <c r="L789">
        <f t="shared" si="12"/>
        <v>11</v>
      </c>
    </row>
    <row r="790" spans="1:12" x14ac:dyDescent="0.3">
      <c r="A790" t="s">
        <v>2596</v>
      </c>
      <c r="B790" s="2" t="s">
        <v>2345</v>
      </c>
      <c r="C790" t="s">
        <v>3317</v>
      </c>
      <c r="D790" t="s">
        <v>3318</v>
      </c>
      <c r="E790">
        <v>117</v>
      </c>
      <c r="F790" s="5">
        <v>0.21</v>
      </c>
      <c r="G790" s="5">
        <v>24.57</v>
      </c>
      <c r="H790" t="s">
        <v>3319</v>
      </c>
      <c r="I790" s="2" t="s">
        <v>2367</v>
      </c>
      <c r="J790" t="s">
        <v>1879</v>
      </c>
      <c r="K790" s="1">
        <v>44887</v>
      </c>
      <c r="L790">
        <f t="shared" si="12"/>
        <v>11</v>
      </c>
    </row>
    <row r="791" spans="1:12" x14ac:dyDescent="0.3">
      <c r="A791" t="s">
        <v>2465</v>
      </c>
      <c r="B791" s="2" t="s">
        <v>2344</v>
      </c>
      <c r="C791" t="s">
        <v>2466</v>
      </c>
      <c r="D791" t="s">
        <v>2467</v>
      </c>
      <c r="E791">
        <v>56</v>
      </c>
      <c r="F791" s="5">
        <v>0.21</v>
      </c>
      <c r="G791" s="5">
        <v>11.76</v>
      </c>
      <c r="H791" t="s">
        <v>2468</v>
      </c>
      <c r="I791" s="2" t="s">
        <v>2367</v>
      </c>
      <c r="J791" t="s">
        <v>1879</v>
      </c>
      <c r="K791" s="1">
        <v>44858</v>
      </c>
      <c r="L791">
        <f t="shared" si="12"/>
        <v>10</v>
      </c>
    </row>
    <row r="792" spans="1:12" x14ac:dyDescent="0.3">
      <c r="A792" t="s">
        <v>3933</v>
      </c>
      <c r="B792" s="2" t="s">
        <v>2343</v>
      </c>
      <c r="C792" t="s">
        <v>2004</v>
      </c>
      <c r="D792" t="s">
        <v>2005</v>
      </c>
      <c r="E792">
        <v>10</v>
      </c>
      <c r="F792" s="5">
        <v>10.6</v>
      </c>
      <c r="G792" s="5">
        <v>106</v>
      </c>
      <c r="H792" t="s">
        <v>4544</v>
      </c>
      <c r="I792" s="2" t="s">
        <v>2367</v>
      </c>
      <c r="J792" t="s">
        <v>1879</v>
      </c>
      <c r="K792" s="1">
        <v>44858</v>
      </c>
      <c r="L792">
        <f t="shared" si="12"/>
        <v>10</v>
      </c>
    </row>
    <row r="793" spans="1:12" x14ac:dyDescent="0.3">
      <c r="A793" t="s">
        <v>2469</v>
      </c>
      <c r="B793" s="2" t="s">
        <v>2340</v>
      </c>
      <c r="C793" t="s">
        <v>1890</v>
      </c>
      <c r="D793" t="s">
        <v>1891</v>
      </c>
      <c r="E793">
        <v>34</v>
      </c>
      <c r="F793" s="5">
        <v>2.33</v>
      </c>
      <c r="G793" s="5">
        <v>79.22</v>
      </c>
      <c r="H793" t="s">
        <v>2470</v>
      </c>
      <c r="I793" s="2" t="s">
        <v>2367</v>
      </c>
      <c r="J793" t="s">
        <v>1879</v>
      </c>
      <c r="K793" s="1">
        <v>44861</v>
      </c>
      <c r="L793">
        <f t="shared" si="12"/>
        <v>10</v>
      </c>
    </row>
    <row r="794" spans="1:12" x14ac:dyDescent="0.3">
      <c r="A794" t="s">
        <v>2469</v>
      </c>
      <c r="B794" s="2" t="s">
        <v>2342</v>
      </c>
      <c r="C794" t="s">
        <v>1</v>
      </c>
      <c r="D794" t="s">
        <v>2</v>
      </c>
      <c r="E794">
        <v>294</v>
      </c>
      <c r="F794" s="5">
        <v>0.43</v>
      </c>
      <c r="G794" s="5">
        <v>126.42</v>
      </c>
      <c r="H794" t="s">
        <v>3329</v>
      </c>
      <c r="I794" s="2" t="s">
        <v>2367</v>
      </c>
      <c r="J794" t="s">
        <v>1879</v>
      </c>
      <c r="K794" s="1">
        <v>44861</v>
      </c>
      <c r="L794">
        <f t="shared" si="12"/>
        <v>10</v>
      </c>
    </row>
    <row r="795" spans="1:12" x14ac:dyDescent="0.3">
      <c r="A795" t="s">
        <v>3330</v>
      </c>
      <c r="B795" s="2" t="s">
        <v>2342</v>
      </c>
      <c r="C795" t="s">
        <v>3331</v>
      </c>
      <c r="D795" t="s">
        <v>3332</v>
      </c>
      <c r="E795">
        <v>112</v>
      </c>
      <c r="F795" s="5">
        <v>0.22</v>
      </c>
      <c r="G795" s="5">
        <v>24.64</v>
      </c>
      <c r="H795" t="s">
        <v>3333</v>
      </c>
      <c r="I795" s="2" t="s">
        <v>2367</v>
      </c>
      <c r="J795" t="s">
        <v>1879</v>
      </c>
      <c r="K795" s="1">
        <v>44865</v>
      </c>
      <c r="L795">
        <f t="shared" si="12"/>
        <v>10</v>
      </c>
    </row>
    <row r="796" spans="1:12" x14ac:dyDescent="0.3">
      <c r="A796" t="s">
        <v>3795</v>
      </c>
      <c r="B796" s="2" t="s">
        <v>2340</v>
      </c>
      <c r="C796" t="s">
        <v>1880</v>
      </c>
      <c r="D796" t="s">
        <v>1881</v>
      </c>
      <c r="E796">
        <v>13</v>
      </c>
      <c r="F796" s="5">
        <v>13.4</v>
      </c>
      <c r="G796" s="5">
        <v>174.2</v>
      </c>
      <c r="H796" t="s">
        <v>4634</v>
      </c>
      <c r="I796" s="2" t="s">
        <v>2367</v>
      </c>
      <c r="J796" t="s">
        <v>1879</v>
      </c>
      <c r="K796" s="1">
        <v>44873</v>
      </c>
      <c r="L796">
        <f t="shared" si="12"/>
        <v>11</v>
      </c>
    </row>
    <row r="797" spans="1:12" x14ac:dyDescent="0.3">
      <c r="A797" t="s">
        <v>3372</v>
      </c>
      <c r="B797" s="2" t="s">
        <v>2345</v>
      </c>
      <c r="C797" t="s">
        <v>3317</v>
      </c>
      <c r="D797" t="s">
        <v>3318</v>
      </c>
      <c r="E797">
        <v>144</v>
      </c>
      <c r="F797" s="5">
        <v>0.21</v>
      </c>
      <c r="G797" s="5">
        <v>30.24</v>
      </c>
      <c r="H797" t="s">
        <v>3681</v>
      </c>
      <c r="I797" s="2" t="s">
        <v>2367</v>
      </c>
      <c r="J797" t="s">
        <v>1879</v>
      </c>
      <c r="K797" s="1">
        <v>44851</v>
      </c>
      <c r="L797">
        <f t="shared" si="12"/>
        <v>10</v>
      </c>
    </row>
    <row r="798" spans="1:12" x14ac:dyDescent="0.3">
      <c r="A798" t="s">
        <v>3372</v>
      </c>
      <c r="B798" s="2" t="s">
        <v>2347</v>
      </c>
      <c r="C798" t="s">
        <v>3532</v>
      </c>
      <c r="D798" t="s">
        <v>3473</v>
      </c>
      <c r="E798">
        <v>30</v>
      </c>
      <c r="F798" s="5">
        <v>0.22</v>
      </c>
      <c r="G798" s="5">
        <v>6.6</v>
      </c>
      <c r="H798" t="s">
        <v>3682</v>
      </c>
      <c r="I798" s="2" t="s">
        <v>2367</v>
      </c>
      <c r="J798" t="s">
        <v>1879</v>
      </c>
      <c r="K798" s="1">
        <v>44851</v>
      </c>
      <c r="L798">
        <f t="shared" si="12"/>
        <v>10</v>
      </c>
    </row>
    <row r="799" spans="1:12" x14ac:dyDescent="0.3">
      <c r="A799" t="s">
        <v>3372</v>
      </c>
      <c r="B799" s="2" t="s">
        <v>2348</v>
      </c>
      <c r="C799" t="s">
        <v>3530</v>
      </c>
      <c r="D799" t="s">
        <v>3308</v>
      </c>
      <c r="E799">
        <v>25</v>
      </c>
      <c r="F799" s="5">
        <v>0.22</v>
      </c>
      <c r="G799" s="5">
        <v>5.5</v>
      </c>
      <c r="H799" t="s">
        <v>3683</v>
      </c>
      <c r="I799" s="2" t="s">
        <v>2367</v>
      </c>
      <c r="J799" t="s">
        <v>1879</v>
      </c>
      <c r="K799" s="1">
        <v>44851</v>
      </c>
      <c r="L799">
        <f t="shared" si="12"/>
        <v>10</v>
      </c>
    </row>
    <row r="800" spans="1:12" x14ac:dyDescent="0.3">
      <c r="A800" t="s">
        <v>4026</v>
      </c>
      <c r="B800" s="2" t="s">
        <v>2340</v>
      </c>
      <c r="C800" t="s">
        <v>2097</v>
      </c>
      <c r="D800" t="s">
        <v>2098</v>
      </c>
      <c r="E800">
        <v>20</v>
      </c>
      <c r="F800" s="5">
        <v>0.45</v>
      </c>
      <c r="G800" s="5">
        <v>9</v>
      </c>
      <c r="H800" t="s">
        <v>4650</v>
      </c>
      <c r="I800" s="2" t="s">
        <v>2367</v>
      </c>
      <c r="J800" t="s">
        <v>1879</v>
      </c>
      <c r="K800" s="1">
        <v>44853</v>
      </c>
      <c r="L800">
        <f t="shared" si="12"/>
        <v>10</v>
      </c>
    </row>
    <row r="801" spans="1:12" x14ac:dyDescent="0.3">
      <c r="A801" t="s">
        <v>2736</v>
      </c>
      <c r="B801" s="2" t="s">
        <v>2340</v>
      </c>
      <c r="C801" t="s">
        <v>40</v>
      </c>
      <c r="D801" t="s">
        <v>41</v>
      </c>
      <c r="E801">
        <v>178</v>
      </c>
      <c r="F801" s="5">
        <v>0.42</v>
      </c>
      <c r="G801" s="5">
        <v>74.760000000000005</v>
      </c>
      <c r="H801" t="s">
        <v>3345</v>
      </c>
      <c r="I801" s="2" t="s">
        <v>2367</v>
      </c>
      <c r="J801" t="s">
        <v>1879</v>
      </c>
      <c r="K801" s="1">
        <v>44854</v>
      </c>
      <c r="L801">
        <f t="shared" si="12"/>
        <v>10</v>
      </c>
    </row>
    <row r="802" spans="1:12" x14ac:dyDescent="0.3">
      <c r="A802" t="s">
        <v>2465</v>
      </c>
      <c r="B802" s="2" t="s">
        <v>2342</v>
      </c>
      <c r="C802" t="s">
        <v>122</v>
      </c>
      <c r="D802" t="s">
        <v>123</v>
      </c>
      <c r="E802">
        <v>20</v>
      </c>
      <c r="F802" s="5">
        <v>0.24</v>
      </c>
      <c r="G802" s="5">
        <v>4.8</v>
      </c>
      <c r="H802" t="s">
        <v>2746</v>
      </c>
      <c r="I802" s="2" t="s">
        <v>2367</v>
      </c>
      <c r="J802" t="s">
        <v>1879</v>
      </c>
      <c r="K802" s="1">
        <v>44858</v>
      </c>
      <c r="L802">
        <f t="shared" si="12"/>
        <v>10</v>
      </c>
    </row>
    <row r="803" spans="1:12" x14ac:dyDescent="0.3">
      <c r="A803" t="s">
        <v>1949</v>
      </c>
      <c r="B803" s="2" t="s">
        <v>2342</v>
      </c>
      <c r="C803" t="s">
        <v>1880</v>
      </c>
      <c r="D803" t="s">
        <v>1881</v>
      </c>
      <c r="E803">
        <v>15</v>
      </c>
      <c r="F803" s="5">
        <v>16.600000000000001</v>
      </c>
      <c r="G803" s="5">
        <v>249</v>
      </c>
      <c r="H803" t="s">
        <v>1974</v>
      </c>
      <c r="I803" s="2" t="s">
        <v>2367</v>
      </c>
      <c r="J803" t="s">
        <v>1879</v>
      </c>
      <c r="K803" s="1">
        <v>45537</v>
      </c>
      <c r="L803">
        <f t="shared" si="12"/>
        <v>9</v>
      </c>
    </row>
    <row r="804" spans="1:12" x14ac:dyDescent="0.3">
      <c r="A804" t="s">
        <v>1949</v>
      </c>
      <c r="B804" s="2" t="s">
        <v>2345</v>
      </c>
      <c r="C804" t="s">
        <v>1883</v>
      </c>
      <c r="D804" t="s">
        <v>1884</v>
      </c>
      <c r="E804">
        <v>55</v>
      </c>
      <c r="F804" s="5">
        <v>0.7</v>
      </c>
      <c r="G804" s="5">
        <v>38.5</v>
      </c>
      <c r="H804" t="s">
        <v>1951</v>
      </c>
      <c r="I804" s="2" t="s">
        <v>2367</v>
      </c>
      <c r="J804" t="s">
        <v>1879</v>
      </c>
      <c r="K804" s="1">
        <v>45537</v>
      </c>
      <c r="L804">
        <f t="shared" si="12"/>
        <v>9</v>
      </c>
    </row>
    <row r="805" spans="1:12" x14ac:dyDescent="0.3">
      <c r="A805" t="s">
        <v>1943</v>
      </c>
      <c r="B805" s="2" t="s">
        <v>2342</v>
      </c>
      <c r="C805" t="s">
        <v>1890</v>
      </c>
      <c r="D805" t="s">
        <v>1891</v>
      </c>
      <c r="E805">
        <v>140</v>
      </c>
      <c r="F805" s="5">
        <v>2.9</v>
      </c>
      <c r="G805" s="5">
        <v>406</v>
      </c>
      <c r="H805" t="s">
        <v>1945</v>
      </c>
      <c r="I805" s="2" t="s">
        <v>2367</v>
      </c>
      <c r="J805" t="s">
        <v>1879</v>
      </c>
      <c r="K805" s="1">
        <v>45540</v>
      </c>
      <c r="L805">
        <f t="shared" si="12"/>
        <v>9</v>
      </c>
    </row>
    <row r="806" spans="1:12" x14ac:dyDescent="0.3">
      <c r="A806" t="s">
        <v>1924</v>
      </c>
      <c r="B806" s="2" t="s">
        <v>2342</v>
      </c>
      <c r="C806" t="s">
        <v>1905</v>
      </c>
      <c r="D806" t="s">
        <v>1906</v>
      </c>
      <c r="E806">
        <v>8</v>
      </c>
      <c r="F806" s="5">
        <v>31.8</v>
      </c>
      <c r="G806" s="5">
        <v>254.4</v>
      </c>
      <c r="H806" t="s">
        <v>1925</v>
      </c>
      <c r="I806" s="2" t="s">
        <v>2367</v>
      </c>
      <c r="J806" t="s">
        <v>1879</v>
      </c>
      <c r="K806" s="1">
        <v>45555</v>
      </c>
      <c r="L806">
        <f t="shared" si="12"/>
        <v>9</v>
      </c>
    </row>
    <row r="807" spans="1:12" x14ac:dyDescent="0.3">
      <c r="A807" t="s">
        <v>1924</v>
      </c>
      <c r="B807" s="2" t="s">
        <v>2344</v>
      </c>
      <c r="C807" t="s">
        <v>1927</v>
      </c>
      <c r="D807" t="s">
        <v>1928</v>
      </c>
      <c r="E807">
        <v>200</v>
      </c>
      <c r="F807" s="5">
        <v>7.0000000000000007E-2</v>
      </c>
      <c r="G807" s="5">
        <v>14</v>
      </c>
      <c r="H807" t="s">
        <v>1929</v>
      </c>
      <c r="I807" s="2" t="s">
        <v>2367</v>
      </c>
      <c r="J807" t="s">
        <v>1879</v>
      </c>
      <c r="K807" s="1">
        <v>45555</v>
      </c>
      <c r="L807">
        <f t="shared" si="12"/>
        <v>9</v>
      </c>
    </row>
    <row r="808" spans="1:12" x14ac:dyDescent="0.3">
      <c r="A808" t="s">
        <v>3372</v>
      </c>
      <c r="B808" s="2" t="s">
        <v>2344</v>
      </c>
      <c r="C808" t="s">
        <v>3443</v>
      </c>
      <c r="D808" t="s">
        <v>3444</v>
      </c>
      <c r="E808">
        <v>59</v>
      </c>
      <c r="F808" s="5">
        <v>0.22</v>
      </c>
      <c r="G808" s="5">
        <v>12.98</v>
      </c>
      <c r="H808" t="s">
        <v>3680</v>
      </c>
      <c r="I808" s="2" t="s">
        <v>2367</v>
      </c>
      <c r="J808" t="s">
        <v>1879</v>
      </c>
      <c r="K808" s="1">
        <v>44851</v>
      </c>
      <c r="L808">
        <f t="shared" si="12"/>
        <v>10</v>
      </c>
    </row>
    <row r="809" spans="1:12" x14ac:dyDescent="0.3">
      <c r="A809" t="s">
        <v>2073</v>
      </c>
      <c r="B809" s="2" t="s">
        <v>2340</v>
      </c>
      <c r="C809" t="s">
        <v>1880</v>
      </c>
      <c r="D809" t="s">
        <v>1881</v>
      </c>
      <c r="E809">
        <v>8</v>
      </c>
      <c r="F809" s="5">
        <v>16.600000000000001</v>
      </c>
      <c r="G809" s="5">
        <v>132.80000000000001</v>
      </c>
      <c r="H809" t="s">
        <v>2091</v>
      </c>
      <c r="I809" s="2" t="s">
        <v>2367</v>
      </c>
      <c r="J809" t="s">
        <v>1879</v>
      </c>
      <c r="K809" s="1">
        <v>45440</v>
      </c>
      <c r="L809">
        <f t="shared" si="12"/>
        <v>5</v>
      </c>
    </row>
    <row r="810" spans="1:12" x14ac:dyDescent="0.3">
      <c r="A810" t="s">
        <v>2054</v>
      </c>
      <c r="B810" s="2" t="s">
        <v>2345</v>
      </c>
      <c r="C810" t="s">
        <v>2000</v>
      </c>
      <c r="D810" t="s">
        <v>2001</v>
      </c>
      <c r="E810">
        <v>20</v>
      </c>
      <c r="F810" s="5">
        <v>0.77</v>
      </c>
      <c r="G810" s="5">
        <v>15.4</v>
      </c>
      <c r="H810" t="s">
        <v>2057</v>
      </c>
      <c r="I810" s="2" t="s">
        <v>2367</v>
      </c>
      <c r="J810" t="s">
        <v>1879</v>
      </c>
      <c r="K810" s="1">
        <v>45463</v>
      </c>
      <c r="L810">
        <f t="shared" si="12"/>
        <v>6</v>
      </c>
    </row>
    <row r="811" spans="1:12" x14ac:dyDescent="0.3">
      <c r="A811" t="s">
        <v>2034</v>
      </c>
      <c r="B811" s="2" t="s">
        <v>2342</v>
      </c>
      <c r="C811" t="s">
        <v>1894</v>
      </c>
      <c r="D811" t="s">
        <v>1895</v>
      </c>
      <c r="E811">
        <v>90</v>
      </c>
      <c r="F811" s="5">
        <v>1.98</v>
      </c>
      <c r="G811" s="5">
        <v>178.2</v>
      </c>
      <c r="H811" t="s">
        <v>2035</v>
      </c>
      <c r="I811" s="2" t="s">
        <v>2367</v>
      </c>
      <c r="J811" t="s">
        <v>1879</v>
      </c>
      <c r="K811" s="1">
        <v>45488</v>
      </c>
      <c r="L811">
        <f t="shared" si="12"/>
        <v>7</v>
      </c>
    </row>
    <row r="812" spans="1:12" x14ac:dyDescent="0.3">
      <c r="A812" t="s">
        <v>712</v>
      </c>
      <c r="B812" s="2" t="s">
        <v>2342</v>
      </c>
      <c r="C812" t="s">
        <v>688</v>
      </c>
      <c r="D812" t="s">
        <v>689</v>
      </c>
      <c r="E812">
        <v>6</v>
      </c>
      <c r="F812" s="5">
        <v>430</v>
      </c>
      <c r="G812" s="5">
        <v>2580</v>
      </c>
      <c r="H812" t="s">
        <v>716</v>
      </c>
      <c r="I812" s="2" t="s">
        <v>2358</v>
      </c>
      <c r="J812" t="s">
        <v>691</v>
      </c>
      <c r="K812" s="1">
        <v>45562</v>
      </c>
      <c r="L812">
        <f t="shared" si="12"/>
        <v>9</v>
      </c>
    </row>
    <row r="813" spans="1:12" x14ac:dyDescent="0.3">
      <c r="A813" t="s">
        <v>3858</v>
      </c>
      <c r="B813" s="2" t="s">
        <v>2340</v>
      </c>
      <c r="C813" t="s">
        <v>3420</v>
      </c>
      <c r="D813" t="s">
        <v>3407</v>
      </c>
      <c r="E813">
        <v>3</v>
      </c>
      <c r="F813" s="5">
        <v>235</v>
      </c>
      <c r="G813" s="5">
        <v>705</v>
      </c>
      <c r="H813" t="s">
        <v>3859</v>
      </c>
      <c r="I813" s="2" t="s">
        <v>2358</v>
      </c>
      <c r="J813" t="s">
        <v>691</v>
      </c>
      <c r="K813" s="1">
        <v>44469</v>
      </c>
      <c r="L813">
        <f t="shared" si="12"/>
        <v>9</v>
      </c>
    </row>
    <row r="814" spans="1:12" x14ac:dyDescent="0.3">
      <c r="A814" t="s">
        <v>3860</v>
      </c>
      <c r="B814" s="2" t="s">
        <v>2340</v>
      </c>
      <c r="C814" t="s">
        <v>3420</v>
      </c>
      <c r="D814" t="s">
        <v>3407</v>
      </c>
      <c r="E814">
        <v>9</v>
      </c>
      <c r="F814" s="5">
        <v>235</v>
      </c>
      <c r="G814" s="5">
        <v>2115</v>
      </c>
      <c r="H814" t="s">
        <v>3861</v>
      </c>
      <c r="I814" s="2" t="s">
        <v>2358</v>
      </c>
      <c r="J814" t="s">
        <v>691</v>
      </c>
      <c r="K814" s="1">
        <v>44599</v>
      </c>
      <c r="L814">
        <f t="shared" si="12"/>
        <v>2</v>
      </c>
    </row>
    <row r="815" spans="1:12" x14ac:dyDescent="0.3">
      <c r="A815" t="s">
        <v>3848</v>
      </c>
      <c r="B815" s="2" t="s">
        <v>2343</v>
      </c>
      <c r="C815" t="s">
        <v>688</v>
      </c>
      <c r="D815" t="s">
        <v>689</v>
      </c>
      <c r="E815">
        <v>4</v>
      </c>
      <c r="F815" s="5">
        <v>430</v>
      </c>
      <c r="G815" s="5">
        <v>1720</v>
      </c>
      <c r="H815" t="s">
        <v>3849</v>
      </c>
      <c r="I815" s="2" t="s">
        <v>2358</v>
      </c>
      <c r="J815" t="s">
        <v>691</v>
      </c>
      <c r="K815" s="1">
        <v>44795</v>
      </c>
      <c r="L815">
        <f t="shared" si="12"/>
        <v>8</v>
      </c>
    </row>
    <row r="816" spans="1:12" x14ac:dyDescent="0.3">
      <c r="A816" t="s">
        <v>3850</v>
      </c>
      <c r="B816" s="2" t="s">
        <v>2340</v>
      </c>
      <c r="C816" t="s">
        <v>688</v>
      </c>
      <c r="D816" t="s">
        <v>689</v>
      </c>
      <c r="E816">
        <v>10</v>
      </c>
      <c r="F816" s="5">
        <v>430</v>
      </c>
      <c r="G816" s="5">
        <v>4300</v>
      </c>
      <c r="H816" t="s">
        <v>3851</v>
      </c>
      <c r="I816" s="2" t="s">
        <v>2358</v>
      </c>
      <c r="J816" t="s">
        <v>691</v>
      </c>
      <c r="K816" s="1">
        <v>45044</v>
      </c>
      <c r="L816">
        <f t="shared" si="12"/>
        <v>4</v>
      </c>
    </row>
    <row r="817" spans="1:12" x14ac:dyDescent="0.3">
      <c r="A817" t="s">
        <v>3783</v>
      </c>
      <c r="B817" s="2" t="s">
        <v>2340</v>
      </c>
      <c r="C817" t="s">
        <v>713</v>
      </c>
      <c r="D817" t="s">
        <v>714</v>
      </c>
      <c r="E817">
        <v>9</v>
      </c>
      <c r="F817" s="5">
        <v>430</v>
      </c>
      <c r="G817" s="5">
        <v>3870</v>
      </c>
      <c r="H817" t="s">
        <v>3784</v>
      </c>
      <c r="I817" s="2" t="s">
        <v>2358</v>
      </c>
      <c r="J817" t="s">
        <v>691</v>
      </c>
      <c r="K817" s="1">
        <v>45155</v>
      </c>
      <c r="L817">
        <f t="shared" si="12"/>
        <v>8</v>
      </c>
    </row>
    <row r="818" spans="1:12" x14ac:dyDescent="0.3">
      <c r="A818" t="s">
        <v>3785</v>
      </c>
      <c r="B818" s="2" t="s">
        <v>2342</v>
      </c>
      <c r="C818" t="s">
        <v>688</v>
      </c>
      <c r="D818" t="s">
        <v>689</v>
      </c>
      <c r="E818">
        <v>4</v>
      </c>
      <c r="F818" s="5">
        <v>430</v>
      </c>
      <c r="G818" s="5">
        <v>1720</v>
      </c>
      <c r="H818" t="s">
        <v>3786</v>
      </c>
      <c r="I818" s="2" t="s">
        <v>2358</v>
      </c>
      <c r="J818" t="s">
        <v>691</v>
      </c>
      <c r="K818" s="1">
        <v>45195</v>
      </c>
      <c r="L818">
        <f t="shared" si="12"/>
        <v>9</v>
      </c>
    </row>
    <row r="819" spans="1:12" x14ac:dyDescent="0.3">
      <c r="A819" t="s">
        <v>3836</v>
      </c>
      <c r="B819" s="2" t="s">
        <v>2340</v>
      </c>
      <c r="C819" t="s">
        <v>688</v>
      </c>
      <c r="D819" t="s">
        <v>689</v>
      </c>
      <c r="E819">
        <v>11</v>
      </c>
      <c r="F819" s="5">
        <v>430</v>
      </c>
      <c r="G819" s="5">
        <v>4730</v>
      </c>
      <c r="H819" t="s">
        <v>3837</v>
      </c>
      <c r="I819" s="2" t="s">
        <v>2358</v>
      </c>
      <c r="J819" t="s">
        <v>691</v>
      </c>
      <c r="K819" s="1">
        <v>44910</v>
      </c>
      <c r="L819">
        <f t="shared" si="12"/>
        <v>12</v>
      </c>
    </row>
    <row r="820" spans="1:12" x14ac:dyDescent="0.3">
      <c r="A820" t="s">
        <v>3838</v>
      </c>
      <c r="B820" s="2" t="s">
        <v>2342</v>
      </c>
      <c r="C820" t="s">
        <v>713</v>
      </c>
      <c r="D820" t="s">
        <v>714</v>
      </c>
      <c r="E820">
        <v>10</v>
      </c>
      <c r="F820" s="5">
        <v>430</v>
      </c>
      <c r="G820" s="5">
        <v>4300</v>
      </c>
      <c r="H820" t="s">
        <v>3839</v>
      </c>
      <c r="I820" s="2" t="s">
        <v>2358</v>
      </c>
      <c r="J820" t="s">
        <v>691</v>
      </c>
      <c r="K820" s="1">
        <v>45027</v>
      </c>
      <c r="L820">
        <f t="shared" si="12"/>
        <v>4</v>
      </c>
    </row>
    <row r="821" spans="1:12" x14ac:dyDescent="0.3">
      <c r="A821" t="s">
        <v>3828</v>
      </c>
      <c r="B821" s="2" t="s">
        <v>2340</v>
      </c>
      <c r="C821" t="s">
        <v>688</v>
      </c>
      <c r="D821" t="s">
        <v>689</v>
      </c>
      <c r="E821">
        <v>4</v>
      </c>
      <c r="F821" s="5">
        <v>430</v>
      </c>
      <c r="G821" s="5">
        <v>1720</v>
      </c>
      <c r="H821" t="s">
        <v>3829</v>
      </c>
      <c r="I821" s="2" t="s">
        <v>2358</v>
      </c>
      <c r="J821" t="s">
        <v>691</v>
      </c>
      <c r="K821" s="1">
        <v>45187</v>
      </c>
      <c r="L821">
        <f t="shared" si="12"/>
        <v>9</v>
      </c>
    </row>
    <row r="822" spans="1:12" x14ac:dyDescent="0.3">
      <c r="A822" t="s">
        <v>687</v>
      </c>
      <c r="B822" s="2" t="s">
        <v>2340</v>
      </c>
      <c r="C822" t="s">
        <v>688</v>
      </c>
      <c r="D822" t="s">
        <v>689</v>
      </c>
      <c r="E822">
        <v>7</v>
      </c>
      <c r="F822" s="5">
        <v>430</v>
      </c>
      <c r="G822" s="5">
        <v>3010</v>
      </c>
      <c r="H822" t="s">
        <v>690</v>
      </c>
      <c r="I822" s="2" t="s">
        <v>2358</v>
      </c>
      <c r="J822" t="s">
        <v>691</v>
      </c>
      <c r="K822" s="1">
        <v>45302</v>
      </c>
      <c r="L822">
        <f t="shared" si="12"/>
        <v>1</v>
      </c>
    </row>
    <row r="823" spans="1:12" x14ac:dyDescent="0.3">
      <c r="A823" t="s">
        <v>708</v>
      </c>
      <c r="B823" s="2" t="s">
        <v>2340</v>
      </c>
      <c r="C823" t="s">
        <v>688</v>
      </c>
      <c r="D823" t="s">
        <v>689</v>
      </c>
      <c r="E823">
        <v>5</v>
      </c>
      <c r="F823" s="5">
        <v>430</v>
      </c>
      <c r="G823" s="5">
        <v>2150</v>
      </c>
      <c r="H823" t="s">
        <v>709</v>
      </c>
      <c r="I823" s="2" t="s">
        <v>2358</v>
      </c>
      <c r="J823" t="s">
        <v>691</v>
      </c>
      <c r="K823" s="1">
        <v>45530</v>
      </c>
      <c r="L823">
        <f t="shared" si="12"/>
        <v>8</v>
      </c>
    </row>
    <row r="824" spans="1:12" x14ac:dyDescent="0.3">
      <c r="A824" t="s">
        <v>706</v>
      </c>
      <c r="B824" s="2" t="s">
        <v>2340</v>
      </c>
      <c r="C824" t="s">
        <v>688</v>
      </c>
      <c r="D824" t="s">
        <v>689</v>
      </c>
      <c r="E824">
        <v>9</v>
      </c>
      <c r="F824" s="5">
        <v>430</v>
      </c>
      <c r="G824" s="5">
        <v>3870</v>
      </c>
      <c r="H824" t="s">
        <v>707</v>
      </c>
      <c r="I824" s="2" t="s">
        <v>2358</v>
      </c>
      <c r="J824" t="s">
        <v>691</v>
      </c>
      <c r="K824" s="1">
        <v>45491</v>
      </c>
      <c r="L824">
        <f t="shared" si="12"/>
        <v>7</v>
      </c>
    </row>
    <row r="825" spans="1:12" x14ac:dyDescent="0.3">
      <c r="A825" t="s">
        <v>3832</v>
      </c>
      <c r="B825" s="2" t="s">
        <v>2340</v>
      </c>
      <c r="C825" t="s">
        <v>688</v>
      </c>
      <c r="D825" t="s">
        <v>689</v>
      </c>
      <c r="E825">
        <v>10</v>
      </c>
      <c r="F825" s="5">
        <v>430</v>
      </c>
      <c r="G825" s="5">
        <v>4300</v>
      </c>
      <c r="H825" t="s">
        <v>3833</v>
      </c>
      <c r="I825" s="2" t="s">
        <v>2358</v>
      </c>
      <c r="J825" t="s">
        <v>691</v>
      </c>
      <c r="K825" s="1">
        <v>44858</v>
      </c>
      <c r="L825">
        <f t="shared" si="12"/>
        <v>10</v>
      </c>
    </row>
    <row r="826" spans="1:12" x14ac:dyDescent="0.3">
      <c r="A826" t="s">
        <v>3783</v>
      </c>
      <c r="B826" s="2" t="s">
        <v>2342</v>
      </c>
      <c r="C826" t="s">
        <v>688</v>
      </c>
      <c r="D826" t="s">
        <v>689</v>
      </c>
      <c r="E826">
        <v>5</v>
      </c>
      <c r="F826" s="5">
        <v>430</v>
      </c>
      <c r="G826" s="5">
        <v>2150</v>
      </c>
      <c r="H826" t="s">
        <v>3825</v>
      </c>
      <c r="I826" s="2" t="s">
        <v>2358</v>
      </c>
      <c r="J826" t="s">
        <v>691</v>
      </c>
      <c r="K826" s="1">
        <v>45155</v>
      </c>
      <c r="L826">
        <f t="shared" si="12"/>
        <v>8</v>
      </c>
    </row>
    <row r="827" spans="1:12" x14ac:dyDescent="0.3">
      <c r="A827" t="s">
        <v>3826</v>
      </c>
      <c r="B827" s="2" t="s">
        <v>2340</v>
      </c>
      <c r="C827" t="s">
        <v>688</v>
      </c>
      <c r="D827" t="s">
        <v>689</v>
      </c>
      <c r="E827">
        <v>8</v>
      </c>
      <c r="F827" s="5">
        <v>430</v>
      </c>
      <c r="G827" s="5">
        <v>3440</v>
      </c>
      <c r="H827" t="s">
        <v>3827</v>
      </c>
      <c r="I827" s="2" t="s">
        <v>2358</v>
      </c>
      <c r="J827" t="s">
        <v>691</v>
      </c>
      <c r="K827" s="1">
        <v>45252</v>
      </c>
      <c r="L827">
        <f t="shared" si="12"/>
        <v>11</v>
      </c>
    </row>
    <row r="828" spans="1:12" x14ac:dyDescent="0.3">
      <c r="A828" t="s">
        <v>697</v>
      </c>
      <c r="B828" s="2" t="s">
        <v>2342</v>
      </c>
      <c r="C828" t="s">
        <v>688</v>
      </c>
      <c r="D828" t="s">
        <v>689</v>
      </c>
      <c r="E828">
        <v>4</v>
      </c>
      <c r="F828" s="5">
        <v>430</v>
      </c>
      <c r="G828" s="5">
        <v>1720</v>
      </c>
      <c r="H828" t="s">
        <v>699</v>
      </c>
      <c r="I828" s="2" t="s">
        <v>2358</v>
      </c>
      <c r="J828" t="s">
        <v>691</v>
      </c>
      <c r="K828" s="1">
        <v>45406</v>
      </c>
      <c r="L828">
        <f t="shared" si="12"/>
        <v>4</v>
      </c>
    </row>
    <row r="829" spans="1:12" x14ac:dyDescent="0.3">
      <c r="A829" t="s">
        <v>700</v>
      </c>
      <c r="B829" s="2" t="s">
        <v>2340</v>
      </c>
      <c r="C829" t="s">
        <v>701</v>
      </c>
      <c r="D829" t="s">
        <v>702</v>
      </c>
      <c r="E829">
        <v>5</v>
      </c>
      <c r="F829" s="5">
        <v>430</v>
      </c>
      <c r="G829" s="5">
        <v>2150</v>
      </c>
      <c r="H829" t="s">
        <v>703</v>
      </c>
      <c r="I829" s="2" t="s">
        <v>2358</v>
      </c>
      <c r="J829" t="s">
        <v>691</v>
      </c>
      <c r="K829" s="1">
        <v>45446</v>
      </c>
      <c r="L829">
        <f t="shared" si="12"/>
        <v>6</v>
      </c>
    </row>
    <row r="830" spans="1:12" x14ac:dyDescent="0.3">
      <c r="A830" t="s">
        <v>712</v>
      </c>
      <c r="B830" s="2" t="s">
        <v>2340</v>
      </c>
      <c r="C830" t="s">
        <v>713</v>
      </c>
      <c r="D830" t="s">
        <v>714</v>
      </c>
      <c r="E830">
        <v>5</v>
      </c>
      <c r="F830" s="5">
        <v>430</v>
      </c>
      <c r="G830" s="5">
        <v>2150</v>
      </c>
      <c r="H830" t="s">
        <v>715</v>
      </c>
      <c r="I830" s="2" t="s">
        <v>2358</v>
      </c>
      <c r="J830" t="s">
        <v>691</v>
      </c>
      <c r="K830" s="1">
        <v>45562</v>
      </c>
      <c r="L830">
        <f t="shared" si="12"/>
        <v>9</v>
      </c>
    </row>
    <row r="831" spans="1:12" x14ac:dyDescent="0.3">
      <c r="A831" t="s">
        <v>3823</v>
      </c>
      <c r="B831" s="2" t="s">
        <v>2340</v>
      </c>
      <c r="C831" t="s">
        <v>688</v>
      </c>
      <c r="D831" t="s">
        <v>689</v>
      </c>
      <c r="E831">
        <v>5</v>
      </c>
      <c r="F831" s="5">
        <v>430</v>
      </c>
      <c r="G831" s="5">
        <v>2150</v>
      </c>
      <c r="H831" t="s">
        <v>3824</v>
      </c>
      <c r="I831" s="2" t="s">
        <v>2358</v>
      </c>
      <c r="J831" t="s">
        <v>691</v>
      </c>
      <c r="K831" s="1">
        <v>45217</v>
      </c>
      <c r="L831">
        <f t="shared" si="12"/>
        <v>10</v>
      </c>
    </row>
    <row r="832" spans="1:12" x14ac:dyDescent="0.3">
      <c r="A832" t="s">
        <v>3772</v>
      </c>
      <c r="B832" s="2" t="s">
        <v>2340</v>
      </c>
      <c r="C832" t="s">
        <v>3420</v>
      </c>
      <c r="D832" t="s">
        <v>3407</v>
      </c>
      <c r="E832">
        <v>4</v>
      </c>
      <c r="F832" s="5">
        <v>235</v>
      </c>
      <c r="G832" s="5">
        <v>940</v>
      </c>
      <c r="H832">
        <v>126</v>
      </c>
      <c r="I832" s="2" t="s">
        <v>2358</v>
      </c>
      <c r="J832" t="s">
        <v>691</v>
      </c>
      <c r="K832" s="1">
        <v>44005</v>
      </c>
      <c r="L832">
        <f t="shared" si="12"/>
        <v>6</v>
      </c>
    </row>
    <row r="833" spans="1:12" x14ac:dyDescent="0.3">
      <c r="A833" t="s">
        <v>3864</v>
      </c>
      <c r="B833" s="2" t="s">
        <v>2342</v>
      </c>
      <c r="C833" t="s">
        <v>713</v>
      </c>
      <c r="D833" t="s">
        <v>714</v>
      </c>
      <c r="E833">
        <v>1</v>
      </c>
      <c r="F833" s="5">
        <v>235</v>
      </c>
      <c r="G833" s="5">
        <v>235</v>
      </c>
      <c r="H833" t="s">
        <v>2551</v>
      </c>
      <c r="I833" s="2" t="s">
        <v>2358</v>
      </c>
      <c r="J833" t="s">
        <v>691</v>
      </c>
      <c r="K833" s="1">
        <v>44083</v>
      </c>
      <c r="L833">
        <f t="shared" si="12"/>
        <v>9</v>
      </c>
    </row>
    <row r="834" spans="1:12" x14ac:dyDescent="0.3">
      <c r="A834" t="s">
        <v>3865</v>
      </c>
      <c r="B834" s="2" t="s">
        <v>2340</v>
      </c>
      <c r="C834" t="s">
        <v>3420</v>
      </c>
      <c r="D834" t="s">
        <v>3407</v>
      </c>
      <c r="E834">
        <v>10</v>
      </c>
      <c r="F834" s="5">
        <v>235</v>
      </c>
      <c r="G834" s="5">
        <v>2350</v>
      </c>
      <c r="H834" t="s">
        <v>3866</v>
      </c>
      <c r="I834" s="2" t="s">
        <v>2358</v>
      </c>
      <c r="J834" t="s">
        <v>691</v>
      </c>
      <c r="K834" s="1">
        <v>44274</v>
      </c>
      <c r="L834">
        <f t="shared" si="12"/>
        <v>3</v>
      </c>
    </row>
    <row r="835" spans="1:12" x14ac:dyDescent="0.3">
      <c r="A835" t="s">
        <v>3854</v>
      </c>
      <c r="B835" s="2" t="s">
        <v>2342</v>
      </c>
      <c r="C835" t="s">
        <v>713</v>
      </c>
      <c r="D835" t="s">
        <v>714</v>
      </c>
      <c r="E835">
        <v>10</v>
      </c>
      <c r="F835" s="5">
        <v>235</v>
      </c>
      <c r="G835" s="5">
        <v>2350</v>
      </c>
      <c r="H835" t="s">
        <v>3867</v>
      </c>
      <c r="I835" s="2" t="s">
        <v>2358</v>
      </c>
      <c r="J835" t="s">
        <v>691</v>
      </c>
      <c r="K835" s="1">
        <v>44342</v>
      </c>
      <c r="L835">
        <f t="shared" ref="L835:L898" si="13">MONTH(K835)</f>
        <v>5</v>
      </c>
    </row>
    <row r="836" spans="1:12" x14ac:dyDescent="0.3">
      <c r="A836" t="s">
        <v>3830</v>
      </c>
      <c r="B836" s="2" t="s">
        <v>2342</v>
      </c>
      <c r="C836" t="s">
        <v>713</v>
      </c>
      <c r="D836" t="s">
        <v>714</v>
      </c>
      <c r="E836">
        <v>4</v>
      </c>
      <c r="F836" s="5">
        <v>235</v>
      </c>
      <c r="G836" s="5">
        <v>940</v>
      </c>
      <c r="H836" t="s">
        <v>3831</v>
      </c>
      <c r="I836" s="2" t="s">
        <v>2358</v>
      </c>
      <c r="J836" t="s">
        <v>691</v>
      </c>
      <c r="K836" s="1">
        <v>44707</v>
      </c>
      <c r="L836">
        <f t="shared" si="13"/>
        <v>5</v>
      </c>
    </row>
    <row r="837" spans="1:12" x14ac:dyDescent="0.3">
      <c r="A837" t="s">
        <v>3872</v>
      </c>
      <c r="B837" s="2" t="s">
        <v>2340</v>
      </c>
      <c r="C837" t="s">
        <v>3420</v>
      </c>
      <c r="D837" t="s">
        <v>3407</v>
      </c>
      <c r="E837">
        <v>9</v>
      </c>
      <c r="F837" s="5">
        <v>235</v>
      </c>
      <c r="G837" s="5">
        <v>2115</v>
      </c>
      <c r="H837" t="s">
        <v>3873</v>
      </c>
      <c r="I837" s="2" t="s">
        <v>2358</v>
      </c>
      <c r="J837" t="s">
        <v>691</v>
      </c>
      <c r="K837" s="1">
        <v>44495</v>
      </c>
      <c r="L837">
        <f t="shared" si="13"/>
        <v>10</v>
      </c>
    </row>
    <row r="838" spans="1:12" x14ac:dyDescent="0.3">
      <c r="A838" t="s">
        <v>3830</v>
      </c>
      <c r="B838" s="2" t="s">
        <v>2340</v>
      </c>
      <c r="C838" t="s">
        <v>688</v>
      </c>
      <c r="D838" t="s">
        <v>689</v>
      </c>
      <c r="E838">
        <v>10</v>
      </c>
      <c r="F838" s="5">
        <v>235</v>
      </c>
      <c r="G838" s="5">
        <v>2350</v>
      </c>
      <c r="H838" t="s">
        <v>3852</v>
      </c>
      <c r="I838" s="2" t="s">
        <v>2358</v>
      </c>
      <c r="J838" t="s">
        <v>691</v>
      </c>
      <c r="K838" s="1">
        <v>44707</v>
      </c>
      <c r="L838">
        <f t="shared" si="13"/>
        <v>5</v>
      </c>
    </row>
    <row r="839" spans="1:12" x14ac:dyDescent="0.3">
      <c r="A839" t="s">
        <v>3842</v>
      </c>
      <c r="B839" s="2" t="s">
        <v>2340</v>
      </c>
      <c r="C839" t="s">
        <v>3420</v>
      </c>
      <c r="D839" t="s">
        <v>3407</v>
      </c>
      <c r="E839">
        <v>11</v>
      </c>
      <c r="F839" s="5">
        <v>235</v>
      </c>
      <c r="G839" s="5">
        <v>2585</v>
      </c>
      <c r="H839" t="s">
        <v>3843</v>
      </c>
      <c r="I839" s="2" t="s">
        <v>2358</v>
      </c>
      <c r="J839" t="s">
        <v>691</v>
      </c>
      <c r="K839" s="1">
        <v>44543</v>
      </c>
      <c r="L839">
        <f t="shared" si="13"/>
        <v>12</v>
      </c>
    </row>
    <row r="840" spans="1:12" x14ac:dyDescent="0.3">
      <c r="A840" t="s">
        <v>3834</v>
      </c>
      <c r="B840" s="2" t="s">
        <v>2340</v>
      </c>
      <c r="C840" t="s">
        <v>688</v>
      </c>
      <c r="D840" t="s">
        <v>689</v>
      </c>
      <c r="E840">
        <v>9</v>
      </c>
      <c r="F840" s="5">
        <v>430</v>
      </c>
      <c r="G840" s="5">
        <v>3870</v>
      </c>
      <c r="H840" t="s">
        <v>3835</v>
      </c>
      <c r="I840" s="2" t="s">
        <v>2358</v>
      </c>
      <c r="J840" t="s">
        <v>691</v>
      </c>
      <c r="K840" s="1">
        <v>44756</v>
      </c>
      <c r="L840">
        <f t="shared" si="13"/>
        <v>7</v>
      </c>
    </row>
    <row r="841" spans="1:12" x14ac:dyDescent="0.3">
      <c r="A841" t="s">
        <v>3846</v>
      </c>
      <c r="B841" s="2" t="s">
        <v>2340</v>
      </c>
      <c r="C841" t="s">
        <v>688</v>
      </c>
      <c r="D841" t="s">
        <v>689</v>
      </c>
      <c r="E841">
        <v>9</v>
      </c>
      <c r="F841" s="5">
        <v>430</v>
      </c>
      <c r="G841" s="5">
        <v>3870</v>
      </c>
      <c r="H841" t="s">
        <v>3847</v>
      </c>
      <c r="I841" s="2" t="s">
        <v>2358</v>
      </c>
      <c r="J841" t="s">
        <v>691</v>
      </c>
      <c r="K841" s="1">
        <v>44816</v>
      </c>
      <c r="L841">
        <f t="shared" si="13"/>
        <v>9</v>
      </c>
    </row>
    <row r="842" spans="1:12" x14ac:dyDescent="0.3">
      <c r="A842" t="s">
        <v>3840</v>
      </c>
      <c r="B842" s="2" t="s">
        <v>2340</v>
      </c>
      <c r="C842" t="s">
        <v>688</v>
      </c>
      <c r="D842" t="s">
        <v>689</v>
      </c>
      <c r="E842">
        <v>5</v>
      </c>
      <c r="F842" s="5">
        <v>430</v>
      </c>
      <c r="G842" s="5">
        <v>2150</v>
      </c>
      <c r="H842" t="s">
        <v>3841</v>
      </c>
      <c r="I842" s="2" t="s">
        <v>2358</v>
      </c>
      <c r="J842" t="s">
        <v>691</v>
      </c>
      <c r="K842" s="1">
        <v>45127</v>
      </c>
      <c r="L842">
        <f t="shared" si="13"/>
        <v>7</v>
      </c>
    </row>
    <row r="843" spans="1:12" x14ac:dyDescent="0.3">
      <c r="A843" t="s">
        <v>3775</v>
      </c>
      <c r="B843" s="2" t="s">
        <v>2342</v>
      </c>
      <c r="C843" t="s">
        <v>3420</v>
      </c>
      <c r="D843" t="s">
        <v>3407</v>
      </c>
      <c r="E843">
        <v>7</v>
      </c>
      <c r="F843" s="5">
        <v>235</v>
      </c>
      <c r="G843" s="5">
        <v>1645</v>
      </c>
      <c r="H843" t="s">
        <v>3853</v>
      </c>
      <c r="I843" s="2" t="s">
        <v>2358</v>
      </c>
      <c r="J843" t="s">
        <v>691</v>
      </c>
      <c r="K843" s="1">
        <v>44321</v>
      </c>
      <c r="L843">
        <f t="shared" si="13"/>
        <v>5</v>
      </c>
    </row>
    <row r="844" spans="1:12" x14ac:dyDescent="0.3">
      <c r="A844" t="s">
        <v>3854</v>
      </c>
      <c r="B844" s="2" t="s">
        <v>2343</v>
      </c>
      <c r="C844" t="s">
        <v>713</v>
      </c>
      <c r="D844" t="s">
        <v>714</v>
      </c>
      <c r="E844">
        <v>2</v>
      </c>
      <c r="F844" s="5">
        <v>235</v>
      </c>
      <c r="G844" s="5">
        <v>470</v>
      </c>
      <c r="H844" t="s">
        <v>3855</v>
      </c>
      <c r="I844" s="2" t="s">
        <v>2358</v>
      </c>
      <c r="J844" t="s">
        <v>691</v>
      </c>
      <c r="K844" s="1">
        <v>44342</v>
      </c>
      <c r="L844">
        <f t="shared" si="13"/>
        <v>5</v>
      </c>
    </row>
    <row r="845" spans="1:12" x14ac:dyDescent="0.3">
      <c r="A845" t="s">
        <v>2972</v>
      </c>
      <c r="B845" s="2" t="s">
        <v>2346</v>
      </c>
      <c r="C845" t="s">
        <v>50</v>
      </c>
      <c r="D845" t="s">
        <v>51</v>
      </c>
      <c r="E845">
        <v>347</v>
      </c>
      <c r="F845" s="5">
        <v>0.22</v>
      </c>
      <c r="G845" s="5">
        <v>76.34</v>
      </c>
      <c r="H845" t="s">
        <v>4185</v>
      </c>
      <c r="I845" s="2" t="s">
        <v>2341</v>
      </c>
      <c r="J845" t="s">
        <v>4</v>
      </c>
      <c r="K845" s="1">
        <v>45009</v>
      </c>
      <c r="L845">
        <f t="shared" si="13"/>
        <v>3</v>
      </c>
    </row>
    <row r="846" spans="1:12" x14ac:dyDescent="0.3">
      <c r="A846" t="s">
        <v>2974</v>
      </c>
      <c r="B846" s="2" t="s">
        <v>2352</v>
      </c>
      <c r="C846" t="s">
        <v>184</v>
      </c>
      <c r="D846" t="s">
        <v>185</v>
      </c>
      <c r="E846">
        <v>40</v>
      </c>
      <c r="F846" s="5">
        <v>0.85</v>
      </c>
      <c r="G846" s="5">
        <v>34</v>
      </c>
      <c r="H846" t="s">
        <v>3197</v>
      </c>
      <c r="I846" s="2" t="s">
        <v>2341</v>
      </c>
      <c r="J846" t="s">
        <v>4</v>
      </c>
      <c r="K846" s="1">
        <v>45026</v>
      </c>
      <c r="L846">
        <f t="shared" si="13"/>
        <v>4</v>
      </c>
    </row>
    <row r="847" spans="1:12" x14ac:dyDescent="0.3">
      <c r="A847" t="s">
        <v>4135</v>
      </c>
      <c r="B847" s="2" t="s">
        <v>2343</v>
      </c>
      <c r="C847" t="s">
        <v>3384</v>
      </c>
      <c r="D847" t="s">
        <v>3385</v>
      </c>
      <c r="E847">
        <v>120</v>
      </c>
      <c r="F847" s="5">
        <v>0.27</v>
      </c>
      <c r="G847" s="5">
        <v>32.4</v>
      </c>
      <c r="H847" t="s">
        <v>4180</v>
      </c>
      <c r="I847" s="2" t="s">
        <v>2341</v>
      </c>
      <c r="J847" t="s">
        <v>4</v>
      </c>
      <c r="K847" s="1">
        <v>45040</v>
      </c>
      <c r="L847">
        <f t="shared" si="13"/>
        <v>4</v>
      </c>
    </row>
    <row r="848" spans="1:12" x14ac:dyDescent="0.3">
      <c r="A848" t="s">
        <v>4135</v>
      </c>
      <c r="B848" s="2" t="s">
        <v>2344</v>
      </c>
      <c r="C848" t="s">
        <v>53</v>
      </c>
      <c r="D848" t="s">
        <v>54</v>
      </c>
      <c r="E848">
        <v>156</v>
      </c>
      <c r="F848" s="5">
        <v>0.2</v>
      </c>
      <c r="G848" s="5">
        <v>31.2</v>
      </c>
      <c r="H848" t="s">
        <v>4136</v>
      </c>
      <c r="I848" s="2" t="s">
        <v>2341</v>
      </c>
      <c r="J848" t="s">
        <v>4</v>
      </c>
      <c r="K848" s="1">
        <v>45040</v>
      </c>
      <c r="L848">
        <f t="shared" si="13"/>
        <v>4</v>
      </c>
    </row>
    <row r="849" spans="1:12" x14ac:dyDescent="0.3">
      <c r="A849" t="s">
        <v>4163</v>
      </c>
      <c r="B849" s="2" t="s">
        <v>2340</v>
      </c>
      <c r="C849" t="s">
        <v>110</v>
      </c>
      <c r="D849" t="s">
        <v>111</v>
      </c>
      <c r="E849">
        <v>62</v>
      </c>
      <c r="F849" s="5">
        <v>0.18</v>
      </c>
      <c r="G849" s="5">
        <v>11.16</v>
      </c>
      <c r="H849" t="s">
        <v>4164</v>
      </c>
      <c r="I849" s="2" t="s">
        <v>2341</v>
      </c>
      <c r="J849" t="s">
        <v>4</v>
      </c>
      <c r="K849" s="1">
        <v>45051</v>
      </c>
      <c r="L849">
        <f t="shared" si="13"/>
        <v>5</v>
      </c>
    </row>
    <row r="850" spans="1:12" x14ac:dyDescent="0.3">
      <c r="A850" t="s">
        <v>387</v>
      </c>
      <c r="B850" s="2" t="s">
        <v>2343</v>
      </c>
      <c r="C850" t="s">
        <v>18</v>
      </c>
      <c r="D850" t="s">
        <v>19</v>
      </c>
      <c r="E850">
        <v>139</v>
      </c>
      <c r="F850" s="5">
        <v>0.35</v>
      </c>
      <c r="G850" s="5">
        <v>48.65</v>
      </c>
      <c r="H850" t="s">
        <v>406</v>
      </c>
      <c r="I850" s="2" t="s">
        <v>2341</v>
      </c>
      <c r="J850" t="s">
        <v>4</v>
      </c>
      <c r="K850" s="1">
        <v>45439</v>
      </c>
      <c r="L850">
        <f t="shared" si="13"/>
        <v>5</v>
      </c>
    </row>
    <row r="851" spans="1:12" x14ac:dyDescent="0.3">
      <c r="A851" t="s">
        <v>278</v>
      </c>
      <c r="B851" s="2" t="s">
        <v>2342</v>
      </c>
      <c r="C851" t="s">
        <v>282</v>
      </c>
      <c r="D851" t="s">
        <v>283</v>
      </c>
      <c r="E851">
        <v>946</v>
      </c>
      <c r="F851" s="5">
        <v>0.27</v>
      </c>
      <c r="G851" s="5">
        <v>255.42</v>
      </c>
      <c r="H851" t="s">
        <v>284</v>
      </c>
      <c r="I851" s="2" t="s">
        <v>2341</v>
      </c>
      <c r="J851" t="s">
        <v>4</v>
      </c>
      <c r="K851" s="1">
        <v>45464</v>
      </c>
      <c r="L851">
        <f t="shared" si="13"/>
        <v>6</v>
      </c>
    </row>
    <row r="852" spans="1:12" x14ac:dyDescent="0.3">
      <c r="A852" t="s">
        <v>270</v>
      </c>
      <c r="B852" s="2" t="s">
        <v>2345</v>
      </c>
      <c r="C852" t="s">
        <v>256</v>
      </c>
      <c r="D852" t="s">
        <v>257</v>
      </c>
      <c r="E852">
        <v>638</v>
      </c>
      <c r="F852" s="5">
        <v>0.19</v>
      </c>
      <c r="G852" s="5">
        <v>121.22</v>
      </c>
      <c r="H852" t="s">
        <v>272</v>
      </c>
      <c r="I852" s="2" t="s">
        <v>2341</v>
      </c>
      <c r="J852" t="s">
        <v>4</v>
      </c>
      <c r="K852" s="1">
        <v>45469</v>
      </c>
      <c r="L852">
        <f t="shared" si="13"/>
        <v>6</v>
      </c>
    </row>
    <row r="853" spans="1:12" x14ac:dyDescent="0.3">
      <c r="A853" t="s">
        <v>246</v>
      </c>
      <c r="B853" s="2" t="s">
        <v>2342</v>
      </c>
      <c r="C853" t="s">
        <v>259</v>
      </c>
      <c r="D853" t="s">
        <v>260</v>
      </c>
      <c r="E853">
        <v>876</v>
      </c>
      <c r="F853" s="5">
        <v>0.3</v>
      </c>
      <c r="G853" s="5">
        <v>262.8</v>
      </c>
      <c r="H853" t="s">
        <v>261</v>
      </c>
      <c r="I853" s="2" t="s">
        <v>2341</v>
      </c>
      <c r="J853" t="s">
        <v>4</v>
      </c>
      <c r="K853" s="1">
        <v>45483</v>
      </c>
      <c r="L853">
        <f t="shared" si="13"/>
        <v>7</v>
      </c>
    </row>
    <row r="854" spans="1:12" x14ac:dyDescent="0.3">
      <c r="A854" t="s">
        <v>2987</v>
      </c>
      <c r="B854" s="2" t="s">
        <v>2345</v>
      </c>
      <c r="C854" t="s">
        <v>3896</v>
      </c>
      <c r="D854" t="s">
        <v>3897</v>
      </c>
      <c r="E854">
        <v>57</v>
      </c>
      <c r="F854" s="5">
        <v>0.4</v>
      </c>
      <c r="G854" s="5">
        <v>22.8</v>
      </c>
      <c r="H854" t="s">
        <v>4195</v>
      </c>
      <c r="I854" s="2" t="s">
        <v>2341</v>
      </c>
      <c r="J854" t="s">
        <v>4</v>
      </c>
      <c r="K854" s="1">
        <v>45002</v>
      </c>
      <c r="L854">
        <f t="shared" si="13"/>
        <v>3</v>
      </c>
    </row>
    <row r="855" spans="1:12" x14ac:dyDescent="0.3">
      <c r="A855" t="s">
        <v>2972</v>
      </c>
      <c r="B855" s="2" t="s">
        <v>2343</v>
      </c>
      <c r="C855" t="s">
        <v>125</v>
      </c>
      <c r="D855" t="s">
        <v>126</v>
      </c>
      <c r="E855">
        <v>240</v>
      </c>
      <c r="F855" s="5">
        <v>0.38</v>
      </c>
      <c r="G855" s="5">
        <v>91.2</v>
      </c>
      <c r="H855" t="s">
        <v>4183</v>
      </c>
      <c r="I855" s="2" t="s">
        <v>2341</v>
      </c>
      <c r="J855" t="s">
        <v>4</v>
      </c>
      <c r="K855" s="1">
        <v>45009</v>
      </c>
      <c r="L855">
        <f t="shared" si="13"/>
        <v>3</v>
      </c>
    </row>
    <row r="856" spans="1:12" x14ac:dyDescent="0.3">
      <c r="A856" t="s">
        <v>437</v>
      </c>
      <c r="B856" s="2" t="s">
        <v>2349</v>
      </c>
      <c r="C856" t="s">
        <v>71</v>
      </c>
      <c r="D856" t="s">
        <v>72</v>
      </c>
      <c r="E856">
        <v>146</v>
      </c>
      <c r="F856" s="5">
        <v>0.28999999999999998</v>
      </c>
      <c r="G856" s="5">
        <v>42.34</v>
      </c>
      <c r="H856" t="s">
        <v>447</v>
      </c>
      <c r="I856" s="2" t="s">
        <v>2341</v>
      </c>
      <c r="J856" t="s">
        <v>4</v>
      </c>
      <c r="K856" s="1">
        <v>45408</v>
      </c>
      <c r="L856">
        <f t="shared" si="13"/>
        <v>4</v>
      </c>
    </row>
    <row r="857" spans="1:12" x14ac:dyDescent="0.3">
      <c r="A857" t="s">
        <v>437</v>
      </c>
      <c r="B857" s="2" t="s">
        <v>2353</v>
      </c>
      <c r="C857" t="s">
        <v>452</v>
      </c>
      <c r="D857" t="s">
        <v>453</v>
      </c>
      <c r="E857">
        <v>72</v>
      </c>
      <c r="F857" s="5">
        <v>0.88</v>
      </c>
      <c r="G857" s="5">
        <v>63.36</v>
      </c>
      <c r="H857" t="s">
        <v>454</v>
      </c>
      <c r="I857" s="2" t="s">
        <v>2341</v>
      </c>
      <c r="J857" t="s">
        <v>4</v>
      </c>
      <c r="K857" s="1">
        <v>45408</v>
      </c>
      <c r="L857">
        <f t="shared" si="13"/>
        <v>4</v>
      </c>
    </row>
    <row r="858" spans="1:12" x14ac:dyDescent="0.3">
      <c r="A858" t="s">
        <v>431</v>
      </c>
      <c r="B858" s="2" t="s">
        <v>2340</v>
      </c>
      <c r="C858" t="s">
        <v>37</v>
      </c>
      <c r="D858" t="s">
        <v>38</v>
      </c>
      <c r="E858">
        <v>300</v>
      </c>
      <c r="F858" s="5">
        <v>0.39</v>
      </c>
      <c r="G858" s="5">
        <v>117</v>
      </c>
      <c r="H858" t="s">
        <v>432</v>
      </c>
      <c r="I858" s="2" t="s">
        <v>2341</v>
      </c>
      <c r="J858" t="s">
        <v>4</v>
      </c>
      <c r="K858" s="1">
        <v>45415</v>
      </c>
      <c r="L858">
        <f t="shared" si="13"/>
        <v>5</v>
      </c>
    </row>
    <row r="859" spans="1:12" x14ac:dyDescent="0.3">
      <c r="A859" t="s">
        <v>431</v>
      </c>
      <c r="B859" s="2" t="s">
        <v>2343</v>
      </c>
      <c r="C859" t="s">
        <v>434</v>
      </c>
      <c r="D859" t="s">
        <v>423</v>
      </c>
      <c r="E859">
        <v>141</v>
      </c>
      <c r="F859" s="5">
        <v>0.32</v>
      </c>
      <c r="G859" s="5">
        <v>45.12</v>
      </c>
      <c r="H859" t="s">
        <v>435</v>
      </c>
      <c r="I859" s="2" t="s">
        <v>2341</v>
      </c>
      <c r="J859" t="s">
        <v>4</v>
      </c>
      <c r="K859" s="1">
        <v>45415</v>
      </c>
      <c r="L859">
        <f t="shared" si="13"/>
        <v>5</v>
      </c>
    </row>
    <row r="860" spans="1:12" x14ac:dyDescent="0.3">
      <c r="A860" t="s">
        <v>400</v>
      </c>
      <c r="B860" s="2" t="s">
        <v>2346</v>
      </c>
      <c r="C860" t="s">
        <v>12</v>
      </c>
      <c r="D860" t="s">
        <v>13</v>
      </c>
      <c r="E860">
        <v>87</v>
      </c>
      <c r="F860" s="5">
        <v>0.33</v>
      </c>
      <c r="G860" s="5">
        <v>28.71</v>
      </c>
      <c r="H860" t="s">
        <v>402</v>
      </c>
      <c r="I860" s="2" t="s">
        <v>2341</v>
      </c>
      <c r="J860" t="s">
        <v>4</v>
      </c>
      <c r="K860" s="1">
        <v>45428</v>
      </c>
      <c r="L860">
        <f t="shared" si="13"/>
        <v>5</v>
      </c>
    </row>
    <row r="861" spans="1:12" x14ac:dyDescent="0.3">
      <c r="A861" t="s">
        <v>387</v>
      </c>
      <c r="B861" s="2" t="s">
        <v>2342</v>
      </c>
      <c r="C861" t="s">
        <v>34</v>
      </c>
      <c r="D861" t="s">
        <v>35</v>
      </c>
      <c r="E861">
        <v>145</v>
      </c>
      <c r="F861" s="5">
        <v>0.35</v>
      </c>
      <c r="G861" s="5">
        <v>50.75</v>
      </c>
      <c r="H861" t="s">
        <v>405</v>
      </c>
      <c r="I861" s="2" t="s">
        <v>2341</v>
      </c>
      <c r="J861" t="s">
        <v>4</v>
      </c>
      <c r="K861" s="1">
        <v>45439</v>
      </c>
      <c r="L861">
        <f t="shared" si="13"/>
        <v>5</v>
      </c>
    </row>
    <row r="862" spans="1:12" x14ac:dyDescent="0.3">
      <c r="A862" t="s">
        <v>491</v>
      </c>
      <c r="B862" s="2" t="s">
        <v>2352</v>
      </c>
      <c r="C862" t="s">
        <v>47</v>
      </c>
      <c r="D862" t="s">
        <v>48</v>
      </c>
      <c r="E862">
        <v>58</v>
      </c>
      <c r="F862" s="5">
        <v>0.38</v>
      </c>
      <c r="G862" s="5">
        <v>22.04</v>
      </c>
      <c r="H862" t="s">
        <v>492</v>
      </c>
      <c r="I862" s="2" t="s">
        <v>2341</v>
      </c>
      <c r="J862" t="s">
        <v>4</v>
      </c>
      <c r="K862" s="1">
        <v>45385</v>
      </c>
      <c r="L862">
        <f t="shared" si="13"/>
        <v>4</v>
      </c>
    </row>
    <row r="863" spans="1:12" x14ac:dyDescent="0.3">
      <c r="A863" t="s">
        <v>467</v>
      </c>
      <c r="B863" s="2" t="s">
        <v>2340</v>
      </c>
      <c r="C863" t="s">
        <v>50</v>
      </c>
      <c r="D863" t="s">
        <v>51</v>
      </c>
      <c r="E863">
        <v>337</v>
      </c>
      <c r="F863" s="5">
        <v>0.31</v>
      </c>
      <c r="G863" s="5">
        <v>104.47</v>
      </c>
      <c r="H863" t="s">
        <v>479</v>
      </c>
      <c r="I863" s="2" t="s">
        <v>2341</v>
      </c>
      <c r="J863" t="s">
        <v>4</v>
      </c>
      <c r="K863" s="1">
        <v>45394</v>
      </c>
      <c r="L863">
        <f t="shared" si="13"/>
        <v>4</v>
      </c>
    </row>
    <row r="864" spans="1:12" x14ac:dyDescent="0.3">
      <c r="A864" t="s">
        <v>464</v>
      </c>
      <c r="B864" s="2" t="s">
        <v>2346</v>
      </c>
      <c r="C864" t="s">
        <v>125</v>
      </c>
      <c r="D864" t="s">
        <v>126</v>
      </c>
      <c r="E864">
        <v>59</v>
      </c>
      <c r="F864" s="5">
        <v>0.38</v>
      </c>
      <c r="G864" s="5">
        <v>22.42</v>
      </c>
      <c r="H864" t="s">
        <v>462</v>
      </c>
      <c r="I864" s="2" t="s">
        <v>2341</v>
      </c>
      <c r="J864" t="s">
        <v>4</v>
      </c>
      <c r="K864" s="1">
        <v>45408</v>
      </c>
      <c r="L864">
        <f t="shared" si="13"/>
        <v>4</v>
      </c>
    </row>
    <row r="865" spans="1:12" x14ac:dyDescent="0.3">
      <c r="A865" t="s">
        <v>464</v>
      </c>
      <c r="B865" s="2" t="s">
        <v>2352</v>
      </c>
      <c r="C865" t="s">
        <v>203</v>
      </c>
      <c r="D865" t="s">
        <v>204</v>
      </c>
      <c r="E865">
        <v>95</v>
      </c>
      <c r="F865" s="5">
        <v>0.28000000000000003</v>
      </c>
      <c r="G865" s="5">
        <v>26.6</v>
      </c>
      <c r="H865" t="s">
        <v>448</v>
      </c>
      <c r="I865" s="2" t="s">
        <v>2341</v>
      </c>
      <c r="J865" t="s">
        <v>4</v>
      </c>
      <c r="K865" s="1">
        <v>45408</v>
      </c>
      <c r="L865">
        <f t="shared" si="13"/>
        <v>4</v>
      </c>
    </row>
    <row r="866" spans="1:12" x14ac:dyDescent="0.3">
      <c r="A866" t="s">
        <v>464</v>
      </c>
      <c r="B866" s="2" t="s">
        <v>2353</v>
      </c>
      <c r="C866" t="s">
        <v>449</v>
      </c>
      <c r="D866" t="s">
        <v>450</v>
      </c>
      <c r="E866">
        <v>63</v>
      </c>
      <c r="F866" s="5">
        <v>0.88</v>
      </c>
      <c r="G866" s="5">
        <v>55.44</v>
      </c>
      <c r="H866" t="s">
        <v>451</v>
      </c>
      <c r="I866" s="2" t="s">
        <v>2341</v>
      </c>
      <c r="J866" t="s">
        <v>4</v>
      </c>
      <c r="K866" s="1">
        <v>45408</v>
      </c>
      <c r="L866">
        <f t="shared" si="13"/>
        <v>4</v>
      </c>
    </row>
    <row r="867" spans="1:12" x14ac:dyDescent="0.3">
      <c r="A867" t="s">
        <v>437</v>
      </c>
      <c r="B867" s="2" t="s">
        <v>2345</v>
      </c>
      <c r="C867" t="s">
        <v>442</v>
      </c>
      <c r="D867" t="s">
        <v>443</v>
      </c>
      <c r="E867">
        <v>169</v>
      </c>
      <c r="F867" s="5">
        <v>0.32</v>
      </c>
      <c r="G867" s="5">
        <v>54.08</v>
      </c>
      <c r="H867" t="s">
        <v>461</v>
      </c>
      <c r="I867" s="2" t="s">
        <v>2341</v>
      </c>
      <c r="J867" t="s">
        <v>4</v>
      </c>
      <c r="K867" s="1">
        <v>45408</v>
      </c>
      <c r="L867">
        <f t="shared" si="13"/>
        <v>4</v>
      </c>
    </row>
    <row r="868" spans="1:12" x14ac:dyDescent="0.3">
      <c r="A868" t="s">
        <v>597</v>
      </c>
      <c r="B868" s="2" t="s">
        <v>2344</v>
      </c>
      <c r="C868" t="s">
        <v>225</v>
      </c>
      <c r="D868" t="s">
        <v>226</v>
      </c>
      <c r="E868">
        <v>132</v>
      </c>
      <c r="F868" s="5">
        <v>0.44</v>
      </c>
      <c r="G868" s="5">
        <v>58.08</v>
      </c>
      <c r="H868" t="s">
        <v>598</v>
      </c>
      <c r="I868" s="2" t="s">
        <v>2341</v>
      </c>
      <c r="J868" t="s">
        <v>4</v>
      </c>
      <c r="K868" s="1">
        <v>45338</v>
      </c>
      <c r="L868">
        <f t="shared" si="13"/>
        <v>2</v>
      </c>
    </row>
    <row r="869" spans="1:12" x14ac:dyDescent="0.3">
      <c r="A869" t="s">
        <v>580</v>
      </c>
      <c r="B869" s="2" t="s">
        <v>2342</v>
      </c>
      <c r="C869" t="s">
        <v>530</v>
      </c>
      <c r="D869" t="s">
        <v>531</v>
      </c>
      <c r="E869">
        <v>256</v>
      </c>
      <c r="F869" s="5">
        <v>0.18</v>
      </c>
      <c r="G869" s="5">
        <v>46.08</v>
      </c>
      <c r="H869" t="s">
        <v>600</v>
      </c>
      <c r="I869" s="2" t="s">
        <v>2341</v>
      </c>
      <c r="J869" t="s">
        <v>4</v>
      </c>
      <c r="K869" s="1">
        <v>45343</v>
      </c>
      <c r="L869">
        <f t="shared" si="13"/>
        <v>2</v>
      </c>
    </row>
    <row r="870" spans="1:12" x14ac:dyDescent="0.3">
      <c r="A870" t="s">
        <v>567</v>
      </c>
      <c r="B870" s="2" t="s">
        <v>2344</v>
      </c>
      <c r="C870" t="s">
        <v>593</v>
      </c>
      <c r="D870" t="s">
        <v>594</v>
      </c>
      <c r="E870">
        <v>718</v>
      </c>
      <c r="F870" s="5">
        <v>0.38400000000000001</v>
      </c>
      <c r="G870" s="5">
        <v>275.70999999999998</v>
      </c>
      <c r="H870" t="s">
        <v>596</v>
      </c>
      <c r="I870" s="2" t="s">
        <v>2341</v>
      </c>
      <c r="J870" t="s">
        <v>4</v>
      </c>
      <c r="K870" s="1">
        <v>45352</v>
      </c>
      <c r="L870">
        <f t="shared" si="13"/>
        <v>3</v>
      </c>
    </row>
    <row r="871" spans="1:12" x14ac:dyDescent="0.3">
      <c r="A871" t="s">
        <v>529</v>
      </c>
      <c r="B871" s="2" t="s">
        <v>2342</v>
      </c>
      <c r="C871" t="s">
        <v>550</v>
      </c>
      <c r="D871" t="s">
        <v>551</v>
      </c>
      <c r="E871">
        <v>371</v>
      </c>
      <c r="F871" s="5">
        <v>0.32</v>
      </c>
      <c r="G871" s="5">
        <v>118.72</v>
      </c>
      <c r="H871" t="s">
        <v>552</v>
      </c>
      <c r="I871" s="2" t="s">
        <v>2341</v>
      </c>
      <c r="J871" t="s">
        <v>4</v>
      </c>
      <c r="K871" s="1">
        <v>45369</v>
      </c>
      <c r="L871">
        <f t="shared" si="13"/>
        <v>3</v>
      </c>
    </row>
    <row r="872" spans="1:12" x14ac:dyDescent="0.3">
      <c r="A872" t="s">
        <v>491</v>
      </c>
      <c r="B872" s="2" t="s">
        <v>2343</v>
      </c>
      <c r="C872" t="s">
        <v>159</v>
      </c>
      <c r="D872" t="s">
        <v>160</v>
      </c>
      <c r="E872">
        <v>121</v>
      </c>
      <c r="F872" s="5">
        <v>0.28999999999999998</v>
      </c>
      <c r="G872" s="5">
        <v>35.090000000000003</v>
      </c>
      <c r="H872" t="s">
        <v>513</v>
      </c>
      <c r="I872" s="2" t="s">
        <v>2341</v>
      </c>
      <c r="J872" t="s">
        <v>4</v>
      </c>
      <c r="K872" s="1">
        <v>45385</v>
      </c>
      <c r="L872">
        <f t="shared" si="13"/>
        <v>4</v>
      </c>
    </row>
    <row r="873" spans="1:12" x14ac:dyDescent="0.3">
      <c r="A873" t="s">
        <v>491</v>
      </c>
      <c r="B873" s="2" t="s">
        <v>2347</v>
      </c>
      <c r="C873" t="s">
        <v>59</v>
      </c>
      <c r="D873" t="s">
        <v>60</v>
      </c>
      <c r="E873">
        <v>359</v>
      </c>
      <c r="F873" s="5">
        <v>0.2</v>
      </c>
      <c r="G873" s="5">
        <v>71.8</v>
      </c>
      <c r="H873" t="s">
        <v>501</v>
      </c>
      <c r="I873" s="2" t="s">
        <v>2341</v>
      </c>
      <c r="J873" t="s">
        <v>4</v>
      </c>
      <c r="K873" s="1">
        <v>45385</v>
      </c>
      <c r="L873">
        <f t="shared" si="13"/>
        <v>4</v>
      </c>
    </row>
    <row r="874" spans="1:12" x14ac:dyDescent="0.3">
      <c r="A874" t="s">
        <v>0</v>
      </c>
      <c r="B874" s="2" t="s">
        <v>2343</v>
      </c>
      <c r="C874" t="s">
        <v>5</v>
      </c>
      <c r="D874" t="s">
        <v>6</v>
      </c>
      <c r="E874">
        <v>46</v>
      </c>
      <c r="F874" s="5">
        <v>0.33</v>
      </c>
      <c r="G874" s="5">
        <v>15.18</v>
      </c>
      <c r="H874" t="s">
        <v>8</v>
      </c>
      <c r="I874" s="2" t="s">
        <v>2341</v>
      </c>
      <c r="J874" t="s">
        <v>4</v>
      </c>
      <c r="K874" s="1">
        <v>45303</v>
      </c>
      <c r="L874">
        <f t="shared" si="13"/>
        <v>1</v>
      </c>
    </row>
    <row r="875" spans="1:12" x14ac:dyDescent="0.3">
      <c r="A875" t="s">
        <v>0</v>
      </c>
      <c r="B875" s="2" t="s">
        <v>2344</v>
      </c>
      <c r="C875" t="s">
        <v>9</v>
      </c>
      <c r="D875" t="s">
        <v>10</v>
      </c>
      <c r="E875">
        <v>91</v>
      </c>
      <c r="F875" s="5">
        <v>0.41</v>
      </c>
      <c r="G875" s="5">
        <v>37.31</v>
      </c>
      <c r="H875" t="s">
        <v>11</v>
      </c>
      <c r="I875" s="2" t="s">
        <v>2341</v>
      </c>
      <c r="J875" t="s">
        <v>4</v>
      </c>
      <c r="K875" s="1">
        <v>45303</v>
      </c>
      <c r="L875">
        <f t="shared" si="13"/>
        <v>1</v>
      </c>
    </row>
    <row r="876" spans="1:12" x14ac:dyDescent="0.3">
      <c r="A876" t="s">
        <v>637</v>
      </c>
      <c r="B876" s="2" t="s">
        <v>2344</v>
      </c>
      <c r="C876" t="s">
        <v>593</v>
      </c>
      <c r="D876" t="s">
        <v>594</v>
      </c>
      <c r="E876">
        <v>600</v>
      </c>
      <c r="F876" s="5">
        <v>0.38</v>
      </c>
      <c r="G876" s="5">
        <v>228</v>
      </c>
      <c r="H876" t="s">
        <v>649</v>
      </c>
      <c r="I876" s="2" t="s">
        <v>2341</v>
      </c>
      <c r="J876" t="s">
        <v>4</v>
      </c>
      <c r="K876" s="1">
        <v>45315</v>
      </c>
      <c r="L876">
        <f t="shared" si="13"/>
        <v>1</v>
      </c>
    </row>
    <row r="877" spans="1:12" x14ac:dyDescent="0.3">
      <c r="A877" t="s">
        <v>637</v>
      </c>
      <c r="B877" s="2" t="s">
        <v>2348</v>
      </c>
      <c r="C877" t="s">
        <v>553</v>
      </c>
      <c r="D877" t="s">
        <v>554</v>
      </c>
      <c r="E877">
        <v>216</v>
      </c>
      <c r="F877" s="5">
        <v>0.25</v>
      </c>
      <c r="G877" s="5">
        <v>54</v>
      </c>
      <c r="H877" t="s">
        <v>639</v>
      </c>
      <c r="I877" s="2" t="s">
        <v>2341</v>
      </c>
      <c r="J877" t="s">
        <v>4</v>
      </c>
      <c r="K877" s="1">
        <v>45315</v>
      </c>
      <c r="L877">
        <f t="shared" si="13"/>
        <v>1</v>
      </c>
    </row>
    <row r="878" spans="1:12" x14ac:dyDescent="0.3">
      <c r="A878" t="s">
        <v>629</v>
      </c>
      <c r="B878" s="2" t="s">
        <v>2344</v>
      </c>
      <c r="C878" t="s">
        <v>516</v>
      </c>
      <c r="D878" t="s">
        <v>517</v>
      </c>
      <c r="E878">
        <v>164</v>
      </c>
      <c r="F878" s="5">
        <v>0.25</v>
      </c>
      <c r="G878" s="5">
        <v>41</v>
      </c>
      <c r="H878" t="s">
        <v>633</v>
      </c>
      <c r="I878" s="2" t="s">
        <v>2341</v>
      </c>
      <c r="J878" t="s">
        <v>4</v>
      </c>
      <c r="K878" s="1">
        <v>45329</v>
      </c>
      <c r="L878">
        <f t="shared" si="13"/>
        <v>2</v>
      </c>
    </row>
    <row r="879" spans="1:12" x14ac:dyDescent="0.3">
      <c r="A879" t="s">
        <v>618</v>
      </c>
      <c r="B879" s="2" t="s">
        <v>2343</v>
      </c>
      <c r="C879" t="s">
        <v>590</v>
      </c>
      <c r="D879" t="s">
        <v>591</v>
      </c>
      <c r="E879">
        <v>819</v>
      </c>
      <c r="F879" s="5">
        <v>0.31</v>
      </c>
      <c r="G879" s="5">
        <v>253.89</v>
      </c>
      <c r="H879" t="s">
        <v>621</v>
      </c>
      <c r="I879" s="2" t="s">
        <v>2341</v>
      </c>
      <c r="J879" t="s">
        <v>4</v>
      </c>
      <c r="K879" s="1">
        <v>45331</v>
      </c>
      <c r="L879">
        <f t="shared" si="13"/>
        <v>2</v>
      </c>
    </row>
    <row r="880" spans="1:12" x14ac:dyDescent="0.3">
      <c r="A880" t="s">
        <v>2701</v>
      </c>
      <c r="B880" s="2" t="s">
        <v>2343</v>
      </c>
      <c r="C880" t="s">
        <v>128</v>
      </c>
      <c r="D880" t="s">
        <v>129</v>
      </c>
      <c r="E880">
        <v>70</v>
      </c>
      <c r="F880" s="5">
        <v>0.38</v>
      </c>
      <c r="G880" s="5">
        <v>26.6</v>
      </c>
      <c r="H880" t="s">
        <v>4328</v>
      </c>
      <c r="I880" s="2" t="s">
        <v>2341</v>
      </c>
      <c r="J880" t="s">
        <v>4</v>
      </c>
      <c r="K880" s="1">
        <v>45254</v>
      </c>
      <c r="L880">
        <f t="shared" si="13"/>
        <v>11</v>
      </c>
    </row>
    <row r="881" spans="1:12" x14ac:dyDescent="0.3">
      <c r="A881" t="s">
        <v>3856</v>
      </c>
      <c r="B881" s="2" t="s">
        <v>2340</v>
      </c>
      <c r="C881" t="s">
        <v>3420</v>
      </c>
      <c r="D881" t="s">
        <v>3407</v>
      </c>
      <c r="E881">
        <v>5</v>
      </c>
      <c r="F881" s="5">
        <v>235</v>
      </c>
      <c r="G881" s="5">
        <v>1175</v>
      </c>
      <c r="H881" t="s">
        <v>3857</v>
      </c>
      <c r="I881" s="2" t="s">
        <v>2358</v>
      </c>
      <c r="J881" t="s">
        <v>691</v>
      </c>
      <c r="K881" s="1">
        <v>44476</v>
      </c>
      <c r="L881">
        <f t="shared" si="13"/>
        <v>10</v>
      </c>
    </row>
    <row r="882" spans="1:12" x14ac:dyDescent="0.3">
      <c r="A882" t="s">
        <v>3844</v>
      </c>
      <c r="B882" s="2" t="s">
        <v>2340</v>
      </c>
      <c r="C882" t="s">
        <v>3420</v>
      </c>
      <c r="D882" t="s">
        <v>3407</v>
      </c>
      <c r="E882">
        <v>10</v>
      </c>
      <c r="F882" s="5">
        <v>235</v>
      </c>
      <c r="G882" s="5">
        <v>2350</v>
      </c>
      <c r="H882" t="s">
        <v>3845</v>
      </c>
      <c r="I882" s="2" t="s">
        <v>2358</v>
      </c>
      <c r="J882" t="s">
        <v>691</v>
      </c>
      <c r="K882" s="1">
        <v>44644</v>
      </c>
      <c r="L882">
        <f t="shared" si="13"/>
        <v>3</v>
      </c>
    </row>
    <row r="883" spans="1:12" x14ac:dyDescent="0.3">
      <c r="A883" t="s">
        <v>697</v>
      </c>
      <c r="B883" s="2" t="s">
        <v>2340</v>
      </c>
      <c r="C883" t="s">
        <v>693</v>
      </c>
      <c r="D883" t="s">
        <v>694</v>
      </c>
      <c r="E883">
        <v>10</v>
      </c>
      <c r="F883" s="5">
        <v>430</v>
      </c>
      <c r="G883" s="5">
        <v>4300</v>
      </c>
      <c r="H883" t="s">
        <v>698</v>
      </c>
      <c r="I883" s="2" t="s">
        <v>2358</v>
      </c>
      <c r="J883" t="s">
        <v>691</v>
      </c>
      <c r="K883" s="1">
        <v>45406</v>
      </c>
      <c r="L883">
        <f t="shared" si="13"/>
        <v>4</v>
      </c>
    </row>
    <row r="884" spans="1:12" x14ac:dyDescent="0.3">
      <c r="A884" t="s">
        <v>3870</v>
      </c>
      <c r="B884" s="2" t="s">
        <v>2340</v>
      </c>
      <c r="C884" t="s">
        <v>3420</v>
      </c>
      <c r="D884" t="s">
        <v>3407</v>
      </c>
      <c r="E884">
        <v>10</v>
      </c>
      <c r="F884" s="5">
        <v>235</v>
      </c>
      <c r="G884" s="5">
        <v>2350</v>
      </c>
      <c r="H884" t="s">
        <v>3871</v>
      </c>
      <c r="I884" s="2" t="s">
        <v>2358</v>
      </c>
      <c r="J884" t="s">
        <v>691</v>
      </c>
      <c r="K884" s="1">
        <v>44413</v>
      </c>
      <c r="L884">
        <f t="shared" si="13"/>
        <v>8</v>
      </c>
    </row>
    <row r="885" spans="1:12" x14ac:dyDescent="0.3">
      <c r="A885" t="s">
        <v>3957</v>
      </c>
      <c r="B885" s="2" t="s">
        <v>2340</v>
      </c>
      <c r="C885" t="s">
        <v>713</v>
      </c>
      <c r="D885" t="s">
        <v>714</v>
      </c>
      <c r="E885">
        <v>10</v>
      </c>
      <c r="F885" s="5">
        <v>235</v>
      </c>
      <c r="G885" s="5">
        <v>2350</v>
      </c>
      <c r="H885" t="s">
        <v>3958</v>
      </c>
      <c r="I885" s="2" t="s">
        <v>2358</v>
      </c>
      <c r="J885" t="s">
        <v>691</v>
      </c>
      <c r="K885" s="1">
        <v>44180</v>
      </c>
      <c r="L885">
        <f t="shared" si="13"/>
        <v>12</v>
      </c>
    </row>
    <row r="886" spans="1:12" x14ac:dyDescent="0.3">
      <c r="A886" t="s">
        <v>3868</v>
      </c>
      <c r="B886" s="2" t="s">
        <v>2340</v>
      </c>
      <c r="C886" t="s">
        <v>3420</v>
      </c>
      <c r="D886" t="s">
        <v>3407</v>
      </c>
      <c r="E886">
        <v>2</v>
      </c>
      <c r="F886" s="5">
        <v>235</v>
      </c>
      <c r="G886" s="5">
        <v>470</v>
      </c>
      <c r="H886" t="s">
        <v>3869</v>
      </c>
      <c r="I886" s="2" t="s">
        <v>2358</v>
      </c>
      <c r="J886" t="s">
        <v>691</v>
      </c>
      <c r="K886" s="1">
        <v>44235</v>
      </c>
      <c r="L886">
        <f t="shared" si="13"/>
        <v>2</v>
      </c>
    </row>
    <row r="887" spans="1:12" x14ac:dyDescent="0.3">
      <c r="A887" t="s">
        <v>3990</v>
      </c>
      <c r="B887" s="2" t="s">
        <v>2340</v>
      </c>
      <c r="C887" t="s">
        <v>693</v>
      </c>
      <c r="D887" t="s">
        <v>694</v>
      </c>
      <c r="E887">
        <v>5</v>
      </c>
      <c r="F887" s="5">
        <v>430</v>
      </c>
      <c r="G887" s="5">
        <v>2150</v>
      </c>
      <c r="H887" t="s">
        <v>3991</v>
      </c>
      <c r="I887" s="2" t="s">
        <v>2358</v>
      </c>
      <c r="J887" t="s">
        <v>691</v>
      </c>
      <c r="K887" s="1">
        <v>44966</v>
      </c>
      <c r="L887">
        <f t="shared" si="13"/>
        <v>2</v>
      </c>
    </row>
    <row r="888" spans="1:12" x14ac:dyDescent="0.3">
      <c r="A888" t="s">
        <v>3868</v>
      </c>
      <c r="B888" s="2" t="s">
        <v>2342</v>
      </c>
      <c r="C888" t="s">
        <v>3420</v>
      </c>
      <c r="D888" t="s">
        <v>3407</v>
      </c>
      <c r="E888">
        <v>10</v>
      </c>
      <c r="F888" s="5">
        <v>235</v>
      </c>
      <c r="G888" s="5">
        <v>2350</v>
      </c>
      <c r="H888" t="s">
        <v>3959</v>
      </c>
      <c r="I888" s="2" t="s">
        <v>2358</v>
      </c>
      <c r="J888" t="s">
        <v>691</v>
      </c>
      <c r="K888" s="1">
        <v>44235</v>
      </c>
      <c r="L888">
        <f t="shared" si="13"/>
        <v>2</v>
      </c>
    </row>
    <row r="889" spans="1:12" x14ac:dyDescent="0.3">
      <c r="A889" t="s">
        <v>3960</v>
      </c>
      <c r="B889" s="2" t="s">
        <v>2340</v>
      </c>
      <c r="C889" t="s">
        <v>713</v>
      </c>
      <c r="D889" t="s">
        <v>714</v>
      </c>
      <c r="E889">
        <v>10</v>
      </c>
      <c r="F889" s="5">
        <v>235</v>
      </c>
      <c r="G889" s="5">
        <v>2350</v>
      </c>
      <c r="H889" t="s">
        <v>3961</v>
      </c>
      <c r="I889" s="2" t="s">
        <v>2358</v>
      </c>
      <c r="J889" t="s">
        <v>691</v>
      </c>
      <c r="K889" s="1">
        <v>44313</v>
      </c>
      <c r="L889">
        <f t="shared" si="13"/>
        <v>4</v>
      </c>
    </row>
    <row r="890" spans="1:12" x14ac:dyDescent="0.3">
      <c r="A890" t="s">
        <v>3862</v>
      </c>
      <c r="B890" s="2" t="s">
        <v>2340</v>
      </c>
      <c r="C890" t="s">
        <v>3420</v>
      </c>
      <c r="D890" t="s">
        <v>3407</v>
      </c>
      <c r="E890">
        <v>7</v>
      </c>
      <c r="F890" s="5">
        <v>235</v>
      </c>
      <c r="G890" s="5">
        <v>1645</v>
      </c>
      <c r="H890" t="s">
        <v>3863</v>
      </c>
      <c r="I890" s="2" t="s">
        <v>2358</v>
      </c>
      <c r="J890" t="s">
        <v>691</v>
      </c>
      <c r="K890" s="1">
        <v>44466</v>
      </c>
      <c r="L890">
        <f t="shared" si="13"/>
        <v>9</v>
      </c>
    </row>
    <row r="891" spans="1:12" x14ac:dyDescent="0.3">
      <c r="A891" t="s">
        <v>3966</v>
      </c>
      <c r="B891" s="2" t="s">
        <v>2340</v>
      </c>
      <c r="C891" t="s">
        <v>3420</v>
      </c>
      <c r="D891" t="s">
        <v>3407</v>
      </c>
      <c r="E891">
        <v>6</v>
      </c>
      <c r="F891" s="5">
        <v>235</v>
      </c>
      <c r="G891" s="5">
        <v>1410</v>
      </c>
      <c r="H891">
        <v>180</v>
      </c>
      <c r="I891" s="2" t="s">
        <v>2358</v>
      </c>
      <c r="J891" t="s">
        <v>691</v>
      </c>
      <c r="K891" s="1">
        <v>43900</v>
      </c>
      <c r="L891">
        <f t="shared" si="13"/>
        <v>3</v>
      </c>
    </row>
    <row r="892" spans="1:12" x14ac:dyDescent="0.3">
      <c r="A892" t="s">
        <v>704</v>
      </c>
      <c r="B892" s="2" t="s">
        <v>2340</v>
      </c>
      <c r="C892" t="s">
        <v>693</v>
      </c>
      <c r="D892" t="s">
        <v>694</v>
      </c>
      <c r="E892">
        <v>8</v>
      </c>
      <c r="F892" s="5">
        <v>430</v>
      </c>
      <c r="G892" s="5">
        <v>3440</v>
      </c>
      <c r="H892" t="s">
        <v>705</v>
      </c>
      <c r="I892" s="2" t="s">
        <v>2358</v>
      </c>
      <c r="J892" t="s">
        <v>691</v>
      </c>
      <c r="K892" s="1">
        <v>45467</v>
      </c>
      <c r="L892">
        <f t="shared" si="13"/>
        <v>6</v>
      </c>
    </row>
    <row r="893" spans="1:12" x14ac:dyDescent="0.3">
      <c r="A893" t="s">
        <v>3864</v>
      </c>
      <c r="B893" s="2" t="s">
        <v>2343</v>
      </c>
      <c r="C893" t="s">
        <v>713</v>
      </c>
      <c r="D893" t="s">
        <v>714</v>
      </c>
      <c r="E893">
        <v>5</v>
      </c>
      <c r="F893" s="5">
        <v>235</v>
      </c>
      <c r="G893" s="5">
        <v>1175</v>
      </c>
      <c r="H893" t="s">
        <v>3967</v>
      </c>
      <c r="I893" s="2" t="s">
        <v>2358</v>
      </c>
      <c r="J893" t="s">
        <v>691</v>
      </c>
      <c r="K893" s="1">
        <v>44083</v>
      </c>
      <c r="L893">
        <f t="shared" si="13"/>
        <v>9</v>
      </c>
    </row>
    <row r="894" spans="1:12" x14ac:dyDescent="0.3">
      <c r="A894" t="s">
        <v>3955</v>
      </c>
      <c r="B894" s="2" t="s">
        <v>2340</v>
      </c>
      <c r="C894" t="s">
        <v>3420</v>
      </c>
      <c r="D894" t="s">
        <v>3407</v>
      </c>
      <c r="E894">
        <v>10</v>
      </c>
      <c r="F894" s="5">
        <v>235</v>
      </c>
      <c r="G894" s="5">
        <v>2350</v>
      </c>
      <c r="H894" t="s">
        <v>3171</v>
      </c>
      <c r="I894" s="2" t="s">
        <v>2358</v>
      </c>
      <c r="J894" t="s">
        <v>691</v>
      </c>
      <c r="K894" s="1">
        <v>44091</v>
      </c>
      <c r="L894">
        <f t="shared" si="13"/>
        <v>9</v>
      </c>
    </row>
    <row r="895" spans="1:12" x14ac:dyDescent="0.3">
      <c r="A895" t="s">
        <v>710</v>
      </c>
      <c r="B895" s="2" t="s">
        <v>2340</v>
      </c>
      <c r="C895" t="s">
        <v>693</v>
      </c>
      <c r="D895" t="s">
        <v>694</v>
      </c>
      <c r="E895">
        <v>14</v>
      </c>
      <c r="F895" s="5">
        <v>430</v>
      </c>
      <c r="G895" s="5">
        <v>6020</v>
      </c>
      <c r="H895" t="s">
        <v>711</v>
      </c>
      <c r="I895" s="2" t="s">
        <v>2358</v>
      </c>
      <c r="J895" t="s">
        <v>691</v>
      </c>
      <c r="K895" s="1">
        <v>45539</v>
      </c>
      <c r="L895">
        <f t="shared" si="13"/>
        <v>9</v>
      </c>
    </row>
    <row r="896" spans="1:12" x14ac:dyDescent="0.3">
      <c r="A896" t="s">
        <v>3956</v>
      </c>
      <c r="B896" s="2" t="s">
        <v>2340</v>
      </c>
      <c r="C896" t="s">
        <v>3420</v>
      </c>
      <c r="D896" t="s">
        <v>3407</v>
      </c>
      <c r="E896">
        <v>10</v>
      </c>
      <c r="F896" s="5">
        <v>235</v>
      </c>
      <c r="G896" s="5">
        <v>2350</v>
      </c>
      <c r="H896">
        <v>300</v>
      </c>
      <c r="I896" s="2" t="s">
        <v>2358</v>
      </c>
      <c r="J896" t="s">
        <v>691</v>
      </c>
      <c r="K896" s="1">
        <v>43868</v>
      </c>
      <c r="L896">
        <f t="shared" si="13"/>
        <v>2</v>
      </c>
    </row>
    <row r="897" spans="1:12" x14ac:dyDescent="0.3">
      <c r="A897" t="s">
        <v>3848</v>
      </c>
      <c r="B897" s="2" t="s">
        <v>2340</v>
      </c>
      <c r="C897" t="s">
        <v>693</v>
      </c>
      <c r="D897" t="s">
        <v>694</v>
      </c>
      <c r="E897">
        <v>2</v>
      </c>
      <c r="F897" s="5">
        <v>430</v>
      </c>
      <c r="G897" s="5">
        <v>860</v>
      </c>
      <c r="H897" t="s">
        <v>3986</v>
      </c>
      <c r="I897" s="2" t="s">
        <v>2358</v>
      </c>
      <c r="J897" t="s">
        <v>691</v>
      </c>
      <c r="K897" s="1">
        <v>44795</v>
      </c>
      <c r="L897">
        <f t="shared" si="13"/>
        <v>8</v>
      </c>
    </row>
    <row r="898" spans="1:12" x14ac:dyDescent="0.3">
      <c r="A898" t="s">
        <v>3838</v>
      </c>
      <c r="B898" s="2" t="s">
        <v>2340</v>
      </c>
      <c r="C898" t="s">
        <v>693</v>
      </c>
      <c r="D898" t="s">
        <v>694</v>
      </c>
      <c r="E898">
        <v>10</v>
      </c>
      <c r="F898" s="5">
        <v>430</v>
      </c>
      <c r="G898" s="5">
        <v>4300</v>
      </c>
      <c r="H898" t="s">
        <v>3987</v>
      </c>
      <c r="I898" s="2" t="s">
        <v>2358</v>
      </c>
      <c r="J898" t="s">
        <v>691</v>
      </c>
      <c r="K898" s="1">
        <v>45027</v>
      </c>
      <c r="L898">
        <f t="shared" si="13"/>
        <v>4</v>
      </c>
    </row>
    <row r="899" spans="1:12" x14ac:dyDescent="0.3">
      <c r="A899" t="s">
        <v>3781</v>
      </c>
      <c r="B899" s="2" t="s">
        <v>2340</v>
      </c>
      <c r="C899" t="s">
        <v>693</v>
      </c>
      <c r="D899" t="s">
        <v>694</v>
      </c>
      <c r="E899">
        <v>12</v>
      </c>
      <c r="F899" s="5">
        <v>430</v>
      </c>
      <c r="G899" s="5">
        <v>5160</v>
      </c>
      <c r="H899" t="s">
        <v>3782</v>
      </c>
      <c r="I899" s="2" t="s">
        <v>2358</v>
      </c>
      <c r="J899" t="s">
        <v>691</v>
      </c>
      <c r="K899" s="1">
        <v>44715</v>
      </c>
      <c r="L899">
        <f t="shared" ref="L899:L962" si="14">MONTH(K899)</f>
        <v>6</v>
      </c>
    </row>
    <row r="900" spans="1:12" x14ac:dyDescent="0.3">
      <c r="A900" t="s">
        <v>3964</v>
      </c>
      <c r="B900" s="2" t="s">
        <v>2340</v>
      </c>
      <c r="C900" t="s">
        <v>693</v>
      </c>
      <c r="D900" t="s">
        <v>694</v>
      </c>
      <c r="E900">
        <v>4</v>
      </c>
      <c r="F900" s="5">
        <v>430</v>
      </c>
      <c r="G900" s="5">
        <v>1720</v>
      </c>
      <c r="H900" t="s">
        <v>3965</v>
      </c>
      <c r="I900" s="2" t="s">
        <v>2358</v>
      </c>
      <c r="J900" t="s">
        <v>691</v>
      </c>
      <c r="K900" s="1">
        <v>44957</v>
      </c>
      <c r="L900">
        <f t="shared" si="14"/>
        <v>1</v>
      </c>
    </row>
    <row r="901" spans="1:12" x14ac:dyDescent="0.3">
      <c r="A901" t="s">
        <v>3785</v>
      </c>
      <c r="B901" s="2" t="s">
        <v>2340</v>
      </c>
      <c r="C901" t="s">
        <v>693</v>
      </c>
      <c r="D901" t="s">
        <v>694</v>
      </c>
      <c r="E901">
        <v>10</v>
      </c>
      <c r="F901" s="5">
        <v>430</v>
      </c>
      <c r="G901" s="5">
        <v>4300</v>
      </c>
      <c r="H901" t="s">
        <v>3984</v>
      </c>
      <c r="I901" s="2" t="s">
        <v>2358</v>
      </c>
      <c r="J901" t="s">
        <v>691</v>
      </c>
      <c r="K901" s="1">
        <v>45195</v>
      </c>
      <c r="L901">
        <f t="shared" si="14"/>
        <v>9</v>
      </c>
    </row>
    <row r="902" spans="1:12" x14ac:dyDescent="0.3">
      <c r="A902" t="s">
        <v>692</v>
      </c>
      <c r="B902" s="2" t="s">
        <v>2340</v>
      </c>
      <c r="C902" t="s">
        <v>693</v>
      </c>
      <c r="D902" t="s">
        <v>694</v>
      </c>
      <c r="E902">
        <v>8</v>
      </c>
      <c r="F902" s="5">
        <v>430</v>
      </c>
      <c r="G902" s="5">
        <v>3440</v>
      </c>
      <c r="H902" t="s">
        <v>695</v>
      </c>
      <c r="I902" s="2" t="s">
        <v>2358</v>
      </c>
      <c r="J902" t="s">
        <v>691</v>
      </c>
      <c r="K902" s="1">
        <v>45341</v>
      </c>
      <c r="L902">
        <f t="shared" si="14"/>
        <v>2</v>
      </c>
    </row>
    <row r="903" spans="1:12" x14ac:dyDescent="0.3">
      <c r="A903" t="s">
        <v>3962</v>
      </c>
      <c r="B903" s="2" t="s">
        <v>2340</v>
      </c>
      <c r="C903" t="s">
        <v>693</v>
      </c>
      <c r="D903" t="s">
        <v>694</v>
      </c>
      <c r="E903">
        <v>5</v>
      </c>
      <c r="F903" s="5">
        <v>235</v>
      </c>
      <c r="G903" s="5">
        <v>1175</v>
      </c>
      <c r="H903" t="s">
        <v>3982</v>
      </c>
      <c r="I903" s="2" t="s">
        <v>2358</v>
      </c>
      <c r="J903" t="s">
        <v>691</v>
      </c>
      <c r="K903" s="1">
        <v>44585</v>
      </c>
      <c r="L903">
        <f t="shared" si="14"/>
        <v>1</v>
      </c>
    </row>
    <row r="904" spans="1:12" x14ac:dyDescent="0.3">
      <c r="A904" t="s">
        <v>3779</v>
      </c>
      <c r="B904" s="2" t="s">
        <v>2342</v>
      </c>
      <c r="C904" t="s">
        <v>693</v>
      </c>
      <c r="D904" t="s">
        <v>694</v>
      </c>
      <c r="E904">
        <v>5</v>
      </c>
      <c r="F904" s="5">
        <v>235</v>
      </c>
      <c r="G904" s="5">
        <v>1175</v>
      </c>
      <c r="H904" t="s">
        <v>3985</v>
      </c>
      <c r="I904" s="2" t="s">
        <v>2358</v>
      </c>
      <c r="J904" t="s">
        <v>691</v>
      </c>
      <c r="K904" s="1">
        <v>44519</v>
      </c>
      <c r="L904">
        <f t="shared" si="14"/>
        <v>11</v>
      </c>
    </row>
    <row r="905" spans="1:12" x14ac:dyDescent="0.3">
      <c r="A905" t="s">
        <v>3962</v>
      </c>
      <c r="B905" s="2" t="s">
        <v>2342</v>
      </c>
      <c r="C905" t="s">
        <v>693</v>
      </c>
      <c r="D905" t="s">
        <v>694</v>
      </c>
      <c r="E905">
        <v>15</v>
      </c>
      <c r="F905" s="5">
        <v>235</v>
      </c>
      <c r="G905" s="5">
        <v>3525</v>
      </c>
      <c r="H905" t="s">
        <v>3963</v>
      </c>
      <c r="I905" s="2" t="s">
        <v>2358</v>
      </c>
      <c r="J905" t="s">
        <v>691</v>
      </c>
      <c r="K905" s="1">
        <v>44585</v>
      </c>
      <c r="L905">
        <f t="shared" si="14"/>
        <v>1</v>
      </c>
    </row>
    <row r="906" spans="1:12" x14ac:dyDescent="0.3">
      <c r="A906" t="s">
        <v>3777</v>
      </c>
      <c r="B906" s="2" t="s">
        <v>2340</v>
      </c>
      <c r="C906" t="s">
        <v>693</v>
      </c>
      <c r="D906" t="s">
        <v>694</v>
      </c>
      <c r="E906">
        <v>10</v>
      </c>
      <c r="F906" s="5">
        <v>235</v>
      </c>
      <c r="G906" s="5">
        <v>2350</v>
      </c>
      <c r="H906" t="s">
        <v>3778</v>
      </c>
      <c r="I906" s="2" t="s">
        <v>2358</v>
      </c>
      <c r="J906" t="s">
        <v>691</v>
      </c>
      <c r="K906" s="1">
        <v>44405</v>
      </c>
      <c r="L906">
        <f t="shared" si="14"/>
        <v>7</v>
      </c>
    </row>
    <row r="907" spans="1:12" x14ac:dyDescent="0.3">
      <c r="A907" t="s">
        <v>3779</v>
      </c>
      <c r="B907" s="2" t="s">
        <v>2340</v>
      </c>
      <c r="C907" t="s">
        <v>693</v>
      </c>
      <c r="D907" t="s">
        <v>694</v>
      </c>
      <c r="E907">
        <v>15</v>
      </c>
      <c r="F907" s="5">
        <v>235</v>
      </c>
      <c r="G907" s="5">
        <v>3525</v>
      </c>
      <c r="H907" t="s">
        <v>3780</v>
      </c>
      <c r="I907" s="2" t="s">
        <v>2358</v>
      </c>
      <c r="J907" t="s">
        <v>691</v>
      </c>
      <c r="K907" s="1">
        <v>44519</v>
      </c>
      <c r="L907">
        <f t="shared" si="14"/>
        <v>11</v>
      </c>
    </row>
    <row r="908" spans="1:12" x14ac:dyDescent="0.3">
      <c r="A908" t="s">
        <v>3848</v>
      </c>
      <c r="B908" s="2" t="s">
        <v>2342</v>
      </c>
      <c r="C908" t="s">
        <v>693</v>
      </c>
      <c r="D908" t="s">
        <v>694</v>
      </c>
      <c r="E908">
        <v>10</v>
      </c>
      <c r="F908" s="5">
        <v>430</v>
      </c>
      <c r="G908" s="5">
        <v>4300</v>
      </c>
      <c r="H908" t="s">
        <v>3983</v>
      </c>
      <c r="I908" s="2" t="s">
        <v>2358</v>
      </c>
      <c r="J908" t="s">
        <v>691</v>
      </c>
      <c r="K908" s="1">
        <v>44795</v>
      </c>
      <c r="L908">
        <f t="shared" si="14"/>
        <v>8</v>
      </c>
    </row>
    <row r="909" spans="1:12" x14ac:dyDescent="0.3">
      <c r="A909" t="s">
        <v>3775</v>
      </c>
      <c r="B909" s="2" t="s">
        <v>2343</v>
      </c>
      <c r="C909" t="s">
        <v>693</v>
      </c>
      <c r="D909" t="s">
        <v>694</v>
      </c>
      <c r="E909">
        <v>4</v>
      </c>
      <c r="F909" s="5">
        <v>235</v>
      </c>
      <c r="G909" s="5">
        <v>940</v>
      </c>
      <c r="H909" t="s">
        <v>6078</v>
      </c>
      <c r="I909" s="2" t="s">
        <v>2358</v>
      </c>
      <c r="J909" t="s">
        <v>691</v>
      </c>
      <c r="K909" s="1">
        <v>44321</v>
      </c>
      <c r="L909">
        <f t="shared" si="14"/>
        <v>5</v>
      </c>
    </row>
    <row r="910" spans="1:12" x14ac:dyDescent="0.3">
      <c r="A910" t="s">
        <v>3773</v>
      </c>
      <c r="B910" s="2" t="s">
        <v>2340</v>
      </c>
      <c r="C910" t="s">
        <v>693</v>
      </c>
      <c r="D910" t="s">
        <v>694</v>
      </c>
      <c r="E910">
        <v>14</v>
      </c>
      <c r="F910" s="5">
        <v>235</v>
      </c>
      <c r="G910" s="5">
        <v>3290</v>
      </c>
      <c r="H910" t="s">
        <v>3774</v>
      </c>
      <c r="I910" s="2" t="s">
        <v>2358</v>
      </c>
      <c r="J910" t="s">
        <v>691</v>
      </c>
      <c r="K910" s="1">
        <v>44188</v>
      </c>
      <c r="L910">
        <f t="shared" si="14"/>
        <v>12</v>
      </c>
    </row>
    <row r="911" spans="1:12" x14ac:dyDescent="0.3">
      <c r="A911" t="s">
        <v>3975</v>
      </c>
      <c r="B911" s="2" t="s">
        <v>2342</v>
      </c>
      <c r="C911" t="s">
        <v>693</v>
      </c>
      <c r="D911" t="s">
        <v>694</v>
      </c>
      <c r="E911">
        <v>10</v>
      </c>
      <c r="F911" s="5">
        <v>235</v>
      </c>
      <c r="G911" s="5">
        <v>2350</v>
      </c>
      <c r="H911" t="s">
        <v>3976</v>
      </c>
      <c r="I911" s="2" t="s">
        <v>2358</v>
      </c>
      <c r="J911" t="s">
        <v>691</v>
      </c>
      <c r="K911" s="1">
        <v>44480</v>
      </c>
      <c r="L911">
        <f t="shared" si="14"/>
        <v>10</v>
      </c>
    </row>
    <row r="912" spans="1:12" x14ac:dyDescent="0.3">
      <c r="A912" t="s">
        <v>6079</v>
      </c>
      <c r="B912" s="2" t="s">
        <v>2340</v>
      </c>
      <c r="C912" t="s">
        <v>693</v>
      </c>
      <c r="D912" t="s">
        <v>694</v>
      </c>
      <c r="E912">
        <v>13</v>
      </c>
      <c r="F912" s="5">
        <v>235</v>
      </c>
      <c r="G912" s="5">
        <v>3055</v>
      </c>
      <c r="H912" t="s">
        <v>6080</v>
      </c>
      <c r="I912" s="2" t="s">
        <v>2358</v>
      </c>
      <c r="J912" t="s">
        <v>691</v>
      </c>
      <c r="K912" s="1">
        <v>44442</v>
      </c>
      <c r="L912">
        <f t="shared" si="14"/>
        <v>9</v>
      </c>
    </row>
    <row r="913" spans="1:12" x14ac:dyDescent="0.3">
      <c r="A913" t="s">
        <v>3775</v>
      </c>
      <c r="B913" s="2" t="s">
        <v>2340</v>
      </c>
      <c r="C913" t="s">
        <v>693</v>
      </c>
      <c r="D913" t="s">
        <v>694</v>
      </c>
      <c r="E913">
        <v>8</v>
      </c>
      <c r="F913" s="5">
        <v>235</v>
      </c>
      <c r="G913" s="5">
        <v>1880</v>
      </c>
      <c r="H913" t="s">
        <v>3776</v>
      </c>
      <c r="I913" s="2" t="s">
        <v>2358</v>
      </c>
      <c r="J913" t="s">
        <v>691</v>
      </c>
      <c r="K913" s="1">
        <v>44321</v>
      </c>
      <c r="L913">
        <f t="shared" si="14"/>
        <v>5</v>
      </c>
    </row>
    <row r="914" spans="1:12" x14ac:dyDescent="0.3">
      <c r="A914" t="s">
        <v>2009</v>
      </c>
      <c r="B914" s="2" t="s">
        <v>2348</v>
      </c>
      <c r="C914" t="s">
        <v>2014</v>
      </c>
      <c r="D914" t="s">
        <v>2015</v>
      </c>
      <c r="E914">
        <v>1</v>
      </c>
      <c r="F914" s="5">
        <v>0.42</v>
      </c>
      <c r="G914" s="5">
        <v>0.42</v>
      </c>
      <c r="H914" t="s">
        <v>2016</v>
      </c>
      <c r="I914" s="2" t="s">
        <v>2367</v>
      </c>
      <c r="J914" t="s">
        <v>1879</v>
      </c>
      <c r="K914" s="1">
        <v>45505</v>
      </c>
      <c r="L914">
        <f t="shared" si="14"/>
        <v>8</v>
      </c>
    </row>
    <row r="915" spans="1:12" x14ac:dyDescent="0.3">
      <c r="A915" t="s">
        <v>2003</v>
      </c>
      <c r="B915" s="2" t="s">
        <v>2340</v>
      </c>
      <c r="C915" t="s">
        <v>2004</v>
      </c>
      <c r="D915" t="s">
        <v>2005</v>
      </c>
      <c r="E915">
        <v>2</v>
      </c>
      <c r="F915" s="5">
        <v>13.15</v>
      </c>
      <c r="G915" s="5">
        <v>26.3</v>
      </c>
      <c r="H915" t="s">
        <v>2006</v>
      </c>
      <c r="I915" s="2" t="s">
        <v>2367</v>
      </c>
      <c r="J915" t="s">
        <v>1879</v>
      </c>
      <c r="K915" s="1">
        <v>45523</v>
      </c>
      <c r="L915">
        <f t="shared" si="14"/>
        <v>8</v>
      </c>
    </row>
    <row r="916" spans="1:12" x14ac:dyDescent="0.3">
      <c r="A916" t="s">
        <v>1967</v>
      </c>
      <c r="B916" s="2" t="s">
        <v>2340</v>
      </c>
      <c r="C916" t="s">
        <v>1968</v>
      </c>
      <c r="D916" t="s">
        <v>1969</v>
      </c>
      <c r="E916">
        <v>316</v>
      </c>
      <c r="F916" s="5">
        <v>0.12</v>
      </c>
      <c r="G916" s="5">
        <v>37.92</v>
      </c>
      <c r="H916" t="s">
        <v>1970</v>
      </c>
      <c r="I916" s="2" t="s">
        <v>2367</v>
      </c>
      <c r="J916" t="s">
        <v>1879</v>
      </c>
      <c r="K916" s="1">
        <v>45531</v>
      </c>
      <c r="L916">
        <f t="shared" si="14"/>
        <v>8</v>
      </c>
    </row>
    <row r="917" spans="1:12" x14ac:dyDescent="0.3">
      <c r="A917" t="s">
        <v>1893</v>
      </c>
      <c r="B917" s="2" t="s">
        <v>2340</v>
      </c>
      <c r="C917" t="s">
        <v>1894</v>
      </c>
      <c r="D917" t="s">
        <v>1895</v>
      </c>
      <c r="E917">
        <v>32</v>
      </c>
      <c r="F917" s="5">
        <v>1.83</v>
      </c>
      <c r="G917" s="5">
        <v>58.56</v>
      </c>
      <c r="H917" t="s">
        <v>1896</v>
      </c>
      <c r="I917" s="2" t="s">
        <v>2367</v>
      </c>
      <c r="J917" t="s">
        <v>1879</v>
      </c>
      <c r="K917" s="1">
        <v>45306</v>
      </c>
      <c r="L917">
        <f t="shared" si="14"/>
        <v>1</v>
      </c>
    </row>
    <row r="918" spans="1:12" x14ac:dyDescent="0.3">
      <c r="A918" t="s">
        <v>2170</v>
      </c>
      <c r="B918" s="2" t="s">
        <v>2348</v>
      </c>
      <c r="C918" t="s">
        <v>2018</v>
      </c>
      <c r="D918" t="s">
        <v>2019</v>
      </c>
      <c r="E918">
        <v>10</v>
      </c>
      <c r="F918" s="5">
        <v>21.2</v>
      </c>
      <c r="G918" s="5">
        <v>212</v>
      </c>
      <c r="H918" t="s">
        <v>2180</v>
      </c>
      <c r="I918" s="2" t="s">
        <v>2367</v>
      </c>
      <c r="J918" t="s">
        <v>1879</v>
      </c>
      <c r="K918" s="1">
        <v>45314</v>
      </c>
      <c r="L918">
        <f t="shared" si="14"/>
        <v>1</v>
      </c>
    </row>
    <row r="919" spans="1:12" x14ac:dyDescent="0.3">
      <c r="A919" t="s">
        <v>2145</v>
      </c>
      <c r="B919" s="2" t="s">
        <v>2342</v>
      </c>
      <c r="C919" t="s">
        <v>1997</v>
      </c>
      <c r="D919" t="s">
        <v>1998</v>
      </c>
      <c r="E919">
        <v>298</v>
      </c>
      <c r="F919" s="5">
        <v>0.9</v>
      </c>
      <c r="G919" s="5">
        <v>268.2</v>
      </c>
      <c r="H919" t="s">
        <v>2147</v>
      </c>
      <c r="I919" s="2" t="s">
        <v>2367</v>
      </c>
      <c r="J919" t="s">
        <v>1879</v>
      </c>
      <c r="K919" s="1">
        <v>45351</v>
      </c>
      <c r="L919">
        <f t="shared" si="14"/>
        <v>2</v>
      </c>
    </row>
    <row r="920" spans="1:12" x14ac:dyDescent="0.3">
      <c r="A920" t="s">
        <v>2122</v>
      </c>
      <c r="B920" s="2" t="s">
        <v>2344</v>
      </c>
      <c r="C920" t="s">
        <v>2076</v>
      </c>
      <c r="D920" t="s">
        <v>2077</v>
      </c>
      <c r="E920">
        <v>11</v>
      </c>
      <c r="F920" s="5">
        <v>0.45</v>
      </c>
      <c r="G920" s="5">
        <v>4.95</v>
      </c>
      <c r="H920" t="s">
        <v>2123</v>
      </c>
      <c r="I920" s="2" t="s">
        <v>2367</v>
      </c>
      <c r="J920" t="s">
        <v>1879</v>
      </c>
      <c r="K920" s="1">
        <v>45376</v>
      </c>
      <c r="L920">
        <f t="shared" si="14"/>
        <v>3</v>
      </c>
    </row>
    <row r="921" spans="1:12" x14ac:dyDescent="0.3">
      <c r="A921" t="s">
        <v>2107</v>
      </c>
      <c r="B921" s="2" t="s">
        <v>2342</v>
      </c>
      <c r="C921" t="s">
        <v>2108</v>
      </c>
      <c r="D921" t="s">
        <v>2109</v>
      </c>
      <c r="E921">
        <v>154</v>
      </c>
      <c r="F921" s="5">
        <v>1.46</v>
      </c>
      <c r="G921" s="5">
        <v>224.84</v>
      </c>
      <c r="H921" t="s">
        <v>2110</v>
      </c>
      <c r="I921" s="2" t="s">
        <v>2367</v>
      </c>
      <c r="J921" t="s">
        <v>1879</v>
      </c>
      <c r="K921" s="1">
        <v>45399</v>
      </c>
      <c r="L921">
        <f t="shared" si="14"/>
        <v>4</v>
      </c>
    </row>
    <row r="922" spans="1:12" x14ac:dyDescent="0.3">
      <c r="A922" t="s">
        <v>2086</v>
      </c>
      <c r="B922" s="2" t="s">
        <v>2340</v>
      </c>
      <c r="C922" t="s">
        <v>2065</v>
      </c>
      <c r="D922" t="s">
        <v>2066</v>
      </c>
      <c r="E922">
        <v>30</v>
      </c>
      <c r="F922" s="5">
        <v>2.9</v>
      </c>
      <c r="G922" s="5">
        <v>87</v>
      </c>
      <c r="H922" t="s">
        <v>2087</v>
      </c>
      <c r="I922" s="2" t="s">
        <v>2367</v>
      </c>
      <c r="J922" t="s">
        <v>1879</v>
      </c>
      <c r="K922" s="1">
        <v>45432</v>
      </c>
      <c r="L922">
        <f t="shared" si="14"/>
        <v>5</v>
      </c>
    </row>
    <row r="923" spans="1:12" x14ac:dyDescent="0.3">
      <c r="A923" t="s">
        <v>2410</v>
      </c>
      <c r="B923" s="2" t="s">
        <v>2345</v>
      </c>
      <c r="C923" t="s">
        <v>2065</v>
      </c>
      <c r="D923" t="s">
        <v>2066</v>
      </c>
      <c r="E923">
        <v>1</v>
      </c>
      <c r="F923" s="5">
        <v>2.76</v>
      </c>
      <c r="G923" s="5">
        <v>2.76</v>
      </c>
      <c r="H923" t="s">
        <v>4265</v>
      </c>
      <c r="I923" s="2" t="s">
        <v>2367</v>
      </c>
      <c r="J923" t="s">
        <v>1879</v>
      </c>
      <c r="K923" s="1">
        <v>45155</v>
      </c>
      <c r="L923">
        <f t="shared" si="14"/>
        <v>8</v>
      </c>
    </row>
    <row r="924" spans="1:12" x14ac:dyDescent="0.3">
      <c r="A924" t="s">
        <v>2410</v>
      </c>
      <c r="B924" s="2" t="s">
        <v>2348</v>
      </c>
      <c r="C924" t="s">
        <v>2047</v>
      </c>
      <c r="D924" t="s">
        <v>2048</v>
      </c>
      <c r="E924">
        <v>91</v>
      </c>
      <c r="F924" s="5">
        <v>1.94</v>
      </c>
      <c r="G924" s="5">
        <v>176.54</v>
      </c>
      <c r="H924" t="s">
        <v>2420</v>
      </c>
      <c r="I924" s="2" t="s">
        <v>2367</v>
      </c>
      <c r="J924" t="s">
        <v>1879</v>
      </c>
      <c r="K924" s="1">
        <v>45155</v>
      </c>
      <c r="L924">
        <f t="shared" si="14"/>
        <v>8</v>
      </c>
    </row>
    <row r="925" spans="1:12" x14ac:dyDescent="0.3">
      <c r="A925" t="s">
        <v>3923</v>
      </c>
      <c r="B925" s="2" t="s">
        <v>2343</v>
      </c>
      <c r="C925" t="s">
        <v>1905</v>
      </c>
      <c r="D925" t="s">
        <v>1906</v>
      </c>
      <c r="E925">
        <v>10</v>
      </c>
      <c r="F925" s="5">
        <v>29.5</v>
      </c>
      <c r="G925" s="5">
        <v>295</v>
      </c>
      <c r="H925" t="s">
        <v>4490</v>
      </c>
      <c r="I925" s="2" t="s">
        <v>2367</v>
      </c>
      <c r="J925" t="s">
        <v>1879</v>
      </c>
      <c r="K925" s="1">
        <v>45174</v>
      </c>
      <c r="L925">
        <f t="shared" si="14"/>
        <v>9</v>
      </c>
    </row>
    <row r="926" spans="1:12" x14ac:dyDescent="0.3">
      <c r="A926" t="s">
        <v>4126</v>
      </c>
      <c r="B926" s="2" t="s">
        <v>2342</v>
      </c>
      <c r="C926" t="s">
        <v>2004</v>
      </c>
      <c r="D926" t="s">
        <v>2005</v>
      </c>
      <c r="E926">
        <v>4</v>
      </c>
      <c r="F926" s="5">
        <v>12.2</v>
      </c>
      <c r="G926" s="5">
        <v>48.8</v>
      </c>
      <c r="H926" t="s">
        <v>4439</v>
      </c>
      <c r="I926" s="2" t="s">
        <v>2367</v>
      </c>
      <c r="J926" t="s">
        <v>1879</v>
      </c>
      <c r="K926" s="1">
        <v>45202</v>
      </c>
      <c r="L926">
        <f t="shared" si="14"/>
        <v>10</v>
      </c>
    </row>
    <row r="927" spans="1:12" x14ac:dyDescent="0.3">
      <c r="A927" t="s">
        <v>1875</v>
      </c>
      <c r="B927" s="2" t="s">
        <v>2342</v>
      </c>
      <c r="C927" t="s">
        <v>1880</v>
      </c>
      <c r="D927" t="s">
        <v>1881</v>
      </c>
      <c r="E927">
        <v>18</v>
      </c>
      <c r="F927" s="5">
        <v>15.4</v>
      </c>
      <c r="G927" s="5">
        <v>277.2</v>
      </c>
      <c r="H927" t="s">
        <v>1882</v>
      </c>
      <c r="I927" s="2" t="s">
        <v>2367</v>
      </c>
      <c r="J927" t="s">
        <v>1879</v>
      </c>
      <c r="K927" s="1">
        <v>45302</v>
      </c>
      <c r="L927">
        <f t="shared" si="14"/>
        <v>1</v>
      </c>
    </row>
    <row r="928" spans="1:12" x14ac:dyDescent="0.3">
      <c r="A928" t="s">
        <v>1889</v>
      </c>
      <c r="B928" s="2" t="s">
        <v>2340</v>
      </c>
      <c r="C928" t="s">
        <v>1890</v>
      </c>
      <c r="D928" t="s">
        <v>1891</v>
      </c>
      <c r="E928">
        <v>100</v>
      </c>
      <c r="F928" s="5">
        <v>2.69</v>
      </c>
      <c r="G928" s="5">
        <v>269</v>
      </c>
      <c r="H928" t="s">
        <v>1892</v>
      </c>
      <c r="I928" s="2" t="s">
        <v>2367</v>
      </c>
      <c r="J928" t="s">
        <v>1879</v>
      </c>
      <c r="K928" s="1">
        <v>45306</v>
      </c>
      <c r="L928">
        <f t="shared" si="14"/>
        <v>1</v>
      </c>
    </row>
    <row r="929" spans="1:12" x14ac:dyDescent="0.3">
      <c r="A929" t="s">
        <v>2003</v>
      </c>
      <c r="B929" s="2" t="s">
        <v>2343</v>
      </c>
      <c r="C929" t="s">
        <v>1905</v>
      </c>
      <c r="D929" t="s">
        <v>1906</v>
      </c>
      <c r="E929">
        <v>5</v>
      </c>
      <c r="F929" s="5">
        <v>31.8</v>
      </c>
      <c r="G929" s="5">
        <v>159</v>
      </c>
      <c r="H929" t="s">
        <v>2008</v>
      </c>
      <c r="I929" s="2" t="s">
        <v>2367</v>
      </c>
      <c r="J929" t="s">
        <v>1879</v>
      </c>
      <c r="K929" s="1">
        <v>45523</v>
      </c>
      <c r="L929">
        <f t="shared" si="14"/>
        <v>8</v>
      </c>
    </row>
    <row r="930" spans="1:12" x14ac:dyDescent="0.3">
      <c r="A930" t="s">
        <v>1963</v>
      </c>
      <c r="B930" s="2" t="s">
        <v>2342</v>
      </c>
      <c r="C930" t="s">
        <v>1880</v>
      </c>
      <c r="D930" t="s">
        <v>1881</v>
      </c>
      <c r="E930">
        <v>15</v>
      </c>
      <c r="F930" s="5">
        <v>16.600000000000001</v>
      </c>
      <c r="G930" s="5">
        <v>249</v>
      </c>
      <c r="H930" t="s">
        <v>1992</v>
      </c>
      <c r="I930" s="2" t="s">
        <v>2367</v>
      </c>
      <c r="J930" t="s">
        <v>1879</v>
      </c>
      <c r="K930" s="1">
        <v>45527</v>
      </c>
      <c r="L930">
        <f t="shared" si="14"/>
        <v>8</v>
      </c>
    </row>
    <row r="931" spans="1:12" x14ac:dyDescent="0.3">
      <c r="A931" t="s">
        <v>1943</v>
      </c>
      <c r="B931" s="2" t="s">
        <v>2340</v>
      </c>
      <c r="C931" t="s">
        <v>1890</v>
      </c>
      <c r="D931" t="s">
        <v>1891</v>
      </c>
      <c r="E931">
        <v>17</v>
      </c>
      <c r="F931" s="5">
        <v>2.9</v>
      </c>
      <c r="G931" s="5">
        <v>49.3</v>
      </c>
      <c r="H931" t="s">
        <v>1944</v>
      </c>
      <c r="I931" s="2" t="s">
        <v>2367</v>
      </c>
      <c r="J931" t="s">
        <v>1879</v>
      </c>
      <c r="K931" s="1">
        <v>45540</v>
      </c>
      <c r="L931">
        <f t="shared" si="14"/>
        <v>9</v>
      </c>
    </row>
    <row r="932" spans="1:12" x14ac:dyDescent="0.3">
      <c r="A932" t="s">
        <v>2603</v>
      </c>
      <c r="B932" s="2" t="s">
        <v>2346</v>
      </c>
      <c r="C932" t="s">
        <v>2403</v>
      </c>
      <c r="D932" t="s">
        <v>2404</v>
      </c>
      <c r="E932">
        <v>256</v>
      </c>
      <c r="F932" s="5">
        <v>0.45</v>
      </c>
      <c r="G932" s="5">
        <v>115.2</v>
      </c>
      <c r="H932" t="s">
        <v>4495</v>
      </c>
      <c r="I932" s="2" t="s">
        <v>2367</v>
      </c>
      <c r="J932" t="s">
        <v>1879</v>
      </c>
      <c r="K932" s="1">
        <v>45092</v>
      </c>
      <c r="L932">
        <f t="shared" si="14"/>
        <v>6</v>
      </c>
    </row>
    <row r="933" spans="1:12" x14ac:dyDescent="0.3">
      <c r="A933" t="s">
        <v>3948</v>
      </c>
      <c r="B933" s="2" t="s">
        <v>2342</v>
      </c>
      <c r="C933" t="s">
        <v>4214</v>
      </c>
      <c r="D933" t="s">
        <v>4211</v>
      </c>
      <c r="E933">
        <v>161</v>
      </c>
      <c r="F933" s="5">
        <v>1.5642</v>
      </c>
      <c r="G933" s="5">
        <v>251.84</v>
      </c>
      <c r="H933" t="s">
        <v>4259</v>
      </c>
      <c r="I933" s="2" t="s">
        <v>2367</v>
      </c>
      <c r="J933" t="s">
        <v>1879</v>
      </c>
      <c r="K933" s="1">
        <v>45098</v>
      </c>
      <c r="L933">
        <f t="shared" si="14"/>
        <v>6</v>
      </c>
    </row>
    <row r="934" spans="1:12" x14ac:dyDescent="0.3">
      <c r="A934" t="s">
        <v>2434</v>
      </c>
      <c r="B934" s="2" t="s">
        <v>2344</v>
      </c>
      <c r="C934" t="s">
        <v>1968</v>
      </c>
      <c r="D934" t="s">
        <v>1969</v>
      </c>
      <c r="E934">
        <v>202</v>
      </c>
      <c r="F934" s="5">
        <v>0.1</v>
      </c>
      <c r="G934" s="5">
        <v>20.2</v>
      </c>
      <c r="H934" t="s">
        <v>3442</v>
      </c>
      <c r="I934" s="2" t="s">
        <v>2367</v>
      </c>
      <c r="J934" t="s">
        <v>1879</v>
      </c>
      <c r="K934" s="1">
        <v>45114</v>
      </c>
      <c r="L934">
        <f t="shared" si="14"/>
        <v>7</v>
      </c>
    </row>
    <row r="935" spans="1:12" x14ac:dyDescent="0.3">
      <c r="A935" t="s">
        <v>2083</v>
      </c>
      <c r="B935" s="2" t="s">
        <v>2346</v>
      </c>
      <c r="C935" t="s">
        <v>2014</v>
      </c>
      <c r="D935" t="s">
        <v>2015</v>
      </c>
      <c r="E935">
        <v>102</v>
      </c>
      <c r="F935" s="5">
        <v>0.42</v>
      </c>
      <c r="G935" s="5">
        <v>42.84</v>
      </c>
      <c r="H935" t="s">
        <v>2084</v>
      </c>
      <c r="I935" s="2" t="s">
        <v>2367</v>
      </c>
      <c r="J935" t="s">
        <v>1879</v>
      </c>
      <c r="K935" s="1">
        <v>45428</v>
      </c>
      <c r="L935">
        <f t="shared" si="14"/>
        <v>5</v>
      </c>
    </row>
    <row r="936" spans="1:12" x14ac:dyDescent="0.3">
      <c r="A936" t="s">
        <v>2044</v>
      </c>
      <c r="B936" s="2" t="s">
        <v>2340</v>
      </c>
      <c r="C936" t="s">
        <v>1894</v>
      </c>
      <c r="D936" t="s">
        <v>1895</v>
      </c>
      <c r="E936">
        <v>30</v>
      </c>
      <c r="F936" s="5">
        <v>1.98</v>
      </c>
      <c r="G936" s="5">
        <v>59.4</v>
      </c>
      <c r="H936" t="s">
        <v>2059</v>
      </c>
      <c r="I936" s="2" t="s">
        <v>2367</v>
      </c>
      <c r="J936" t="s">
        <v>1879</v>
      </c>
      <c r="K936" s="1">
        <v>45483</v>
      </c>
      <c r="L936">
        <f t="shared" si="14"/>
        <v>7</v>
      </c>
    </row>
    <row r="937" spans="1:12" x14ac:dyDescent="0.3">
      <c r="A937" t="s">
        <v>2046</v>
      </c>
      <c r="B937" s="2" t="s">
        <v>2344</v>
      </c>
      <c r="C937" t="s">
        <v>1968</v>
      </c>
      <c r="D937" t="s">
        <v>1969</v>
      </c>
      <c r="E937">
        <v>636</v>
      </c>
      <c r="F937" s="5">
        <v>0.12</v>
      </c>
      <c r="G937" s="5">
        <v>76.319999999999993</v>
      </c>
      <c r="H937" t="s">
        <v>2052</v>
      </c>
      <c r="I937" s="2" t="s">
        <v>2367</v>
      </c>
      <c r="J937" t="s">
        <v>1879</v>
      </c>
      <c r="K937" s="1">
        <v>45483</v>
      </c>
      <c r="L937">
        <f t="shared" si="14"/>
        <v>7</v>
      </c>
    </row>
    <row r="938" spans="1:12" x14ac:dyDescent="0.3">
      <c r="A938" t="s">
        <v>2036</v>
      </c>
      <c r="B938" s="2" t="s">
        <v>2340</v>
      </c>
      <c r="C938" t="s">
        <v>2037</v>
      </c>
      <c r="D938" t="s">
        <v>2038</v>
      </c>
      <c r="E938">
        <v>30</v>
      </c>
      <c r="F938" s="5">
        <v>14.63</v>
      </c>
      <c r="G938" s="5">
        <v>438.9</v>
      </c>
      <c r="H938" t="s">
        <v>2039</v>
      </c>
      <c r="I938" s="2" t="s">
        <v>2367</v>
      </c>
      <c r="J938" t="s">
        <v>1879</v>
      </c>
      <c r="K938" s="1">
        <v>45492</v>
      </c>
      <c r="L938">
        <f t="shared" si="14"/>
        <v>7</v>
      </c>
    </row>
    <row r="939" spans="1:12" x14ac:dyDescent="0.3">
      <c r="A939" t="s">
        <v>2009</v>
      </c>
      <c r="B939" s="2" t="s">
        <v>2350</v>
      </c>
      <c r="C939" t="s">
        <v>2018</v>
      </c>
      <c r="D939" t="s">
        <v>2019</v>
      </c>
      <c r="E939">
        <v>6</v>
      </c>
      <c r="F939" s="5">
        <v>22.82</v>
      </c>
      <c r="G939" s="5">
        <v>136.91999999999999</v>
      </c>
      <c r="H939" t="s">
        <v>2020</v>
      </c>
      <c r="I939" s="2" t="s">
        <v>2367</v>
      </c>
      <c r="J939" t="s">
        <v>1879</v>
      </c>
      <c r="K939" s="1">
        <v>45505</v>
      </c>
      <c r="L939">
        <f t="shared" si="14"/>
        <v>8</v>
      </c>
    </row>
    <row r="940" spans="1:12" x14ac:dyDescent="0.3">
      <c r="A940" t="s">
        <v>1993</v>
      </c>
      <c r="B940" s="2" t="s">
        <v>2340</v>
      </c>
      <c r="C940" t="s">
        <v>2004</v>
      </c>
      <c r="D940" t="s">
        <v>2005</v>
      </c>
      <c r="E940">
        <v>5</v>
      </c>
      <c r="F940" s="5">
        <v>13.15</v>
      </c>
      <c r="G940" s="5">
        <v>65.75</v>
      </c>
      <c r="H940" t="s">
        <v>2021</v>
      </c>
      <c r="I940" s="2" t="s">
        <v>2367</v>
      </c>
      <c r="J940" t="s">
        <v>1879</v>
      </c>
      <c r="K940" s="1">
        <v>45519</v>
      </c>
      <c r="L940">
        <f t="shared" si="14"/>
        <v>8</v>
      </c>
    </row>
    <row r="941" spans="1:12" x14ac:dyDescent="0.3">
      <c r="A941" t="s">
        <v>2107</v>
      </c>
      <c r="B941" s="2" t="s">
        <v>2340</v>
      </c>
      <c r="C941" t="s">
        <v>2108</v>
      </c>
      <c r="D941" t="s">
        <v>2109</v>
      </c>
      <c r="E941">
        <v>5</v>
      </c>
      <c r="F941" s="5">
        <v>1.46</v>
      </c>
      <c r="G941" s="5">
        <v>7.3</v>
      </c>
      <c r="H941" t="s">
        <v>2130</v>
      </c>
      <c r="I941" s="2" t="s">
        <v>2367</v>
      </c>
      <c r="J941" t="s">
        <v>1879</v>
      </c>
      <c r="K941" s="1">
        <v>45399</v>
      </c>
      <c r="L941">
        <f t="shared" si="14"/>
        <v>4</v>
      </c>
    </row>
    <row r="942" spans="1:12" x14ac:dyDescent="0.3">
      <c r="A942" t="s">
        <v>2107</v>
      </c>
      <c r="B942" s="2" t="s">
        <v>2346</v>
      </c>
      <c r="C942" t="s">
        <v>2116</v>
      </c>
      <c r="D942" t="s">
        <v>2117</v>
      </c>
      <c r="E942">
        <v>28</v>
      </c>
      <c r="F942" s="5">
        <v>1.9</v>
      </c>
      <c r="G942" s="5">
        <v>53.2</v>
      </c>
      <c r="H942" t="s">
        <v>2118</v>
      </c>
      <c r="I942" s="2" t="s">
        <v>2367</v>
      </c>
      <c r="J942" t="s">
        <v>1879</v>
      </c>
      <c r="K942" s="1">
        <v>45399</v>
      </c>
      <c r="L942">
        <f t="shared" si="14"/>
        <v>4</v>
      </c>
    </row>
    <row r="943" spans="1:12" x14ac:dyDescent="0.3">
      <c r="A943" t="s">
        <v>2100</v>
      </c>
      <c r="B943" s="2" t="s">
        <v>2344</v>
      </c>
      <c r="C943" t="s">
        <v>1883</v>
      </c>
      <c r="D943" t="s">
        <v>1884</v>
      </c>
      <c r="E943">
        <v>58</v>
      </c>
      <c r="F943" s="5">
        <v>0.7</v>
      </c>
      <c r="G943" s="5">
        <v>40.6</v>
      </c>
      <c r="H943" t="s">
        <v>2104</v>
      </c>
      <c r="I943" s="2" t="s">
        <v>2367</v>
      </c>
      <c r="J943" t="s">
        <v>1879</v>
      </c>
      <c r="K943" s="1">
        <v>45408</v>
      </c>
      <c r="L943">
        <f t="shared" si="14"/>
        <v>4</v>
      </c>
    </row>
    <row r="944" spans="1:12" x14ac:dyDescent="0.3">
      <c r="A944" t="s">
        <v>2083</v>
      </c>
      <c r="B944" s="2" t="s">
        <v>2340</v>
      </c>
      <c r="C944" t="s">
        <v>1880</v>
      </c>
      <c r="D944" t="s">
        <v>1881</v>
      </c>
      <c r="E944">
        <v>10</v>
      </c>
      <c r="F944" s="5">
        <v>16.600000000000001</v>
      </c>
      <c r="G944" s="5">
        <v>166</v>
      </c>
      <c r="H944" t="s">
        <v>2080</v>
      </c>
      <c r="I944" s="2" t="s">
        <v>2367</v>
      </c>
      <c r="J944" t="s">
        <v>1879</v>
      </c>
      <c r="K944" s="1">
        <v>45428</v>
      </c>
      <c r="L944">
        <f t="shared" si="14"/>
        <v>5</v>
      </c>
    </row>
    <row r="945" spans="1:12" x14ac:dyDescent="0.3">
      <c r="A945" t="s">
        <v>2083</v>
      </c>
      <c r="B945" s="2" t="s">
        <v>2344</v>
      </c>
      <c r="C945" t="s">
        <v>2000</v>
      </c>
      <c r="D945" t="s">
        <v>2001</v>
      </c>
      <c r="E945">
        <v>10</v>
      </c>
      <c r="F945" s="5">
        <v>0.77</v>
      </c>
      <c r="G945" s="5">
        <v>7.7</v>
      </c>
      <c r="H945" t="s">
        <v>2096</v>
      </c>
      <c r="I945" s="2" t="s">
        <v>2367</v>
      </c>
      <c r="J945" t="s">
        <v>1879</v>
      </c>
      <c r="K945" s="1">
        <v>45428</v>
      </c>
      <c r="L945">
        <f t="shared" si="14"/>
        <v>5</v>
      </c>
    </row>
    <row r="946" spans="1:12" x14ac:dyDescent="0.3">
      <c r="A946" t="s">
        <v>2083</v>
      </c>
      <c r="B946" s="2" t="s">
        <v>2345</v>
      </c>
      <c r="C946" t="s">
        <v>2097</v>
      </c>
      <c r="D946" t="s">
        <v>2098</v>
      </c>
      <c r="E946">
        <v>30</v>
      </c>
      <c r="F946" s="5">
        <v>0.52</v>
      </c>
      <c r="G946" s="5">
        <v>15.6</v>
      </c>
      <c r="H946" t="s">
        <v>2099</v>
      </c>
      <c r="I946" s="2" t="s">
        <v>2367</v>
      </c>
      <c r="J946" t="s">
        <v>1879</v>
      </c>
      <c r="K946" s="1">
        <v>45428</v>
      </c>
      <c r="L946">
        <f t="shared" si="14"/>
        <v>5</v>
      </c>
    </row>
    <row r="947" spans="1:12" x14ac:dyDescent="0.3">
      <c r="A947" t="s">
        <v>1949</v>
      </c>
      <c r="B947" s="2" t="s">
        <v>2346</v>
      </c>
      <c r="C947" t="s">
        <v>1883</v>
      </c>
      <c r="D947" t="s">
        <v>1884</v>
      </c>
      <c r="E947">
        <v>30</v>
      </c>
      <c r="F947" s="5">
        <v>0.7</v>
      </c>
      <c r="G947" s="5">
        <v>21</v>
      </c>
      <c r="H947" t="s">
        <v>1952</v>
      </c>
      <c r="I947" s="2" t="s">
        <v>2367</v>
      </c>
      <c r="J947" t="s">
        <v>1879</v>
      </c>
      <c r="K947" s="1">
        <v>45537</v>
      </c>
      <c r="L947">
        <f t="shared" si="14"/>
        <v>9</v>
      </c>
    </row>
    <row r="948" spans="1:12" x14ac:dyDescent="0.3">
      <c r="A948" t="s">
        <v>1937</v>
      </c>
      <c r="B948" s="2" t="s">
        <v>2340</v>
      </c>
      <c r="C948" t="s">
        <v>1880</v>
      </c>
      <c r="D948" t="s">
        <v>1881</v>
      </c>
      <c r="E948">
        <v>12</v>
      </c>
      <c r="F948" s="5">
        <v>16.600000000000001</v>
      </c>
      <c r="G948" s="5">
        <v>199.2</v>
      </c>
      <c r="H948" t="s">
        <v>1938</v>
      </c>
      <c r="I948" s="2" t="s">
        <v>2367</v>
      </c>
      <c r="J948" t="s">
        <v>1879</v>
      </c>
      <c r="K948" s="1">
        <v>45540</v>
      </c>
      <c r="L948">
        <f t="shared" si="14"/>
        <v>9</v>
      </c>
    </row>
    <row r="949" spans="1:12" x14ac:dyDescent="0.3">
      <c r="A949" t="s">
        <v>1897</v>
      </c>
      <c r="B949" s="2" t="s">
        <v>2342</v>
      </c>
      <c r="C949" t="s">
        <v>1894</v>
      </c>
      <c r="D949" t="s">
        <v>1895</v>
      </c>
      <c r="E949">
        <v>51</v>
      </c>
      <c r="F949" s="5">
        <v>1.98</v>
      </c>
      <c r="G949" s="5">
        <v>100.98</v>
      </c>
      <c r="H949" t="s">
        <v>1898</v>
      </c>
      <c r="I949" s="2" t="s">
        <v>2367</v>
      </c>
      <c r="J949" t="s">
        <v>1879</v>
      </c>
      <c r="K949" s="1">
        <v>45574</v>
      </c>
      <c r="L949">
        <f t="shared" si="14"/>
        <v>10</v>
      </c>
    </row>
    <row r="950" spans="1:12" x14ac:dyDescent="0.3">
      <c r="A950" t="s">
        <v>1897</v>
      </c>
      <c r="B950" s="2" t="s">
        <v>2345</v>
      </c>
      <c r="C950" t="s">
        <v>1905</v>
      </c>
      <c r="D950" t="s">
        <v>1906</v>
      </c>
      <c r="E950">
        <v>2</v>
      </c>
      <c r="F950" s="5">
        <v>31.8</v>
      </c>
      <c r="G950" s="5">
        <v>63.6</v>
      </c>
      <c r="H950" t="s">
        <v>1907</v>
      </c>
      <c r="I950" s="2" t="s">
        <v>2367</v>
      </c>
      <c r="J950" t="s">
        <v>1879</v>
      </c>
      <c r="K950" s="1">
        <v>45574</v>
      </c>
      <c r="L950">
        <f t="shared" si="14"/>
        <v>10</v>
      </c>
    </row>
    <row r="951" spans="1:12" x14ac:dyDescent="0.3">
      <c r="A951" t="s">
        <v>2170</v>
      </c>
      <c r="B951" s="2" t="s">
        <v>2342</v>
      </c>
      <c r="C951" t="s">
        <v>1927</v>
      </c>
      <c r="D951" t="s">
        <v>1928</v>
      </c>
      <c r="E951">
        <v>200</v>
      </c>
      <c r="F951" s="5">
        <v>7.0000000000000007E-2</v>
      </c>
      <c r="G951" s="5">
        <v>14</v>
      </c>
      <c r="H951" t="s">
        <v>2188</v>
      </c>
      <c r="I951" s="2" t="s">
        <v>2367</v>
      </c>
      <c r="J951" t="s">
        <v>1879</v>
      </c>
      <c r="K951" s="1">
        <v>45314</v>
      </c>
      <c r="L951">
        <f t="shared" si="14"/>
        <v>1</v>
      </c>
    </row>
    <row r="952" spans="1:12" x14ac:dyDescent="0.3">
      <c r="A952" t="s">
        <v>2155</v>
      </c>
      <c r="B952" s="2" t="s">
        <v>2342</v>
      </c>
      <c r="C952" t="s">
        <v>1997</v>
      </c>
      <c r="D952" t="s">
        <v>1998</v>
      </c>
      <c r="E952">
        <v>40</v>
      </c>
      <c r="F952" s="5">
        <v>0.9</v>
      </c>
      <c r="G952" s="5">
        <v>36</v>
      </c>
      <c r="H952" t="s">
        <v>2157</v>
      </c>
      <c r="I952" s="2" t="s">
        <v>2367</v>
      </c>
      <c r="J952" t="s">
        <v>1879</v>
      </c>
      <c r="K952" s="1">
        <v>45342</v>
      </c>
      <c r="L952">
        <f t="shared" si="14"/>
        <v>2</v>
      </c>
    </row>
    <row r="953" spans="1:12" x14ac:dyDescent="0.3">
      <c r="A953" t="s">
        <v>2079</v>
      </c>
      <c r="B953" s="2" t="s">
        <v>2340</v>
      </c>
      <c r="C953" t="s">
        <v>1880</v>
      </c>
      <c r="D953" t="s">
        <v>1881</v>
      </c>
      <c r="E953">
        <v>10</v>
      </c>
      <c r="F953" s="5">
        <v>16.600000000000001</v>
      </c>
      <c r="G953" s="5">
        <v>166</v>
      </c>
      <c r="H953" t="s">
        <v>2080</v>
      </c>
      <c r="I953" s="2" t="s">
        <v>2367</v>
      </c>
      <c r="J953" t="s">
        <v>1879</v>
      </c>
      <c r="K953" s="1">
        <v>45446</v>
      </c>
      <c r="L953">
        <f t="shared" si="14"/>
        <v>6</v>
      </c>
    </row>
    <row r="954" spans="1:12" x14ac:dyDescent="0.3">
      <c r="A954" t="s">
        <v>2064</v>
      </c>
      <c r="B954" s="2" t="s">
        <v>2340</v>
      </c>
      <c r="C954" t="s">
        <v>2065</v>
      </c>
      <c r="D954" t="s">
        <v>2066</v>
      </c>
      <c r="E954">
        <v>85</v>
      </c>
      <c r="F954" s="5">
        <v>2.9</v>
      </c>
      <c r="G954" s="5">
        <v>246.5</v>
      </c>
      <c r="H954" t="s">
        <v>2067</v>
      </c>
      <c r="I954" s="2" t="s">
        <v>2367</v>
      </c>
      <c r="J954" t="s">
        <v>1879</v>
      </c>
      <c r="K954" s="1">
        <v>45454</v>
      </c>
      <c r="L954">
        <f t="shared" si="14"/>
        <v>6</v>
      </c>
    </row>
    <row r="955" spans="1:12" x14ac:dyDescent="0.3">
      <c r="A955" t="s">
        <v>2009</v>
      </c>
      <c r="B955" s="2" t="s">
        <v>2345</v>
      </c>
      <c r="C955" t="s">
        <v>2000</v>
      </c>
      <c r="D955" t="s">
        <v>2001</v>
      </c>
      <c r="E955">
        <v>15</v>
      </c>
      <c r="F955" s="5">
        <v>0.77</v>
      </c>
      <c r="G955" s="5">
        <v>11.55</v>
      </c>
      <c r="H955" t="s">
        <v>2033</v>
      </c>
      <c r="I955" s="2" t="s">
        <v>2367</v>
      </c>
      <c r="J955" t="s">
        <v>1879</v>
      </c>
      <c r="K955" s="1">
        <v>45505</v>
      </c>
      <c r="L955">
        <f t="shared" si="14"/>
        <v>8</v>
      </c>
    </row>
    <row r="956" spans="1:12" x14ac:dyDescent="0.3">
      <c r="A956" t="s">
        <v>2009</v>
      </c>
      <c r="B956" s="2" t="s">
        <v>2349</v>
      </c>
      <c r="C956" t="s">
        <v>2014</v>
      </c>
      <c r="D956" t="s">
        <v>2015</v>
      </c>
      <c r="E956">
        <v>120</v>
      </c>
      <c r="F956" s="5">
        <v>0.42</v>
      </c>
      <c r="G956" s="5">
        <v>50.4</v>
      </c>
      <c r="H956" t="s">
        <v>2017</v>
      </c>
      <c r="I956" s="2" t="s">
        <v>2367</v>
      </c>
      <c r="J956" t="s">
        <v>1879</v>
      </c>
      <c r="K956" s="1">
        <v>45505</v>
      </c>
      <c r="L956">
        <f t="shared" si="14"/>
        <v>8</v>
      </c>
    </row>
    <row r="957" spans="1:12" x14ac:dyDescent="0.3">
      <c r="A957" t="s">
        <v>1993</v>
      </c>
      <c r="B957" s="2" t="s">
        <v>2343</v>
      </c>
      <c r="C957" t="s">
        <v>1997</v>
      </c>
      <c r="D957" t="s">
        <v>1998</v>
      </c>
      <c r="E957">
        <v>340</v>
      </c>
      <c r="F957" s="5">
        <v>0.96</v>
      </c>
      <c r="G957" s="5">
        <v>326.39999999999998</v>
      </c>
      <c r="H957" t="s">
        <v>1999</v>
      </c>
      <c r="I957" s="2" t="s">
        <v>2367</v>
      </c>
      <c r="J957" t="s">
        <v>1879</v>
      </c>
      <c r="K957" s="1">
        <v>45519</v>
      </c>
      <c r="L957">
        <f t="shared" si="14"/>
        <v>8</v>
      </c>
    </row>
    <row r="958" spans="1:12" x14ac:dyDescent="0.3">
      <c r="A958" t="s">
        <v>2003</v>
      </c>
      <c r="B958" s="2" t="s">
        <v>2342</v>
      </c>
      <c r="C958" t="s">
        <v>2004</v>
      </c>
      <c r="D958" t="s">
        <v>2005</v>
      </c>
      <c r="E958">
        <v>15</v>
      </c>
      <c r="F958" s="5">
        <v>13.15</v>
      </c>
      <c r="G958" s="5">
        <v>197.25</v>
      </c>
      <c r="H958" t="s">
        <v>2007</v>
      </c>
      <c r="I958" s="2" t="s">
        <v>2367</v>
      </c>
      <c r="J958" t="s">
        <v>1879</v>
      </c>
      <c r="K958" s="1">
        <v>45523</v>
      </c>
      <c r="L958">
        <f t="shared" si="14"/>
        <v>8</v>
      </c>
    </row>
    <row r="959" spans="1:12" x14ac:dyDescent="0.3">
      <c r="A959" t="s">
        <v>2138</v>
      </c>
      <c r="B959" s="2" t="s">
        <v>2343</v>
      </c>
      <c r="C959" t="s">
        <v>1905</v>
      </c>
      <c r="D959" t="s">
        <v>1906</v>
      </c>
      <c r="E959">
        <v>23</v>
      </c>
      <c r="F959" s="5">
        <v>29.5</v>
      </c>
      <c r="G959" s="5">
        <v>678.5</v>
      </c>
      <c r="H959" t="s">
        <v>2142</v>
      </c>
      <c r="I959" s="2" t="s">
        <v>2367</v>
      </c>
      <c r="J959" t="s">
        <v>1879</v>
      </c>
      <c r="K959" s="1">
        <v>45344</v>
      </c>
      <c r="L959">
        <f t="shared" si="14"/>
        <v>2</v>
      </c>
    </row>
    <row r="960" spans="1:12" x14ac:dyDescent="0.3">
      <c r="A960" t="s">
        <v>2122</v>
      </c>
      <c r="B960" s="2" t="s">
        <v>2340</v>
      </c>
      <c r="C960" t="s">
        <v>1880</v>
      </c>
      <c r="D960" t="s">
        <v>1881</v>
      </c>
      <c r="E960">
        <v>11</v>
      </c>
      <c r="F960" s="5">
        <v>16.600000000000001</v>
      </c>
      <c r="G960" s="5">
        <v>182.6</v>
      </c>
      <c r="H960" t="s">
        <v>2135</v>
      </c>
      <c r="I960" s="2" t="s">
        <v>2367</v>
      </c>
      <c r="J960" t="s">
        <v>1879</v>
      </c>
      <c r="K960" s="1">
        <v>45376</v>
      </c>
      <c r="L960">
        <f t="shared" si="14"/>
        <v>3</v>
      </c>
    </row>
    <row r="961" spans="1:12" x14ac:dyDescent="0.3">
      <c r="A961" t="s">
        <v>2126</v>
      </c>
      <c r="B961" s="2" t="s">
        <v>2343</v>
      </c>
      <c r="C961" t="s">
        <v>2018</v>
      </c>
      <c r="D961" t="s">
        <v>2019</v>
      </c>
      <c r="E961">
        <v>15</v>
      </c>
      <c r="F961" s="5">
        <v>22.82</v>
      </c>
      <c r="G961" s="5">
        <v>342.3</v>
      </c>
      <c r="H961" t="s">
        <v>2129</v>
      </c>
      <c r="I961" s="2" t="s">
        <v>2367</v>
      </c>
      <c r="J961" t="s">
        <v>1879</v>
      </c>
      <c r="K961" s="1">
        <v>45383</v>
      </c>
      <c r="L961">
        <f t="shared" si="14"/>
        <v>4</v>
      </c>
    </row>
    <row r="962" spans="1:12" x14ac:dyDescent="0.3">
      <c r="A962" t="s">
        <v>2107</v>
      </c>
      <c r="B962" s="2" t="s">
        <v>2343</v>
      </c>
      <c r="C962" t="s">
        <v>1968</v>
      </c>
      <c r="D962" t="s">
        <v>1969</v>
      </c>
      <c r="E962">
        <v>203</v>
      </c>
      <c r="F962" s="5">
        <v>0.12</v>
      </c>
      <c r="G962" s="5">
        <v>24.36</v>
      </c>
      <c r="H962" t="s">
        <v>2111</v>
      </c>
      <c r="I962" s="2" t="s">
        <v>2367</v>
      </c>
      <c r="J962" t="s">
        <v>1879</v>
      </c>
      <c r="K962" s="1">
        <v>45399</v>
      </c>
      <c r="L962">
        <f t="shared" si="14"/>
        <v>4</v>
      </c>
    </row>
    <row r="963" spans="1:12" x14ac:dyDescent="0.3">
      <c r="A963" t="s">
        <v>2107</v>
      </c>
      <c r="B963" s="2" t="s">
        <v>2347</v>
      </c>
      <c r="C963" t="s">
        <v>2119</v>
      </c>
      <c r="D963" t="s">
        <v>2120</v>
      </c>
      <c r="E963">
        <v>1</v>
      </c>
      <c r="F963" s="5">
        <v>51.6</v>
      </c>
      <c r="G963" s="5">
        <v>51.6</v>
      </c>
      <c r="H963" t="s">
        <v>2121</v>
      </c>
      <c r="I963" s="2" t="s">
        <v>2367</v>
      </c>
      <c r="J963" t="s">
        <v>1879</v>
      </c>
      <c r="K963" s="1">
        <v>45399</v>
      </c>
      <c r="L963">
        <f t="shared" ref="L963:L1026" si="15">MONTH(K963)</f>
        <v>4</v>
      </c>
    </row>
    <row r="964" spans="1:12" x14ac:dyDescent="0.3">
      <c r="A964" t="s">
        <v>2073</v>
      </c>
      <c r="B964" s="2" t="s">
        <v>2342</v>
      </c>
      <c r="C964" t="s">
        <v>2076</v>
      </c>
      <c r="D964" t="s">
        <v>2077</v>
      </c>
      <c r="E964">
        <v>30</v>
      </c>
      <c r="F964" s="5">
        <v>0.51</v>
      </c>
      <c r="G964" s="5">
        <v>15.3</v>
      </c>
      <c r="H964" t="s">
        <v>2078</v>
      </c>
      <c r="I964" s="2" t="s">
        <v>2367</v>
      </c>
      <c r="J964" t="s">
        <v>1879</v>
      </c>
      <c r="K964" s="1">
        <v>45440</v>
      </c>
      <c r="L964">
        <f t="shared" si="15"/>
        <v>5</v>
      </c>
    </row>
    <row r="965" spans="1:12" x14ac:dyDescent="0.3">
      <c r="A965" t="s">
        <v>4061</v>
      </c>
      <c r="B965" s="2" t="s">
        <v>2340</v>
      </c>
      <c r="C965" t="s">
        <v>1880</v>
      </c>
      <c r="D965" t="s">
        <v>1881</v>
      </c>
      <c r="E965">
        <v>5</v>
      </c>
      <c r="F965" s="5">
        <v>15.4</v>
      </c>
      <c r="G965" s="5">
        <v>77</v>
      </c>
      <c r="H965" t="s">
        <v>4361</v>
      </c>
      <c r="I965" s="2" t="s">
        <v>2367</v>
      </c>
      <c r="J965" t="s">
        <v>1879</v>
      </c>
      <c r="K965" s="1">
        <v>45239</v>
      </c>
      <c r="L965">
        <f t="shared" si="15"/>
        <v>11</v>
      </c>
    </row>
    <row r="966" spans="1:12" x14ac:dyDescent="0.3">
      <c r="A966" t="s">
        <v>4061</v>
      </c>
      <c r="B966" s="2" t="s">
        <v>2343</v>
      </c>
      <c r="C966" t="s">
        <v>4214</v>
      </c>
      <c r="D966" t="s">
        <v>4211</v>
      </c>
      <c r="E966">
        <v>1</v>
      </c>
      <c r="F966" s="5">
        <v>1.6</v>
      </c>
      <c r="G966" s="5">
        <v>1.6</v>
      </c>
      <c r="H966" t="s">
        <v>4217</v>
      </c>
      <c r="I966" s="2" t="s">
        <v>2367</v>
      </c>
      <c r="J966" t="s">
        <v>1879</v>
      </c>
      <c r="K966" s="1">
        <v>45239</v>
      </c>
      <c r="L966">
        <f t="shared" si="15"/>
        <v>11</v>
      </c>
    </row>
    <row r="967" spans="1:12" x14ac:dyDescent="0.3">
      <c r="A967" t="s">
        <v>2414</v>
      </c>
      <c r="B967" s="2" t="s">
        <v>2340</v>
      </c>
      <c r="C967" t="s">
        <v>2108</v>
      </c>
      <c r="D967" t="s">
        <v>2109</v>
      </c>
      <c r="E967">
        <v>160</v>
      </c>
      <c r="F967" s="5">
        <v>1.29</v>
      </c>
      <c r="G967" s="5">
        <v>206.4</v>
      </c>
      <c r="H967" t="s">
        <v>2415</v>
      </c>
      <c r="I967" s="2" t="s">
        <v>2367</v>
      </c>
      <c r="J967" t="s">
        <v>1879</v>
      </c>
      <c r="K967" s="1">
        <v>45268</v>
      </c>
      <c r="L967">
        <f t="shared" si="15"/>
        <v>12</v>
      </c>
    </row>
    <row r="968" spans="1:12" x14ac:dyDescent="0.3">
      <c r="A968" t="s">
        <v>2182</v>
      </c>
      <c r="B968" s="2" t="s">
        <v>2340</v>
      </c>
      <c r="C968" t="s">
        <v>1890</v>
      </c>
      <c r="D968" t="s">
        <v>1891</v>
      </c>
      <c r="E968">
        <v>250</v>
      </c>
      <c r="F968" s="5">
        <v>1.58</v>
      </c>
      <c r="G968" s="5">
        <v>395</v>
      </c>
      <c r="H968" t="s">
        <v>2183</v>
      </c>
      <c r="I968" s="2" t="s">
        <v>2367</v>
      </c>
      <c r="J968" t="s">
        <v>1879</v>
      </c>
      <c r="K968" s="1">
        <v>45308</v>
      </c>
      <c r="L968">
        <f t="shared" si="15"/>
        <v>1</v>
      </c>
    </row>
    <row r="969" spans="1:12" x14ac:dyDescent="0.3">
      <c r="A969" t="s">
        <v>2184</v>
      </c>
      <c r="B969" s="2" t="s">
        <v>2340</v>
      </c>
      <c r="C969" t="s">
        <v>1894</v>
      </c>
      <c r="D969" t="s">
        <v>1895</v>
      </c>
      <c r="E969">
        <v>87</v>
      </c>
      <c r="F969" s="5">
        <v>1.83</v>
      </c>
      <c r="G969" s="5">
        <v>159.21</v>
      </c>
      <c r="H969" t="s">
        <v>2185</v>
      </c>
      <c r="I969" s="2" t="s">
        <v>2367</v>
      </c>
      <c r="J969" t="s">
        <v>1879</v>
      </c>
      <c r="K969" s="1">
        <v>45308</v>
      </c>
      <c r="L969">
        <f t="shared" si="15"/>
        <v>1</v>
      </c>
    </row>
    <row r="970" spans="1:12" x14ac:dyDescent="0.3">
      <c r="A970" t="s">
        <v>2170</v>
      </c>
      <c r="B970" s="2" t="s">
        <v>2344</v>
      </c>
      <c r="C970" t="s">
        <v>2174</v>
      </c>
      <c r="D970" t="s">
        <v>2175</v>
      </c>
      <c r="E970">
        <v>200</v>
      </c>
      <c r="F970" s="5">
        <v>0.4</v>
      </c>
      <c r="G970" s="5">
        <v>80</v>
      </c>
      <c r="H970" t="s">
        <v>2176</v>
      </c>
      <c r="I970" s="2" t="s">
        <v>2367</v>
      </c>
      <c r="J970" t="s">
        <v>1879</v>
      </c>
      <c r="K970" s="1">
        <v>45314</v>
      </c>
      <c r="L970">
        <f t="shared" si="15"/>
        <v>1</v>
      </c>
    </row>
    <row r="971" spans="1:12" x14ac:dyDescent="0.3">
      <c r="A971" t="s">
        <v>3941</v>
      </c>
      <c r="B971" s="2" t="s">
        <v>2344</v>
      </c>
      <c r="C971" t="s">
        <v>4375</v>
      </c>
      <c r="D971" t="s">
        <v>4376</v>
      </c>
      <c r="E971">
        <v>60</v>
      </c>
      <c r="F971" s="5">
        <v>1.47</v>
      </c>
      <c r="G971" s="5">
        <v>88.2</v>
      </c>
      <c r="H971" t="s">
        <v>4378</v>
      </c>
      <c r="I971" s="2" t="s">
        <v>2367</v>
      </c>
      <c r="J971" t="s">
        <v>1879</v>
      </c>
      <c r="K971" s="1">
        <v>45042</v>
      </c>
      <c r="L971">
        <f t="shared" si="15"/>
        <v>4</v>
      </c>
    </row>
    <row r="972" spans="1:12" x14ac:dyDescent="0.3">
      <c r="A972" t="s">
        <v>2603</v>
      </c>
      <c r="B972" s="2" t="s">
        <v>2342</v>
      </c>
      <c r="C972" t="s">
        <v>2018</v>
      </c>
      <c r="D972" t="s">
        <v>2019</v>
      </c>
      <c r="E972">
        <v>15</v>
      </c>
      <c r="F972" s="5">
        <v>21.2</v>
      </c>
      <c r="G972" s="5">
        <v>318</v>
      </c>
      <c r="H972" t="s">
        <v>4372</v>
      </c>
      <c r="I972" s="2" t="s">
        <v>2367</v>
      </c>
      <c r="J972" t="s">
        <v>1879</v>
      </c>
      <c r="K972" s="1">
        <v>45092</v>
      </c>
      <c r="L972">
        <f t="shared" si="15"/>
        <v>6</v>
      </c>
    </row>
    <row r="973" spans="1:12" x14ac:dyDescent="0.3">
      <c r="A973" t="s">
        <v>4126</v>
      </c>
      <c r="B973" s="2" t="s">
        <v>2343</v>
      </c>
      <c r="C973" t="s">
        <v>2004</v>
      </c>
      <c r="D973" t="s">
        <v>2005</v>
      </c>
      <c r="E973">
        <v>10</v>
      </c>
      <c r="F973" s="5">
        <v>12.2</v>
      </c>
      <c r="G973" s="5">
        <v>122</v>
      </c>
      <c r="H973" t="s">
        <v>4370</v>
      </c>
      <c r="I973" s="2" t="s">
        <v>2367</v>
      </c>
      <c r="J973" t="s">
        <v>1879</v>
      </c>
      <c r="K973" s="1">
        <v>45202</v>
      </c>
      <c r="L973">
        <f t="shared" si="15"/>
        <v>10</v>
      </c>
    </row>
    <row r="974" spans="1:12" x14ac:dyDescent="0.3">
      <c r="A974" t="s">
        <v>4126</v>
      </c>
      <c r="B974" s="2" t="s">
        <v>2345</v>
      </c>
      <c r="C974" t="s">
        <v>2065</v>
      </c>
      <c r="D974" t="s">
        <v>2066</v>
      </c>
      <c r="E974">
        <v>29</v>
      </c>
      <c r="F974" s="5">
        <v>2.76</v>
      </c>
      <c r="G974" s="5">
        <v>80.040000000000006</v>
      </c>
      <c r="H974" t="s">
        <v>4222</v>
      </c>
      <c r="I974" s="2" t="s">
        <v>2367</v>
      </c>
      <c r="J974" t="s">
        <v>1879</v>
      </c>
      <c r="K974" s="1">
        <v>45202</v>
      </c>
      <c r="L974">
        <f t="shared" si="15"/>
        <v>10</v>
      </c>
    </row>
    <row r="975" spans="1:12" x14ac:dyDescent="0.3">
      <c r="A975" t="s">
        <v>3295</v>
      </c>
      <c r="B975" s="2" t="s">
        <v>2342</v>
      </c>
      <c r="C975" t="s">
        <v>3341</v>
      </c>
      <c r="D975" t="s">
        <v>3342</v>
      </c>
      <c r="E975">
        <v>2</v>
      </c>
      <c r="F975" s="5">
        <v>0.75</v>
      </c>
      <c r="G975" s="5">
        <v>1.5</v>
      </c>
      <c r="H975" t="s">
        <v>3343</v>
      </c>
      <c r="I975" s="2" t="s">
        <v>2367</v>
      </c>
      <c r="J975" t="s">
        <v>1879</v>
      </c>
      <c r="K975" s="1">
        <v>45225</v>
      </c>
      <c r="L975">
        <f t="shared" si="15"/>
        <v>10</v>
      </c>
    </row>
    <row r="976" spans="1:12" x14ac:dyDescent="0.3">
      <c r="A976" t="s">
        <v>2412</v>
      </c>
      <c r="B976" s="2" t="s">
        <v>2342</v>
      </c>
      <c r="C976" t="s">
        <v>2047</v>
      </c>
      <c r="D976" t="s">
        <v>2048</v>
      </c>
      <c r="E976">
        <v>90</v>
      </c>
      <c r="F976" s="5">
        <v>1.94</v>
      </c>
      <c r="G976" s="5">
        <v>174.6</v>
      </c>
      <c r="H976" t="s">
        <v>2413</v>
      </c>
      <c r="I976" s="2" t="s">
        <v>2367</v>
      </c>
      <c r="J976" t="s">
        <v>1879</v>
      </c>
      <c r="K976" s="1">
        <v>45239</v>
      </c>
      <c r="L976">
        <f t="shared" si="15"/>
        <v>11</v>
      </c>
    </row>
    <row r="977" spans="1:12" x14ac:dyDescent="0.3">
      <c r="A977" t="s">
        <v>2408</v>
      </c>
      <c r="B977" s="2" t="s">
        <v>2342</v>
      </c>
      <c r="C977" t="s">
        <v>4214</v>
      </c>
      <c r="D977" t="s">
        <v>4211</v>
      </c>
      <c r="E977">
        <v>20</v>
      </c>
      <c r="F977" s="5">
        <v>1.36</v>
      </c>
      <c r="G977" s="5">
        <v>27.2</v>
      </c>
      <c r="H977" t="s">
        <v>4619</v>
      </c>
      <c r="I977" s="2" t="s">
        <v>2367</v>
      </c>
      <c r="J977" t="s">
        <v>1879</v>
      </c>
      <c r="K977" s="1">
        <v>44845</v>
      </c>
      <c r="L977">
        <f t="shared" si="15"/>
        <v>10</v>
      </c>
    </row>
    <row r="978" spans="1:12" x14ac:dyDescent="0.3">
      <c r="A978" t="s">
        <v>2408</v>
      </c>
      <c r="B978" s="2" t="s">
        <v>2344</v>
      </c>
      <c r="C978" t="s">
        <v>1905</v>
      </c>
      <c r="D978" t="s">
        <v>1906</v>
      </c>
      <c r="E978">
        <v>10</v>
      </c>
      <c r="F978" s="5">
        <v>25.6</v>
      </c>
      <c r="G978" s="5">
        <v>256</v>
      </c>
      <c r="H978" t="s">
        <v>2409</v>
      </c>
      <c r="I978" s="2" t="s">
        <v>2367</v>
      </c>
      <c r="J978" t="s">
        <v>1879</v>
      </c>
      <c r="K978" s="1">
        <v>44845</v>
      </c>
      <c r="L978">
        <f t="shared" si="15"/>
        <v>10</v>
      </c>
    </row>
    <row r="979" spans="1:12" x14ac:dyDescent="0.3">
      <c r="A979" t="s">
        <v>2631</v>
      </c>
      <c r="B979" s="2" t="s">
        <v>2343</v>
      </c>
      <c r="C979" t="s">
        <v>122</v>
      </c>
      <c r="D979" t="s">
        <v>123</v>
      </c>
      <c r="E979">
        <v>146</v>
      </c>
      <c r="F979" s="5">
        <v>0.24</v>
      </c>
      <c r="G979" s="5">
        <v>35.04</v>
      </c>
      <c r="H979" t="s">
        <v>2759</v>
      </c>
      <c r="I979" s="2" t="s">
        <v>2367</v>
      </c>
      <c r="J979" t="s">
        <v>1879</v>
      </c>
      <c r="K979" s="1">
        <v>44845</v>
      </c>
      <c r="L979">
        <f t="shared" si="15"/>
        <v>10</v>
      </c>
    </row>
    <row r="980" spans="1:12" x14ac:dyDescent="0.3">
      <c r="A980" t="s">
        <v>3975</v>
      </c>
      <c r="B980" s="2" t="s">
        <v>2340</v>
      </c>
      <c r="C980" t="s">
        <v>693</v>
      </c>
      <c r="D980" t="s">
        <v>694</v>
      </c>
      <c r="E980">
        <v>2</v>
      </c>
      <c r="F980" s="5">
        <v>235</v>
      </c>
      <c r="G980" s="5">
        <v>470</v>
      </c>
      <c r="H980" t="s">
        <v>3981</v>
      </c>
      <c r="I980" s="2" t="s">
        <v>2358</v>
      </c>
      <c r="J980" t="s">
        <v>691</v>
      </c>
      <c r="K980" s="1">
        <v>44480</v>
      </c>
      <c r="L980">
        <f t="shared" si="15"/>
        <v>10</v>
      </c>
    </row>
    <row r="981" spans="1:12" x14ac:dyDescent="0.3">
      <c r="A981" t="s">
        <v>6076</v>
      </c>
      <c r="B981" s="2" t="s">
        <v>2340</v>
      </c>
      <c r="C981" t="s">
        <v>693</v>
      </c>
      <c r="D981" t="s">
        <v>694</v>
      </c>
      <c r="E981">
        <v>5</v>
      </c>
      <c r="F981" s="5">
        <v>235</v>
      </c>
      <c r="G981" s="5">
        <v>1175</v>
      </c>
      <c r="H981" t="s">
        <v>6077</v>
      </c>
      <c r="I981" s="2" t="s">
        <v>2358</v>
      </c>
      <c r="J981" t="s">
        <v>691</v>
      </c>
      <c r="K981" s="1">
        <v>44235</v>
      </c>
      <c r="L981">
        <f t="shared" si="15"/>
        <v>2</v>
      </c>
    </row>
    <row r="982" spans="1:12" x14ac:dyDescent="0.3">
      <c r="A982" t="s">
        <v>3977</v>
      </c>
      <c r="B982" s="2" t="s">
        <v>2340</v>
      </c>
      <c r="C982" t="s">
        <v>693</v>
      </c>
      <c r="D982" t="s">
        <v>694</v>
      </c>
      <c r="E982">
        <v>9</v>
      </c>
      <c r="F982" s="5">
        <v>235</v>
      </c>
      <c r="G982" s="5">
        <v>2115</v>
      </c>
      <c r="H982" t="s">
        <v>3978</v>
      </c>
      <c r="I982" s="2" t="s">
        <v>2358</v>
      </c>
      <c r="J982" t="s">
        <v>691</v>
      </c>
      <c r="K982" s="1">
        <v>44239</v>
      </c>
      <c r="L982">
        <f t="shared" si="15"/>
        <v>2</v>
      </c>
    </row>
    <row r="983" spans="1:12" x14ac:dyDescent="0.3">
      <c r="A983" t="s">
        <v>3979</v>
      </c>
      <c r="B983" s="2" t="s">
        <v>2340</v>
      </c>
      <c r="C983" t="s">
        <v>693</v>
      </c>
      <c r="D983" t="s">
        <v>694</v>
      </c>
      <c r="E983">
        <v>11</v>
      </c>
      <c r="F983" s="5">
        <v>235</v>
      </c>
      <c r="G983" s="5">
        <v>2585</v>
      </c>
      <c r="H983" t="s">
        <v>3980</v>
      </c>
      <c r="I983" s="2" t="s">
        <v>2358</v>
      </c>
      <c r="J983" t="s">
        <v>691</v>
      </c>
      <c r="K983" s="1">
        <v>44348</v>
      </c>
      <c r="L983">
        <f t="shared" si="15"/>
        <v>6</v>
      </c>
    </row>
    <row r="984" spans="1:12" x14ac:dyDescent="0.3">
      <c r="A984" t="s">
        <v>3772</v>
      </c>
      <c r="B984" s="2" t="s">
        <v>2342</v>
      </c>
      <c r="C984" t="s">
        <v>693</v>
      </c>
      <c r="D984" t="s">
        <v>694</v>
      </c>
      <c r="E984">
        <v>10</v>
      </c>
      <c r="F984" s="5">
        <v>235</v>
      </c>
      <c r="G984" s="5">
        <v>2350</v>
      </c>
      <c r="H984">
        <v>165</v>
      </c>
      <c r="I984" s="2" t="s">
        <v>2358</v>
      </c>
      <c r="J984" t="s">
        <v>691</v>
      </c>
      <c r="K984" s="1">
        <v>44005</v>
      </c>
      <c r="L984">
        <f t="shared" si="15"/>
        <v>6</v>
      </c>
    </row>
    <row r="985" spans="1:12" x14ac:dyDescent="0.3">
      <c r="A985" t="s">
        <v>3971</v>
      </c>
      <c r="B985" s="2" t="s">
        <v>2340</v>
      </c>
      <c r="C985" t="s">
        <v>693</v>
      </c>
      <c r="D985" t="s">
        <v>694</v>
      </c>
      <c r="E985">
        <v>13</v>
      </c>
      <c r="F985" s="5">
        <v>235</v>
      </c>
      <c r="G985" s="5">
        <v>3055</v>
      </c>
      <c r="H985" t="s">
        <v>3972</v>
      </c>
      <c r="I985" s="2" t="s">
        <v>2358</v>
      </c>
      <c r="J985" t="s">
        <v>691</v>
      </c>
      <c r="K985" s="1">
        <v>44279</v>
      </c>
      <c r="L985">
        <f t="shared" si="15"/>
        <v>3</v>
      </c>
    </row>
    <row r="986" spans="1:12" x14ac:dyDescent="0.3">
      <c r="A986" t="s">
        <v>3973</v>
      </c>
      <c r="B986" s="2" t="s">
        <v>2340</v>
      </c>
      <c r="C986" t="s">
        <v>693</v>
      </c>
      <c r="D986" t="s">
        <v>694</v>
      </c>
      <c r="E986">
        <v>12</v>
      </c>
      <c r="F986" s="5">
        <v>235</v>
      </c>
      <c r="G986" s="5">
        <v>2820</v>
      </c>
      <c r="H986" t="s">
        <v>3974</v>
      </c>
      <c r="I986" s="2" t="s">
        <v>2358</v>
      </c>
      <c r="J986" t="s">
        <v>691</v>
      </c>
      <c r="K986" s="1">
        <v>44384</v>
      </c>
      <c r="L986">
        <f t="shared" si="15"/>
        <v>7</v>
      </c>
    </row>
    <row r="987" spans="1:12" x14ac:dyDescent="0.3">
      <c r="A987" t="s">
        <v>3405</v>
      </c>
      <c r="B987" s="2" t="s">
        <v>2340</v>
      </c>
      <c r="C987" t="s">
        <v>3406</v>
      </c>
      <c r="D987" t="s">
        <v>3407</v>
      </c>
      <c r="E987">
        <v>10</v>
      </c>
      <c r="F987" s="5">
        <v>55</v>
      </c>
      <c r="G987" s="5">
        <v>550</v>
      </c>
      <c r="H987" t="s">
        <v>3408</v>
      </c>
      <c r="I987" s="2" t="s">
        <v>2357</v>
      </c>
      <c r="J987" t="s">
        <v>656</v>
      </c>
      <c r="K987" s="1">
        <v>43838</v>
      </c>
      <c r="L987">
        <f t="shared" si="15"/>
        <v>1</v>
      </c>
    </row>
    <row r="988" spans="1:12" x14ac:dyDescent="0.3">
      <c r="A988" t="s">
        <v>3409</v>
      </c>
      <c r="B988" s="2" t="s">
        <v>2340</v>
      </c>
      <c r="C988" t="s">
        <v>662</v>
      </c>
      <c r="D988" t="s">
        <v>3165</v>
      </c>
      <c r="E988">
        <v>12</v>
      </c>
      <c r="F988" s="5">
        <v>798.66</v>
      </c>
      <c r="G988" s="5">
        <v>9583.92</v>
      </c>
      <c r="H988" t="s">
        <v>3410</v>
      </c>
      <c r="I988" s="2" t="s">
        <v>2357</v>
      </c>
      <c r="J988" t="s">
        <v>656</v>
      </c>
      <c r="K988" s="1">
        <v>43843</v>
      </c>
      <c r="L988">
        <f t="shared" si="15"/>
        <v>1</v>
      </c>
    </row>
    <row r="989" spans="1:12" x14ac:dyDescent="0.3">
      <c r="A989" t="s">
        <v>3414</v>
      </c>
      <c r="B989" s="2" t="s">
        <v>2340</v>
      </c>
      <c r="C989" t="s">
        <v>653</v>
      </c>
      <c r="D989" t="s">
        <v>3413</v>
      </c>
      <c r="E989">
        <v>10</v>
      </c>
      <c r="F989" s="5">
        <v>451.17</v>
      </c>
      <c r="G989" s="5">
        <v>4511.7</v>
      </c>
      <c r="H989">
        <v>510</v>
      </c>
      <c r="I989" s="2" t="s">
        <v>2357</v>
      </c>
      <c r="J989" t="s">
        <v>656</v>
      </c>
      <c r="K989" s="1">
        <v>43857</v>
      </c>
      <c r="L989">
        <f t="shared" si="15"/>
        <v>1</v>
      </c>
    </row>
    <row r="990" spans="1:12" x14ac:dyDescent="0.3">
      <c r="A990" t="s">
        <v>3766</v>
      </c>
      <c r="B990" s="2" t="s">
        <v>2342</v>
      </c>
      <c r="C990" t="s">
        <v>667</v>
      </c>
      <c r="D990" t="s">
        <v>3169</v>
      </c>
      <c r="E990">
        <v>9</v>
      </c>
      <c r="F990" s="5">
        <v>524.89</v>
      </c>
      <c r="G990" s="5">
        <v>4724.01</v>
      </c>
      <c r="H990">
        <v>535.5</v>
      </c>
      <c r="I990" s="2" t="s">
        <v>2357</v>
      </c>
      <c r="J990" t="s">
        <v>656</v>
      </c>
      <c r="K990" s="1">
        <v>43887</v>
      </c>
      <c r="L990">
        <f t="shared" si="15"/>
        <v>2</v>
      </c>
    </row>
    <row r="991" spans="1:12" x14ac:dyDescent="0.3">
      <c r="A991" t="s">
        <v>3751</v>
      </c>
      <c r="B991" s="2" t="s">
        <v>2340</v>
      </c>
      <c r="C991" t="s">
        <v>662</v>
      </c>
      <c r="D991" t="s">
        <v>3165</v>
      </c>
      <c r="E991">
        <v>10</v>
      </c>
      <c r="F991" s="5">
        <v>798.66</v>
      </c>
      <c r="G991" s="5">
        <v>7986.6</v>
      </c>
      <c r="H991">
        <v>850</v>
      </c>
      <c r="I991" s="2" t="s">
        <v>2357</v>
      </c>
      <c r="J991" t="s">
        <v>656</v>
      </c>
      <c r="K991" s="1">
        <v>44035</v>
      </c>
      <c r="L991">
        <f t="shared" si="15"/>
        <v>7</v>
      </c>
    </row>
    <row r="992" spans="1:12" x14ac:dyDescent="0.3">
      <c r="A992" t="s">
        <v>3751</v>
      </c>
      <c r="B992" s="2" t="s">
        <v>2342</v>
      </c>
      <c r="C992" t="s">
        <v>653</v>
      </c>
      <c r="D992" t="s">
        <v>3413</v>
      </c>
      <c r="E992">
        <v>5</v>
      </c>
      <c r="F992" s="5">
        <v>501.65</v>
      </c>
      <c r="G992" s="5">
        <v>2508.25</v>
      </c>
      <c r="H992">
        <v>250</v>
      </c>
      <c r="I992" s="2" t="s">
        <v>2357</v>
      </c>
      <c r="J992" t="s">
        <v>656</v>
      </c>
      <c r="K992" s="1">
        <v>44035</v>
      </c>
      <c r="L992">
        <f t="shared" si="15"/>
        <v>7</v>
      </c>
    </row>
    <row r="993" spans="1:12" x14ac:dyDescent="0.3">
      <c r="A993" t="s">
        <v>670</v>
      </c>
      <c r="B993" s="2" t="s">
        <v>2340</v>
      </c>
      <c r="C993" t="s">
        <v>667</v>
      </c>
      <c r="D993" t="s">
        <v>668</v>
      </c>
      <c r="E993">
        <v>10</v>
      </c>
      <c r="F993" s="5">
        <v>815.43</v>
      </c>
      <c r="G993" s="5">
        <v>8154.3</v>
      </c>
      <c r="H993" t="s">
        <v>671</v>
      </c>
      <c r="I993" s="2" t="s">
        <v>2357</v>
      </c>
      <c r="J993" t="s">
        <v>656</v>
      </c>
      <c r="K993" s="1">
        <v>45397</v>
      </c>
      <c r="L993">
        <f t="shared" si="15"/>
        <v>4</v>
      </c>
    </row>
    <row r="994" spans="1:12" x14ac:dyDescent="0.3">
      <c r="A994" t="s">
        <v>681</v>
      </c>
      <c r="B994" s="2" t="s">
        <v>2340</v>
      </c>
      <c r="C994" t="s">
        <v>653</v>
      </c>
      <c r="D994" t="s">
        <v>654</v>
      </c>
      <c r="E994">
        <v>10</v>
      </c>
      <c r="F994" s="5">
        <v>698.12</v>
      </c>
      <c r="G994" s="5">
        <v>6981.2</v>
      </c>
      <c r="H994" t="s">
        <v>682</v>
      </c>
      <c r="I994" s="2" t="s">
        <v>2357</v>
      </c>
      <c r="J994" t="s">
        <v>656</v>
      </c>
      <c r="K994" s="1">
        <v>45433</v>
      </c>
      <c r="L994">
        <f t="shared" si="15"/>
        <v>5</v>
      </c>
    </row>
    <row r="995" spans="1:12" x14ac:dyDescent="0.3">
      <c r="A995" t="s">
        <v>3415</v>
      </c>
      <c r="B995" s="2" t="s">
        <v>2343</v>
      </c>
      <c r="C995" t="s">
        <v>3484</v>
      </c>
      <c r="D995" t="s">
        <v>3485</v>
      </c>
      <c r="E995">
        <v>10</v>
      </c>
      <c r="F995" s="5">
        <v>162</v>
      </c>
      <c r="G995" s="5">
        <v>1620</v>
      </c>
      <c r="H995" t="s">
        <v>3486</v>
      </c>
      <c r="I995" s="2" t="s">
        <v>2357</v>
      </c>
      <c r="J995" t="s">
        <v>656</v>
      </c>
      <c r="K995" s="1">
        <v>45146</v>
      </c>
      <c r="L995">
        <f t="shared" si="15"/>
        <v>8</v>
      </c>
    </row>
    <row r="996" spans="1:12" x14ac:dyDescent="0.3">
      <c r="A996" t="s">
        <v>3433</v>
      </c>
      <c r="B996" s="2" t="s">
        <v>2342</v>
      </c>
      <c r="C996" t="s">
        <v>3420</v>
      </c>
      <c r="D996" t="s">
        <v>3407</v>
      </c>
      <c r="E996">
        <v>5</v>
      </c>
      <c r="F996" s="5">
        <v>96.8</v>
      </c>
      <c r="G996" s="5">
        <v>484</v>
      </c>
      <c r="H996" t="s">
        <v>3477</v>
      </c>
      <c r="I996" s="2" t="s">
        <v>2357</v>
      </c>
      <c r="J996" t="s">
        <v>656</v>
      </c>
      <c r="K996" s="1">
        <v>45106</v>
      </c>
      <c r="L996">
        <f t="shared" si="15"/>
        <v>6</v>
      </c>
    </row>
    <row r="997" spans="1:12" x14ac:dyDescent="0.3">
      <c r="A997" t="s">
        <v>3419</v>
      </c>
      <c r="B997" s="2" t="s">
        <v>2340</v>
      </c>
      <c r="C997" t="s">
        <v>3420</v>
      </c>
      <c r="D997" t="s">
        <v>3407</v>
      </c>
      <c r="E997">
        <v>5</v>
      </c>
      <c r="F997" s="5">
        <v>99.2</v>
      </c>
      <c r="G997" s="5">
        <v>496</v>
      </c>
      <c r="H997" t="s">
        <v>3421</v>
      </c>
      <c r="I997" s="2" t="s">
        <v>2357</v>
      </c>
      <c r="J997" t="s">
        <v>656</v>
      </c>
      <c r="K997" s="1">
        <v>45138</v>
      </c>
      <c r="L997">
        <f t="shared" si="15"/>
        <v>7</v>
      </c>
    </row>
    <row r="998" spans="1:12" x14ac:dyDescent="0.3">
      <c r="A998" t="s">
        <v>3493</v>
      </c>
      <c r="B998" s="2" t="s">
        <v>2340</v>
      </c>
      <c r="C998" t="s">
        <v>3428</v>
      </c>
      <c r="D998" t="s">
        <v>3429</v>
      </c>
      <c r="E998">
        <v>10</v>
      </c>
      <c r="F998" s="5">
        <v>160</v>
      </c>
      <c r="G998" s="5">
        <v>1600</v>
      </c>
      <c r="H998" t="s">
        <v>3498</v>
      </c>
      <c r="I998" s="2" t="s">
        <v>2357</v>
      </c>
      <c r="J998" t="s">
        <v>656</v>
      </c>
      <c r="K998" s="1">
        <v>45005</v>
      </c>
      <c r="L998">
        <f t="shared" si="15"/>
        <v>3</v>
      </c>
    </row>
    <row r="999" spans="1:12" x14ac:dyDescent="0.3">
      <c r="A999" t="s">
        <v>3478</v>
      </c>
      <c r="B999" s="2" t="s">
        <v>2340</v>
      </c>
      <c r="C999" t="s">
        <v>662</v>
      </c>
      <c r="D999" t="s">
        <v>3165</v>
      </c>
      <c r="E999">
        <v>10</v>
      </c>
      <c r="F999" s="5">
        <v>1232.4000000000001</v>
      </c>
      <c r="G999" s="5">
        <v>12324</v>
      </c>
      <c r="H999" t="s">
        <v>3479</v>
      </c>
      <c r="I999" s="2" t="s">
        <v>2357</v>
      </c>
      <c r="J999" t="s">
        <v>656</v>
      </c>
      <c r="K999" s="1">
        <v>45015</v>
      </c>
      <c r="L999">
        <f t="shared" si="15"/>
        <v>3</v>
      </c>
    </row>
    <row r="1000" spans="1:12" x14ac:dyDescent="0.3">
      <c r="A1000" t="s">
        <v>3425</v>
      </c>
      <c r="B1000" s="2" t="s">
        <v>2342</v>
      </c>
      <c r="C1000" t="s">
        <v>667</v>
      </c>
      <c r="D1000" t="s">
        <v>3169</v>
      </c>
      <c r="E1000">
        <v>10</v>
      </c>
      <c r="F1000" s="5">
        <v>767.1</v>
      </c>
      <c r="G1000" s="5">
        <v>7671</v>
      </c>
      <c r="H1000" t="s">
        <v>3480</v>
      </c>
      <c r="I1000" s="2" t="s">
        <v>2357</v>
      </c>
      <c r="J1000" t="s">
        <v>656</v>
      </c>
      <c r="K1000" s="1">
        <v>45043</v>
      </c>
      <c r="L1000">
        <f t="shared" si="15"/>
        <v>4</v>
      </c>
    </row>
    <row r="1001" spans="1:12" x14ac:dyDescent="0.3">
      <c r="A1001" t="s">
        <v>3433</v>
      </c>
      <c r="B1001" s="2" t="s">
        <v>2344</v>
      </c>
      <c r="C1001" t="s">
        <v>3481</v>
      </c>
      <c r="D1001" t="s">
        <v>3482</v>
      </c>
      <c r="E1001">
        <v>10</v>
      </c>
      <c r="F1001" s="5">
        <v>78</v>
      </c>
      <c r="G1001" s="5">
        <v>780</v>
      </c>
      <c r="H1001" t="s">
        <v>3483</v>
      </c>
      <c r="I1001" s="2" t="s">
        <v>2357</v>
      </c>
      <c r="J1001" t="s">
        <v>656</v>
      </c>
      <c r="K1001" s="1">
        <v>45106</v>
      </c>
      <c r="L1001">
        <f t="shared" si="15"/>
        <v>6</v>
      </c>
    </row>
    <row r="1002" spans="1:12" x14ac:dyDescent="0.3">
      <c r="A1002" t="s">
        <v>3487</v>
      </c>
      <c r="B1002" s="2" t="s">
        <v>2340</v>
      </c>
      <c r="C1002" t="s">
        <v>662</v>
      </c>
      <c r="D1002" t="s">
        <v>663</v>
      </c>
      <c r="E1002">
        <v>6</v>
      </c>
      <c r="F1002" s="5">
        <v>1235</v>
      </c>
      <c r="G1002" s="5">
        <v>7410</v>
      </c>
      <c r="H1002" t="s">
        <v>3488</v>
      </c>
      <c r="I1002" s="2" t="s">
        <v>2357</v>
      </c>
      <c r="J1002" t="s">
        <v>656</v>
      </c>
      <c r="K1002" s="1">
        <v>45271</v>
      </c>
      <c r="L1002">
        <f t="shared" si="15"/>
        <v>12</v>
      </c>
    </row>
    <row r="1003" spans="1:12" x14ac:dyDescent="0.3">
      <c r="A1003" t="s">
        <v>652</v>
      </c>
      <c r="B1003" s="2" t="s">
        <v>2340</v>
      </c>
      <c r="C1003" t="s">
        <v>653</v>
      </c>
      <c r="D1003" t="s">
        <v>654</v>
      </c>
      <c r="E1003">
        <v>10</v>
      </c>
      <c r="F1003" s="5">
        <v>698.16</v>
      </c>
      <c r="G1003" s="5">
        <v>6981.6</v>
      </c>
      <c r="H1003" t="s">
        <v>655</v>
      </c>
      <c r="I1003" s="2" t="s">
        <v>2357</v>
      </c>
      <c r="J1003" t="s">
        <v>656</v>
      </c>
      <c r="K1003" s="1">
        <v>45301</v>
      </c>
      <c r="L1003">
        <f t="shared" si="15"/>
        <v>1</v>
      </c>
    </row>
    <row r="1004" spans="1:12" x14ac:dyDescent="0.3">
      <c r="A1004" t="s">
        <v>685</v>
      </c>
      <c r="B1004" s="2" t="s">
        <v>2340</v>
      </c>
      <c r="C1004" t="s">
        <v>667</v>
      </c>
      <c r="D1004" t="s">
        <v>668</v>
      </c>
      <c r="E1004">
        <v>10</v>
      </c>
      <c r="F1004" s="5">
        <v>854.57</v>
      </c>
      <c r="G1004" s="5">
        <v>8545.7000000000007</v>
      </c>
      <c r="H1004" t="s">
        <v>686</v>
      </c>
      <c r="I1004" s="2" t="s">
        <v>2357</v>
      </c>
      <c r="J1004" t="s">
        <v>656</v>
      </c>
      <c r="K1004" s="1">
        <v>45484</v>
      </c>
      <c r="L1004">
        <f t="shared" si="15"/>
        <v>7</v>
      </c>
    </row>
    <row r="1005" spans="1:12" x14ac:dyDescent="0.3">
      <c r="A1005" t="s">
        <v>3501</v>
      </c>
      <c r="B1005" s="2" t="s">
        <v>2342</v>
      </c>
      <c r="C1005" t="s">
        <v>3481</v>
      </c>
      <c r="D1005" t="s">
        <v>3169</v>
      </c>
      <c r="E1005">
        <v>10</v>
      </c>
      <c r="F1005" s="5">
        <v>185.5</v>
      </c>
      <c r="G1005" s="5">
        <v>1855</v>
      </c>
      <c r="H1005" t="s">
        <v>3503</v>
      </c>
      <c r="I1005" s="2" t="s">
        <v>2357</v>
      </c>
      <c r="J1005" t="s">
        <v>656</v>
      </c>
      <c r="K1005" s="1">
        <v>44796</v>
      </c>
      <c r="L1005">
        <f t="shared" si="15"/>
        <v>8</v>
      </c>
    </row>
    <row r="1006" spans="1:12" x14ac:dyDescent="0.3">
      <c r="A1006" t="s">
        <v>3489</v>
      </c>
      <c r="B1006" s="2" t="s">
        <v>2343</v>
      </c>
      <c r="C1006" t="s">
        <v>658</v>
      </c>
      <c r="D1006" t="s">
        <v>3519</v>
      </c>
      <c r="E1006">
        <v>15</v>
      </c>
      <c r="F1006" s="5">
        <v>297.5</v>
      </c>
      <c r="G1006" s="5">
        <v>4462.5</v>
      </c>
      <c r="H1006" t="s">
        <v>3520</v>
      </c>
      <c r="I1006" s="2" t="s">
        <v>2357</v>
      </c>
      <c r="J1006" t="s">
        <v>656</v>
      </c>
      <c r="K1006" s="1">
        <v>44796</v>
      </c>
      <c r="L1006">
        <f t="shared" si="15"/>
        <v>8</v>
      </c>
    </row>
    <row r="1007" spans="1:12" x14ac:dyDescent="0.3">
      <c r="A1007" t="s">
        <v>672</v>
      </c>
      <c r="B1007" s="2" t="s">
        <v>2340</v>
      </c>
      <c r="C1007" t="s">
        <v>667</v>
      </c>
      <c r="D1007" t="s">
        <v>668</v>
      </c>
      <c r="E1007">
        <v>16</v>
      </c>
      <c r="F1007" s="5">
        <v>854.57</v>
      </c>
      <c r="G1007" s="5">
        <v>13673.12</v>
      </c>
      <c r="H1007" t="s">
        <v>673</v>
      </c>
      <c r="I1007" s="2" t="s">
        <v>2357</v>
      </c>
      <c r="J1007" t="s">
        <v>656</v>
      </c>
      <c r="K1007" s="1">
        <v>45547</v>
      </c>
      <c r="L1007">
        <f t="shared" si="15"/>
        <v>9</v>
      </c>
    </row>
    <row r="1008" spans="1:12" x14ac:dyDescent="0.3">
      <c r="A1008" t="s">
        <v>674</v>
      </c>
      <c r="B1008" s="2" t="s">
        <v>2340</v>
      </c>
      <c r="C1008" t="s">
        <v>653</v>
      </c>
      <c r="D1008" t="s">
        <v>654</v>
      </c>
      <c r="E1008">
        <v>10</v>
      </c>
      <c r="F1008" s="5">
        <v>698.16</v>
      </c>
      <c r="G1008" s="5">
        <v>6981.6</v>
      </c>
      <c r="H1008" t="s">
        <v>675</v>
      </c>
      <c r="I1008" s="2" t="s">
        <v>2357</v>
      </c>
      <c r="J1008" t="s">
        <v>656</v>
      </c>
      <c r="K1008" s="1">
        <v>45580</v>
      </c>
      <c r="L1008">
        <f t="shared" si="15"/>
        <v>10</v>
      </c>
    </row>
    <row r="1009" spans="1:12" x14ac:dyDescent="0.3">
      <c r="A1009" t="s">
        <v>3496</v>
      </c>
      <c r="B1009" s="2" t="s">
        <v>2340</v>
      </c>
      <c r="C1009" t="s">
        <v>653</v>
      </c>
      <c r="D1009" t="s">
        <v>3413</v>
      </c>
      <c r="E1009">
        <v>10</v>
      </c>
      <c r="F1009" s="5">
        <v>656.8</v>
      </c>
      <c r="G1009" s="5">
        <v>6568</v>
      </c>
      <c r="H1009" t="s">
        <v>3497</v>
      </c>
      <c r="I1009" s="2" t="s">
        <v>2357</v>
      </c>
      <c r="J1009" t="s">
        <v>656</v>
      </c>
      <c r="K1009" s="1">
        <v>44965</v>
      </c>
      <c r="L1009">
        <f t="shared" si="15"/>
        <v>2</v>
      </c>
    </row>
    <row r="1010" spans="1:12" x14ac:dyDescent="0.3">
      <c r="A1010" t="s">
        <v>679</v>
      </c>
      <c r="B1010" s="2" t="s">
        <v>2340</v>
      </c>
      <c r="C1010" t="s">
        <v>653</v>
      </c>
      <c r="D1010" t="s">
        <v>654</v>
      </c>
      <c r="E1010">
        <v>10</v>
      </c>
      <c r="F1010" s="5">
        <v>698.16</v>
      </c>
      <c r="G1010" s="5">
        <v>6981.6</v>
      </c>
      <c r="H1010" t="s">
        <v>680</v>
      </c>
      <c r="I1010" s="2" t="s">
        <v>2357</v>
      </c>
      <c r="J1010" t="s">
        <v>656</v>
      </c>
      <c r="K1010" s="1">
        <v>45420</v>
      </c>
      <c r="L1010">
        <f t="shared" si="15"/>
        <v>5</v>
      </c>
    </row>
    <row r="1011" spans="1:12" x14ac:dyDescent="0.3">
      <c r="A1011" t="s">
        <v>3417</v>
      </c>
      <c r="B1011" s="2" t="s">
        <v>2340</v>
      </c>
      <c r="C1011" t="s">
        <v>662</v>
      </c>
      <c r="D1011" t="s">
        <v>663</v>
      </c>
      <c r="E1011">
        <v>15</v>
      </c>
      <c r="F1011" s="5">
        <v>1235.8800000000001</v>
      </c>
      <c r="G1011" s="5">
        <v>18538.2</v>
      </c>
      <c r="H1011" t="s">
        <v>3418</v>
      </c>
      <c r="I1011" s="2" t="s">
        <v>2357</v>
      </c>
      <c r="J1011" t="s">
        <v>656</v>
      </c>
      <c r="K1011" s="1">
        <v>45183</v>
      </c>
      <c r="L1011">
        <f t="shared" si="15"/>
        <v>9</v>
      </c>
    </row>
    <row r="1012" spans="1:12" x14ac:dyDescent="0.3">
      <c r="A1012" t="s">
        <v>665</v>
      </c>
      <c r="B1012" s="2" t="s">
        <v>2342</v>
      </c>
      <c r="C1012" t="s">
        <v>667</v>
      </c>
      <c r="D1012" t="s">
        <v>668</v>
      </c>
      <c r="E1012">
        <v>10</v>
      </c>
      <c r="F1012" s="5">
        <v>815.41</v>
      </c>
      <c r="G1012" s="5">
        <v>8154.1</v>
      </c>
      <c r="H1012" t="s">
        <v>669</v>
      </c>
      <c r="I1012" s="2" t="s">
        <v>2357</v>
      </c>
      <c r="J1012" t="s">
        <v>656</v>
      </c>
      <c r="K1012" s="1">
        <v>45338</v>
      </c>
      <c r="L1012">
        <f t="shared" si="15"/>
        <v>2</v>
      </c>
    </row>
    <row r="1013" spans="1:12" x14ac:dyDescent="0.3">
      <c r="A1013" t="s">
        <v>2701</v>
      </c>
      <c r="B1013" s="2" t="s">
        <v>2346</v>
      </c>
      <c r="C1013" t="s">
        <v>148</v>
      </c>
      <c r="D1013" t="s">
        <v>149</v>
      </c>
      <c r="E1013">
        <v>64</v>
      </c>
      <c r="F1013" s="5">
        <v>0.4</v>
      </c>
      <c r="G1013" s="5">
        <v>25.6</v>
      </c>
      <c r="H1013" t="s">
        <v>4294</v>
      </c>
      <c r="I1013" s="2" t="s">
        <v>2341</v>
      </c>
      <c r="J1013" t="s">
        <v>4</v>
      </c>
      <c r="K1013" s="1">
        <v>45254</v>
      </c>
      <c r="L1013">
        <f t="shared" si="15"/>
        <v>11</v>
      </c>
    </row>
    <row r="1014" spans="1:12" x14ac:dyDescent="0.3">
      <c r="A1014" t="s">
        <v>2561</v>
      </c>
      <c r="B1014" s="2" t="s">
        <v>2343</v>
      </c>
      <c r="C1014" t="s">
        <v>2562</v>
      </c>
      <c r="D1014" t="s">
        <v>2451</v>
      </c>
      <c r="E1014">
        <v>160</v>
      </c>
      <c r="F1014" s="5">
        <v>0.41</v>
      </c>
      <c r="G1014" s="5">
        <v>65.599999999999994</v>
      </c>
      <c r="H1014" t="s">
        <v>2563</v>
      </c>
      <c r="I1014" s="2" t="s">
        <v>2341</v>
      </c>
      <c r="J1014" t="s">
        <v>4</v>
      </c>
      <c r="K1014" s="1">
        <v>45259</v>
      </c>
      <c r="L1014">
        <f t="shared" si="15"/>
        <v>11</v>
      </c>
    </row>
    <row r="1015" spans="1:12" x14ac:dyDescent="0.3">
      <c r="A1015" t="s">
        <v>0</v>
      </c>
      <c r="B1015" s="2" t="s">
        <v>2346</v>
      </c>
      <c r="C1015" t="s">
        <v>15</v>
      </c>
      <c r="D1015" t="s">
        <v>6</v>
      </c>
      <c r="E1015">
        <v>196</v>
      </c>
      <c r="F1015" s="5">
        <v>0.32</v>
      </c>
      <c r="G1015" s="5">
        <v>62.72</v>
      </c>
      <c r="H1015" t="s">
        <v>16</v>
      </c>
      <c r="I1015" s="2" t="s">
        <v>2341</v>
      </c>
      <c r="J1015" t="s">
        <v>4</v>
      </c>
      <c r="K1015" s="1">
        <v>45303</v>
      </c>
      <c r="L1015">
        <f t="shared" si="15"/>
        <v>1</v>
      </c>
    </row>
    <row r="1016" spans="1:12" x14ac:dyDescent="0.3">
      <c r="A1016" t="s">
        <v>627</v>
      </c>
      <c r="B1016" s="2" t="s">
        <v>2340</v>
      </c>
      <c r="C1016" t="s">
        <v>593</v>
      </c>
      <c r="D1016" t="s">
        <v>594</v>
      </c>
      <c r="E1016">
        <v>400</v>
      </c>
      <c r="F1016" s="5">
        <v>0.38</v>
      </c>
      <c r="G1016" s="5">
        <v>152</v>
      </c>
      <c r="H1016" t="s">
        <v>640</v>
      </c>
      <c r="I1016" s="2" t="s">
        <v>2341</v>
      </c>
      <c r="J1016" t="s">
        <v>4</v>
      </c>
      <c r="K1016" s="1">
        <v>45322</v>
      </c>
      <c r="L1016">
        <f t="shared" si="15"/>
        <v>1</v>
      </c>
    </row>
    <row r="1017" spans="1:12" x14ac:dyDescent="0.3">
      <c r="A1017" t="s">
        <v>2705</v>
      </c>
      <c r="B1017" s="2" t="s">
        <v>2347</v>
      </c>
      <c r="C1017" t="s">
        <v>125</v>
      </c>
      <c r="D1017" t="s">
        <v>126</v>
      </c>
      <c r="E1017">
        <v>180</v>
      </c>
      <c r="F1017" s="5">
        <v>0.38</v>
      </c>
      <c r="G1017" s="5">
        <v>68.400000000000006</v>
      </c>
      <c r="H1017" t="s">
        <v>3744</v>
      </c>
      <c r="I1017" s="2" t="s">
        <v>2341</v>
      </c>
      <c r="J1017" t="s">
        <v>4</v>
      </c>
      <c r="K1017" s="1">
        <v>45273</v>
      </c>
      <c r="L1017">
        <f t="shared" si="15"/>
        <v>12</v>
      </c>
    </row>
    <row r="1018" spans="1:12" x14ac:dyDescent="0.3">
      <c r="A1018" t="s">
        <v>2686</v>
      </c>
      <c r="B1018" s="2" t="s">
        <v>2342</v>
      </c>
      <c r="C1018" t="s">
        <v>388</v>
      </c>
      <c r="D1018" t="s">
        <v>389</v>
      </c>
      <c r="E1018">
        <v>111</v>
      </c>
      <c r="F1018" s="5">
        <v>0.37</v>
      </c>
      <c r="G1018" s="5">
        <v>41.07</v>
      </c>
      <c r="H1018" t="s">
        <v>4333</v>
      </c>
      <c r="I1018" s="2" t="s">
        <v>2341</v>
      </c>
      <c r="J1018" t="s">
        <v>4</v>
      </c>
      <c r="K1018" s="1">
        <v>45240</v>
      </c>
      <c r="L1018">
        <f t="shared" si="15"/>
        <v>11</v>
      </c>
    </row>
    <row r="1019" spans="1:12" x14ac:dyDescent="0.3">
      <c r="A1019" t="s">
        <v>2686</v>
      </c>
      <c r="B1019" s="2" t="s">
        <v>2345</v>
      </c>
      <c r="C1019" t="s">
        <v>3887</v>
      </c>
      <c r="D1019" t="s">
        <v>44</v>
      </c>
      <c r="E1019">
        <v>40</v>
      </c>
      <c r="F1019" s="5">
        <v>0.65</v>
      </c>
      <c r="G1019" s="5">
        <v>26</v>
      </c>
      <c r="H1019" t="s">
        <v>4334</v>
      </c>
      <c r="I1019" s="2" t="s">
        <v>2341</v>
      </c>
      <c r="J1019" t="s">
        <v>4</v>
      </c>
      <c r="K1019" s="1">
        <v>45240</v>
      </c>
      <c r="L1019">
        <f t="shared" si="15"/>
        <v>11</v>
      </c>
    </row>
    <row r="1020" spans="1:12" x14ac:dyDescent="0.3">
      <c r="A1020" t="s">
        <v>2686</v>
      </c>
      <c r="B1020" s="2" t="s">
        <v>2346</v>
      </c>
      <c r="C1020" t="s">
        <v>12</v>
      </c>
      <c r="D1020" t="s">
        <v>13</v>
      </c>
      <c r="E1020">
        <v>140</v>
      </c>
      <c r="F1020" s="5">
        <v>0.33</v>
      </c>
      <c r="G1020" s="5">
        <v>46.2</v>
      </c>
      <c r="H1020" t="s">
        <v>4323</v>
      </c>
      <c r="I1020" s="2" t="s">
        <v>2341</v>
      </c>
      <c r="J1020" t="s">
        <v>4</v>
      </c>
      <c r="K1020" s="1">
        <v>45240</v>
      </c>
      <c r="L1020">
        <f t="shared" si="15"/>
        <v>11</v>
      </c>
    </row>
    <row r="1021" spans="1:12" x14ac:dyDescent="0.3">
      <c r="A1021" t="s">
        <v>2686</v>
      </c>
      <c r="B1021" s="2" t="s">
        <v>2349</v>
      </c>
      <c r="C1021" t="s">
        <v>3874</v>
      </c>
      <c r="D1021" t="s">
        <v>3875</v>
      </c>
      <c r="E1021">
        <v>60</v>
      </c>
      <c r="F1021" s="5">
        <v>0.39</v>
      </c>
      <c r="G1021" s="5">
        <v>23.4</v>
      </c>
      <c r="H1021" t="s">
        <v>4324</v>
      </c>
      <c r="I1021" s="2" t="s">
        <v>2341</v>
      </c>
      <c r="J1021" t="s">
        <v>4</v>
      </c>
      <c r="K1021" s="1">
        <v>45240</v>
      </c>
      <c r="L1021">
        <f t="shared" si="15"/>
        <v>11</v>
      </c>
    </row>
    <row r="1022" spans="1:12" x14ac:dyDescent="0.3">
      <c r="A1022" t="s">
        <v>2577</v>
      </c>
      <c r="B1022" s="2" t="s">
        <v>2345</v>
      </c>
      <c r="C1022" t="s">
        <v>66</v>
      </c>
      <c r="D1022" t="s">
        <v>67</v>
      </c>
      <c r="E1022">
        <v>79</v>
      </c>
      <c r="F1022" s="5">
        <v>0.31</v>
      </c>
      <c r="G1022" s="5">
        <v>24.49</v>
      </c>
      <c r="H1022" t="s">
        <v>4325</v>
      </c>
      <c r="I1022" s="2" t="s">
        <v>2341</v>
      </c>
      <c r="J1022" t="s">
        <v>4</v>
      </c>
      <c r="K1022" s="1">
        <v>45247</v>
      </c>
      <c r="L1022">
        <f t="shared" si="15"/>
        <v>11</v>
      </c>
    </row>
    <row r="1023" spans="1:12" x14ac:dyDescent="0.3">
      <c r="A1023" t="s">
        <v>2577</v>
      </c>
      <c r="B1023" s="2" t="s">
        <v>2347</v>
      </c>
      <c r="C1023" t="s">
        <v>509</v>
      </c>
      <c r="D1023" t="s">
        <v>44</v>
      </c>
      <c r="E1023">
        <v>45</v>
      </c>
      <c r="F1023" s="5">
        <v>0.67</v>
      </c>
      <c r="G1023" s="5">
        <v>30.15</v>
      </c>
      <c r="H1023" t="s">
        <v>4326</v>
      </c>
      <c r="I1023" s="2" t="s">
        <v>2341</v>
      </c>
      <c r="J1023" t="s">
        <v>4</v>
      </c>
      <c r="K1023" s="1">
        <v>45247</v>
      </c>
      <c r="L1023">
        <f t="shared" si="15"/>
        <v>11</v>
      </c>
    </row>
    <row r="1024" spans="1:12" x14ac:dyDescent="0.3">
      <c r="A1024" t="s">
        <v>2585</v>
      </c>
      <c r="B1024" s="2" t="s">
        <v>2340</v>
      </c>
      <c r="C1024" t="s">
        <v>37</v>
      </c>
      <c r="D1024" t="s">
        <v>38</v>
      </c>
      <c r="E1024">
        <v>584</v>
      </c>
      <c r="F1024" s="5">
        <v>0.39</v>
      </c>
      <c r="G1024" s="5">
        <v>227.76</v>
      </c>
      <c r="H1024" t="s">
        <v>2586</v>
      </c>
      <c r="I1024" s="2" t="s">
        <v>2341</v>
      </c>
      <c r="J1024" t="s">
        <v>4</v>
      </c>
      <c r="K1024" s="1">
        <v>45163</v>
      </c>
      <c r="L1024">
        <f t="shared" si="15"/>
        <v>8</v>
      </c>
    </row>
    <row r="1025" spans="1:12" x14ac:dyDescent="0.3">
      <c r="A1025" t="s">
        <v>2942</v>
      </c>
      <c r="B1025" s="2" t="s">
        <v>2342</v>
      </c>
      <c r="C1025" t="s">
        <v>3334</v>
      </c>
      <c r="D1025" t="s">
        <v>3335</v>
      </c>
      <c r="E1025">
        <v>200</v>
      </c>
      <c r="F1025" s="5">
        <v>0.3</v>
      </c>
      <c r="G1025" s="5">
        <v>60</v>
      </c>
      <c r="H1025" t="s">
        <v>4475</v>
      </c>
      <c r="I1025" s="2" t="s">
        <v>2341</v>
      </c>
      <c r="J1025" t="s">
        <v>4</v>
      </c>
      <c r="K1025" s="1">
        <v>45170</v>
      </c>
      <c r="L1025">
        <f t="shared" si="15"/>
        <v>9</v>
      </c>
    </row>
    <row r="1026" spans="1:12" x14ac:dyDescent="0.3">
      <c r="A1026" t="s">
        <v>2691</v>
      </c>
      <c r="B1026" s="2" t="s">
        <v>2347</v>
      </c>
      <c r="C1026" t="s">
        <v>81</v>
      </c>
      <c r="D1026" t="s">
        <v>82</v>
      </c>
      <c r="E1026">
        <v>221</v>
      </c>
      <c r="F1026" s="5">
        <v>0.26</v>
      </c>
      <c r="G1026" s="5">
        <v>57.46</v>
      </c>
      <c r="H1026" t="s">
        <v>4466</v>
      </c>
      <c r="I1026" s="2" t="s">
        <v>2341</v>
      </c>
      <c r="J1026" t="s">
        <v>4</v>
      </c>
      <c r="K1026" s="1">
        <v>45195</v>
      </c>
      <c r="L1026">
        <f t="shared" si="15"/>
        <v>9</v>
      </c>
    </row>
    <row r="1027" spans="1:12" x14ac:dyDescent="0.3">
      <c r="A1027" t="s">
        <v>2698</v>
      </c>
      <c r="B1027" s="2" t="s">
        <v>2347</v>
      </c>
      <c r="C1027" t="s">
        <v>3366</v>
      </c>
      <c r="D1027" t="s">
        <v>3367</v>
      </c>
      <c r="E1027">
        <v>163</v>
      </c>
      <c r="F1027" s="5">
        <v>0.65</v>
      </c>
      <c r="G1027" s="5">
        <v>105.95</v>
      </c>
      <c r="H1027" t="s">
        <v>4340</v>
      </c>
      <c r="I1027" s="2" t="s">
        <v>2341</v>
      </c>
      <c r="J1027" t="s">
        <v>4</v>
      </c>
      <c r="K1027" s="1">
        <v>45209</v>
      </c>
      <c r="L1027">
        <f t="shared" ref="L1027:L1090" si="16">MONTH(K1027)</f>
        <v>10</v>
      </c>
    </row>
    <row r="1028" spans="1:12" x14ac:dyDescent="0.3">
      <c r="A1028" t="s">
        <v>2572</v>
      </c>
      <c r="B1028" s="2" t="s">
        <v>2342</v>
      </c>
      <c r="C1028" t="s">
        <v>5</v>
      </c>
      <c r="D1028" t="s">
        <v>6</v>
      </c>
      <c r="E1028">
        <v>48</v>
      </c>
      <c r="F1028" s="5">
        <v>0.33</v>
      </c>
      <c r="G1028" s="5">
        <v>15.84</v>
      </c>
      <c r="H1028" t="s">
        <v>4329</v>
      </c>
      <c r="I1028" s="2" t="s">
        <v>2341</v>
      </c>
      <c r="J1028" t="s">
        <v>4</v>
      </c>
      <c r="K1028" s="1">
        <v>45216</v>
      </c>
      <c r="L1028">
        <f t="shared" si="16"/>
        <v>10</v>
      </c>
    </row>
    <row r="1029" spans="1:12" x14ac:dyDescent="0.3">
      <c r="A1029" t="s">
        <v>3745</v>
      </c>
      <c r="B1029" s="2" t="s">
        <v>2342</v>
      </c>
      <c r="C1029" t="s">
        <v>125</v>
      </c>
      <c r="D1029" t="s">
        <v>126</v>
      </c>
      <c r="E1029">
        <v>299</v>
      </c>
      <c r="F1029" s="5">
        <v>0.38</v>
      </c>
      <c r="G1029" s="5">
        <v>113.62</v>
      </c>
      <c r="H1029" t="s">
        <v>4331</v>
      </c>
      <c r="I1029" s="2" t="s">
        <v>2341</v>
      </c>
      <c r="J1029" t="s">
        <v>4</v>
      </c>
      <c r="K1029" s="1">
        <v>45231</v>
      </c>
      <c r="L1029">
        <f t="shared" si="16"/>
        <v>11</v>
      </c>
    </row>
    <row r="1030" spans="1:12" x14ac:dyDescent="0.3">
      <c r="A1030" t="s">
        <v>2922</v>
      </c>
      <c r="B1030" s="2" t="s">
        <v>2349</v>
      </c>
      <c r="C1030" t="s">
        <v>252</v>
      </c>
      <c r="D1030" t="s">
        <v>253</v>
      </c>
      <c r="E1030">
        <v>56</v>
      </c>
      <c r="F1030" s="5">
        <v>0.28000000000000003</v>
      </c>
      <c r="G1030" s="5">
        <v>15.68</v>
      </c>
      <c r="H1030" t="s">
        <v>4481</v>
      </c>
      <c r="I1030" s="2" t="s">
        <v>2341</v>
      </c>
      <c r="J1030" t="s">
        <v>4</v>
      </c>
      <c r="K1030" s="1">
        <v>45110</v>
      </c>
      <c r="L1030">
        <f t="shared" si="16"/>
        <v>7</v>
      </c>
    </row>
    <row r="1031" spans="1:12" x14ac:dyDescent="0.3">
      <c r="A1031" t="s">
        <v>2990</v>
      </c>
      <c r="B1031" s="2" t="s">
        <v>2340</v>
      </c>
      <c r="C1031" t="s">
        <v>81</v>
      </c>
      <c r="D1031" t="s">
        <v>82</v>
      </c>
      <c r="E1031">
        <v>150</v>
      </c>
      <c r="F1031" s="5">
        <v>0.25</v>
      </c>
      <c r="G1031" s="5">
        <v>37.5</v>
      </c>
      <c r="H1031" t="s">
        <v>4482</v>
      </c>
      <c r="I1031" s="2" t="s">
        <v>2341</v>
      </c>
      <c r="J1031" t="s">
        <v>4</v>
      </c>
      <c r="K1031" s="1">
        <v>45121</v>
      </c>
      <c r="L1031">
        <f t="shared" si="16"/>
        <v>7</v>
      </c>
    </row>
    <row r="1032" spans="1:12" x14ac:dyDescent="0.3">
      <c r="A1032" t="s">
        <v>2990</v>
      </c>
      <c r="B1032" s="2" t="s">
        <v>2348</v>
      </c>
      <c r="C1032" t="s">
        <v>9</v>
      </c>
      <c r="D1032" t="s">
        <v>10</v>
      </c>
      <c r="E1032">
        <v>93</v>
      </c>
      <c r="F1032" s="5">
        <v>0.41</v>
      </c>
      <c r="G1032" s="5">
        <v>38.130000000000003</v>
      </c>
      <c r="H1032" t="s">
        <v>4470</v>
      </c>
      <c r="I1032" s="2" t="s">
        <v>2341</v>
      </c>
      <c r="J1032" t="s">
        <v>4</v>
      </c>
      <c r="K1032" s="1">
        <v>45121</v>
      </c>
      <c r="L1032">
        <f t="shared" si="16"/>
        <v>7</v>
      </c>
    </row>
    <row r="1033" spans="1:12" x14ac:dyDescent="0.3">
      <c r="A1033" t="s">
        <v>2990</v>
      </c>
      <c r="B1033" s="2" t="s">
        <v>2351</v>
      </c>
      <c r="C1033" t="s">
        <v>125</v>
      </c>
      <c r="D1033" t="s">
        <v>126</v>
      </c>
      <c r="E1033">
        <v>60</v>
      </c>
      <c r="F1033" s="5">
        <v>0.38</v>
      </c>
      <c r="G1033" s="5">
        <v>22.8</v>
      </c>
      <c r="H1033" t="s">
        <v>4471</v>
      </c>
      <c r="I1033" s="2" t="s">
        <v>2341</v>
      </c>
      <c r="J1033" t="s">
        <v>4</v>
      </c>
      <c r="K1033" s="1">
        <v>45121</v>
      </c>
      <c r="L1033">
        <f t="shared" si="16"/>
        <v>7</v>
      </c>
    </row>
    <row r="1034" spans="1:12" x14ac:dyDescent="0.3">
      <c r="A1034" t="s">
        <v>2579</v>
      </c>
      <c r="B1034" s="2" t="s">
        <v>2342</v>
      </c>
      <c r="C1034" t="s">
        <v>37</v>
      </c>
      <c r="D1034" t="s">
        <v>38</v>
      </c>
      <c r="E1034">
        <v>247</v>
      </c>
      <c r="F1034" s="5">
        <v>0.4</v>
      </c>
      <c r="G1034" s="5">
        <v>98.8</v>
      </c>
      <c r="H1034" t="s">
        <v>2969</v>
      </c>
      <c r="I1034" s="2" t="s">
        <v>2341</v>
      </c>
      <c r="J1034" t="s">
        <v>4</v>
      </c>
      <c r="K1034" s="1">
        <v>45128</v>
      </c>
      <c r="L1034">
        <f t="shared" si="16"/>
        <v>7</v>
      </c>
    </row>
    <row r="1035" spans="1:12" x14ac:dyDescent="0.3">
      <c r="A1035" t="s">
        <v>2579</v>
      </c>
      <c r="B1035" s="2" t="s">
        <v>2344</v>
      </c>
      <c r="C1035" t="s">
        <v>47</v>
      </c>
      <c r="D1035" t="s">
        <v>48</v>
      </c>
      <c r="E1035">
        <v>59</v>
      </c>
      <c r="F1035" s="5">
        <v>0.38</v>
      </c>
      <c r="G1035" s="5">
        <v>22.42</v>
      </c>
      <c r="H1035" t="s">
        <v>4473</v>
      </c>
      <c r="I1035" s="2" t="s">
        <v>2341</v>
      </c>
      <c r="J1035" t="s">
        <v>4</v>
      </c>
      <c r="K1035" s="1">
        <v>45128</v>
      </c>
      <c r="L1035">
        <f t="shared" si="16"/>
        <v>7</v>
      </c>
    </row>
    <row r="1036" spans="1:12" x14ac:dyDescent="0.3">
      <c r="A1036" t="s">
        <v>2388</v>
      </c>
      <c r="B1036" s="2" t="s">
        <v>2349</v>
      </c>
      <c r="C1036" t="s">
        <v>3396</v>
      </c>
      <c r="D1036" t="s">
        <v>3397</v>
      </c>
      <c r="E1036">
        <v>228</v>
      </c>
      <c r="F1036" s="5">
        <v>0.26</v>
      </c>
      <c r="G1036" s="5">
        <v>59.28</v>
      </c>
      <c r="H1036" t="s">
        <v>4192</v>
      </c>
      <c r="I1036" s="2" t="s">
        <v>2341</v>
      </c>
      <c r="J1036" t="s">
        <v>4</v>
      </c>
      <c r="K1036" s="1">
        <v>44988</v>
      </c>
      <c r="L1036">
        <f t="shared" si="16"/>
        <v>3</v>
      </c>
    </row>
    <row r="1037" spans="1:12" x14ac:dyDescent="0.3">
      <c r="A1037" t="s">
        <v>2987</v>
      </c>
      <c r="B1037" s="2" t="s">
        <v>2340</v>
      </c>
      <c r="C1037" t="s">
        <v>259</v>
      </c>
      <c r="D1037" t="s">
        <v>260</v>
      </c>
      <c r="E1037">
        <v>197</v>
      </c>
      <c r="F1037" s="5">
        <v>0.3</v>
      </c>
      <c r="G1037" s="5">
        <v>59.1</v>
      </c>
      <c r="H1037" t="s">
        <v>4194</v>
      </c>
      <c r="I1037" s="2" t="s">
        <v>2341</v>
      </c>
      <c r="J1037" t="s">
        <v>4</v>
      </c>
      <c r="K1037" s="1">
        <v>45002</v>
      </c>
      <c r="L1037">
        <f t="shared" si="16"/>
        <v>3</v>
      </c>
    </row>
    <row r="1038" spans="1:12" x14ac:dyDescent="0.3">
      <c r="A1038" t="s">
        <v>2946</v>
      </c>
      <c r="B1038" s="2" t="s">
        <v>2355</v>
      </c>
      <c r="C1038" t="s">
        <v>50</v>
      </c>
      <c r="D1038" t="s">
        <v>51</v>
      </c>
      <c r="E1038">
        <v>469</v>
      </c>
      <c r="F1038" s="5">
        <v>0.31</v>
      </c>
      <c r="G1038" s="5">
        <v>145.38999999999999</v>
      </c>
      <c r="H1038" t="s">
        <v>4479</v>
      </c>
      <c r="I1038" s="2" t="s">
        <v>2341</v>
      </c>
      <c r="J1038" t="s">
        <v>4</v>
      </c>
      <c r="K1038" s="1">
        <v>45100</v>
      </c>
      <c r="L1038">
        <f t="shared" si="16"/>
        <v>6</v>
      </c>
    </row>
    <row r="1039" spans="1:12" x14ac:dyDescent="0.3">
      <c r="A1039" t="s">
        <v>2922</v>
      </c>
      <c r="B1039" s="2" t="s">
        <v>2344</v>
      </c>
      <c r="C1039" t="s">
        <v>294</v>
      </c>
      <c r="D1039" t="s">
        <v>295</v>
      </c>
      <c r="E1039">
        <v>169</v>
      </c>
      <c r="F1039" s="5">
        <v>0.27</v>
      </c>
      <c r="G1039" s="5">
        <v>45.63</v>
      </c>
      <c r="H1039" t="s">
        <v>4480</v>
      </c>
      <c r="I1039" s="2" t="s">
        <v>2341</v>
      </c>
      <c r="J1039" t="s">
        <v>4</v>
      </c>
      <c r="K1039" s="1">
        <v>45110</v>
      </c>
      <c r="L1039">
        <f t="shared" si="16"/>
        <v>7</v>
      </c>
    </row>
    <row r="1040" spans="1:12" x14ac:dyDescent="0.3">
      <c r="A1040" t="s">
        <v>2922</v>
      </c>
      <c r="B1040" s="2" t="s">
        <v>2345</v>
      </c>
      <c r="C1040" t="s">
        <v>2702</v>
      </c>
      <c r="D1040" t="s">
        <v>6</v>
      </c>
      <c r="E1040">
        <v>240</v>
      </c>
      <c r="F1040" s="5">
        <v>0.3</v>
      </c>
      <c r="G1040" s="5">
        <v>72</v>
      </c>
      <c r="H1040" t="s">
        <v>2948</v>
      </c>
      <c r="I1040" s="2" t="s">
        <v>2341</v>
      </c>
      <c r="J1040" t="s">
        <v>4</v>
      </c>
      <c r="K1040" s="1">
        <v>45110</v>
      </c>
      <c r="L1040">
        <f t="shared" si="16"/>
        <v>7</v>
      </c>
    </row>
    <row r="1041" spans="1:12" x14ac:dyDescent="0.3">
      <c r="A1041" t="s">
        <v>2922</v>
      </c>
      <c r="B1041" s="2" t="s">
        <v>2346</v>
      </c>
      <c r="C1041" t="s">
        <v>2949</v>
      </c>
      <c r="D1041" t="s">
        <v>6</v>
      </c>
      <c r="E1041">
        <v>288</v>
      </c>
      <c r="F1041" s="5">
        <v>0.27</v>
      </c>
      <c r="G1041" s="5">
        <v>77.760000000000005</v>
      </c>
      <c r="H1041" t="s">
        <v>2950</v>
      </c>
      <c r="I1041" s="2" t="s">
        <v>2341</v>
      </c>
      <c r="J1041" t="s">
        <v>4</v>
      </c>
      <c r="K1041" s="1">
        <v>45110</v>
      </c>
      <c r="L1041">
        <f t="shared" si="16"/>
        <v>7</v>
      </c>
    </row>
    <row r="1042" spans="1:12" x14ac:dyDescent="0.3">
      <c r="A1042" t="s">
        <v>2376</v>
      </c>
      <c r="B1042" s="2" t="s">
        <v>2344</v>
      </c>
      <c r="C1042" t="s">
        <v>5</v>
      </c>
      <c r="D1042" t="s">
        <v>6</v>
      </c>
      <c r="E1042">
        <v>317</v>
      </c>
      <c r="F1042" s="5">
        <v>0.33</v>
      </c>
      <c r="G1042" s="5">
        <v>104.61</v>
      </c>
      <c r="H1042" t="s">
        <v>4198</v>
      </c>
      <c r="I1042" s="2" t="s">
        <v>2341</v>
      </c>
      <c r="J1042" t="s">
        <v>4</v>
      </c>
      <c r="K1042" s="1">
        <v>44966</v>
      </c>
      <c r="L1042">
        <f t="shared" si="16"/>
        <v>2</v>
      </c>
    </row>
    <row r="1043" spans="1:12" x14ac:dyDescent="0.3">
      <c r="A1043" t="s">
        <v>2981</v>
      </c>
      <c r="B1043" s="2" t="s">
        <v>2343</v>
      </c>
      <c r="C1043" t="s">
        <v>2569</v>
      </c>
      <c r="D1043" t="s">
        <v>2570</v>
      </c>
      <c r="E1043">
        <v>36</v>
      </c>
      <c r="F1043" s="5">
        <v>0.7</v>
      </c>
      <c r="G1043" s="5">
        <v>25.2</v>
      </c>
      <c r="H1043" t="s">
        <v>3203</v>
      </c>
      <c r="I1043" s="2" t="s">
        <v>2341</v>
      </c>
      <c r="J1043" t="s">
        <v>4</v>
      </c>
      <c r="K1043" s="1">
        <v>44974</v>
      </c>
      <c r="L1043">
        <f t="shared" si="16"/>
        <v>2</v>
      </c>
    </row>
    <row r="1044" spans="1:12" x14ac:dyDescent="0.3">
      <c r="A1044" t="s">
        <v>2386</v>
      </c>
      <c r="B1044" s="2" t="s">
        <v>2344</v>
      </c>
      <c r="C1044" t="s">
        <v>2789</v>
      </c>
      <c r="D1044" t="s">
        <v>63</v>
      </c>
      <c r="E1044">
        <v>137</v>
      </c>
      <c r="F1044" s="5">
        <v>0.34</v>
      </c>
      <c r="G1044" s="5">
        <v>46.58</v>
      </c>
      <c r="H1044" t="s">
        <v>3205</v>
      </c>
      <c r="I1044" s="2" t="s">
        <v>2341</v>
      </c>
      <c r="J1044" t="s">
        <v>4</v>
      </c>
      <c r="K1044" s="1">
        <v>44980</v>
      </c>
      <c r="L1044">
        <f t="shared" si="16"/>
        <v>2</v>
      </c>
    </row>
    <row r="1045" spans="1:12" x14ac:dyDescent="0.3">
      <c r="A1045" t="s">
        <v>2386</v>
      </c>
      <c r="B1045" s="2" t="s">
        <v>2346</v>
      </c>
      <c r="C1045" t="s">
        <v>3874</v>
      </c>
      <c r="D1045" t="s">
        <v>3875</v>
      </c>
      <c r="E1045">
        <v>58</v>
      </c>
      <c r="F1045" s="5">
        <v>0.39</v>
      </c>
      <c r="G1045" s="5">
        <v>22.62</v>
      </c>
      <c r="H1045" t="s">
        <v>4201</v>
      </c>
      <c r="I1045" s="2" t="s">
        <v>2341</v>
      </c>
      <c r="J1045" t="s">
        <v>4</v>
      </c>
      <c r="K1045" s="1">
        <v>44980</v>
      </c>
      <c r="L1045">
        <f t="shared" si="16"/>
        <v>2</v>
      </c>
    </row>
    <row r="1046" spans="1:12" x14ac:dyDescent="0.3">
      <c r="A1046" t="s">
        <v>2386</v>
      </c>
      <c r="B1046" s="2" t="s">
        <v>2347</v>
      </c>
      <c r="C1046" t="s">
        <v>3384</v>
      </c>
      <c r="D1046" t="s">
        <v>3385</v>
      </c>
      <c r="E1046">
        <v>120</v>
      </c>
      <c r="F1046" s="5">
        <v>0.28000000000000003</v>
      </c>
      <c r="G1046" s="5">
        <v>33.6</v>
      </c>
      <c r="H1046" t="s">
        <v>4202</v>
      </c>
      <c r="I1046" s="2" t="s">
        <v>2341</v>
      </c>
      <c r="J1046" t="s">
        <v>4</v>
      </c>
      <c r="K1046" s="1">
        <v>44980</v>
      </c>
      <c r="L1046">
        <f t="shared" si="16"/>
        <v>2</v>
      </c>
    </row>
    <row r="1047" spans="1:12" x14ac:dyDescent="0.3">
      <c r="A1047" t="s">
        <v>2386</v>
      </c>
      <c r="B1047" s="2" t="s">
        <v>2349</v>
      </c>
      <c r="C1047" t="s">
        <v>388</v>
      </c>
      <c r="D1047" t="s">
        <v>389</v>
      </c>
      <c r="E1047">
        <v>75</v>
      </c>
      <c r="F1047" s="5">
        <v>0.37</v>
      </c>
      <c r="G1047" s="5">
        <v>27.75</v>
      </c>
      <c r="H1047" t="s">
        <v>4188</v>
      </c>
      <c r="I1047" s="2" t="s">
        <v>2341</v>
      </c>
      <c r="J1047" t="s">
        <v>4</v>
      </c>
      <c r="K1047" s="1">
        <v>44980</v>
      </c>
      <c r="L1047">
        <f t="shared" si="16"/>
        <v>2</v>
      </c>
    </row>
    <row r="1048" spans="1:12" x14ac:dyDescent="0.3">
      <c r="A1048" t="s">
        <v>4170</v>
      </c>
      <c r="B1048" s="2" t="s">
        <v>2350</v>
      </c>
      <c r="C1048" t="s">
        <v>125</v>
      </c>
      <c r="D1048" t="s">
        <v>126</v>
      </c>
      <c r="E1048">
        <v>241</v>
      </c>
      <c r="F1048" s="5">
        <v>0.38</v>
      </c>
      <c r="G1048" s="5">
        <v>91.58</v>
      </c>
      <c r="H1048" t="s">
        <v>4539</v>
      </c>
      <c r="I1048" s="2" t="s">
        <v>2341</v>
      </c>
      <c r="J1048" t="s">
        <v>4</v>
      </c>
      <c r="K1048" s="1">
        <v>45058</v>
      </c>
      <c r="L1048">
        <f t="shared" si="16"/>
        <v>5</v>
      </c>
    </row>
    <row r="1049" spans="1:12" x14ac:dyDescent="0.3">
      <c r="A1049" t="s">
        <v>2631</v>
      </c>
      <c r="B1049" s="2" t="s">
        <v>2346</v>
      </c>
      <c r="C1049" t="s">
        <v>101</v>
      </c>
      <c r="D1049" t="s">
        <v>102</v>
      </c>
      <c r="E1049">
        <v>165</v>
      </c>
      <c r="F1049" s="5">
        <v>0.21</v>
      </c>
      <c r="G1049" s="5">
        <v>34.65</v>
      </c>
      <c r="H1049" t="s">
        <v>2743</v>
      </c>
      <c r="I1049" s="2" t="s">
        <v>2367</v>
      </c>
      <c r="J1049" t="s">
        <v>1879</v>
      </c>
      <c r="K1049" s="1">
        <v>44845</v>
      </c>
      <c r="L1049">
        <f t="shared" si="16"/>
        <v>10</v>
      </c>
    </row>
    <row r="1050" spans="1:12" x14ac:dyDescent="0.3">
      <c r="A1050" t="s">
        <v>2744</v>
      </c>
      <c r="B1050" s="2" t="s">
        <v>2343</v>
      </c>
      <c r="C1050" t="s">
        <v>1890</v>
      </c>
      <c r="D1050" t="s">
        <v>1891</v>
      </c>
      <c r="E1050">
        <v>50</v>
      </c>
      <c r="F1050" s="5">
        <v>2.33</v>
      </c>
      <c r="G1050" s="5">
        <v>116.5</v>
      </c>
      <c r="H1050" t="s">
        <v>2745</v>
      </c>
      <c r="I1050" s="2" t="s">
        <v>2367</v>
      </c>
      <c r="J1050" t="s">
        <v>1879</v>
      </c>
      <c r="K1050" s="1">
        <v>44848</v>
      </c>
      <c r="L1050">
        <f t="shared" si="16"/>
        <v>10</v>
      </c>
    </row>
    <row r="1051" spans="1:12" x14ac:dyDescent="0.3">
      <c r="A1051" t="s">
        <v>3372</v>
      </c>
      <c r="B1051" s="2" t="s">
        <v>2342</v>
      </c>
      <c r="C1051" t="s">
        <v>138</v>
      </c>
      <c r="D1051" t="s">
        <v>139</v>
      </c>
      <c r="E1051">
        <v>188</v>
      </c>
      <c r="F1051" s="5">
        <v>0.19</v>
      </c>
      <c r="G1051" s="5">
        <v>35.72</v>
      </c>
      <c r="H1051" t="s">
        <v>3679</v>
      </c>
      <c r="I1051" s="2" t="s">
        <v>2367</v>
      </c>
      <c r="J1051" t="s">
        <v>1879</v>
      </c>
      <c r="K1051" s="1">
        <v>44851</v>
      </c>
      <c r="L1051">
        <f t="shared" si="16"/>
        <v>10</v>
      </c>
    </row>
    <row r="1052" spans="1:12" x14ac:dyDescent="0.3">
      <c r="A1052" t="s">
        <v>3017</v>
      </c>
      <c r="B1052" s="2" t="s">
        <v>2346</v>
      </c>
      <c r="C1052" t="s">
        <v>3538</v>
      </c>
      <c r="D1052" t="s">
        <v>3539</v>
      </c>
      <c r="E1052">
        <v>3</v>
      </c>
      <c r="F1052" s="5">
        <v>0.2</v>
      </c>
      <c r="G1052" s="5">
        <v>0.6</v>
      </c>
      <c r="H1052" t="s">
        <v>3688</v>
      </c>
      <c r="I1052" s="2" t="s">
        <v>2367</v>
      </c>
      <c r="J1052" t="s">
        <v>1879</v>
      </c>
      <c r="K1052" s="1">
        <v>44831</v>
      </c>
      <c r="L1052">
        <f t="shared" si="16"/>
        <v>9</v>
      </c>
    </row>
    <row r="1053" spans="1:12" x14ac:dyDescent="0.3">
      <c r="A1053" t="s">
        <v>2752</v>
      </c>
      <c r="B1053" s="2" t="s">
        <v>2346</v>
      </c>
      <c r="C1053" t="s">
        <v>31</v>
      </c>
      <c r="D1053" t="s">
        <v>32</v>
      </c>
      <c r="E1053">
        <v>354</v>
      </c>
      <c r="F1053" s="5">
        <v>0.23</v>
      </c>
      <c r="G1053" s="5">
        <v>81.42</v>
      </c>
      <c r="H1053" t="s">
        <v>2753</v>
      </c>
      <c r="I1053" s="2" t="s">
        <v>2367</v>
      </c>
      <c r="J1053" t="s">
        <v>1879</v>
      </c>
      <c r="K1053" s="1">
        <v>44833</v>
      </c>
      <c r="L1053">
        <f t="shared" si="16"/>
        <v>9</v>
      </c>
    </row>
    <row r="1054" spans="1:12" x14ac:dyDescent="0.3">
      <c r="A1054" t="s">
        <v>2754</v>
      </c>
      <c r="B1054" s="2" t="s">
        <v>2344</v>
      </c>
      <c r="C1054" t="s">
        <v>146</v>
      </c>
      <c r="D1054" t="s">
        <v>6</v>
      </c>
      <c r="E1054">
        <v>300</v>
      </c>
      <c r="F1054" s="5">
        <v>0.22</v>
      </c>
      <c r="G1054" s="5">
        <v>66</v>
      </c>
      <c r="H1054" t="s">
        <v>2755</v>
      </c>
      <c r="I1054" s="2" t="s">
        <v>2367</v>
      </c>
      <c r="J1054" t="s">
        <v>1879</v>
      </c>
      <c r="K1054" s="1">
        <v>44838</v>
      </c>
      <c r="L1054">
        <f t="shared" si="16"/>
        <v>10</v>
      </c>
    </row>
    <row r="1055" spans="1:12" x14ac:dyDescent="0.3">
      <c r="A1055" t="s">
        <v>2756</v>
      </c>
      <c r="B1055" s="2" t="s">
        <v>2342</v>
      </c>
      <c r="C1055" t="s">
        <v>178</v>
      </c>
      <c r="D1055" t="s">
        <v>179</v>
      </c>
      <c r="E1055">
        <v>180</v>
      </c>
      <c r="F1055" s="5">
        <v>0.17</v>
      </c>
      <c r="G1055" s="5">
        <v>30.6</v>
      </c>
      <c r="H1055" t="s">
        <v>2757</v>
      </c>
      <c r="I1055" s="2" t="s">
        <v>2367</v>
      </c>
      <c r="J1055" t="s">
        <v>1879</v>
      </c>
      <c r="K1055" s="1">
        <v>44841</v>
      </c>
      <c r="L1055">
        <f t="shared" si="16"/>
        <v>10</v>
      </c>
    </row>
    <row r="1056" spans="1:12" x14ac:dyDescent="0.3">
      <c r="A1056" t="s">
        <v>2756</v>
      </c>
      <c r="B1056" s="2" t="s">
        <v>2344</v>
      </c>
      <c r="C1056" t="s">
        <v>28</v>
      </c>
      <c r="D1056" t="s">
        <v>29</v>
      </c>
      <c r="E1056">
        <v>234</v>
      </c>
      <c r="F1056" s="5">
        <v>0.17</v>
      </c>
      <c r="G1056" s="5">
        <v>39.78</v>
      </c>
      <c r="H1056" t="s">
        <v>2758</v>
      </c>
      <c r="I1056" s="2" t="s">
        <v>2367</v>
      </c>
      <c r="J1056" t="s">
        <v>1879</v>
      </c>
      <c r="K1056" s="1">
        <v>44841</v>
      </c>
      <c r="L1056">
        <f t="shared" si="16"/>
        <v>10</v>
      </c>
    </row>
    <row r="1057" spans="1:12" x14ac:dyDescent="0.3">
      <c r="A1057" t="s">
        <v>2408</v>
      </c>
      <c r="B1057" s="2" t="s">
        <v>2340</v>
      </c>
      <c r="C1057" t="s">
        <v>4210</v>
      </c>
      <c r="D1057" t="s">
        <v>4211</v>
      </c>
      <c r="E1057">
        <v>20</v>
      </c>
      <c r="F1057" s="5">
        <v>1.76</v>
      </c>
      <c r="G1057" s="5">
        <v>35.200000000000003</v>
      </c>
      <c r="H1057" t="s">
        <v>4616</v>
      </c>
      <c r="I1057" s="2" t="s">
        <v>2367</v>
      </c>
      <c r="J1057" t="s">
        <v>1879</v>
      </c>
      <c r="K1057" s="1">
        <v>44845</v>
      </c>
      <c r="L1057">
        <f t="shared" si="16"/>
        <v>10</v>
      </c>
    </row>
    <row r="1058" spans="1:12" x14ac:dyDescent="0.3">
      <c r="A1058" t="s">
        <v>2770</v>
      </c>
      <c r="B1058" s="2" t="s">
        <v>2340</v>
      </c>
      <c r="C1058" t="s">
        <v>1</v>
      </c>
      <c r="D1058" t="s">
        <v>2</v>
      </c>
      <c r="E1058">
        <v>417</v>
      </c>
      <c r="F1058" s="5">
        <v>0.43</v>
      </c>
      <c r="G1058" s="5">
        <v>179.31</v>
      </c>
      <c r="H1058" t="s">
        <v>3687</v>
      </c>
      <c r="I1058" s="2" t="s">
        <v>2367</v>
      </c>
      <c r="J1058" t="s">
        <v>1879</v>
      </c>
      <c r="K1058" s="1">
        <v>44820</v>
      </c>
      <c r="L1058">
        <f t="shared" si="16"/>
        <v>9</v>
      </c>
    </row>
    <row r="1059" spans="1:12" x14ac:dyDescent="0.3">
      <c r="A1059" t="s">
        <v>4440</v>
      </c>
      <c r="B1059" s="2" t="s">
        <v>2342</v>
      </c>
      <c r="C1059" t="s">
        <v>2037</v>
      </c>
      <c r="D1059" t="s">
        <v>2038</v>
      </c>
      <c r="E1059">
        <v>7</v>
      </c>
      <c r="F1059" s="5">
        <v>11.8</v>
      </c>
      <c r="G1059" s="5">
        <v>82.6</v>
      </c>
      <c r="H1059" t="s">
        <v>4652</v>
      </c>
      <c r="I1059" s="2" t="s">
        <v>2367</v>
      </c>
      <c r="J1059" t="s">
        <v>1879</v>
      </c>
      <c r="K1059" s="1">
        <v>44824</v>
      </c>
      <c r="L1059">
        <f t="shared" si="16"/>
        <v>9</v>
      </c>
    </row>
    <row r="1060" spans="1:12" x14ac:dyDescent="0.3">
      <c r="A1060" t="s">
        <v>2772</v>
      </c>
      <c r="B1060" s="2" t="s">
        <v>2343</v>
      </c>
      <c r="C1060" t="s">
        <v>2773</v>
      </c>
      <c r="D1060" t="s">
        <v>2774</v>
      </c>
      <c r="E1060">
        <v>30</v>
      </c>
      <c r="F1060" s="5">
        <v>0.23</v>
      </c>
      <c r="G1060" s="5">
        <v>6.9</v>
      </c>
      <c r="H1060" t="s">
        <v>2775</v>
      </c>
      <c r="I1060" s="2" t="s">
        <v>2367</v>
      </c>
      <c r="J1060" t="s">
        <v>1879</v>
      </c>
      <c r="K1060" s="1">
        <v>44825</v>
      </c>
      <c r="L1060">
        <f t="shared" si="16"/>
        <v>9</v>
      </c>
    </row>
    <row r="1061" spans="1:12" x14ac:dyDescent="0.3">
      <c r="A1061" t="s">
        <v>2772</v>
      </c>
      <c r="B1061" s="2" t="s">
        <v>2344</v>
      </c>
      <c r="C1061" t="s">
        <v>2047</v>
      </c>
      <c r="D1061" t="s">
        <v>2048</v>
      </c>
      <c r="E1061">
        <v>60</v>
      </c>
      <c r="F1061" s="5">
        <v>1.7</v>
      </c>
      <c r="G1061" s="5">
        <v>102</v>
      </c>
      <c r="H1061" t="s">
        <v>2776</v>
      </c>
      <c r="I1061" s="2" t="s">
        <v>2367</v>
      </c>
      <c r="J1061" t="s">
        <v>1879</v>
      </c>
      <c r="K1061" s="1">
        <v>44825</v>
      </c>
      <c r="L1061">
        <f t="shared" si="16"/>
        <v>9</v>
      </c>
    </row>
    <row r="1062" spans="1:12" x14ac:dyDescent="0.3">
      <c r="A1062" t="s">
        <v>2750</v>
      </c>
      <c r="B1062" s="2" t="s">
        <v>2344</v>
      </c>
      <c r="C1062" t="s">
        <v>84</v>
      </c>
      <c r="D1062" t="s">
        <v>85</v>
      </c>
      <c r="E1062">
        <v>92</v>
      </c>
      <c r="F1062" s="5">
        <v>0.27</v>
      </c>
      <c r="G1062" s="5">
        <v>24.84</v>
      </c>
      <c r="H1062" t="s">
        <v>2751</v>
      </c>
      <c r="I1062" s="2" t="s">
        <v>2367</v>
      </c>
      <c r="J1062" t="s">
        <v>1879</v>
      </c>
      <c r="K1062" s="1">
        <v>44830</v>
      </c>
      <c r="L1062">
        <f t="shared" si="16"/>
        <v>9</v>
      </c>
    </row>
    <row r="1063" spans="1:12" x14ac:dyDescent="0.3">
      <c r="A1063" t="s">
        <v>3804</v>
      </c>
      <c r="B1063" s="2" t="s">
        <v>2342</v>
      </c>
      <c r="C1063" t="s">
        <v>2018</v>
      </c>
      <c r="D1063" t="s">
        <v>2019</v>
      </c>
      <c r="E1063">
        <v>8</v>
      </c>
      <c r="F1063" s="5">
        <v>18.5</v>
      </c>
      <c r="G1063" s="5">
        <v>148</v>
      </c>
      <c r="H1063" t="s">
        <v>4641</v>
      </c>
      <c r="I1063" s="2" t="s">
        <v>2367</v>
      </c>
      <c r="J1063" t="s">
        <v>1879</v>
      </c>
      <c r="K1063" s="1">
        <v>44830</v>
      </c>
      <c r="L1063">
        <f t="shared" si="16"/>
        <v>9</v>
      </c>
    </row>
    <row r="1064" spans="1:12" x14ac:dyDescent="0.3">
      <c r="A1064" t="s">
        <v>4040</v>
      </c>
      <c r="B1064" s="2" t="s">
        <v>2340</v>
      </c>
      <c r="C1064" t="s">
        <v>1880</v>
      </c>
      <c r="D1064" t="s">
        <v>1881</v>
      </c>
      <c r="E1064">
        <v>14</v>
      </c>
      <c r="F1064" s="5">
        <v>13.4</v>
      </c>
      <c r="G1064" s="5">
        <v>187.6</v>
      </c>
      <c r="H1064" t="s">
        <v>4625</v>
      </c>
      <c r="I1064" s="2" t="s">
        <v>2367</v>
      </c>
      <c r="J1064" t="s">
        <v>1879</v>
      </c>
      <c r="K1064" s="1">
        <v>44798</v>
      </c>
      <c r="L1064">
        <f t="shared" si="16"/>
        <v>8</v>
      </c>
    </row>
    <row r="1065" spans="1:12" x14ac:dyDescent="0.3">
      <c r="A1065" t="s">
        <v>2814</v>
      </c>
      <c r="B1065" s="2" t="s">
        <v>2345</v>
      </c>
      <c r="C1065" t="s">
        <v>3313</v>
      </c>
      <c r="D1065" t="s">
        <v>3314</v>
      </c>
      <c r="E1065">
        <v>10</v>
      </c>
      <c r="F1065" s="5">
        <v>0.21</v>
      </c>
      <c r="G1065" s="5">
        <v>2.1</v>
      </c>
      <c r="H1065" t="s">
        <v>3692</v>
      </c>
      <c r="I1065" s="2" t="s">
        <v>2367</v>
      </c>
      <c r="J1065" t="s">
        <v>1879</v>
      </c>
      <c r="K1065" s="1">
        <v>44805</v>
      </c>
      <c r="L1065">
        <f t="shared" si="16"/>
        <v>9</v>
      </c>
    </row>
    <row r="1066" spans="1:12" x14ac:dyDescent="0.3">
      <c r="A1066" t="s">
        <v>2763</v>
      </c>
      <c r="B1066" s="2" t="s">
        <v>2346</v>
      </c>
      <c r="C1066" t="s">
        <v>525</v>
      </c>
      <c r="D1066" t="s">
        <v>526</v>
      </c>
      <c r="E1066">
        <v>19</v>
      </c>
      <c r="F1066" s="5">
        <v>0.3</v>
      </c>
      <c r="G1066" s="5">
        <v>5.7</v>
      </c>
      <c r="H1066" t="s">
        <v>3694</v>
      </c>
      <c r="I1066" s="2" t="s">
        <v>2367</v>
      </c>
      <c r="J1066" t="s">
        <v>1879</v>
      </c>
      <c r="K1066" s="1">
        <v>44809</v>
      </c>
      <c r="L1066">
        <f t="shared" si="16"/>
        <v>9</v>
      </c>
    </row>
    <row r="1067" spans="1:12" x14ac:dyDescent="0.3">
      <c r="A1067" t="s">
        <v>3030</v>
      </c>
      <c r="B1067" s="2" t="s">
        <v>2343</v>
      </c>
      <c r="C1067" t="s">
        <v>522</v>
      </c>
      <c r="D1067" t="s">
        <v>523</v>
      </c>
      <c r="E1067">
        <v>29</v>
      </c>
      <c r="F1067" s="5">
        <v>0.2</v>
      </c>
      <c r="G1067" s="5">
        <v>5.8</v>
      </c>
      <c r="H1067" t="s">
        <v>3695</v>
      </c>
      <c r="I1067" s="2" t="s">
        <v>2367</v>
      </c>
      <c r="J1067" t="s">
        <v>1879</v>
      </c>
      <c r="K1067" s="1">
        <v>44812</v>
      </c>
      <c r="L1067">
        <f t="shared" si="16"/>
        <v>9</v>
      </c>
    </row>
    <row r="1068" spans="1:12" x14ac:dyDescent="0.3">
      <c r="A1068" t="s">
        <v>4044</v>
      </c>
      <c r="B1068" s="2" t="s">
        <v>2343</v>
      </c>
      <c r="C1068" t="s">
        <v>1880</v>
      </c>
      <c r="D1068" t="s">
        <v>1881</v>
      </c>
      <c r="E1068">
        <v>5</v>
      </c>
      <c r="F1068" s="5">
        <v>13.4</v>
      </c>
      <c r="G1068" s="5">
        <v>67</v>
      </c>
      <c r="H1068" t="s">
        <v>4359</v>
      </c>
      <c r="I1068" s="2" t="s">
        <v>2367</v>
      </c>
      <c r="J1068" t="s">
        <v>1879</v>
      </c>
      <c r="K1068" s="1">
        <v>44819</v>
      </c>
      <c r="L1068">
        <f t="shared" si="16"/>
        <v>9</v>
      </c>
    </row>
    <row r="1069" spans="1:12" x14ac:dyDescent="0.3">
      <c r="A1069" t="s">
        <v>3065</v>
      </c>
      <c r="B1069" s="2" t="s">
        <v>2343</v>
      </c>
      <c r="C1069" t="s">
        <v>331</v>
      </c>
      <c r="D1069" t="s">
        <v>332</v>
      </c>
      <c r="E1069">
        <v>60</v>
      </c>
      <c r="F1069" s="5">
        <v>0.21</v>
      </c>
      <c r="G1069" s="5">
        <v>12.6</v>
      </c>
      <c r="H1069" t="s">
        <v>3686</v>
      </c>
      <c r="I1069" s="2" t="s">
        <v>2367</v>
      </c>
      <c r="J1069" t="s">
        <v>1879</v>
      </c>
      <c r="K1069" s="1">
        <v>44819</v>
      </c>
      <c r="L1069">
        <f t="shared" si="16"/>
        <v>9</v>
      </c>
    </row>
    <row r="1070" spans="1:12" x14ac:dyDescent="0.3">
      <c r="A1070" t="s">
        <v>2777</v>
      </c>
      <c r="B1070" s="2" t="s">
        <v>2340</v>
      </c>
      <c r="C1070" t="s">
        <v>31</v>
      </c>
      <c r="D1070" t="s">
        <v>32</v>
      </c>
      <c r="E1070">
        <v>178</v>
      </c>
      <c r="F1070" s="5">
        <v>0.23</v>
      </c>
      <c r="G1070" s="5">
        <v>40.94</v>
      </c>
      <c r="H1070" t="s">
        <v>2778</v>
      </c>
      <c r="I1070" s="2" t="s">
        <v>2367</v>
      </c>
      <c r="J1070" t="s">
        <v>1879</v>
      </c>
      <c r="K1070" s="1">
        <v>44784</v>
      </c>
      <c r="L1070">
        <f t="shared" si="16"/>
        <v>8</v>
      </c>
    </row>
    <row r="1071" spans="1:12" x14ac:dyDescent="0.3">
      <c r="A1071" t="s">
        <v>3038</v>
      </c>
      <c r="B1071" s="2" t="s">
        <v>2344</v>
      </c>
      <c r="C1071" t="s">
        <v>3552</v>
      </c>
      <c r="D1071" t="s">
        <v>3553</v>
      </c>
      <c r="E1071">
        <v>237</v>
      </c>
      <c r="F1071" s="5">
        <v>0.21</v>
      </c>
      <c r="G1071" s="5">
        <v>49.77</v>
      </c>
      <c r="H1071" t="s">
        <v>3698</v>
      </c>
      <c r="I1071" s="2" t="s">
        <v>2367</v>
      </c>
      <c r="J1071" t="s">
        <v>1879</v>
      </c>
      <c r="K1071" s="1">
        <v>44791</v>
      </c>
      <c r="L1071">
        <f t="shared" si="16"/>
        <v>8</v>
      </c>
    </row>
    <row r="1072" spans="1:12" x14ac:dyDescent="0.3">
      <c r="A1072" t="s">
        <v>2779</v>
      </c>
      <c r="B1072" s="2" t="s">
        <v>2343</v>
      </c>
      <c r="C1072" t="s">
        <v>122</v>
      </c>
      <c r="D1072" t="s">
        <v>123</v>
      </c>
      <c r="E1072">
        <v>335</v>
      </c>
      <c r="F1072" s="5">
        <v>0.24</v>
      </c>
      <c r="G1072" s="5">
        <v>80.400000000000006</v>
      </c>
      <c r="H1072" t="s">
        <v>2783</v>
      </c>
      <c r="I1072" s="2" t="s">
        <v>2367</v>
      </c>
      <c r="J1072" t="s">
        <v>1879</v>
      </c>
      <c r="K1072" s="1">
        <v>44792</v>
      </c>
      <c r="L1072">
        <f t="shared" si="16"/>
        <v>8</v>
      </c>
    </row>
    <row r="1073" spans="1:12" x14ac:dyDescent="0.3">
      <c r="A1073" t="s">
        <v>2779</v>
      </c>
      <c r="B1073" s="2" t="s">
        <v>2344</v>
      </c>
      <c r="C1073" t="s">
        <v>101</v>
      </c>
      <c r="D1073" t="s">
        <v>102</v>
      </c>
      <c r="E1073">
        <v>590</v>
      </c>
      <c r="F1073" s="5">
        <v>0.21</v>
      </c>
      <c r="G1073" s="5">
        <v>123.9</v>
      </c>
      <c r="H1073" t="s">
        <v>2784</v>
      </c>
      <c r="I1073" s="2" t="s">
        <v>2367</v>
      </c>
      <c r="J1073" t="s">
        <v>1879</v>
      </c>
      <c r="K1073" s="1">
        <v>44792</v>
      </c>
      <c r="L1073">
        <f t="shared" si="16"/>
        <v>8</v>
      </c>
    </row>
    <row r="1074" spans="1:12" x14ac:dyDescent="0.3">
      <c r="A1074" t="s">
        <v>2779</v>
      </c>
      <c r="B1074" s="2" t="s">
        <v>2347</v>
      </c>
      <c r="C1074" t="s">
        <v>138</v>
      </c>
      <c r="D1074" t="s">
        <v>139</v>
      </c>
      <c r="E1074">
        <v>224</v>
      </c>
      <c r="F1074" s="5">
        <v>0.19</v>
      </c>
      <c r="G1074" s="5">
        <v>42.56</v>
      </c>
      <c r="H1074" t="s">
        <v>3699</v>
      </c>
      <c r="I1074" s="2" t="s">
        <v>2367</v>
      </c>
      <c r="J1074" t="s">
        <v>1879</v>
      </c>
      <c r="K1074" s="1">
        <v>44792</v>
      </c>
      <c r="L1074">
        <f t="shared" si="16"/>
        <v>8</v>
      </c>
    </row>
    <row r="1075" spans="1:12" x14ac:dyDescent="0.3">
      <c r="A1075" t="s">
        <v>3045</v>
      </c>
      <c r="B1075" s="2" t="s">
        <v>2343</v>
      </c>
      <c r="C1075" t="s">
        <v>3443</v>
      </c>
      <c r="D1075" t="s">
        <v>3444</v>
      </c>
      <c r="E1075">
        <v>222</v>
      </c>
      <c r="F1075" s="5">
        <v>0.22</v>
      </c>
      <c r="G1075" s="5">
        <v>48.84</v>
      </c>
      <c r="H1075" t="s">
        <v>3701</v>
      </c>
      <c r="I1075" s="2" t="s">
        <v>2367</v>
      </c>
      <c r="J1075" t="s">
        <v>1879</v>
      </c>
      <c r="K1075" s="1">
        <v>44797</v>
      </c>
      <c r="L1075">
        <f t="shared" si="16"/>
        <v>8</v>
      </c>
    </row>
    <row r="1076" spans="1:12" x14ac:dyDescent="0.3">
      <c r="A1076" t="s">
        <v>2795</v>
      </c>
      <c r="B1076" s="2" t="s">
        <v>2342</v>
      </c>
      <c r="C1076" t="s">
        <v>28</v>
      </c>
      <c r="D1076" t="s">
        <v>29</v>
      </c>
      <c r="E1076">
        <v>69</v>
      </c>
      <c r="F1076" s="5">
        <v>0.17</v>
      </c>
      <c r="G1076" s="5">
        <v>11.73</v>
      </c>
      <c r="H1076" t="s">
        <v>2796</v>
      </c>
      <c r="I1076" s="2" t="s">
        <v>2367</v>
      </c>
      <c r="J1076" t="s">
        <v>1879</v>
      </c>
      <c r="K1076" s="1">
        <v>44760</v>
      </c>
      <c r="L1076">
        <f t="shared" si="16"/>
        <v>7</v>
      </c>
    </row>
    <row r="1077" spans="1:12" x14ac:dyDescent="0.3">
      <c r="A1077" t="s">
        <v>2825</v>
      </c>
      <c r="B1077" s="2" t="s">
        <v>2345</v>
      </c>
      <c r="C1077" t="s">
        <v>78</v>
      </c>
      <c r="D1077" t="s">
        <v>79</v>
      </c>
      <c r="E1077">
        <v>15</v>
      </c>
      <c r="F1077" s="5">
        <v>0.28999999999999998</v>
      </c>
      <c r="G1077" s="5">
        <v>4.3499999999999996</v>
      </c>
      <c r="H1077" t="s">
        <v>3704</v>
      </c>
      <c r="I1077" s="2" t="s">
        <v>2367</v>
      </c>
      <c r="J1077" t="s">
        <v>1879</v>
      </c>
      <c r="K1077" s="1">
        <v>44763</v>
      </c>
      <c r="L1077">
        <f t="shared" si="16"/>
        <v>7</v>
      </c>
    </row>
    <row r="1078" spans="1:12" x14ac:dyDescent="0.3">
      <c r="A1078" t="s">
        <v>2797</v>
      </c>
      <c r="B1078" s="2" t="s">
        <v>2343</v>
      </c>
      <c r="C1078" t="s">
        <v>2108</v>
      </c>
      <c r="D1078" t="s">
        <v>2109</v>
      </c>
      <c r="E1078">
        <v>130</v>
      </c>
      <c r="F1078" s="5">
        <v>1.1200000000000001</v>
      </c>
      <c r="G1078" s="5">
        <v>145.6</v>
      </c>
      <c r="H1078" t="s">
        <v>2798</v>
      </c>
      <c r="I1078" s="2" t="s">
        <v>2367</v>
      </c>
      <c r="J1078" t="s">
        <v>1879</v>
      </c>
      <c r="K1078" s="1">
        <v>44768</v>
      </c>
      <c r="L1078">
        <f t="shared" si="16"/>
        <v>7</v>
      </c>
    </row>
    <row r="1079" spans="1:12" x14ac:dyDescent="0.3">
      <c r="A1079" t="s">
        <v>4138</v>
      </c>
      <c r="B1079" s="2" t="s">
        <v>2342</v>
      </c>
      <c r="C1079" t="s">
        <v>1883</v>
      </c>
      <c r="D1079" t="s">
        <v>1884</v>
      </c>
      <c r="E1079">
        <v>34</v>
      </c>
      <c r="F1079" s="5">
        <v>0.6</v>
      </c>
      <c r="G1079" s="5">
        <v>20.399999999999999</v>
      </c>
      <c r="H1079" t="s">
        <v>4649</v>
      </c>
      <c r="I1079" s="2" t="s">
        <v>2367</v>
      </c>
      <c r="J1079" t="s">
        <v>1879</v>
      </c>
      <c r="K1079" s="1">
        <v>44771</v>
      </c>
      <c r="L1079">
        <f t="shared" si="16"/>
        <v>7</v>
      </c>
    </row>
    <row r="1080" spans="1:12" x14ac:dyDescent="0.3">
      <c r="A1080" t="s">
        <v>2799</v>
      </c>
      <c r="B1080" s="2" t="s">
        <v>2346</v>
      </c>
      <c r="C1080" t="s">
        <v>1</v>
      </c>
      <c r="D1080" t="s">
        <v>2</v>
      </c>
      <c r="E1080">
        <v>120</v>
      </c>
      <c r="F1080" s="5">
        <v>0.43</v>
      </c>
      <c r="G1080" s="5">
        <v>51.6</v>
      </c>
      <c r="H1080" t="s">
        <v>3707</v>
      </c>
      <c r="I1080" s="2" t="s">
        <v>2367</v>
      </c>
      <c r="J1080" t="s">
        <v>1879</v>
      </c>
      <c r="K1080" s="1">
        <v>44781</v>
      </c>
      <c r="L1080">
        <f t="shared" si="16"/>
        <v>8</v>
      </c>
    </row>
    <row r="1081" spans="1:12" x14ac:dyDescent="0.3">
      <c r="A1081" t="s">
        <v>3013</v>
      </c>
      <c r="B1081" s="2" t="s">
        <v>2343</v>
      </c>
      <c r="C1081" t="s">
        <v>3317</v>
      </c>
      <c r="D1081" t="s">
        <v>3318</v>
      </c>
      <c r="E1081">
        <v>200</v>
      </c>
      <c r="F1081" s="5">
        <v>0.2</v>
      </c>
      <c r="G1081" s="5">
        <v>40</v>
      </c>
      <c r="H1081" t="s">
        <v>3708</v>
      </c>
      <c r="I1081" s="2" t="s">
        <v>2367</v>
      </c>
      <c r="J1081" t="s">
        <v>1879</v>
      </c>
      <c r="K1081" s="1">
        <v>44782</v>
      </c>
      <c r="L1081">
        <f t="shared" si="16"/>
        <v>8</v>
      </c>
    </row>
    <row r="1082" spans="1:12" x14ac:dyDescent="0.3">
      <c r="A1082" t="s">
        <v>679</v>
      </c>
      <c r="B1082" s="2" t="s">
        <v>2342</v>
      </c>
      <c r="C1082" t="s">
        <v>653</v>
      </c>
      <c r="D1082" t="s">
        <v>654</v>
      </c>
      <c r="E1082">
        <v>10</v>
      </c>
      <c r="F1082" s="5">
        <v>698.12</v>
      </c>
      <c r="G1082" s="5">
        <v>6981.2</v>
      </c>
      <c r="H1082" t="s">
        <v>680</v>
      </c>
      <c r="I1082" s="2" t="s">
        <v>2357</v>
      </c>
      <c r="J1082" t="s">
        <v>656</v>
      </c>
      <c r="K1082" s="1">
        <v>45420</v>
      </c>
      <c r="L1082">
        <f t="shared" si="16"/>
        <v>5</v>
      </c>
    </row>
    <row r="1083" spans="1:12" x14ac:dyDescent="0.3">
      <c r="A1083" t="s">
        <v>683</v>
      </c>
      <c r="B1083" s="2" t="s">
        <v>2340</v>
      </c>
      <c r="C1083" t="s">
        <v>662</v>
      </c>
      <c r="D1083" t="s">
        <v>663</v>
      </c>
      <c r="E1083">
        <v>11</v>
      </c>
      <c r="F1083" s="5">
        <v>1235</v>
      </c>
      <c r="G1083" s="5">
        <v>13585</v>
      </c>
      <c r="H1083" t="s">
        <v>684</v>
      </c>
      <c r="I1083" s="2" t="s">
        <v>2357</v>
      </c>
      <c r="J1083" t="s">
        <v>656</v>
      </c>
      <c r="K1083" s="1">
        <v>45441</v>
      </c>
      <c r="L1083">
        <f t="shared" si="16"/>
        <v>5</v>
      </c>
    </row>
    <row r="1084" spans="1:12" x14ac:dyDescent="0.3">
      <c r="A1084" t="s">
        <v>674</v>
      </c>
      <c r="B1084" s="2" t="s">
        <v>2342</v>
      </c>
      <c r="C1084" t="s">
        <v>653</v>
      </c>
      <c r="D1084" t="s">
        <v>654</v>
      </c>
      <c r="E1084">
        <v>8</v>
      </c>
      <c r="F1084" s="5">
        <v>698.16</v>
      </c>
      <c r="G1084" s="5">
        <v>5585.28</v>
      </c>
      <c r="H1084" t="s">
        <v>676</v>
      </c>
      <c r="I1084" s="2" t="s">
        <v>2357</v>
      </c>
      <c r="J1084" t="s">
        <v>656</v>
      </c>
      <c r="K1084" s="1">
        <v>45580</v>
      </c>
      <c r="L1084">
        <f t="shared" si="16"/>
        <v>10</v>
      </c>
    </row>
    <row r="1085" spans="1:12" x14ac:dyDescent="0.3">
      <c r="A1085" t="s">
        <v>661</v>
      </c>
      <c r="B1085" s="2" t="s">
        <v>2340</v>
      </c>
      <c r="C1085" t="s">
        <v>662</v>
      </c>
      <c r="D1085" t="s">
        <v>663</v>
      </c>
      <c r="E1085">
        <v>12</v>
      </c>
      <c r="F1085" s="5">
        <v>1235</v>
      </c>
      <c r="G1085" s="5">
        <v>14820</v>
      </c>
      <c r="H1085" t="s">
        <v>664</v>
      </c>
      <c r="I1085" s="2" t="s">
        <v>2357</v>
      </c>
      <c r="J1085" t="s">
        <v>656</v>
      </c>
      <c r="K1085" s="1">
        <v>45329</v>
      </c>
      <c r="L1085">
        <f t="shared" si="16"/>
        <v>2</v>
      </c>
    </row>
    <row r="1086" spans="1:12" x14ac:dyDescent="0.3">
      <c r="A1086" t="s">
        <v>665</v>
      </c>
      <c r="B1086" s="2" t="s">
        <v>2340</v>
      </c>
      <c r="C1086" t="s">
        <v>653</v>
      </c>
      <c r="D1086" t="s">
        <v>654</v>
      </c>
      <c r="E1086">
        <v>13</v>
      </c>
      <c r="F1086" s="5">
        <v>698.16</v>
      </c>
      <c r="G1086" s="5">
        <v>9076.08</v>
      </c>
      <c r="H1086" t="s">
        <v>666</v>
      </c>
      <c r="I1086" s="2" t="s">
        <v>2357</v>
      </c>
      <c r="J1086" t="s">
        <v>656</v>
      </c>
      <c r="K1086" s="1">
        <v>45338</v>
      </c>
      <c r="L1086">
        <f t="shared" si="16"/>
        <v>2</v>
      </c>
    </row>
    <row r="1087" spans="1:12" x14ac:dyDescent="0.3">
      <c r="A1087" t="s">
        <v>3419</v>
      </c>
      <c r="B1087" s="2" t="s">
        <v>2342</v>
      </c>
      <c r="C1087" t="s">
        <v>662</v>
      </c>
      <c r="D1087" t="s">
        <v>663</v>
      </c>
      <c r="E1087">
        <v>11</v>
      </c>
      <c r="F1087" s="5">
        <v>1235.8800000000001</v>
      </c>
      <c r="G1087" s="5">
        <v>13594.68</v>
      </c>
      <c r="H1087" t="s">
        <v>3422</v>
      </c>
      <c r="I1087" s="2" t="s">
        <v>2357</v>
      </c>
      <c r="J1087" t="s">
        <v>656</v>
      </c>
      <c r="K1087" s="1">
        <v>45138</v>
      </c>
      <c r="L1087">
        <f t="shared" si="16"/>
        <v>7</v>
      </c>
    </row>
    <row r="1088" spans="1:12" x14ac:dyDescent="0.3">
      <c r="A1088" t="s">
        <v>3423</v>
      </c>
      <c r="B1088" s="2" t="s">
        <v>2340</v>
      </c>
      <c r="C1088" t="s">
        <v>667</v>
      </c>
      <c r="D1088" t="s">
        <v>668</v>
      </c>
      <c r="E1088">
        <v>9</v>
      </c>
      <c r="F1088" s="5">
        <v>815.41</v>
      </c>
      <c r="G1088" s="5">
        <v>7338.69</v>
      </c>
      <c r="H1088" t="s">
        <v>3424</v>
      </c>
      <c r="I1088" s="2" t="s">
        <v>2357</v>
      </c>
      <c r="J1088" t="s">
        <v>656</v>
      </c>
      <c r="K1088" s="1">
        <v>45215</v>
      </c>
      <c r="L1088">
        <f t="shared" si="16"/>
        <v>10</v>
      </c>
    </row>
    <row r="1089" spans="1:12" x14ac:dyDescent="0.3">
      <c r="A1089" t="s">
        <v>657</v>
      </c>
      <c r="B1089" s="2" t="s">
        <v>2344</v>
      </c>
      <c r="C1089" t="s">
        <v>658</v>
      </c>
      <c r="D1089" t="s">
        <v>659</v>
      </c>
      <c r="E1089">
        <v>1</v>
      </c>
      <c r="F1089" s="5">
        <v>500</v>
      </c>
      <c r="G1089" s="5">
        <v>500</v>
      </c>
      <c r="H1089" t="s">
        <v>660</v>
      </c>
      <c r="I1089" s="2" t="s">
        <v>2357</v>
      </c>
      <c r="J1089" t="s">
        <v>656</v>
      </c>
      <c r="K1089" s="1">
        <v>45307</v>
      </c>
      <c r="L1089">
        <f t="shared" si="16"/>
        <v>1</v>
      </c>
    </row>
    <row r="1090" spans="1:12" x14ac:dyDescent="0.3">
      <c r="A1090" t="s">
        <v>677</v>
      </c>
      <c r="B1090" s="2" t="s">
        <v>2340</v>
      </c>
      <c r="C1090" t="s">
        <v>662</v>
      </c>
      <c r="D1090" t="s">
        <v>663</v>
      </c>
      <c r="E1090">
        <v>10</v>
      </c>
      <c r="F1090" s="5">
        <v>1235</v>
      </c>
      <c r="G1090" s="5">
        <v>12350</v>
      </c>
      <c r="H1090" t="s">
        <v>678</v>
      </c>
      <c r="I1090" s="2" t="s">
        <v>2357</v>
      </c>
      <c r="J1090" t="s">
        <v>656</v>
      </c>
      <c r="K1090" s="1">
        <v>45406</v>
      </c>
      <c r="L1090">
        <f t="shared" si="16"/>
        <v>4</v>
      </c>
    </row>
    <row r="1091" spans="1:12" x14ac:dyDescent="0.3">
      <c r="A1091" t="s">
        <v>3427</v>
      </c>
      <c r="B1091" s="2" t="s">
        <v>2340</v>
      </c>
      <c r="C1091" t="s">
        <v>3481</v>
      </c>
      <c r="D1091" t="s">
        <v>3169</v>
      </c>
      <c r="E1091">
        <v>10</v>
      </c>
      <c r="F1091" s="5">
        <v>200</v>
      </c>
      <c r="G1091" s="5">
        <v>2000</v>
      </c>
      <c r="H1091" t="s">
        <v>3514</v>
      </c>
      <c r="I1091" s="2" t="s">
        <v>2357</v>
      </c>
      <c r="J1091" t="s">
        <v>656</v>
      </c>
      <c r="K1091" s="1">
        <v>45055</v>
      </c>
      <c r="L1091">
        <f t="shared" ref="L1091:L1154" si="17">MONTH(K1091)</f>
        <v>5</v>
      </c>
    </row>
    <row r="1092" spans="1:12" x14ac:dyDescent="0.3">
      <c r="A1092" t="s">
        <v>3415</v>
      </c>
      <c r="B1092" s="2" t="s">
        <v>2340</v>
      </c>
      <c r="C1092" t="s">
        <v>653</v>
      </c>
      <c r="D1092" t="s">
        <v>654</v>
      </c>
      <c r="E1092">
        <v>10</v>
      </c>
      <c r="F1092" s="5">
        <v>698.16</v>
      </c>
      <c r="G1092" s="5">
        <v>6981.6</v>
      </c>
      <c r="H1092" t="s">
        <v>3416</v>
      </c>
      <c r="I1092" s="2" t="s">
        <v>2357</v>
      </c>
      <c r="J1092" t="s">
        <v>656</v>
      </c>
      <c r="K1092" s="1">
        <v>45146</v>
      </c>
      <c r="L1092">
        <f t="shared" si="17"/>
        <v>8</v>
      </c>
    </row>
    <row r="1093" spans="1:12" x14ac:dyDescent="0.3">
      <c r="A1093" t="s">
        <v>3493</v>
      </c>
      <c r="B1093" s="2" t="s">
        <v>2342</v>
      </c>
      <c r="C1093" t="s">
        <v>3481</v>
      </c>
      <c r="D1093" t="s">
        <v>3169</v>
      </c>
      <c r="E1093">
        <v>10</v>
      </c>
      <c r="F1093" s="5">
        <v>200</v>
      </c>
      <c r="G1093" s="5">
        <v>2000</v>
      </c>
      <c r="H1093" t="s">
        <v>3494</v>
      </c>
      <c r="I1093" s="2" t="s">
        <v>2357</v>
      </c>
      <c r="J1093" t="s">
        <v>656</v>
      </c>
      <c r="K1093" s="1">
        <v>45005</v>
      </c>
      <c r="L1093">
        <f t="shared" si="17"/>
        <v>3</v>
      </c>
    </row>
    <row r="1094" spans="1:12" x14ac:dyDescent="0.3">
      <c r="A1094" t="s">
        <v>3427</v>
      </c>
      <c r="B1094" s="2" t="s">
        <v>2342</v>
      </c>
      <c r="C1094" t="s">
        <v>653</v>
      </c>
      <c r="D1094" t="s">
        <v>3413</v>
      </c>
      <c r="E1094">
        <v>5</v>
      </c>
      <c r="F1094" s="5">
        <v>698.15</v>
      </c>
      <c r="G1094" s="5">
        <v>3490.75</v>
      </c>
      <c r="H1094" t="s">
        <v>3495</v>
      </c>
      <c r="I1094" s="2" t="s">
        <v>2357</v>
      </c>
      <c r="J1094" t="s">
        <v>656</v>
      </c>
      <c r="K1094" s="1">
        <v>45055</v>
      </c>
      <c r="L1094">
        <f t="shared" si="17"/>
        <v>5</v>
      </c>
    </row>
    <row r="1095" spans="1:12" x14ac:dyDescent="0.3">
      <c r="A1095" t="s">
        <v>3433</v>
      </c>
      <c r="B1095" s="2" t="s">
        <v>2340</v>
      </c>
      <c r="C1095" t="s">
        <v>667</v>
      </c>
      <c r="D1095" t="s">
        <v>668</v>
      </c>
      <c r="E1095">
        <v>10</v>
      </c>
      <c r="F1095" s="5">
        <v>815.41</v>
      </c>
      <c r="G1095" s="5">
        <v>8154.1</v>
      </c>
      <c r="H1095" t="s">
        <v>3434</v>
      </c>
      <c r="I1095" s="2" t="s">
        <v>2357</v>
      </c>
      <c r="J1095" t="s">
        <v>656</v>
      </c>
      <c r="K1095" s="1">
        <v>45106</v>
      </c>
      <c r="L1095">
        <f t="shared" si="17"/>
        <v>6</v>
      </c>
    </row>
    <row r="1096" spans="1:12" x14ac:dyDescent="0.3">
      <c r="A1096" t="s">
        <v>3419</v>
      </c>
      <c r="B1096" s="2" t="s">
        <v>2343</v>
      </c>
      <c r="C1096" t="s">
        <v>658</v>
      </c>
      <c r="D1096" t="s">
        <v>659</v>
      </c>
      <c r="E1096">
        <v>11</v>
      </c>
      <c r="F1096" s="5">
        <v>117</v>
      </c>
      <c r="G1096" s="5">
        <v>1287</v>
      </c>
      <c r="H1096" t="s">
        <v>3422</v>
      </c>
      <c r="I1096" s="2" t="s">
        <v>2357</v>
      </c>
      <c r="J1096" t="s">
        <v>656</v>
      </c>
      <c r="K1096" s="1">
        <v>45138</v>
      </c>
      <c r="L1096">
        <f t="shared" si="17"/>
        <v>7</v>
      </c>
    </row>
    <row r="1097" spans="1:12" x14ac:dyDescent="0.3">
      <c r="A1097" t="s">
        <v>3431</v>
      </c>
      <c r="B1097" s="2" t="s">
        <v>2340</v>
      </c>
      <c r="C1097" t="s">
        <v>662</v>
      </c>
      <c r="D1097" t="s">
        <v>663</v>
      </c>
      <c r="E1097">
        <v>7</v>
      </c>
      <c r="F1097" s="5">
        <v>1235.8800000000001</v>
      </c>
      <c r="G1097" s="5">
        <v>8651.16</v>
      </c>
      <c r="H1097" t="s">
        <v>3432</v>
      </c>
      <c r="I1097" s="2" t="s">
        <v>2357</v>
      </c>
      <c r="J1097" t="s">
        <v>656</v>
      </c>
      <c r="K1097" s="1">
        <v>45076</v>
      </c>
      <c r="L1097">
        <f t="shared" si="17"/>
        <v>5</v>
      </c>
    </row>
    <row r="1098" spans="1:12" x14ac:dyDescent="0.3">
      <c r="A1098" t="s">
        <v>3517</v>
      </c>
      <c r="B1098" s="2" t="s">
        <v>2342</v>
      </c>
      <c r="C1098" t="s">
        <v>667</v>
      </c>
      <c r="D1098" t="s">
        <v>3169</v>
      </c>
      <c r="E1098">
        <v>10</v>
      </c>
      <c r="F1098" s="5">
        <v>647.64530000000002</v>
      </c>
      <c r="G1098" s="5">
        <v>6476.45</v>
      </c>
      <c r="H1098" t="s">
        <v>3620</v>
      </c>
      <c r="I1098" s="2" t="s">
        <v>2357</v>
      </c>
      <c r="J1098" t="s">
        <v>656</v>
      </c>
      <c r="K1098" s="1">
        <v>44687</v>
      </c>
      <c r="L1098">
        <f t="shared" si="17"/>
        <v>5</v>
      </c>
    </row>
    <row r="1099" spans="1:12" x14ac:dyDescent="0.3">
      <c r="A1099" t="s">
        <v>3505</v>
      </c>
      <c r="B1099" s="2" t="s">
        <v>2342</v>
      </c>
      <c r="C1099" t="s">
        <v>3428</v>
      </c>
      <c r="D1099" t="s">
        <v>3429</v>
      </c>
      <c r="E1099">
        <v>10</v>
      </c>
      <c r="F1099" s="5">
        <v>129</v>
      </c>
      <c r="G1099" s="5">
        <v>1290</v>
      </c>
      <c r="H1099" t="s">
        <v>3621</v>
      </c>
      <c r="I1099" s="2" t="s">
        <v>2357</v>
      </c>
      <c r="J1099" t="s">
        <v>656</v>
      </c>
      <c r="K1099" s="1">
        <v>44705</v>
      </c>
      <c r="L1099">
        <f t="shared" si="17"/>
        <v>5</v>
      </c>
    </row>
    <row r="1100" spans="1:12" x14ac:dyDescent="0.3">
      <c r="A1100" t="s">
        <v>3622</v>
      </c>
      <c r="B1100" s="2" t="s">
        <v>2340</v>
      </c>
      <c r="C1100" t="s">
        <v>662</v>
      </c>
      <c r="D1100" t="s">
        <v>3165</v>
      </c>
      <c r="E1100">
        <v>18</v>
      </c>
      <c r="F1100" s="5">
        <v>1162.6300000000001</v>
      </c>
      <c r="G1100" s="5">
        <v>20927.34</v>
      </c>
      <c r="H1100" t="s">
        <v>3623</v>
      </c>
      <c r="I1100" s="2" t="s">
        <v>2357</v>
      </c>
      <c r="J1100" t="s">
        <v>656</v>
      </c>
      <c r="K1100" s="1">
        <v>44760</v>
      </c>
      <c r="L1100">
        <f t="shared" si="17"/>
        <v>7</v>
      </c>
    </row>
    <row r="1101" spans="1:12" x14ac:dyDescent="0.3">
      <c r="A1101" t="s">
        <v>3510</v>
      </c>
      <c r="B1101" s="2" t="s">
        <v>2340</v>
      </c>
      <c r="C1101" t="s">
        <v>667</v>
      </c>
      <c r="D1101" t="s">
        <v>3169</v>
      </c>
      <c r="E1101">
        <v>10</v>
      </c>
      <c r="F1101" s="5">
        <v>767.1</v>
      </c>
      <c r="G1101" s="5">
        <v>7671</v>
      </c>
      <c r="H1101" t="s">
        <v>3511</v>
      </c>
      <c r="I1101" s="2" t="s">
        <v>2357</v>
      </c>
      <c r="J1101" t="s">
        <v>656</v>
      </c>
      <c r="K1101" s="1">
        <v>44939</v>
      </c>
      <c r="L1101">
        <f t="shared" si="17"/>
        <v>1</v>
      </c>
    </row>
    <row r="1102" spans="1:12" x14ac:dyDescent="0.3">
      <c r="A1102" t="s">
        <v>3512</v>
      </c>
      <c r="B1102" s="2" t="s">
        <v>2340</v>
      </c>
      <c r="C1102" t="s">
        <v>3428</v>
      </c>
      <c r="D1102" t="s">
        <v>3429</v>
      </c>
      <c r="E1102">
        <v>15</v>
      </c>
      <c r="F1102" s="5">
        <v>150.5</v>
      </c>
      <c r="G1102" s="5">
        <v>2257.5</v>
      </c>
      <c r="H1102" t="s">
        <v>3513</v>
      </c>
      <c r="I1102" s="2" t="s">
        <v>2357</v>
      </c>
      <c r="J1102" t="s">
        <v>656</v>
      </c>
      <c r="K1102" s="1">
        <v>44939</v>
      </c>
      <c r="L1102">
        <f t="shared" si="17"/>
        <v>1</v>
      </c>
    </row>
    <row r="1103" spans="1:12" x14ac:dyDescent="0.3">
      <c r="A1103" t="s">
        <v>3489</v>
      </c>
      <c r="B1103" s="2" t="s">
        <v>2342</v>
      </c>
      <c r="C1103" t="s">
        <v>3481</v>
      </c>
      <c r="D1103" t="s">
        <v>3169</v>
      </c>
      <c r="E1103">
        <v>10</v>
      </c>
      <c r="F1103" s="5">
        <v>185.5</v>
      </c>
      <c r="G1103" s="5">
        <v>1855</v>
      </c>
      <c r="H1103" t="s">
        <v>3503</v>
      </c>
      <c r="I1103" s="2" t="s">
        <v>2357</v>
      </c>
      <c r="J1103" t="s">
        <v>656</v>
      </c>
      <c r="K1103" s="1">
        <v>44796</v>
      </c>
      <c r="L1103">
        <f t="shared" si="17"/>
        <v>8</v>
      </c>
    </row>
    <row r="1104" spans="1:12" x14ac:dyDescent="0.3">
      <c r="A1104" t="s">
        <v>3491</v>
      </c>
      <c r="B1104" s="2" t="s">
        <v>2340</v>
      </c>
      <c r="C1104" t="s">
        <v>662</v>
      </c>
      <c r="D1104" t="s">
        <v>3165</v>
      </c>
      <c r="E1104">
        <v>10</v>
      </c>
      <c r="F1104" s="5">
        <v>1162.6300000000001</v>
      </c>
      <c r="G1104" s="5">
        <v>11626.3</v>
      </c>
      <c r="H1104" t="s">
        <v>3504</v>
      </c>
      <c r="I1104" s="2" t="s">
        <v>2357</v>
      </c>
      <c r="J1104" t="s">
        <v>656</v>
      </c>
      <c r="K1104" s="1">
        <v>44819</v>
      </c>
      <c r="L1104">
        <f t="shared" si="17"/>
        <v>9</v>
      </c>
    </row>
    <row r="1105" spans="1:12" x14ac:dyDescent="0.3">
      <c r="A1105" t="s">
        <v>3612</v>
      </c>
      <c r="B1105" s="2" t="s">
        <v>2340</v>
      </c>
      <c r="C1105" t="s">
        <v>653</v>
      </c>
      <c r="D1105" t="s">
        <v>3413</v>
      </c>
      <c r="E1105">
        <v>9</v>
      </c>
      <c r="F1105" s="5">
        <v>656.78</v>
      </c>
      <c r="G1105" s="5">
        <v>5911.02</v>
      </c>
      <c r="H1105" t="s">
        <v>3613</v>
      </c>
      <c r="I1105" s="2" t="s">
        <v>2357</v>
      </c>
      <c r="J1105" t="s">
        <v>656</v>
      </c>
      <c r="K1105" s="1">
        <v>44868</v>
      </c>
      <c r="L1105">
        <f t="shared" si="17"/>
        <v>11</v>
      </c>
    </row>
    <row r="1106" spans="1:12" x14ac:dyDescent="0.3">
      <c r="A1106" t="s">
        <v>3509</v>
      </c>
      <c r="B1106" s="2" t="s">
        <v>2340</v>
      </c>
      <c r="C1106" t="s">
        <v>662</v>
      </c>
      <c r="D1106" t="s">
        <v>3165</v>
      </c>
      <c r="E1106">
        <v>10</v>
      </c>
      <c r="F1106" s="5">
        <v>1162.6300000000001</v>
      </c>
      <c r="G1106" s="5">
        <v>11626.3</v>
      </c>
      <c r="H1106" t="s">
        <v>2395</v>
      </c>
      <c r="I1106" s="2" t="s">
        <v>2357</v>
      </c>
      <c r="J1106" t="s">
        <v>656</v>
      </c>
      <c r="K1106" s="1">
        <v>44909</v>
      </c>
      <c r="L1106">
        <f t="shared" si="17"/>
        <v>12</v>
      </c>
    </row>
    <row r="1107" spans="1:12" x14ac:dyDescent="0.3">
      <c r="A1107" t="s">
        <v>3425</v>
      </c>
      <c r="B1107" s="2" t="s">
        <v>2340</v>
      </c>
      <c r="C1107" t="s">
        <v>653</v>
      </c>
      <c r="D1107" t="s">
        <v>3413</v>
      </c>
      <c r="E1107">
        <v>10</v>
      </c>
      <c r="F1107" s="5">
        <v>656.8</v>
      </c>
      <c r="G1107" s="5">
        <v>6568</v>
      </c>
      <c r="H1107" t="s">
        <v>3426</v>
      </c>
      <c r="I1107" s="2" t="s">
        <v>2357</v>
      </c>
      <c r="J1107" t="s">
        <v>656</v>
      </c>
      <c r="K1107" s="1">
        <v>45043</v>
      </c>
      <c r="L1107">
        <f t="shared" si="17"/>
        <v>4</v>
      </c>
    </row>
    <row r="1108" spans="1:12" x14ac:dyDescent="0.3">
      <c r="A1108" t="s">
        <v>3427</v>
      </c>
      <c r="B1108" s="2" t="s">
        <v>2343</v>
      </c>
      <c r="C1108" t="s">
        <v>3428</v>
      </c>
      <c r="D1108" t="s">
        <v>3429</v>
      </c>
      <c r="E1108">
        <v>10</v>
      </c>
      <c r="F1108" s="5">
        <v>160</v>
      </c>
      <c r="G1108" s="5">
        <v>1600</v>
      </c>
      <c r="H1108" t="s">
        <v>3430</v>
      </c>
      <c r="I1108" s="2" t="s">
        <v>2357</v>
      </c>
      <c r="J1108" t="s">
        <v>656</v>
      </c>
      <c r="K1108" s="1">
        <v>45055</v>
      </c>
      <c r="L1108">
        <f t="shared" si="17"/>
        <v>5</v>
      </c>
    </row>
    <row r="1109" spans="1:12" x14ac:dyDescent="0.3">
      <c r="A1109" t="s">
        <v>3616</v>
      </c>
      <c r="B1109" s="2" t="s">
        <v>2340</v>
      </c>
      <c r="C1109" t="s">
        <v>662</v>
      </c>
      <c r="D1109" t="s">
        <v>3165</v>
      </c>
      <c r="E1109">
        <v>10</v>
      </c>
      <c r="F1109" s="5">
        <v>985.44860000000006</v>
      </c>
      <c r="G1109" s="5">
        <v>9854.49</v>
      </c>
      <c r="H1109" t="s">
        <v>3617</v>
      </c>
      <c r="I1109" s="2" t="s">
        <v>2357</v>
      </c>
      <c r="J1109" t="s">
        <v>656</v>
      </c>
      <c r="K1109" s="1">
        <v>44510</v>
      </c>
      <c r="L1109">
        <f t="shared" si="17"/>
        <v>11</v>
      </c>
    </row>
    <row r="1110" spans="1:12" x14ac:dyDescent="0.3">
      <c r="A1110" t="s">
        <v>3618</v>
      </c>
      <c r="B1110" s="2" t="s">
        <v>2340</v>
      </c>
      <c r="C1110" t="s">
        <v>653</v>
      </c>
      <c r="D1110" t="s">
        <v>3413</v>
      </c>
      <c r="E1110">
        <v>15</v>
      </c>
      <c r="F1110" s="5">
        <v>556.68370000000004</v>
      </c>
      <c r="G1110" s="5">
        <v>8350.26</v>
      </c>
      <c r="H1110" t="s">
        <v>3619</v>
      </c>
      <c r="I1110" s="2" t="s">
        <v>2357</v>
      </c>
      <c r="J1110" t="s">
        <v>656</v>
      </c>
      <c r="K1110" s="1">
        <v>44617</v>
      </c>
      <c r="L1110">
        <f t="shared" si="17"/>
        <v>2</v>
      </c>
    </row>
    <row r="1111" spans="1:12" x14ac:dyDescent="0.3">
      <c r="A1111" t="s">
        <v>3507</v>
      </c>
      <c r="B1111" s="2" t="s">
        <v>2342</v>
      </c>
      <c r="C1111" t="s">
        <v>653</v>
      </c>
      <c r="D1111" t="s">
        <v>3413</v>
      </c>
      <c r="E1111">
        <v>10</v>
      </c>
      <c r="F1111" s="5">
        <v>556.69000000000005</v>
      </c>
      <c r="G1111" s="5">
        <v>5566.9</v>
      </c>
      <c r="H1111" t="s">
        <v>3508</v>
      </c>
      <c r="I1111" s="2" t="s">
        <v>2357</v>
      </c>
      <c r="J1111" t="s">
        <v>656</v>
      </c>
      <c r="K1111" s="1">
        <v>44743</v>
      </c>
      <c r="L1111">
        <f t="shared" si="17"/>
        <v>7</v>
      </c>
    </row>
    <row r="1112" spans="1:12" x14ac:dyDescent="0.3">
      <c r="A1112" t="s">
        <v>3489</v>
      </c>
      <c r="B1112" s="2" t="s">
        <v>2340</v>
      </c>
      <c r="C1112" t="s">
        <v>3428</v>
      </c>
      <c r="D1112" t="s">
        <v>3429</v>
      </c>
      <c r="E1112">
        <v>10</v>
      </c>
      <c r="F1112" s="5">
        <v>150.5</v>
      </c>
      <c r="G1112" s="5">
        <v>1505</v>
      </c>
      <c r="H1112" t="s">
        <v>3490</v>
      </c>
      <c r="I1112" s="2" t="s">
        <v>2357</v>
      </c>
      <c r="J1112" t="s">
        <v>656</v>
      </c>
      <c r="K1112" s="1">
        <v>44796</v>
      </c>
      <c r="L1112">
        <f t="shared" si="17"/>
        <v>8</v>
      </c>
    </row>
    <row r="1113" spans="1:12" x14ac:dyDescent="0.3">
      <c r="A1113" t="s">
        <v>3491</v>
      </c>
      <c r="B1113" s="2" t="s">
        <v>2342</v>
      </c>
      <c r="C1113" t="s">
        <v>662</v>
      </c>
      <c r="D1113" t="s">
        <v>3165</v>
      </c>
      <c r="E1113">
        <v>3</v>
      </c>
      <c r="F1113" s="5">
        <v>1162.6300000000001</v>
      </c>
      <c r="G1113" s="5">
        <v>3487.89</v>
      </c>
      <c r="H1113" t="s">
        <v>3492</v>
      </c>
      <c r="I1113" s="2" t="s">
        <v>2357</v>
      </c>
      <c r="J1113" t="s">
        <v>656</v>
      </c>
      <c r="K1113" s="1">
        <v>44819</v>
      </c>
      <c r="L1113">
        <f t="shared" si="17"/>
        <v>9</v>
      </c>
    </row>
    <row r="1114" spans="1:12" x14ac:dyDescent="0.3">
      <c r="A1114" t="s">
        <v>3501</v>
      </c>
      <c r="B1114" s="2" t="s">
        <v>2340</v>
      </c>
      <c r="C1114" t="s">
        <v>3428</v>
      </c>
      <c r="D1114" t="s">
        <v>3429</v>
      </c>
      <c r="E1114">
        <v>10</v>
      </c>
      <c r="F1114" s="5">
        <v>150.5</v>
      </c>
      <c r="G1114" s="5">
        <v>1505</v>
      </c>
      <c r="H1114" t="s">
        <v>3502</v>
      </c>
      <c r="I1114" s="2" t="s">
        <v>2357</v>
      </c>
      <c r="J1114" t="s">
        <v>656</v>
      </c>
      <c r="K1114" s="1">
        <v>44796</v>
      </c>
      <c r="L1114">
        <f t="shared" si="17"/>
        <v>8</v>
      </c>
    </row>
    <row r="1115" spans="1:12" x14ac:dyDescent="0.3">
      <c r="A1115" t="s">
        <v>2954</v>
      </c>
      <c r="B1115" s="2" t="s">
        <v>2344</v>
      </c>
      <c r="C1115" t="s">
        <v>18</v>
      </c>
      <c r="D1115" t="s">
        <v>19</v>
      </c>
      <c r="E1115">
        <v>120</v>
      </c>
      <c r="F1115" s="5">
        <v>0.36</v>
      </c>
      <c r="G1115" s="5">
        <v>43.2</v>
      </c>
      <c r="H1115" t="s">
        <v>2976</v>
      </c>
      <c r="I1115" s="2" t="s">
        <v>2341</v>
      </c>
      <c r="J1115" t="s">
        <v>4</v>
      </c>
      <c r="K1115" s="1">
        <v>45065</v>
      </c>
      <c r="L1115">
        <f t="shared" si="17"/>
        <v>5</v>
      </c>
    </row>
    <row r="1116" spans="1:12" x14ac:dyDescent="0.3">
      <c r="A1116" t="s">
        <v>2954</v>
      </c>
      <c r="B1116" s="2" t="s">
        <v>2364</v>
      </c>
      <c r="C1116" t="s">
        <v>193</v>
      </c>
      <c r="D1116" t="s">
        <v>194</v>
      </c>
      <c r="E1116">
        <v>60</v>
      </c>
      <c r="F1116" s="5">
        <v>0.38</v>
      </c>
      <c r="G1116" s="5">
        <v>22.8</v>
      </c>
      <c r="H1116" t="s">
        <v>2977</v>
      </c>
      <c r="I1116" s="2" t="s">
        <v>2341</v>
      </c>
      <c r="J1116" t="s">
        <v>4</v>
      </c>
      <c r="K1116" s="1">
        <v>45065</v>
      </c>
      <c r="L1116">
        <f t="shared" si="17"/>
        <v>5</v>
      </c>
    </row>
    <row r="1117" spans="1:12" x14ac:dyDescent="0.3">
      <c r="A1117" t="s">
        <v>2958</v>
      </c>
      <c r="B1117" s="2" t="s">
        <v>2343</v>
      </c>
      <c r="C1117" t="s">
        <v>34</v>
      </c>
      <c r="D1117" t="s">
        <v>35</v>
      </c>
      <c r="E1117">
        <v>61</v>
      </c>
      <c r="F1117" s="5">
        <v>0.35</v>
      </c>
      <c r="G1117" s="5">
        <v>21.35</v>
      </c>
      <c r="H1117" t="s">
        <v>2978</v>
      </c>
      <c r="I1117" s="2" t="s">
        <v>2341</v>
      </c>
      <c r="J1117" t="s">
        <v>4</v>
      </c>
      <c r="K1117" s="1">
        <v>45075</v>
      </c>
      <c r="L1117">
        <f t="shared" si="17"/>
        <v>5</v>
      </c>
    </row>
    <row r="1118" spans="1:12" x14ac:dyDescent="0.3">
      <c r="A1118" t="s">
        <v>2966</v>
      </c>
      <c r="B1118" s="2" t="s">
        <v>2347</v>
      </c>
      <c r="C1118" t="s">
        <v>47</v>
      </c>
      <c r="D1118" t="s">
        <v>48</v>
      </c>
      <c r="E1118">
        <v>55</v>
      </c>
      <c r="F1118" s="5">
        <v>0.38</v>
      </c>
      <c r="G1118" s="5">
        <v>20.9</v>
      </c>
      <c r="H1118" t="s">
        <v>4508</v>
      </c>
      <c r="I1118" s="2" t="s">
        <v>2341</v>
      </c>
      <c r="J1118" t="s">
        <v>4</v>
      </c>
      <c r="K1118" s="1">
        <v>45092</v>
      </c>
      <c r="L1118">
        <f t="shared" si="17"/>
        <v>6</v>
      </c>
    </row>
    <row r="1119" spans="1:12" x14ac:dyDescent="0.3">
      <c r="A1119" t="s">
        <v>3201</v>
      </c>
      <c r="B1119" s="2" t="s">
        <v>2342</v>
      </c>
      <c r="C1119" t="s">
        <v>2919</v>
      </c>
      <c r="D1119" t="s">
        <v>2920</v>
      </c>
      <c r="E1119">
        <v>14</v>
      </c>
      <c r="F1119" s="5">
        <v>0.63</v>
      </c>
      <c r="G1119" s="5">
        <v>8.82</v>
      </c>
      <c r="H1119" t="s">
        <v>3202</v>
      </c>
      <c r="I1119" s="2" t="s">
        <v>2341</v>
      </c>
      <c r="J1119" t="s">
        <v>4</v>
      </c>
      <c r="K1119" s="1">
        <v>44959</v>
      </c>
      <c r="L1119">
        <f t="shared" si="17"/>
        <v>2</v>
      </c>
    </row>
    <row r="1120" spans="1:12" x14ac:dyDescent="0.3">
      <c r="A1120" t="s">
        <v>2998</v>
      </c>
      <c r="B1120" s="2" t="s">
        <v>2347</v>
      </c>
      <c r="C1120" t="s">
        <v>2707</v>
      </c>
      <c r="D1120" t="s">
        <v>2708</v>
      </c>
      <c r="E1120">
        <v>29</v>
      </c>
      <c r="F1120" s="5">
        <v>0.74</v>
      </c>
      <c r="G1120" s="5">
        <v>21.46</v>
      </c>
      <c r="H1120" t="s">
        <v>3199</v>
      </c>
      <c r="I1120" s="2" t="s">
        <v>2341</v>
      </c>
      <c r="J1120" t="s">
        <v>4</v>
      </c>
      <c r="K1120" s="1">
        <v>45030</v>
      </c>
      <c r="L1120">
        <f t="shared" si="17"/>
        <v>4</v>
      </c>
    </row>
    <row r="1121" spans="1:12" x14ac:dyDescent="0.3">
      <c r="A1121" t="s">
        <v>2998</v>
      </c>
      <c r="B1121" s="2" t="s">
        <v>2349</v>
      </c>
      <c r="C1121" t="s">
        <v>2786</v>
      </c>
      <c r="D1121" t="s">
        <v>2787</v>
      </c>
      <c r="E1121">
        <v>13</v>
      </c>
      <c r="F1121" s="5">
        <v>0.75</v>
      </c>
      <c r="G1121" s="5">
        <v>9.75</v>
      </c>
      <c r="H1121" t="s">
        <v>3200</v>
      </c>
      <c r="I1121" s="2" t="s">
        <v>2341</v>
      </c>
      <c r="J1121" t="s">
        <v>4</v>
      </c>
      <c r="K1121" s="1">
        <v>45030</v>
      </c>
      <c r="L1121">
        <f t="shared" si="17"/>
        <v>4</v>
      </c>
    </row>
    <row r="1122" spans="1:12" x14ac:dyDescent="0.3">
      <c r="A1122" t="s">
        <v>4135</v>
      </c>
      <c r="B1122" s="2" t="s">
        <v>2340</v>
      </c>
      <c r="C1122" t="s">
        <v>3384</v>
      </c>
      <c r="D1122" t="s">
        <v>3385</v>
      </c>
      <c r="E1122">
        <v>240</v>
      </c>
      <c r="F1122" s="5">
        <v>0.27</v>
      </c>
      <c r="G1122" s="5">
        <v>64.8</v>
      </c>
      <c r="H1122" t="s">
        <v>4569</v>
      </c>
      <c r="I1122" s="2" t="s">
        <v>2341</v>
      </c>
      <c r="J1122" t="s">
        <v>4</v>
      </c>
      <c r="K1122" s="1">
        <v>45040</v>
      </c>
      <c r="L1122">
        <f t="shared" si="17"/>
        <v>4</v>
      </c>
    </row>
    <row r="1123" spans="1:12" x14ac:dyDescent="0.3">
      <c r="A1123" t="s">
        <v>4511</v>
      </c>
      <c r="B1123" s="2" t="s">
        <v>2342</v>
      </c>
      <c r="C1123" t="s">
        <v>3320</v>
      </c>
      <c r="D1123" t="s">
        <v>3321</v>
      </c>
      <c r="E1123">
        <v>118</v>
      </c>
      <c r="F1123" s="5">
        <v>0.27</v>
      </c>
      <c r="G1123" s="5">
        <v>31.86</v>
      </c>
      <c r="H1123" t="s">
        <v>4571</v>
      </c>
      <c r="I1123" s="2" t="s">
        <v>2341</v>
      </c>
      <c r="J1123" t="s">
        <v>4</v>
      </c>
      <c r="K1123" s="1">
        <v>45044</v>
      </c>
      <c r="L1123">
        <f t="shared" si="17"/>
        <v>4</v>
      </c>
    </row>
    <row r="1124" spans="1:12" x14ac:dyDescent="0.3">
      <c r="A1124" t="s">
        <v>4163</v>
      </c>
      <c r="B1124" s="2" t="s">
        <v>2346</v>
      </c>
      <c r="C1124" t="s">
        <v>4573</v>
      </c>
      <c r="D1124" t="s">
        <v>4574</v>
      </c>
      <c r="E1124">
        <v>159</v>
      </c>
      <c r="F1124" s="5">
        <v>0.28000000000000003</v>
      </c>
      <c r="G1124" s="5">
        <v>44.52</v>
      </c>
      <c r="H1124" t="s">
        <v>4575</v>
      </c>
      <c r="I1124" s="2" t="s">
        <v>2341</v>
      </c>
      <c r="J1124" t="s">
        <v>4</v>
      </c>
      <c r="K1124" s="1">
        <v>45051</v>
      </c>
      <c r="L1124">
        <f t="shared" si="17"/>
        <v>5</v>
      </c>
    </row>
    <row r="1125" spans="1:12" x14ac:dyDescent="0.3">
      <c r="A1125" t="s">
        <v>4170</v>
      </c>
      <c r="B1125" s="2" t="s">
        <v>2342</v>
      </c>
      <c r="C1125" t="s">
        <v>110</v>
      </c>
      <c r="D1125" t="s">
        <v>111</v>
      </c>
      <c r="E1125">
        <v>88</v>
      </c>
      <c r="F1125" s="5">
        <v>0.27</v>
      </c>
      <c r="G1125" s="5">
        <v>23.76</v>
      </c>
      <c r="H1125" t="s">
        <v>4538</v>
      </c>
      <c r="I1125" s="2" t="s">
        <v>2341</v>
      </c>
      <c r="J1125" t="s">
        <v>4</v>
      </c>
      <c r="K1125" s="1">
        <v>45058</v>
      </c>
      <c r="L1125">
        <f t="shared" si="17"/>
        <v>5</v>
      </c>
    </row>
    <row r="1126" spans="1:12" x14ac:dyDescent="0.3">
      <c r="A1126" t="s">
        <v>2981</v>
      </c>
      <c r="B1126" s="2" t="s">
        <v>2342</v>
      </c>
      <c r="C1126" t="s">
        <v>2764</v>
      </c>
      <c r="D1126" t="s">
        <v>577</v>
      </c>
      <c r="E1126">
        <v>221</v>
      </c>
      <c r="F1126" s="5">
        <v>0.35</v>
      </c>
      <c r="G1126" s="5">
        <v>77.349999999999994</v>
      </c>
      <c r="H1126" t="s">
        <v>2982</v>
      </c>
      <c r="I1126" s="2" t="s">
        <v>2341</v>
      </c>
      <c r="J1126" t="s">
        <v>4</v>
      </c>
      <c r="K1126" s="1">
        <v>44974</v>
      </c>
      <c r="L1126">
        <f t="shared" si="17"/>
        <v>2</v>
      </c>
    </row>
    <row r="1127" spans="1:12" x14ac:dyDescent="0.3">
      <c r="A1127" t="s">
        <v>2390</v>
      </c>
      <c r="B1127" s="2" t="s">
        <v>2340</v>
      </c>
      <c r="C1127" t="s">
        <v>81</v>
      </c>
      <c r="D1127" t="s">
        <v>82</v>
      </c>
      <c r="E1127">
        <v>405</v>
      </c>
      <c r="F1127" s="5">
        <v>0.25</v>
      </c>
      <c r="G1127" s="5">
        <v>101.25</v>
      </c>
      <c r="H1127" t="s">
        <v>2391</v>
      </c>
      <c r="I1127" s="2" t="s">
        <v>2341</v>
      </c>
      <c r="J1127" t="s">
        <v>4</v>
      </c>
      <c r="K1127" s="1">
        <v>44995</v>
      </c>
      <c r="L1127">
        <f t="shared" si="17"/>
        <v>3</v>
      </c>
    </row>
    <row r="1128" spans="1:12" x14ac:dyDescent="0.3">
      <c r="A1128" t="s">
        <v>2390</v>
      </c>
      <c r="B1128" s="2" t="s">
        <v>2347</v>
      </c>
      <c r="C1128" t="s">
        <v>125</v>
      </c>
      <c r="D1128" t="s">
        <v>126</v>
      </c>
      <c r="E1128">
        <v>834</v>
      </c>
      <c r="F1128" s="5">
        <v>0.38</v>
      </c>
      <c r="G1128" s="5">
        <v>316.92</v>
      </c>
      <c r="H1128" t="s">
        <v>4576</v>
      </c>
      <c r="I1128" s="2" t="s">
        <v>2341</v>
      </c>
      <c r="J1128" t="s">
        <v>4</v>
      </c>
      <c r="K1128" s="1">
        <v>44995</v>
      </c>
      <c r="L1128">
        <f t="shared" si="17"/>
        <v>3</v>
      </c>
    </row>
    <row r="1129" spans="1:12" x14ac:dyDescent="0.3">
      <c r="A1129" t="s">
        <v>2987</v>
      </c>
      <c r="B1129" s="2" t="s">
        <v>2343</v>
      </c>
      <c r="C1129" t="s">
        <v>110</v>
      </c>
      <c r="D1129" t="s">
        <v>111</v>
      </c>
      <c r="E1129">
        <v>148</v>
      </c>
      <c r="F1129" s="5">
        <v>0.2</v>
      </c>
      <c r="G1129" s="5">
        <v>29.6</v>
      </c>
      <c r="H1129" t="s">
        <v>4577</v>
      </c>
      <c r="I1129" s="2" t="s">
        <v>2341</v>
      </c>
      <c r="J1129" t="s">
        <v>4</v>
      </c>
      <c r="K1129" s="1">
        <v>45002</v>
      </c>
      <c r="L1129">
        <f t="shared" si="17"/>
        <v>3</v>
      </c>
    </row>
    <row r="1130" spans="1:12" x14ac:dyDescent="0.3">
      <c r="A1130" t="s">
        <v>2974</v>
      </c>
      <c r="B1130" s="2" t="s">
        <v>2353</v>
      </c>
      <c r="C1130" t="s">
        <v>66</v>
      </c>
      <c r="D1130" t="s">
        <v>67</v>
      </c>
      <c r="E1130">
        <v>374</v>
      </c>
      <c r="F1130" s="5">
        <v>0.09</v>
      </c>
      <c r="G1130" s="5">
        <v>33.659999999999997</v>
      </c>
      <c r="H1130" t="s">
        <v>4580</v>
      </c>
      <c r="I1130" s="2" t="s">
        <v>2341</v>
      </c>
      <c r="J1130" t="s">
        <v>4</v>
      </c>
      <c r="K1130" s="1">
        <v>45026</v>
      </c>
      <c r="L1130">
        <f t="shared" si="17"/>
        <v>4</v>
      </c>
    </row>
    <row r="1131" spans="1:12" x14ac:dyDescent="0.3">
      <c r="A1131" t="s">
        <v>2998</v>
      </c>
      <c r="B1131" s="2" t="s">
        <v>2342</v>
      </c>
      <c r="C1131" t="s">
        <v>2919</v>
      </c>
      <c r="D1131" t="s">
        <v>2920</v>
      </c>
      <c r="E1131">
        <v>12</v>
      </c>
      <c r="F1131" s="5">
        <v>0.63</v>
      </c>
      <c r="G1131" s="5">
        <v>7.56</v>
      </c>
      <c r="H1131" t="s">
        <v>3198</v>
      </c>
      <c r="I1131" s="2" t="s">
        <v>2341</v>
      </c>
      <c r="J1131" t="s">
        <v>4</v>
      </c>
      <c r="K1131" s="1">
        <v>45030</v>
      </c>
      <c r="L1131">
        <f t="shared" si="17"/>
        <v>4</v>
      </c>
    </row>
    <row r="1132" spans="1:12" x14ac:dyDescent="0.3">
      <c r="A1132" t="s">
        <v>3745</v>
      </c>
      <c r="B1132" s="2" t="s">
        <v>2349</v>
      </c>
      <c r="C1132" t="s">
        <v>3384</v>
      </c>
      <c r="D1132" t="s">
        <v>3385</v>
      </c>
      <c r="E1132">
        <v>239</v>
      </c>
      <c r="F1132" s="5">
        <v>0.27</v>
      </c>
      <c r="G1132" s="5">
        <v>64.53</v>
      </c>
      <c r="H1132" t="s">
        <v>3748</v>
      </c>
      <c r="I1132" s="2" t="s">
        <v>2341</v>
      </c>
      <c r="J1132" t="s">
        <v>4</v>
      </c>
      <c r="K1132" s="1">
        <v>45231</v>
      </c>
      <c r="L1132">
        <f t="shared" si="17"/>
        <v>11</v>
      </c>
    </row>
    <row r="1133" spans="1:12" x14ac:dyDescent="0.3">
      <c r="A1133" t="s">
        <v>2577</v>
      </c>
      <c r="B1133" s="2" t="s">
        <v>2343</v>
      </c>
      <c r="C1133" t="s">
        <v>2562</v>
      </c>
      <c r="D1133" t="s">
        <v>2451</v>
      </c>
      <c r="E1133">
        <v>40</v>
      </c>
      <c r="F1133" s="5">
        <v>0.41</v>
      </c>
      <c r="G1133" s="5">
        <v>16.399999999999999</v>
      </c>
      <c r="H1133" t="s">
        <v>2688</v>
      </c>
      <c r="I1133" s="2" t="s">
        <v>2341</v>
      </c>
      <c r="J1133" t="s">
        <v>4</v>
      </c>
      <c r="K1133" s="1">
        <v>45247</v>
      </c>
      <c r="L1133">
        <f t="shared" si="17"/>
        <v>11</v>
      </c>
    </row>
    <row r="1134" spans="1:12" x14ac:dyDescent="0.3">
      <c r="A1134" t="s">
        <v>2577</v>
      </c>
      <c r="B1134" s="2" t="s">
        <v>2349</v>
      </c>
      <c r="C1134" t="s">
        <v>3736</v>
      </c>
      <c r="D1134" t="s">
        <v>3737</v>
      </c>
      <c r="E1134">
        <v>25</v>
      </c>
      <c r="F1134" s="5">
        <v>0.3</v>
      </c>
      <c r="G1134" s="5">
        <v>7.5</v>
      </c>
      <c r="H1134" t="s">
        <v>3738</v>
      </c>
      <c r="I1134" s="2" t="s">
        <v>2341</v>
      </c>
      <c r="J1134" t="s">
        <v>4</v>
      </c>
      <c r="K1134" s="1">
        <v>45247</v>
      </c>
      <c r="L1134">
        <f t="shared" si="17"/>
        <v>11</v>
      </c>
    </row>
    <row r="1135" spans="1:12" x14ac:dyDescent="0.3">
      <c r="A1135" t="s">
        <v>2701</v>
      </c>
      <c r="B1135" s="2" t="s">
        <v>2340</v>
      </c>
      <c r="C1135" t="s">
        <v>3739</v>
      </c>
      <c r="D1135" t="s">
        <v>3740</v>
      </c>
      <c r="E1135">
        <v>161</v>
      </c>
      <c r="F1135" s="5">
        <v>0.32</v>
      </c>
      <c r="G1135" s="5">
        <v>51.52</v>
      </c>
      <c r="H1135" t="s">
        <v>3741</v>
      </c>
      <c r="I1135" s="2" t="s">
        <v>2341</v>
      </c>
      <c r="J1135" t="s">
        <v>4</v>
      </c>
      <c r="K1135" s="1">
        <v>45254</v>
      </c>
      <c r="L1135">
        <f t="shared" si="17"/>
        <v>11</v>
      </c>
    </row>
    <row r="1136" spans="1:12" x14ac:dyDescent="0.3">
      <c r="A1136" t="s">
        <v>2701</v>
      </c>
      <c r="B1136" s="2" t="s">
        <v>2344</v>
      </c>
      <c r="C1136" t="s">
        <v>151</v>
      </c>
      <c r="D1136" t="s">
        <v>6</v>
      </c>
      <c r="E1136">
        <v>206</v>
      </c>
      <c r="F1136" s="5">
        <v>0.3</v>
      </c>
      <c r="G1136" s="5">
        <v>61.8</v>
      </c>
      <c r="H1136" t="s">
        <v>3742</v>
      </c>
      <c r="I1136" s="2" t="s">
        <v>2341</v>
      </c>
      <c r="J1136" t="s">
        <v>4</v>
      </c>
      <c r="K1136" s="1">
        <v>45254</v>
      </c>
      <c r="L1136">
        <f t="shared" si="17"/>
        <v>11</v>
      </c>
    </row>
    <row r="1137" spans="1:12" x14ac:dyDescent="0.3">
      <c r="A1137" t="s">
        <v>2561</v>
      </c>
      <c r="B1137" s="2" t="s">
        <v>2346</v>
      </c>
      <c r="C1137" t="s">
        <v>50</v>
      </c>
      <c r="D1137" t="s">
        <v>51</v>
      </c>
      <c r="E1137">
        <v>193</v>
      </c>
      <c r="F1137" s="5">
        <v>0.31</v>
      </c>
      <c r="G1137" s="5">
        <v>59.83</v>
      </c>
      <c r="H1137" t="s">
        <v>3743</v>
      </c>
      <c r="I1137" s="2" t="s">
        <v>2341</v>
      </c>
      <c r="J1137" t="s">
        <v>4</v>
      </c>
      <c r="K1137" s="1">
        <v>45259</v>
      </c>
      <c r="L1137">
        <f t="shared" si="17"/>
        <v>11</v>
      </c>
    </row>
    <row r="1138" spans="1:12" x14ac:dyDescent="0.3">
      <c r="A1138" t="s">
        <v>2568</v>
      </c>
      <c r="B1138" s="2" t="s">
        <v>2345</v>
      </c>
      <c r="C1138" t="s">
        <v>2569</v>
      </c>
      <c r="D1138" t="s">
        <v>2570</v>
      </c>
      <c r="E1138">
        <v>125</v>
      </c>
      <c r="F1138" s="5">
        <v>0.71</v>
      </c>
      <c r="G1138" s="5">
        <v>88.75</v>
      </c>
      <c r="H1138" t="s">
        <v>2571</v>
      </c>
      <c r="I1138" s="2" t="s">
        <v>2341</v>
      </c>
      <c r="J1138" t="s">
        <v>4</v>
      </c>
      <c r="K1138" s="1">
        <v>45198</v>
      </c>
      <c r="L1138">
        <f t="shared" si="17"/>
        <v>9</v>
      </c>
    </row>
    <row r="1139" spans="1:12" x14ac:dyDescent="0.3">
      <c r="A1139" t="s">
        <v>2694</v>
      </c>
      <c r="B1139" s="2" t="s">
        <v>2344</v>
      </c>
      <c r="C1139" t="s">
        <v>3366</v>
      </c>
      <c r="D1139" t="s">
        <v>3367</v>
      </c>
      <c r="E1139">
        <v>93</v>
      </c>
      <c r="F1139" s="5">
        <v>0.65</v>
      </c>
      <c r="G1139" s="5">
        <v>60.45</v>
      </c>
      <c r="H1139" t="s">
        <v>3894</v>
      </c>
      <c r="I1139" s="2" t="s">
        <v>2341</v>
      </c>
      <c r="J1139" t="s">
        <v>4</v>
      </c>
      <c r="K1139" s="1">
        <v>45203</v>
      </c>
      <c r="L1139">
        <f t="shared" si="17"/>
        <v>10</v>
      </c>
    </row>
    <row r="1140" spans="1:12" x14ac:dyDescent="0.3">
      <c r="A1140" t="s">
        <v>2572</v>
      </c>
      <c r="B1140" s="2" t="s">
        <v>2340</v>
      </c>
      <c r="C1140" t="s">
        <v>5</v>
      </c>
      <c r="D1140" t="s">
        <v>6</v>
      </c>
      <c r="E1140">
        <v>240</v>
      </c>
      <c r="F1140" s="5">
        <v>0.28000000000000003</v>
      </c>
      <c r="G1140" s="5">
        <v>67.2</v>
      </c>
      <c r="H1140" t="s">
        <v>3882</v>
      </c>
      <c r="I1140" s="2" t="s">
        <v>2341</v>
      </c>
      <c r="J1140" t="s">
        <v>4</v>
      </c>
      <c r="K1140" s="1">
        <v>45216</v>
      </c>
      <c r="L1140">
        <f t="shared" si="17"/>
        <v>10</v>
      </c>
    </row>
    <row r="1141" spans="1:12" x14ac:dyDescent="0.3">
      <c r="A1141" t="s">
        <v>2572</v>
      </c>
      <c r="B1141" s="2" t="s">
        <v>2344</v>
      </c>
      <c r="C1141" t="s">
        <v>509</v>
      </c>
      <c r="D1141" t="s">
        <v>44</v>
      </c>
      <c r="E1141">
        <v>113</v>
      </c>
      <c r="F1141" s="5">
        <v>0.52</v>
      </c>
      <c r="G1141" s="5">
        <v>58.76</v>
      </c>
      <c r="H1141" t="s">
        <v>3883</v>
      </c>
      <c r="I1141" s="2" t="s">
        <v>2341</v>
      </c>
      <c r="J1141" t="s">
        <v>4</v>
      </c>
      <c r="K1141" s="1">
        <v>45216</v>
      </c>
      <c r="L1141">
        <f t="shared" si="17"/>
        <v>10</v>
      </c>
    </row>
    <row r="1142" spans="1:12" x14ac:dyDescent="0.3">
      <c r="A1142" t="s">
        <v>3745</v>
      </c>
      <c r="B1142" s="2" t="s">
        <v>2340</v>
      </c>
      <c r="C1142" t="s">
        <v>3396</v>
      </c>
      <c r="D1142" t="s">
        <v>3397</v>
      </c>
      <c r="E1142">
        <v>135</v>
      </c>
      <c r="F1142" s="5">
        <v>0.26</v>
      </c>
      <c r="G1142" s="5">
        <v>35.1</v>
      </c>
      <c r="H1142" t="s">
        <v>3746</v>
      </c>
      <c r="I1142" s="2" t="s">
        <v>2341</v>
      </c>
      <c r="J1142" t="s">
        <v>4</v>
      </c>
      <c r="K1142" s="1">
        <v>45231</v>
      </c>
      <c r="L1142">
        <f t="shared" si="17"/>
        <v>11</v>
      </c>
    </row>
    <row r="1143" spans="1:12" x14ac:dyDescent="0.3">
      <c r="A1143" t="s">
        <v>3745</v>
      </c>
      <c r="B1143" s="2" t="s">
        <v>2348</v>
      </c>
      <c r="C1143" t="s">
        <v>422</v>
      </c>
      <c r="D1143" t="s">
        <v>423</v>
      </c>
      <c r="E1143">
        <v>140</v>
      </c>
      <c r="F1143" s="5">
        <v>0.31</v>
      </c>
      <c r="G1143" s="5">
        <v>43.4</v>
      </c>
      <c r="H1143" t="s">
        <v>3747</v>
      </c>
      <c r="I1143" s="2" t="s">
        <v>2341</v>
      </c>
      <c r="J1143" t="s">
        <v>4</v>
      </c>
      <c r="K1143" s="1">
        <v>45231</v>
      </c>
      <c r="L1143">
        <f t="shared" si="17"/>
        <v>11</v>
      </c>
    </row>
    <row r="1144" spans="1:12" x14ac:dyDescent="0.3">
      <c r="A1144" t="s">
        <v>2585</v>
      </c>
      <c r="B1144" s="2" t="s">
        <v>2343</v>
      </c>
      <c r="C1144" t="s">
        <v>3896</v>
      </c>
      <c r="D1144" t="s">
        <v>3897</v>
      </c>
      <c r="E1144">
        <v>133</v>
      </c>
      <c r="F1144" s="5">
        <v>0.28999999999999998</v>
      </c>
      <c r="G1144" s="5">
        <v>38.57</v>
      </c>
      <c r="H1144" t="s">
        <v>3898</v>
      </c>
      <c r="I1144" s="2" t="s">
        <v>2341</v>
      </c>
      <c r="J1144" t="s">
        <v>4</v>
      </c>
      <c r="K1144" s="1">
        <v>45163</v>
      </c>
      <c r="L1144">
        <f t="shared" si="17"/>
        <v>8</v>
      </c>
    </row>
    <row r="1145" spans="1:12" x14ac:dyDescent="0.3">
      <c r="A1145" t="s">
        <v>2942</v>
      </c>
      <c r="B1145" s="2" t="s">
        <v>2345</v>
      </c>
      <c r="C1145" t="s">
        <v>3902</v>
      </c>
      <c r="D1145" t="s">
        <v>3903</v>
      </c>
      <c r="E1145">
        <v>16</v>
      </c>
      <c r="F1145" s="5">
        <v>0.65</v>
      </c>
      <c r="G1145" s="5">
        <v>10.4</v>
      </c>
      <c r="H1145" t="s">
        <v>3904</v>
      </c>
      <c r="I1145" s="2" t="s">
        <v>2341</v>
      </c>
      <c r="J1145" t="s">
        <v>4</v>
      </c>
      <c r="K1145" s="1">
        <v>45170</v>
      </c>
      <c r="L1145">
        <f t="shared" si="17"/>
        <v>9</v>
      </c>
    </row>
    <row r="1146" spans="1:12" x14ac:dyDescent="0.3">
      <c r="A1146" t="s">
        <v>2564</v>
      </c>
      <c r="B1146" s="2" t="s">
        <v>2342</v>
      </c>
      <c r="C1146" t="s">
        <v>3887</v>
      </c>
      <c r="D1146" t="s">
        <v>44</v>
      </c>
      <c r="E1146">
        <v>22</v>
      </c>
      <c r="F1146" s="5">
        <v>0.65</v>
      </c>
      <c r="G1146" s="5">
        <v>14.3</v>
      </c>
      <c r="H1146" t="s">
        <v>3906</v>
      </c>
      <c r="I1146" s="2" t="s">
        <v>2341</v>
      </c>
      <c r="J1146" t="s">
        <v>4</v>
      </c>
      <c r="K1146" s="1">
        <v>45175</v>
      </c>
      <c r="L1146">
        <f t="shared" si="17"/>
        <v>9</v>
      </c>
    </row>
    <row r="1147" spans="1:12" x14ac:dyDescent="0.3">
      <c r="A1147" t="s">
        <v>2691</v>
      </c>
      <c r="B1147" s="2" t="s">
        <v>2343</v>
      </c>
      <c r="C1147" t="s">
        <v>81</v>
      </c>
      <c r="D1147" t="s">
        <v>82</v>
      </c>
      <c r="E1147">
        <v>100</v>
      </c>
      <c r="F1147" s="5">
        <v>0.25</v>
      </c>
      <c r="G1147" s="5">
        <v>25</v>
      </c>
      <c r="H1147" t="s">
        <v>3891</v>
      </c>
      <c r="I1147" s="2" t="s">
        <v>2341</v>
      </c>
      <c r="J1147" t="s">
        <v>4</v>
      </c>
      <c r="K1147" s="1">
        <v>45195</v>
      </c>
      <c r="L1147">
        <f t="shared" si="17"/>
        <v>9</v>
      </c>
    </row>
    <row r="1148" spans="1:12" x14ac:dyDescent="0.3">
      <c r="A1148" t="s">
        <v>2691</v>
      </c>
      <c r="B1148" s="2" t="s">
        <v>2345</v>
      </c>
      <c r="C1148" t="s">
        <v>184</v>
      </c>
      <c r="D1148" t="s">
        <v>185</v>
      </c>
      <c r="E1148">
        <v>65</v>
      </c>
      <c r="F1148" s="5">
        <v>0.39</v>
      </c>
      <c r="G1148" s="5">
        <v>25.35</v>
      </c>
      <c r="H1148" t="s">
        <v>2692</v>
      </c>
      <c r="I1148" s="2" t="s">
        <v>2341</v>
      </c>
      <c r="J1148" t="s">
        <v>4</v>
      </c>
      <c r="K1148" s="1">
        <v>45195</v>
      </c>
      <c r="L1148">
        <f t="shared" si="17"/>
        <v>9</v>
      </c>
    </row>
    <row r="1149" spans="1:12" x14ac:dyDescent="0.3">
      <c r="A1149" t="s">
        <v>2691</v>
      </c>
      <c r="B1149" s="2" t="s">
        <v>2348</v>
      </c>
      <c r="C1149" t="s">
        <v>125</v>
      </c>
      <c r="D1149" t="s">
        <v>126</v>
      </c>
      <c r="E1149">
        <v>293</v>
      </c>
      <c r="F1149" s="5">
        <v>0.38</v>
      </c>
      <c r="G1149" s="5">
        <v>111.34</v>
      </c>
      <c r="H1149" t="s">
        <v>3892</v>
      </c>
      <c r="I1149" s="2" t="s">
        <v>2341</v>
      </c>
      <c r="J1149" t="s">
        <v>4</v>
      </c>
      <c r="K1149" s="1">
        <v>45195</v>
      </c>
      <c r="L1149">
        <f t="shared" si="17"/>
        <v>9</v>
      </c>
    </row>
    <row r="1150" spans="1:12" x14ac:dyDescent="0.3">
      <c r="A1150" t="s">
        <v>2579</v>
      </c>
      <c r="B1150" s="2" t="s">
        <v>2340</v>
      </c>
      <c r="C1150" t="s">
        <v>53</v>
      </c>
      <c r="D1150" t="s">
        <v>54</v>
      </c>
      <c r="E1150">
        <v>240</v>
      </c>
      <c r="F1150" s="5">
        <v>0.19</v>
      </c>
      <c r="G1150" s="5">
        <v>45.6</v>
      </c>
      <c r="H1150" t="s">
        <v>3992</v>
      </c>
      <c r="I1150" s="2" t="s">
        <v>2341</v>
      </c>
      <c r="J1150" t="s">
        <v>4</v>
      </c>
      <c r="K1150" s="1">
        <v>45128</v>
      </c>
      <c r="L1150">
        <f t="shared" si="17"/>
        <v>7</v>
      </c>
    </row>
    <row r="1151" spans="1:12" x14ac:dyDescent="0.3">
      <c r="A1151" t="s">
        <v>2928</v>
      </c>
      <c r="B1151" s="2" t="s">
        <v>2342</v>
      </c>
      <c r="C1151" t="s">
        <v>110</v>
      </c>
      <c r="D1151" t="s">
        <v>111</v>
      </c>
      <c r="E1151">
        <v>167</v>
      </c>
      <c r="F1151" s="5">
        <v>0.18</v>
      </c>
      <c r="G1151" s="5">
        <v>30.06</v>
      </c>
      <c r="H1151" t="s">
        <v>3994</v>
      </c>
      <c r="I1151" s="2" t="s">
        <v>2341</v>
      </c>
      <c r="J1151" t="s">
        <v>4</v>
      </c>
      <c r="K1151" s="1">
        <v>45135</v>
      </c>
      <c r="L1151">
        <f t="shared" si="17"/>
        <v>7</v>
      </c>
    </row>
    <row r="1152" spans="1:12" x14ac:dyDescent="0.3">
      <c r="A1152" t="s">
        <v>2583</v>
      </c>
      <c r="B1152" s="2" t="s">
        <v>2340</v>
      </c>
      <c r="C1152" t="s">
        <v>12</v>
      </c>
      <c r="D1152" t="s">
        <v>13</v>
      </c>
      <c r="E1152">
        <v>95</v>
      </c>
      <c r="F1152" s="5">
        <v>0.33</v>
      </c>
      <c r="G1152" s="5">
        <v>31.35</v>
      </c>
      <c r="H1152" t="s">
        <v>3908</v>
      </c>
      <c r="I1152" s="2" t="s">
        <v>2341</v>
      </c>
      <c r="J1152" t="s">
        <v>4</v>
      </c>
      <c r="K1152" s="1">
        <v>45149</v>
      </c>
      <c r="L1152">
        <f t="shared" si="17"/>
        <v>8</v>
      </c>
    </row>
    <row r="1153" spans="1:12" x14ac:dyDescent="0.3">
      <c r="A1153" t="s">
        <v>2583</v>
      </c>
      <c r="B1153" s="2" t="s">
        <v>2345</v>
      </c>
      <c r="C1153" t="s">
        <v>3874</v>
      </c>
      <c r="D1153" t="s">
        <v>3875</v>
      </c>
      <c r="E1153">
        <v>63</v>
      </c>
      <c r="F1153" s="5">
        <v>0.39</v>
      </c>
      <c r="G1153" s="5">
        <v>24.57</v>
      </c>
      <c r="H1153" t="s">
        <v>3909</v>
      </c>
      <c r="I1153" s="2" t="s">
        <v>2341</v>
      </c>
      <c r="J1153" t="s">
        <v>4</v>
      </c>
      <c r="K1153" s="1">
        <v>45149</v>
      </c>
      <c r="L1153">
        <f t="shared" si="17"/>
        <v>8</v>
      </c>
    </row>
    <row r="1154" spans="1:12" x14ac:dyDescent="0.3">
      <c r="A1154" t="s">
        <v>2583</v>
      </c>
      <c r="B1154" s="2" t="s">
        <v>2346</v>
      </c>
      <c r="C1154" t="s">
        <v>388</v>
      </c>
      <c r="D1154" t="s">
        <v>389</v>
      </c>
      <c r="E1154">
        <v>68</v>
      </c>
      <c r="F1154" s="5">
        <v>0.37</v>
      </c>
      <c r="G1154" s="5">
        <v>25.16</v>
      </c>
      <c r="H1154" t="s">
        <v>3910</v>
      </c>
      <c r="I1154" s="2" t="s">
        <v>2341</v>
      </c>
      <c r="J1154" t="s">
        <v>4</v>
      </c>
      <c r="K1154" s="1">
        <v>45149</v>
      </c>
      <c r="L1154">
        <f t="shared" si="17"/>
        <v>8</v>
      </c>
    </row>
    <row r="1155" spans="1:12" x14ac:dyDescent="0.3">
      <c r="A1155" t="s">
        <v>2689</v>
      </c>
      <c r="B1155" s="2" t="s">
        <v>2342</v>
      </c>
      <c r="C1155" t="s">
        <v>37</v>
      </c>
      <c r="D1155" t="s">
        <v>38</v>
      </c>
      <c r="E1155">
        <v>224</v>
      </c>
      <c r="F1155" s="5">
        <v>0.39</v>
      </c>
      <c r="G1155" s="5">
        <v>87.36</v>
      </c>
      <c r="H1155" t="s">
        <v>2690</v>
      </c>
      <c r="I1155" s="2" t="s">
        <v>2341</v>
      </c>
      <c r="J1155" t="s">
        <v>4</v>
      </c>
      <c r="K1155" s="1">
        <v>45156</v>
      </c>
      <c r="L1155">
        <f t="shared" ref="L1155:L1218" si="18">MONTH(K1155)</f>
        <v>8</v>
      </c>
    </row>
    <row r="1156" spans="1:12" x14ac:dyDescent="0.3">
      <c r="A1156" t="s">
        <v>2966</v>
      </c>
      <c r="B1156" s="2" t="s">
        <v>2352</v>
      </c>
      <c r="C1156" t="s">
        <v>66</v>
      </c>
      <c r="D1156" t="s">
        <v>67</v>
      </c>
      <c r="E1156">
        <v>40</v>
      </c>
      <c r="F1156" s="5">
        <v>0.31</v>
      </c>
      <c r="G1156" s="5">
        <v>12.4</v>
      </c>
      <c r="H1156" t="s">
        <v>4342</v>
      </c>
      <c r="I1156" s="2" t="s">
        <v>2341</v>
      </c>
      <c r="J1156" t="s">
        <v>4</v>
      </c>
      <c r="K1156" s="1">
        <v>45092</v>
      </c>
      <c r="L1156">
        <f t="shared" si="18"/>
        <v>6</v>
      </c>
    </row>
    <row r="1157" spans="1:12" x14ac:dyDescent="0.3">
      <c r="A1157" t="s">
        <v>2946</v>
      </c>
      <c r="B1157" s="2" t="s">
        <v>2343</v>
      </c>
      <c r="C1157" t="s">
        <v>125</v>
      </c>
      <c r="D1157" t="s">
        <v>126</v>
      </c>
      <c r="E1157">
        <v>594</v>
      </c>
      <c r="F1157" s="5">
        <v>0.38</v>
      </c>
      <c r="G1157" s="5">
        <v>225.72</v>
      </c>
      <c r="H1157" t="s">
        <v>4344</v>
      </c>
      <c r="I1157" s="2" t="s">
        <v>2341</v>
      </c>
      <c r="J1157" t="s">
        <v>4</v>
      </c>
      <c r="K1157" s="1">
        <v>45100</v>
      </c>
      <c r="L1157">
        <f t="shared" si="18"/>
        <v>6</v>
      </c>
    </row>
    <row r="1158" spans="1:12" x14ac:dyDescent="0.3">
      <c r="A1158" t="s">
        <v>2946</v>
      </c>
      <c r="B1158" s="2" t="s">
        <v>2349</v>
      </c>
      <c r="C1158" t="s">
        <v>81</v>
      </c>
      <c r="D1158" t="s">
        <v>82</v>
      </c>
      <c r="E1158">
        <v>169</v>
      </c>
      <c r="F1158" s="5">
        <v>0.25</v>
      </c>
      <c r="G1158" s="5">
        <v>42.25</v>
      </c>
      <c r="H1158" t="s">
        <v>4345</v>
      </c>
      <c r="I1158" s="2" t="s">
        <v>2341</v>
      </c>
      <c r="J1158" t="s">
        <v>4</v>
      </c>
      <c r="K1158" s="1">
        <v>45100</v>
      </c>
      <c r="L1158">
        <f t="shared" si="18"/>
        <v>6</v>
      </c>
    </row>
    <row r="1159" spans="1:12" x14ac:dyDescent="0.3">
      <c r="A1159" t="s">
        <v>2922</v>
      </c>
      <c r="B1159" s="2" t="s">
        <v>2352</v>
      </c>
      <c r="C1159" t="s">
        <v>2761</v>
      </c>
      <c r="D1159" t="s">
        <v>2696</v>
      </c>
      <c r="E1159">
        <v>62</v>
      </c>
      <c r="F1159" s="5">
        <v>0.76</v>
      </c>
      <c r="G1159" s="5">
        <v>47.12</v>
      </c>
      <c r="H1159" t="s">
        <v>2968</v>
      </c>
      <c r="I1159" s="2" t="s">
        <v>2341</v>
      </c>
      <c r="J1159" t="s">
        <v>4</v>
      </c>
      <c r="K1159" s="1">
        <v>45110</v>
      </c>
      <c r="L1159">
        <f t="shared" si="18"/>
        <v>7</v>
      </c>
    </row>
    <row r="1160" spans="1:12" x14ac:dyDescent="0.3">
      <c r="A1160" t="s">
        <v>2990</v>
      </c>
      <c r="B1160" s="2" t="s">
        <v>2353</v>
      </c>
      <c r="C1160" t="s">
        <v>37</v>
      </c>
      <c r="D1160" t="s">
        <v>38</v>
      </c>
      <c r="E1160">
        <v>88</v>
      </c>
      <c r="F1160" s="5">
        <v>0.4</v>
      </c>
      <c r="G1160" s="5">
        <v>35.200000000000003</v>
      </c>
      <c r="H1160" t="s">
        <v>2991</v>
      </c>
      <c r="I1160" s="2" t="s">
        <v>2341</v>
      </c>
      <c r="J1160" t="s">
        <v>4</v>
      </c>
      <c r="K1160" s="1">
        <v>45121</v>
      </c>
      <c r="L1160">
        <f t="shared" si="18"/>
        <v>7</v>
      </c>
    </row>
    <row r="1161" spans="1:12" x14ac:dyDescent="0.3">
      <c r="A1161" t="s">
        <v>2990</v>
      </c>
      <c r="B1161" s="2" t="s">
        <v>2356</v>
      </c>
      <c r="C1161" t="s">
        <v>47</v>
      </c>
      <c r="D1161" t="s">
        <v>48</v>
      </c>
      <c r="E1161">
        <v>176</v>
      </c>
      <c r="F1161" s="5">
        <v>0.38</v>
      </c>
      <c r="G1161" s="5">
        <v>66.88</v>
      </c>
      <c r="H1161" t="s">
        <v>4337</v>
      </c>
      <c r="I1161" s="2" t="s">
        <v>2341</v>
      </c>
      <c r="J1161" t="s">
        <v>4</v>
      </c>
      <c r="K1161" s="1">
        <v>45121</v>
      </c>
      <c r="L1161">
        <f t="shared" si="18"/>
        <v>7</v>
      </c>
    </row>
    <row r="1162" spans="1:12" x14ac:dyDescent="0.3">
      <c r="A1162" t="s">
        <v>2974</v>
      </c>
      <c r="B1162" s="2" t="s">
        <v>2348</v>
      </c>
      <c r="C1162" t="s">
        <v>4388</v>
      </c>
      <c r="D1162" t="s">
        <v>3572</v>
      </c>
      <c r="E1162">
        <v>61</v>
      </c>
      <c r="F1162" s="5">
        <v>0.56000000000000005</v>
      </c>
      <c r="G1162" s="5">
        <v>34.159999999999997</v>
      </c>
      <c r="H1162" t="s">
        <v>4389</v>
      </c>
      <c r="I1162" s="2" t="s">
        <v>2341</v>
      </c>
      <c r="J1162" t="s">
        <v>4</v>
      </c>
      <c r="K1162" s="1">
        <v>45026</v>
      </c>
      <c r="L1162">
        <f t="shared" si="18"/>
        <v>4</v>
      </c>
    </row>
    <row r="1163" spans="1:12" x14ac:dyDescent="0.3">
      <c r="A1163" t="s">
        <v>4163</v>
      </c>
      <c r="B1163" s="2" t="s">
        <v>2352</v>
      </c>
      <c r="C1163" t="s">
        <v>125</v>
      </c>
      <c r="D1163" t="s">
        <v>126</v>
      </c>
      <c r="E1163">
        <v>420</v>
      </c>
      <c r="F1163" s="5">
        <v>0.38</v>
      </c>
      <c r="G1163" s="5">
        <v>159.6</v>
      </c>
      <c r="H1163" t="s">
        <v>4393</v>
      </c>
      <c r="I1163" s="2" t="s">
        <v>2341</v>
      </c>
      <c r="J1163" t="s">
        <v>4</v>
      </c>
      <c r="K1163" s="1">
        <v>45051</v>
      </c>
      <c r="L1163">
        <f t="shared" si="18"/>
        <v>5</v>
      </c>
    </row>
    <row r="1164" spans="1:12" x14ac:dyDescent="0.3">
      <c r="A1164" t="s">
        <v>4170</v>
      </c>
      <c r="B1164" s="2" t="s">
        <v>2340</v>
      </c>
      <c r="C1164" t="s">
        <v>110</v>
      </c>
      <c r="D1164" t="s">
        <v>111</v>
      </c>
      <c r="E1164">
        <v>19</v>
      </c>
      <c r="F1164" s="5">
        <v>0.22</v>
      </c>
      <c r="G1164" s="5">
        <v>4.18</v>
      </c>
      <c r="H1164" t="s">
        <v>4348</v>
      </c>
      <c r="I1164" s="2" t="s">
        <v>2341</v>
      </c>
      <c r="J1164" t="s">
        <v>4</v>
      </c>
      <c r="K1164" s="1">
        <v>45058</v>
      </c>
      <c r="L1164">
        <f t="shared" si="18"/>
        <v>5</v>
      </c>
    </row>
    <row r="1165" spans="1:12" x14ac:dyDescent="0.3">
      <c r="A1165" t="s">
        <v>4170</v>
      </c>
      <c r="B1165" s="2" t="s">
        <v>2347</v>
      </c>
      <c r="C1165" t="s">
        <v>47</v>
      </c>
      <c r="D1165" t="s">
        <v>48</v>
      </c>
      <c r="E1165">
        <v>21</v>
      </c>
      <c r="F1165" s="5">
        <v>0.4</v>
      </c>
      <c r="G1165" s="5">
        <v>8.4</v>
      </c>
      <c r="H1165" t="s">
        <v>4350</v>
      </c>
      <c r="I1165" s="2" t="s">
        <v>2341</v>
      </c>
      <c r="J1165" t="s">
        <v>4</v>
      </c>
      <c r="K1165" s="1">
        <v>45058</v>
      </c>
      <c r="L1165">
        <f t="shared" si="18"/>
        <v>5</v>
      </c>
    </row>
    <row r="1166" spans="1:12" x14ac:dyDescent="0.3">
      <c r="A1166" t="s">
        <v>2954</v>
      </c>
      <c r="B1166" s="2" t="s">
        <v>2343</v>
      </c>
      <c r="C1166" t="s">
        <v>173</v>
      </c>
      <c r="D1166" t="s">
        <v>174</v>
      </c>
      <c r="E1166">
        <v>168</v>
      </c>
      <c r="F1166" s="5">
        <v>0.43</v>
      </c>
      <c r="G1166" s="5">
        <v>72.239999999999995</v>
      </c>
      <c r="H1166" t="s">
        <v>3000</v>
      </c>
      <c r="I1166" s="2" t="s">
        <v>2341</v>
      </c>
      <c r="J1166" t="s">
        <v>4</v>
      </c>
      <c r="K1166" s="1">
        <v>45065</v>
      </c>
      <c r="L1166">
        <f t="shared" si="18"/>
        <v>5</v>
      </c>
    </row>
    <row r="1167" spans="1:12" x14ac:dyDescent="0.3">
      <c r="A1167" t="s">
        <v>2966</v>
      </c>
      <c r="B1167" s="2" t="s">
        <v>2346</v>
      </c>
      <c r="C1167" t="s">
        <v>50</v>
      </c>
      <c r="D1167" t="s">
        <v>51</v>
      </c>
      <c r="E1167">
        <v>129</v>
      </c>
      <c r="F1167" s="5">
        <v>0.31</v>
      </c>
      <c r="G1167" s="5">
        <v>39.99</v>
      </c>
      <c r="H1167" t="s">
        <v>4384</v>
      </c>
      <c r="I1167" s="2" t="s">
        <v>2341</v>
      </c>
      <c r="J1167" t="s">
        <v>4</v>
      </c>
      <c r="K1167" s="1">
        <v>45092</v>
      </c>
      <c r="L1167">
        <f t="shared" si="18"/>
        <v>6</v>
      </c>
    </row>
    <row r="1168" spans="1:12" x14ac:dyDescent="0.3">
      <c r="A1168" t="s">
        <v>2386</v>
      </c>
      <c r="B1168" s="2" t="s">
        <v>2348</v>
      </c>
      <c r="C1168" t="s">
        <v>2707</v>
      </c>
      <c r="D1168" t="s">
        <v>2708</v>
      </c>
      <c r="E1168">
        <v>11</v>
      </c>
      <c r="F1168" s="5">
        <v>0.74</v>
      </c>
      <c r="G1168" s="5">
        <v>8.14</v>
      </c>
      <c r="H1168" t="s">
        <v>2984</v>
      </c>
      <c r="I1168" s="2" t="s">
        <v>2341</v>
      </c>
      <c r="J1168" t="s">
        <v>4</v>
      </c>
      <c r="K1168" s="1">
        <v>44980</v>
      </c>
      <c r="L1168">
        <f t="shared" si="18"/>
        <v>2</v>
      </c>
    </row>
    <row r="1169" spans="1:12" x14ac:dyDescent="0.3">
      <c r="A1169" t="s">
        <v>2386</v>
      </c>
      <c r="B1169" s="2" t="s">
        <v>2351</v>
      </c>
      <c r="C1169" t="s">
        <v>9</v>
      </c>
      <c r="D1169" t="s">
        <v>10</v>
      </c>
      <c r="E1169">
        <v>103</v>
      </c>
      <c r="F1169" s="5">
        <v>0.41</v>
      </c>
      <c r="G1169" s="5">
        <v>42.23</v>
      </c>
      <c r="H1169" t="s">
        <v>4404</v>
      </c>
      <c r="I1169" s="2" t="s">
        <v>2341</v>
      </c>
      <c r="J1169" t="s">
        <v>4</v>
      </c>
      <c r="K1169" s="1">
        <v>44980</v>
      </c>
      <c r="L1169">
        <f t="shared" si="18"/>
        <v>2</v>
      </c>
    </row>
    <row r="1170" spans="1:12" x14ac:dyDescent="0.3">
      <c r="A1170" t="s">
        <v>2388</v>
      </c>
      <c r="B1170" s="2" t="s">
        <v>2342</v>
      </c>
      <c r="C1170" t="s">
        <v>53</v>
      </c>
      <c r="D1170" t="s">
        <v>54</v>
      </c>
      <c r="E1170">
        <v>100</v>
      </c>
      <c r="F1170" s="5">
        <v>0.2</v>
      </c>
      <c r="G1170" s="5">
        <v>20</v>
      </c>
      <c r="H1170" t="s">
        <v>4405</v>
      </c>
      <c r="I1170" s="2" t="s">
        <v>2341</v>
      </c>
      <c r="J1170" t="s">
        <v>4</v>
      </c>
      <c r="K1170" s="1">
        <v>44988</v>
      </c>
      <c r="L1170">
        <f t="shared" si="18"/>
        <v>3</v>
      </c>
    </row>
    <row r="1171" spans="1:12" x14ac:dyDescent="0.3">
      <c r="A1171" t="s">
        <v>2388</v>
      </c>
      <c r="B1171" s="2" t="s">
        <v>2348</v>
      </c>
      <c r="C1171" t="s">
        <v>3320</v>
      </c>
      <c r="D1171" t="s">
        <v>3321</v>
      </c>
      <c r="E1171">
        <v>172</v>
      </c>
      <c r="F1171" s="5">
        <v>0.26</v>
      </c>
      <c r="G1171" s="5">
        <v>44.72</v>
      </c>
      <c r="H1171" t="s">
        <v>4406</v>
      </c>
      <c r="I1171" s="2" t="s">
        <v>2341</v>
      </c>
      <c r="J1171" t="s">
        <v>4</v>
      </c>
      <c r="K1171" s="1">
        <v>44988</v>
      </c>
      <c r="L1171">
        <f t="shared" si="18"/>
        <v>3</v>
      </c>
    </row>
    <row r="1172" spans="1:12" x14ac:dyDescent="0.3">
      <c r="A1172" t="s">
        <v>2390</v>
      </c>
      <c r="B1172" s="2" t="s">
        <v>2350</v>
      </c>
      <c r="C1172" t="s">
        <v>110</v>
      </c>
      <c r="D1172" t="s">
        <v>111</v>
      </c>
      <c r="E1172">
        <v>153</v>
      </c>
      <c r="F1172" s="5">
        <v>0.2</v>
      </c>
      <c r="G1172" s="5">
        <v>30.6</v>
      </c>
      <c r="H1172" t="s">
        <v>4394</v>
      </c>
      <c r="I1172" s="2" t="s">
        <v>2341</v>
      </c>
      <c r="J1172" t="s">
        <v>4</v>
      </c>
      <c r="K1172" s="1">
        <v>44995</v>
      </c>
      <c r="L1172">
        <f t="shared" si="18"/>
        <v>3</v>
      </c>
    </row>
    <row r="1173" spans="1:12" x14ac:dyDescent="0.3">
      <c r="A1173" t="s">
        <v>4172</v>
      </c>
      <c r="B1173" s="2" t="s">
        <v>2340</v>
      </c>
      <c r="C1173" t="s">
        <v>66</v>
      </c>
      <c r="D1173" t="s">
        <v>67</v>
      </c>
      <c r="E1173">
        <v>72</v>
      </c>
      <c r="F1173" s="5">
        <v>0.3</v>
      </c>
      <c r="G1173" s="5">
        <v>21.6</v>
      </c>
      <c r="H1173" t="s">
        <v>4399</v>
      </c>
      <c r="I1173" s="2" t="s">
        <v>2341</v>
      </c>
      <c r="J1173" t="s">
        <v>4</v>
      </c>
      <c r="K1173" s="1">
        <v>45016</v>
      </c>
      <c r="L1173">
        <f t="shared" si="18"/>
        <v>3</v>
      </c>
    </row>
    <row r="1174" spans="1:12" x14ac:dyDescent="0.3">
      <c r="A1174" t="s">
        <v>46</v>
      </c>
      <c r="B1174" s="2" t="s">
        <v>2347</v>
      </c>
      <c r="C1174" t="s">
        <v>62</v>
      </c>
      <c r="D1174" t="s">
        <v>63</v>
      </c>
      <c r="E1174">
        <v>139</v>
      </c>
      <c r="F1174" s="5">
        <v>0.28999999999999998</v>
      </c>
      <c r="G1174" s="5">
        <v>40.31</v>
      </c>
      <c r="H1174" t="s">
        <v>64</v>
      </c>
      <c r="I1174" s="2" t="s">
        <v>2341</v>
      </c>
      <c r="J1174" t="s">
        <v>4</v>
      </c>
      <c r="K1174" s="1">
        <v>45562</v>
      </c>
      <c r="L1174">
        <f t="shared" si="18"/>
        <v>9</v>
      </c>
    </row>
    <row r="1175" spans="1:12" x14ac:dyDescent="0.3">
      <c r="A1175" t="s">
        <v>27</v>
      </c>
      <c r="B1175" s="2" t="s">
        <v>2342</v>
      </c>
      <c r="C1175" t="s">
        <v>31</v>
      </c>
      <c r="D1175" t="s">
        <v>32</v>
      </c>
      <c r="E1175">
        <v>1014</v>
      </c>
      <c r="F1175" s="5">
        <v>0.25</v>
      </c>
      <c r="G1175" s="5">
        <v>253.5</v>
      </c>
      <c r="H1175" t="s">
        <v>33</v>
      </c>
      <c r="I1175" s="2" t="s">
        <v>2341</v>
      </c>
      <c r="J1175" t="s">
        <v>4</v>
      </c>
      <c r="K1175" s="1">
        <v>45569</v>
      </c>
      <c r="L1175">
        <f t="shared" si="18"/>
        <v>10</v>
      </c>
    </row>
    <row r="1176" spans="1:12" x14ac:dyDescent="0.3">
      <c r="A1176" t="s">
        <v>17</v>
      </c>
      <c r="B1176" s="2" t="s">
        <v>2340</v>
      </c>
      <c r="C1176" t="s">
        <v>37</v>
      </c>
      <c r="D1176" t="s">
        <v>38</v>
      </c>
      <c r="E1176">
        <v>132</v>
      </c>
      <c r="F1176" s="5">
        <v>0.39</v>
      </c>
      <c r="G1176" s="5">
        <v>51.48</v>
      </c>
      <c r="H1176" t="s">
        <v>39</v>
      </c>
      <c r="I1176" s="2" t="s">
        <v>2341</v>
      </c>
      <c r="J1176" t="s">
        <v>4</v>
      </c>
      <c r="K1176" s="1">
        <v>45574</v>
      </c>
      <c r="L1176">
        <f t="shared" si="18"/>
        <v>10</v>
      </c>
    </row>
    <row r="1177" spans="1:12" x14ac:dyDescent="0.3">
      <c r="A1177" t="s">
        <v>17</v>
      </c>
      <c r="B1177" s="2" t="s">
        <v>2343</v>
      </c>
      <c r="C1177" t="s">
        <v>43</v>
      </c>
      <c r="D1177" t="s">
        <v>44</v>
      </c>
      <c r="E1177">
        <v>9</v>
      </c>
      <c r="F1177" s="5">
        <v>0.66</v>
      </c>
      <c r="G1177" s="5">
        <v>5.94</v>
      </c>
      <c r="H1177" t="s">
        <v>45</v>
      </c>
      <c r="I1177" s="2" t="s">
        <v>2341</v>
      </c>
      <c r="J1177" t="s">
        <v>4</v>
      </c>
      <c r="K1177" s="1">
        <v>45574</v>
      </c>
      <c r="L1177">
        <f t="shared" si="18"/>
        <v>10</v>
      </c>
    </row>
    <row r="1178" spans="1:12" x14ac:dyDescent="0.3">
      <c r="A1178" t="s">
        <v>2386</v>
      </c>
      <c r="B1178" s="2" t="s">
        <v>2340</v>
      </c>
      <c r="C1178" t="s">
        <v>3334</v>
      </c>
      <c r="D1178" t="s">
        <v>3335</v>
      </c>
      <c r="E1178">
        <v>199</v>
      </c>
      <c r="F1178" s="5">
        <v>0.3</v>
      </c>
      <c r="G1178" s="5">
        <v>59.7</v>
      </c>
      <c r="H1178" t="s">
        <v>4402</v>
      </c>
      <c r="I1178" s="2" t="s">
        <v>2341</v>
      </c>
      <c r="J1178" t="s">
        <v>4</v>
      </c>
      <c r="K1178" s="1">
        <v>44980</v>
      </c>
      <c r="L1178">
        <f t="shared" si="18"/>
        <v>2</v>
      </c>
    </row>
    <row r="1179" spans="1:12" x14ac:dyDescent="0.3">
      <c r="A1179" t="s">
        <v>2386</v>
      </c>
      <c r="B1179" s="2" t="s">
        <v>2345</v>
      </c>
      <c r="C1179" t="s">
        <v>2919</v>
      </c>
      <c r="D1179" t="s">
        <v>2920</v>
      </c>
      <c r="E1179">
        <v>12</v>
      </c>
      <c r="F1179" s="5">
        <v>0.63</v>
      </c>
      <c r="G1179" s="5">
        <v>7.56</v>
      </c>
      <c r="H1179" t="s">
        <v>2983</v>
      </c>
      <c r="I1179" s="2" t="s">
        <v>2341</v>
      </c>
      <c r="J1179" t="s">
        <v>4</v>
      </c>
      <c r="K1179" s="1">
        <v>44980</v>
      </c>
      <c r="L1179">
        <f t="shared" si="18"/>
        <v>2</v>
      </c>
    </row>
    <row r="1180" spans="1:12" x14ac:dyDescent="0.3">
      <c r="A1180" t="s">
        <v>144</v>
      </c>
      <c r="B1180" s="2" t="s">
        <v>2340</v>
      </c>
      <c r="C1180" t="s">
        <v>155</v>
      </c>
      <c r="D1180" t="s">
        <v>156</v>
      </c>
      <c r="E1180">
        <v>237</v>
      </c>
      <c r="F1180" s="5">
        <v>0.28000000000000003</v>
      </c>
      <c r="G1180" s="5">
        <v>66.36</v>
      </c>
      <c r="H1180" t="s">
        <v>157</v>
      </c>
      <c r="I1180" s="2" t="s">
        <v>2341</v>
      </c>
      <c r="J1180" t="s">
        <v>4</v>
      </c>
      <c r="K1180" s="1">
        <v>45523</v>
      </c>
      <c r="L1180">
        <f t="shared" si="18"/>
        <v>8</v>
      </c>
    </row>
    <row r="1181" spans="1:12" x14ac:dyDescent="0.3">
      <c r="A1181" t="s">
        <v>120</v>
      </c>
      <c r="B1181" s="2" t="s">
        <v>2345</v>
      </c>
      <c r="C1181" t="s">
        <v>101</v>
      </c>
      <c r="D1181" t="s">
        <v>102</v>
      </c>
      <c r="E1181">
        <v>240</v>
      </c>
      <c r="F1181" s="5">
        <v>0.28000000000000003</v>
      </c>
      <c r="G1181" s="5">
        <v>67.2</v>
      </c>
      <c r="H1181" t="s">
        <v>121</v>
      </c>
      <c r="I1181" s="2" t="s">
        <v>2341</v>
      </c>
      <c r="J1181" t="s">
        <v>4</v>
      </c>
      <c r="K1181" s="1">
        <v>45534</v>
      </c>
      <c r="L1181">
        <f t="shared" si="18"/>
        <v>8</v>
      </c>
    </row>
    <row r="1182" spans="1:12" x14ac:dyDescent="0.3">
      <c r="A1182" t="s">
        <v>108</v>
      </c>
      <c r="B1182" s="2" t="s">
        <v>2343</v>
      </c>
      <c r="C1182" t="s">
        <v>84</v>
      </c>
      <c r="D1182" t="s">
        <v>85</v>
      </c>
      <c r="E1182">
        <v>652</v>
      </c>
      <c r="F1182" s="5">
        <v>0.39</v>
      </c>
      <c r="G1182" s="5">
        <v>254.28</v>
      </c>
      <c r="H1182" t="s">
        <v>131</v>
      </c>
      <c r="I1182" s="2" t="s">
        <v>2341</v>
      </c>
      <c r="J1182" t="s">
        <v>4</v>
      </c>
      <c r="K1182" s="1">
        <v>45541</v>
      </c>
      <c r="L1182">
        <f t="shared" si="18"/>
        <v>9</v>
      </c>
    </row>
    <row r="1183" spans="1:12" x14ac:dyDescent="0.3">
      <c r="A1183" t="s">
        <v>113</v>
      </c>
      <c r="B1183" s="2" t="s">
        <v>2340</v>
      </c>
      <c r="C1183" t="s">
        <v>98</v>
      </c>
      <c r="D1183" t="s">
        <v>99</v>
      </c>
      <c r="E1183">
        <v>112</v>
      </c>
      <c r="F1183" s="5">
        <v>0.2</v>
      </c>
      <c r="G1183" s="5">
        <v>22.4</v>
      </c>
      <c r="H1183" t="s">
        <v>114</v>
      </c>
      <c r="I1183" s="2" t="s">
        <v>2341</v>
      </c>
      <c r="J1183" t="s">
        <v>4</v>
      </c>
      <c r="K1183" s="1">
        <v>45544</v>
      </c>
      <c r="L1183">
        <f t="shared" si="18"/>
        <v>9</v>
      </c>
    </row>
    <row r="1184" spans="1:12" x14ac:dyDescent="0.3">
      <c r="A1184" t="s">
        <v>77</v>
      </c>
      <c r="B1184" s="2" t="s">
        <v>2350</v>
      </c>
      <c r="C1184" t="s">
        <v>87</v>
      </c>
      <c r="D1184" t="s">
        <v>88</v>
      </c>
      <c r="E1184">
        <v>42</v>
      </c>
      <c r="F1184" s="5">
        <v>0.4</v>
      </c>
      <c r="G1184" s="5">
        <v>16.8</v>
      </c>
      <c r="H1184" t="s">
        <v>89</v>
      </c>
      <c r="I1184" s="2" t="s">
        <v>2341</v>
      </c>
      <c r="J1184" t="s">
        <v>4</v>
      </c>
      <c r="K1184" s="1">
        <v>45548</v>
      </c>
      <c r="L1184">
        <f t="shared" si="18"/>
        <v>9</v>
      </c>
    </row>
    <row r="1185" spans="1:12" x14ac:dyDescent="0.3">
      <c r="A1185" t="s">
        <v>65</v>
      </c>
      <c r="B1185" s="2" t="s">
        <v>2340</v>
      </c>
      <c r="C1185" t="s">
        <v>90</v>
      </c>
      <c r="D1185" t="s">
        <v>91</v>
      </c>
      <c r="E1185">
        <v>144</v>
      </c>
      <c r="F1185" s="5">
        <v>0.42</v>
      </c>
      <c r="G1185" s="5">
        <v>60.48</v>
      </c>
      <c r="H1185" t="s">
        <v>92</v>
      </c>
      <c r="I1185" s="2" t="s">
        <v>2341</v>
      </c>
      <c r="J1185" t="s">
        <v>4</v>
      </c>
      <c r="K1185" s="1">
        <v>45553</v>
      </c>
      <c r="L1185">
        <f t="shared" si="18"/>
        <v>9</v>
      </c>
    </row>
    <row r="1186" spans="1:12" x14ac:dyDescent="0.3">
      <c r="A1186" t="s">
        <v>198</v>
      </c>
      <c r="B1186" s="2" t="s">
        <v>2346</v>
      </c>
      <c r="C1186" t="s">
        <v>105</v>
      </c>
      <c r="D1186" t="s">
        <v>106</v>
      </c>
      <c r="E1186">
        <v>62</v>
      </c>
      <c r="F1186" s="5">
        <v>0.43</v>
      </c>
      <c r="G1186" s="5">
        <v>26.66</v>
      </c>
      <c r="H1186" t="s">
        <v>214</v>
      </c>
      <c r="I1186" s="2" t="s">
        <v>2341</v>
      </c>
      <c r="J1186" t="s">
        <v>4</v>
      </c>
      <c r="K1186" s="1">
        <v>45504</v>
      </c>
      <c r="L1186">
        <f t="shared" si="18"/>
        <v>7</v>
      </c>
    </row>
    <row r="1187" spans="1:12" x14ac:dyDescent="0.3">
      <c r="A1187" t="s">
        <v>4061</v>
      </c>
      <c r="B1187" s="2" t="s">
        <v>2344</v>
      </c>
      <c r="C1187" t="s">
        <v>4210</v>
      </c>
      <c r="D1187" t="s">
        <v>4211</v>
      </c>
      <c r="E1187">
        <v>1</v>
      </c>
      <c r="F1187" s="5">
        <v>2.0299999999999998</v>
      </c>
      <c r="G1187" s="5">
        <v>2.0299999999999998</v>
      </c>
      <c r="H1187" t="s">
        <v>4355</v>
      </c>
      <c r="I1187" s="2" t="s">
        <v>2367</v>
      </c>
      <c r="J1187" t="s">
        <v>1879</v>
      </c>
      <c r="K1187" s="1">
        <v>45239</v>
      </c>
      <c r="L1187">
        <f t="shared" si="18"/>
        <v>11</v>
      </c>
    </row>
    <row r="1188" spans="1:12" x14ac:dyDescent="0.3">
      <c r="A1188" t="s">
        <v>3799</v>
      </c>
      <c r="B1188" s="2" t="s">
        <v>2343</v>
      </c>
      <c r="C1188" t="s">
        <v>1880</v>
      </c>
      <c r="D1188" t="s">
        <v>1881</v>
      </c>
      <c r="E1188">
        <v>15</v>
      </c>
      <c r="F1188" s="5">
        <v>15.4</v>
      </c>
      <c r="G1188" s="5">
        <v>231</v>
      </c>
      <c r="H1188" t="s">
        <v>4501</v>
      </c>
      <c r="I1188" s="2" t="s">
        <v>2367</v>
      </c>
      <c r="J1188" t="s">
        <v>1879</v>
      </c>
      <c r="K1188" s="1">
        <v>45261</v>
      </c>
      <c r="L1188">
        <f t="shared" si="18"/>
        <v>12</v>
      </c>
    </row>
    <row r="1189" spans="1:12" x14ac:dyDescent="0.3">
      <c r="A1189" t="s">
        <v>4317</v>
      </c>
      <c r="B1189" s="2" t="s">
        <v>2342</v>
      </c>
      <c r="C1189" t="s">
        <v>2065</v>
      </c>
      <c r="D1189" t="s">
        <v>2066</v>
      </c>
      <c r="E1189">
        <v>52</v>
      </c>
      <c r="F1189" s="5">
        <v>2.76</v>
      </c>
      <c r="G1189" s="5">
        <v>143.52000000000001</v>
      </c>
      <c r="H1189" t="s">
        <v>4318</v>
      </c>
      <c r="I1189" s="2" t="s">
        <v>2367</v>
      </c>
      <c r="J1189" t="s">
        <v>1879</v>
      </c>
      <c r="K1189" s="1">
        <v>45268</v>
      </c>
      <c r="L1189">
        <f t="shared" si="18"/>
        <v>12</v>
      </c>
    </row>
    <row r="1190" spans="1:12" x14ac:dyDescent="0.3">
      <c r="A1190" t="s">
        <v>3054</v>
      </c>
      <c r="B1190" s="2" t="s">
        <v>2347</v>
      </c>
      <c r="C1190" t="s">
        <v>178</v>
      </c>
      <c r="D1190" t="s">
        <v>179</v>
      </c>
      <c r="E1190">
        <v>179</v>
      </c>
      <c r="F1190" s="5">
        <v>0.17</v>
      </c>
      <c r="G1190" s="5">
        <v>30.43</v>
      </c>
      <c r="H1190" t="s">
        <v>3208</v>
      </c>
      <c r="I1190" s="2" t="s">
        <v>2367</v>
      </c>
      <c r="J1190" t="s">
        <v>1879</v>
      </c>
      <c r="K1190" s="1">
        <v>44753</v>
      </c>
      <c r="L1190">
        <f t="shared" si="18"/>
        <v>7</v>
      </c>
    </row>
    <row r="1191" spans="1:12" x14ac:dyDescent="0.3">
      <c r="A1191" t="s">
        <v>2793</v>
      </c>
      <c r="B1191" s="2" t="s">
        <v>2342</v>
      </c>
      <c r="C1191" t="s">
        <v>31</v>
      </c>
      <c r="D1191" t="s">
        <v>32</v>
      </c>
      <c r="E1191">
        <v>252</v>
      </c>
      <c r="F1191" s="5">
        <v>0.2</v>
      </c>
      <c r="G1191" s="5">
        <v>50.4</v>
      </c>
      <c r="H1191" t="s">
        <v>2794</v>
      </c>
      <c r="I1191" s="2" t="s">
        <v>2367</v>
      </c>
      <c r="J1191" t="s">
        <v>1879</v>
      </c>
      <c r="K1191" s="1">
        <v>44756</v>
      </c>
      <c r="L1191">
        <f t="shared" si="18"/>
        <v>7</v>
      </c>
    </row>
    <row r="1192" spans="1:12" x14ac:dyDescent="0.3">
      <c r="A1192" t="s">
        <v>4356</v>
      </c>
      <c r="B1192" s="2" t="s">
        <v>2344</v>
      </c>
      <c r="C1192" t="s">
        <v>1997</v>
      </c>
      <c r="D1192" t="s">
        <v>1998</v>
      </c>
      <c r="E1192">
        <v>84</v>
      </c>
      <c r="F1192" s="5">
        <v>0.78</v>
      </c>
      <c r="G1192" s="5">
        <v>65.52</v>
      </c>
      <c r="H1192" t="s">
        <v>4643</v>
      </c>
      <c r="I1192" s="2" t="s">
        <v>2367</v>
      </c>
      <c r="J1192" t="s">
        <v>1879</v>
      </c>
      <c r="K1192" s="1">
        <v>44756</v>
      </c>
      <c r="L1192">
        <f t="shared" si="18"/>
        <v>7</v>
      </c>
    </row>
    <row r="1193" spans="1:12" x14ac:dyDescent="0.3">
      <c r="A1193" t="s">
        <v>3797</v>
      </c>
      <c r="B1193" s="2" t="s">
        <v>2343</v>
      </c>
      <c r="C1193" t="s">
        <v>2065</v>
      </c>
      <c r="D1193" t="s">
        <v>2066</v>
      </c>
      <c r="E1193">
        <v>35</v>
      </c>
      <c r="F1193" s="5">
        <v>2.69</v>
      </c>
      <c r="G1193" s="5">
        <v>94.15</v>
      </c>
      <c r="H1193" t="s">
        <v>4316</v>
      </c>
      <c r="I1193" s="2" t="s">
        <v>2367</v>
      </c>
      <c r="J1193" t="s">
        <v>1879</v>
      </c>
      <c r="K1193" s="1">
        <v>45132</v>
      </c>
      <c r="L1193">
        <f t="shared" si="18"/>
        <v>7</v>
      </c>
    </row>
    <row r="1194" spans="1:12" x14ac:dyDescent="0.3">
      <c r="A1194" t="s">
        <v>4299</v>
      </c>
      <c r="B1194" s="2" t="s">
        <v>2340</v>
      </c>
      <c r="C1194" t="s">
        <v>2004</v>
      </c>
      <c r="D1194" t="s">
        <v>2005</v>
      </c>
      <c r="E1194">
        <v>20</v>
      </c>
      <c r="F1194" s="5">
        <v>12.2</v>
      </c>
      <c r="G1194" s="5">
        <v>244</v>
      </c>
      <c r="H1194" t="s">
        <v>4545</v>
      </c>
      <c r="I1194" s="2" t="s">
        <v>2367</v>
      </c>
      <c r="J1194" t="s">
        <v>1879</v>
      </c>
      <c r="K1194" s="1">
        <v>45140</v>
      </c>
      <c r="L1194">
        <f t="shared" si="18"/>
        <v>8</v>
      </c>
    </row>
    <row r="1195" spans="1:12" x14ac:dyDescent="0.3">
      <c r="A1195" t="s">
        <v>2410</v>
      </c>
      <c r="B1195" s="2" t="s">
        <v>2344</v>
      </c>
      <c r="C1195" t="s">
        <v>2076</v>
      </c>
      <c r="D1195" t="s">
        <v>2077</v>
      </c>
      <c r="E1195">
        <v>20</v>
      </c>
      <c r="F1195" s="5">
        <v>0.48</v>
      </c>
      <c r="G1195" s="5">
        <v>9.6</v>
      </c>
      <c r="H1195" t="s">
        <v>4549</v>
      </c>
      <c r="I1195" s="2" t="s">
        <v>2367</v>
      </c>
      <c r="J1195" t="s">
        <v>1879</v>
      </c>
      <c r="K1195" s="1">
        <v>45155</v>
      </c>
      <c r="L1195">
        <f t="shared" si="18"/>
        <v>8</v>
      </c>
    </row>
    <row r="1196" spans="1:12" x14ac:dyDescent="0.3">
      <c r="A1196" t="s">
        <v>4048</v>
      </c>
      <c r="B1196" s="2" t="s">
        <v>2342</v>
      </c>
      <c r="C1196" t="s">
        <v>1905</v>
      </c>
      <c r="D1196" t="s">
        <v>1906</v>
      </c>
      <c r="E1196">
        <v>10</v>
      </c>
      <c r="F1196" s="5">
        <v>29.5</v>
      </c>
      <c r="G1196" s="5">
        <v>295</v>
      </c>
      <c r="H1196" t="s">
        <v>4552</v>
      </c>
      <c r="I1196" s="2" t="s">
        <v>2367</v>
      </c>
      <c r="J1196" t="s">
        <v>1879</v>
      </c>
      <c r="K1196" s="1">
        <v>45166</v>
      </c>
      <c r="L1196">
        <f t="shared" si="18"/>
        <v>8</v>
      </c>
    </row>
    <row r="1197" spans="1:12" x14ac:dyDescent="0.3">
      <c r="A1197" t="s">
        <v>4205</v>
      </c>
      <c r="B1197" s="2" t="s">
        <v>2342</v>
      </c>
      <c r="C1197" t="s">
        <v>2018</v>
      </c>
      <c r="D1197" t="s">
        <v>2019</v>
      </c>
      <c r="E1197">
        <v>11</v>
      </c>
      <c r="F1197" s="5">
        <v>21.2</v>
      </c>
      <c r="G1197" s="5">
        <v>233.2</v>
      </c>
      <c r="H1197" t="s">
        <v>4502</v>
      </c>
      <c r="I1197" s="2" t="s">
        <v>2367</v>
      </c>
      <c r="J1197" t="s">
        <v>1879</v>
      </c>
      <c r="K1197" s="1">
        <v>45180</v>
      </c>
      <c r="L1197">
        <f t="shared" si="18"/>
        <v>9</v>
      </c>
    </row>
    <row r="1198" spans="1:12" x14ac:dyDescent="0.3">
      <c r="A1198" t="s">
        <v>3929</v>
      </c>
      <c r="B1198" s="2" t="s">
        <v>2342</v>
      </c>
      <c r="C1198" t="s">
        <v>1894</v>
      </c>
      <c r="D1198" t="s">
        <v>1895</v>
      </c>
      <c r="E1198">
        <v>82</v>
      </c>
      <c r="F1198" s="5">
        <v>1.83</v>
      </c>
      <c r="G1198" s="5">
        <v>150.06</v>
      </c>
      <c r="H1198" t="s">
        <v>4505</v>
      </c>
      <c r="I1198" s="2" t="s">
        <v>2367</v>
      </c>
      <c r="J1198" t="s">
        <v>1879</v>
      </c>
      <c r="K1198" s="1">
        <v>45209</v>
      </c>
      <c r="L1198">
        <f t="shared" si="18"/>
        <v>10</v>
      </c>
    </row>
    <row r="1199" spans="1:12" x14ac:dyDescent="0.3">
      <c r="A1199" t="s">
        <v>4362</v>
      </c>
      <c r="B1199" s="2" t="s">
        <v>2343</v>
      </c>
      <c r="C1199" t="s">
        <v>2065</v>
      </c>
      <c r="D1199" t="s">
        <v>2066</v>
      </c>
      <c r="E1199">
        <v>10</v>
      </c>
      <c r="F1199" s="5">
        <v>2.34</v>
      </c>
      <c r="G1199" s="5">
        <v>23.4</v>
      </c>
      <c r="H1199" t="s">
        <v>4363</v>
      </c>
      <c r="I1199" s="2" t="s">
        <v>2367</v>
      </c>
      <c r="J1199" t="s">
        <v>1879</v>
      </c>
      <c r="K1199" s="1">
        <v>44950</v>
      </c>
      <c r="L1199">
        <f t="shared" si="18"/>
        <v>1</v>
      </c>
    </row>
    <row r="1200" spans="1:12" x14ac:dyDescent="0.3">
      <c r="A1200" t="s">
        <v>4362</v>
      </c>
      <c r="B1200" s="2" t="s">
        <v>2344</v>
      </c>
      <c r="C1200" t="s">
        <v>1905</v>
      </c>
      <c r="D1200" t="s">
        <v>1906</v>
      </c>
      <c r="E1200">
        <v>2</v>
      </c>
      <c r="F1200" s="5">
        <v>25.6</v>
      </c>
      <c r="G1200" s="5">
        <v>51.2</v>
      </c>
      <c r="H1200" t="s">
        <v>4560</v>
      </c>
      <c r="I1200" s="2" t="s">
        <v>2367</v>
      </c>
      <c r="J1200" t="s">
        <v>1879</v>
      </c>
      <c r="K1200" s="1">
        <v>44950</v>
      </c>
      <c r="L1200">
        <f t="shared" si="18"/>
        <v>1</v>
      </c>
    </row>
    <row r="1201" spans="1:12" x14ac:dyDescent="0.3">
      <c r="A1201" t="s">
        <v>2601</v>
      </c>
      <c r="B1201" s="2" t="s">
        <v>2342</v>
      </c>
      <c r="C1201" t="s">
        <v>2047</v>
      </c>
      <c r="D1201" t="s">
        <v>2048</v>
      </c>
      <c r="E1201">
        <v>106</v>
      </c>
      <c r="F1201" s="5">
        <v>1.94</v>
      </c>
      <c r="G1201" s="5">
        <v>205.64</v>
      </c>
      <c r="H1201" t="s">
        <v>2602</v>
      </c>
      <c r="I1201" s="2" t="s">
        <v>2367</v>
      </c>
      <c r="J1201" t="s">
        <v>1879</v>
      </c>
      <c r="K1201" s="1">
        <v>44959</v>
      </c>
      <c r="L1201">
        <f t="shared" si="18"/>
        <v>2</v>
      </c>
    </row>
    <row r="1202" spans="1:12" x14ac:dyDescent="0.3">
      <c r="A1202" t="s">
        <v>4499</v>
      </c>
      <c r="B1202" s="2" t="s">
        <v>2340</v>
      </c>
      <c r="C1202" t="s">
        <v>1880</v>
      </c>
      <c r="D1202" t="s">
        <v>1881</v>
      </c>
      <c r="E1202">
        <v>31</v>
      </c>
      <c r="F1202" s="5">
        <v>15.4</v>
      </c>
      <c r="G1202" s="5">
        <v>477.4</v>
      </c>
      <c r="H1202" t="s">
        <v>4500</v>
      </c>
      <c r="I1202" s="2" t="s">
        <v>2367</v>
      </c>
      <c r="J1202" t="s">
        <v>1879</v>
      </c>
      <c r="K1202" s="1">
        <v>45000</v>
      </c>
      <c r="L1202">
        <f t="shared" si="18"/>
        <v>3</v>
      </c>
    </row>
    <row r="1203" spans="1:12" x14ac:dyDescent="0.3">
      <c r="A1203" t="s">
        <v>3455</v>
      </c>
      <c r="B1203" s="2" t="s">
        <v>2343</v>
      </c>
      <c r="C1203" t="s">
        <v>2399</v>
      </c>
      <c r="D1203" t="s">
        <v>2400</v>
      </c>
      <c r="E1203">
        <v>201</v>
      </c>
      <c r="F1203" s="5">
        <v>0.28000000000000003</v>
      </c>
      <c r="G1203" s="5">
        <v>56.28</v>
      </c>
      <c r="H1203" t="s">
        <v>4557</v>
      </c>
      <c r="I1203" s="2" t="s">
        <v>2367</v>
      </c>
      <c r="J1203" t="s">
        <v>1879</v>
      </c>
      <c r="K1203" s="1">
        <v>45006</v>
      </c>
      <c r="L1203">
        <f t="shared" si="18"/>
        <v>3</v>
      </c>
    </row>
    <row r="1204" spans="1:12" x14ac:dyDescent="0.3">
      <c r="A1204" t="s">
        <v>2603</v>
      </c>
      <c r="B1204" s="2" t="s">
        <v>2344</v>
      </c>
      <c r="C1204" t="s">
        <v>1890</v>
      </c>
      <c r="D1204" t="s">
        <v>1891</v>
      </c>
      <c r="E1204">
        <v>149</v>
      </c>
      <c r="F1204" s="5">
        <v>1.62</v>
      </c>
      <c r="G1204" s="5">
        <v>241.38</v>
      </c>
      <c r="H1204" t="s">
        <v>2604</v>
      </c>
      <c r="I1204" s="2" t="s">
        <v>2367</v>
      </c>
      <c r="J1204" t="s">
        <v>1879</v>
      </c>
      <c r="K1204" s="1">
        <v>45092</v>
      </c>
      <c r="L1204">
        <f t="shared" si="18"/>
        <v>6</v>
      </c>
    </row>
    <row r="1205" spans="1:12" x14ac:dyDescent="0.3">
      <c r="A1205" t="s">
        <v>2476</v>
      </c>
      <c r="B1205" s="2" t="s">
        <v>2342</v>
      </c>
      <c r="C1205" t="s">
        <v>2613</v>
      </c>
      <c r="D1205" t="s">
        <v>44</v>
      </c>
      <c r="E1205">
        <v>105</v>
      </c>
      <c r="F1205" s="5">
        <v>0.22</v>
      </c>
      <c r="G1205" s="5">
        <v>23.1</v>
      </c>
      <c r="H1205" t="s">
        <v>2614</v>
      </c>
      <c r="I1205" s="2" t="s">
        <v>2367</v>
      </c>
      <c r="J1205" t="s">
        <v>1879</v>
      </c>
      <c r="K1205" s="1">
        <v>44897</v>
      </c>
      <c r="L1205">
        <f t="shared" si="18"/>
        <v>12</v>
      </c>
    </row>
    <row r="1206" spans="1:12" x14ac:dyDescent="0.3">
      <c r="A1206" t="s">
        <v>2476</v>
      </c>
      <c r="B1206" s="2" t="s">
        <v>2350</v>
      </c>
      <c r="C1206" t="s">
        <v>3377</v>
      </c>
      <c r="D1206" t="s">
        <v>3378</v>
      </c>
      <c r="E1206">
        <v>56</v>
      </c>
      <c r="F1206" s="5">
        <v>0.2</v>
      </c>
      <c r="G1206" s="5">
        <v>11.2</v>
      </c>
      <c r="H1206" t="s">
        <v>3379</v>
      </c>
      <c r="I1206" s="2" t="s">
        <v>2367</v>
      </c>
      <c r="J1206" t="s">
        <v>1879</v>
      </c>
      <c r="K1206" s="1">
        <v>44897</v>
      </c>
      <c r="L1206">
        <f t="shared" si="18"/>
        <v>12</v>
      </c>
    </row>
    <row r="1207" spans="1:12" x14ac:dyDescent="0.3">
      <c r="A1207" t="s">
        <v>4118</v>
      </c>
      <c r="B1207" s="2" t="s">
        <v>2343</v>
      </c>
      <c r="C1207" t="s">
        <v>1894</v>
      </c>
      <c r="D1207" t="s">
        <v>1895</v>
      </c>
      <c r="E1207">
        <v>20</v>
      </c>
      <c r="F1207" s="5">
        <v>1.6</v>
      </c>
      <c r="G1207" s="5">
        <v>32</v>
      </c>
      <c r="H1207" t="s">
        <v>4504</v>
      </c>
      <c r="I1207" s="2" t="s">
        <v>2367</v>
      </c>
      <c r="J1207" t="s">
        <v>1879</v>
      </c>
      <c r="K1207" s="1">
        <v>44901</v>
      </c>
      <c r="L1207">
        <f t="shared" si="18"/>
        <v>12</v>
      </c>
    </row>
    <row r="1208" spans="1:12" x14ac:dyDescent="0.3">
      <c r="A1208" t="s">
        <v>2421</v>
      </c>
      <c r="B1208" s="2" t="s">
        <v>2342</v>
      </c>
      <c r="C1208" t="s">
        <v>3380</v>
      </c>
      <c r="D1208" t="s">
        <v>3381</v>
      </c>
      <c r="E1208">
        <v>42</v>
      </c>
      <c r="F1208" s="5">
        <v>0.44</v>
      </c>
      <c r="G1208" s="5">
        <v>18.48</v>
      </c>
      <c r="H1208" t="s">
        <v>3382</v>
      </c>
      <c r="I1208" s="2" t="s">
        <v>2367</v>
      </c>
      <c r="J1208" t="s">
        <v>1879</v>
      </c>
      <c r="K1208" s="1">
        <v>44907</v>
      </c>
      <c r="L1208">
        <f t="shared" si="18"/>
        <v>12</v>
      </c>
    </row>
    <row r="1209" spans="1:12" x14ac:dyDescent="0.3">
      <c r="A1209" t="s">
        <v>2598</v>
      </c>
      <c r="B1209" s="2" t="s">
        <v>2343</v>
      </c>
      <c r="C1209" t="s">
        <v>132</v>
      </c>
      <c r="D1209" t="s">
        <v>133</v>
      </c>
      <c r="E1209">
        <v>150</v>
      </c>
      <c r="F1209" s="5">
        <v>0.23</v>
      </c>
      <c r="G1209" s="5">
        <v>34.5</v>
      </c>
      <c r="H1209" t="s">
        <v>2600</v>
      </c>
      <c r="I1209" s="2" t="s">
        <v>2367</v>
      </c>
      <c r="J1209" t="s">
        <v>1879</v>
      </c>
      <c r="K1209" s="1">
        <v>44950</v>
      </c>
      <c r="L1209">
        <f t="shared" si="18"/>
        <v>1</v>
      </c>
    </row>
    <row r="1210" spans="1:12" x14ac:dyDescent="0.3">
      <c r="A1210" t="s">
        <v>4362</v>
      </c>
      <c r="B1210" s="2" t="s">
        <v>2340</v>
      </c>
      <c r="C1210" t="s">
        <v>4227</v>
      </c>
      <c r="D1210" t="s">
        <v>4228</v>
      </c>
      <c r="E1210">
        <v>94</v>
      </c>
      <c r="F1210" s="5">
        <v>0.34</v>
      </c>
      <c r="G1210" s="5">
        <v>31.96</v>
      </c>
      <c r="H1210" t="s">
        <v>4494</v>
      </c>
      <c r="I1210" s="2" t="s">
        <v>2367</v>
      </c>
      <c r="J1210" t="s">
        <v>1879</v>
      </c>
      <c r="K1210" s="1">
        <v>44950</v>
      </c>
      <c r="L1210">
        <f t="shared" si="18"/>
        <v>1</v>
      </c>
    </row>
    <row r="1211" spans="1:12" x14ac:dyDescent="0.3">
      <c r="A1211" t="s">
        <v>2622</v>
      </c>
      <c r="B1211" s="2" t="s">
        <v>2343</v>
      </c>
      <c r="C1211" t="s">
        <v>84</v>
      </c>
      <c r="D1211" t="s">
        <v>85</v>
      </c>
      <c r="E1211">
        <v>270</v>
      </c>
      <c r="F1211" s="5">
        <v>0.27</v>
      </c>
      <c r="G1211" s="5">
        <v>72.900000000000006</v>
      </c>
      <c r="H1211" t="s">
        <v>2625</v>
      </c>
      <c r="I1211" s="2" t="s">
        <v>2367</v>
      </c>
      <c r="J1211" t="s">
        <v>1879</v>
      </c>
      <c r="K1211" s="1">
        <v>44886</v>
      </c>
      <c r="L1211">
        <f t="shared" si="18"/>
        <v>11</v>
      </c>
    </row>
    <row r="1212" spans="1:12" x14ac:dyDescent="0.3">
      <c r="A1212" t="s">
        <v>2458</v>
      </c>
      <c r="B1212" s="2" t="s">
        <v>2340</v>
      </c>
      <c r="C1212" t="s">
        <v>122</v>
      </c>
      <c r="D1212" t="s">
        <v>123</v>
      </c>
      <c r="E1212">
        <v>20</v>
      </c>
      <c r="F1212" s="5">
        <v>0.19</v>
      </c>
      <c r="G1212" s="5">
        <v>3.8</v>
      </c>
      <c r="H1212" t="s">
        <v>2608</v>
      </c>
      <c r="I1212" s="2" t="s">
        <v>2367</v>
      </c>
      <c r="J1212" t="s">
        <v>1879</v>
      </c>
      <c r="K1212" s="1">
        <v>44889</v>
      </c>
      <c r="L1212">
        <f t="shared" si="18"/>
        <v>11</v>
      </c>
    </row>
    <row r="1213" spans="1:12" x14ac:dyDescent="0.3">
      <c r="A1213" t="s">
        <v>2458</v>
      </c>
      <c r="B1213" s="2" t="s">
        <v>2346</v>
      </c>
      <c r="C1213" t="s">
        <v>2466</v>
      </c>
      <c r="D1213" t="s">
        <v>2467</v>
      </c>
      <c r="E1213">
        <v>17</v>
      </c>
      <c r="F1213" s="5">
        <v>0.2</v>
      </c>
      <c r="G1213" s="5">
        <v>3.4</v>
      </c>
      <c r="H1213" t="s">
        <v>2609</v>
      </c>
      <c r="I1213" s="2" t="s">
        <v>2367</v>
      </c>
      <c r="J1213" t="s">
        <v>1879</v>
      </c>
      <c r="K1213" s="1">
        <v>44889</v>
      </c>
      <c r="L1213">
        <f t="shared" si="18"/>
        <v>11</v>
      </c>
    </row>
    <row r="1214" spans="1:12" x14ac:dyDescent="0.3">
      <c r="A1214" t="s">
        <v>2458</v>
      </c>
      <c r="B1214" s="2" t="s">
        <v>2347</v>
      </c>
      <c r="C1214" t="s">
        <v>2610</v>
      </c>
      <c r="D1214" t="s">
        <v>6</v>
      </c>
      <c r="E1214">
        <v>101</v>
      </c>
      <c r="F1214" s="5">
        <v>0.3</v>
      </c>
      <c r="G1214" s="5">
        <v>30.3</v>
      </c>
      <c r="H1214" t="s">
        <v>2611</v>
      </c>
      <c r="I1214" s="2" t="s">
        <v>2367</v>
      </c>
      <c r="J1214" t="s">
        <v>1879</v>
      </c>
      <c r="K1214" s="1">
        <v>44889</v>
      </c>
      <c r="L1214">
        <f t="shared" si="18"/>
        <v>11</v>
      </c>
    </row>
    <row r="1215" spans="1:12" x14ac:dyDescent="0.3">
      <c r="A1215" t="s">
        <v>3915</v>
      </c>
      <c r="B1215" s="2" t="s">
        <v>2340</v>
      </c>
      <c r="C1215" t="s">
        <v>2097</v>
      </c>
      <c r="D1215" t="s">
        <v>2098</v>
      </c>
      <c r="E1215">
        <v>40</v>
      </c>
      <c r="F1215" s="5">
        <v>0.45</v>
      </c>
      <c r="G1215" s="5">
        <v>18</v>
      </c>
      <c r="H1215" t="s">
        <v>4554</v>
      </c>
      <c r="I1215" s="2" t="s">
        <v>2367</v>
      </c>
      <c r="J1215" t="s">
        <v>1879</v>
      </c>
      <c r="K1215" s="1">
        <v>44896</v>
      </c>
      <c r="L1215">
        <f t="shared" si="18"/>
        <v>12</v>
      </c>
    </row>
    <row r="1216" spans="1:12" x14ac:dyDescent="0.3">
      <c r="A1216" t="s">
        <v>3915</v>
      </c>
      <c r="B1216" s="2" t="s">
        <v>2344</v>
      </c>
      <c r="C1216" t="s">
        <v>4311</v>
      </c>
      <c r="D1216" t="s">
        <v>4312</v>
      </c>
      <c r="E1216">
        <v>300</v>
      </c>
      <c r="F1216" s="5">
        <v>0.1</v>
      </c>
      <c r="G1216" s="5">
        <v>30</v>
      </c>
      <c r="H1216" t="s">
        <v>4313</v>
      </c>
      <c r="I1216" s="2" t="s">
        <v>2367</v>
      </c>
      <c r="J1216" t="s">
        <v>1879</v>
      </c>
      <c r="K1216" s="1">
        <v>44896</v>
      </c>
      <c r="L1216">
        <f t="shared" si="18"/>
        <v>12</v>
      </c>
    </row>
    <row r="1217" spans="1:12" x14ac:dyDescent="0.3">
      <c r="A1217" t="s">
        <v>3338</v>
      </c>
      <c r="B1217" s="2" t="s">
        <v>2345</v>
      </c>
      <c r="C1217" t="s">
        <v>486</v>
      </c>
      <c r="D1217" t="s">
        <v>487</v>
      </c>
      <c r="E1217">
        <v>160</v>
      </c>
      <c r="F1217" s="5">
        <v>0.37</v>
      </c>
      <c r="G1217" s="5">
        <v>59.2</v>
      </c>
      <c r="H1217" t="s">
        <v>3399</v>
      </c>
      <c r="I1217" s="2" t="s">
        <v>2367</v>
      </c>
      <c r="J1217" t="s">
        <v>1879</v>
      </c>
      <c r="K1217" s="1">
        <v>44869</v>
      </c>
      <c r="L1217">
        <f t="shared" si="18"/>
        <v>11</v>
      </c>
    </row>
    <row r="1218" spans="1:12" x14ac:dyDescent="0.3">
      <c r="A1218" t="s">
        <v>2447</v>
      </c>
      <c r="B1218" s="2" t="s">
        <v>2343</v>
      </c>
      <c r="C1218" t="s">
        <v>101</v>
      </c>
      <c r="D1218" t="s">
        <v>102</v>
      </c>
      <c r="E1218">
        <v>22</v>
      </c>
      <c r="F1218" s="5">
        <v>0.21</v>
      </c>
      <c r="G1218" s="5">
        <v>4.62</v>
      </c>
      <c r="H1218" t="s">
        <v>2620</v>
      </c>
      <c r="I1218" s="2" t="s">
        <v>2367</v>
      </c>
      <c r="J1218" t="s">
        <v>1879</v>
      </c>
      <c r="K1218" s="1">
        <v>44873</v>
      </c>
      <c r="L1218">
        <f t="shared" si="18"/>
        <v>11</v>
      </c>
    </row>
    <row r="1219" spans="1:12" x14ac:dyDescent="0.3">
      <c r="A1219" t="s">
        <v>2447</v>
      </c>
      <c r="B1219" s="2" t="s">
        <v>2344</v>
      </c>
      <c r="C1219" t="s">
        <v>331</v>
      </c>
      <c r="D1219" t="s">
        <v>332</v>
      </c>
      <c r="E1219">
        <v>56</v>
      </c>
      <c r="F1219" s="5">
        <v>0.21</v>
      </c>
      <c r="G1219" s="5">
        <v>11.76</v>
      </c>
      <c r="H1219" t="s">
        <v>3387</v>
      </c>
      <c r="I1219" s="2" t="s">
        <v>2367</v>
      </c>
      <c r="J1219" t="s">
        <v>1879</v>
      </c>
      <c r="K1219" s="1">
        <v>44873</v>
      </c>
      <c r="L1219">
        <f t="shared" ref="L1219:L1282" si="19">MONTH(K1219)</f>
        <v>11</v>
      </c>
    </row>
    <row r="1220" spans="1:12" x14ac:dyDescent="0.3">
      <c r="A1220" t="s">
        <v>3517</v>
      </c>
      <c r="B1220" s="2" t="s">
        <v>2340</v>
      </c>
      <c r="C1220" t="s">
        <v>653</v>
      </c>
      <c r="D1220" t="s">
        <v>3413</v>
      </c>
      <c r="E1220">
        <v>10</v>
      </c>
      <c r="F1220" s="5">
        <v>556.68370000000004</v>
      </c>
      <c r="G1220" s="5">
        <v>5566.84</v>
      </c>
      <c r="H1220" t="s">
        <v>3518</v>
      </c>
      <c r="I1220" s="2" t="s">
        <v>2357</v>
      </c>
      <c r="J1220" t="s">
        <v>656</v>
      </c>
      <c r="K1220" s="1">
        <v>44687</v>
      </c>
      <c r="L1220">
        <f t="shared" si="19"/>
        <v>5</v>
      </c>
    </row>
    <row r="1221" spans="1:12" x14ac:dyDescent="0.3">
      <c r="A1221" t="s">
        <v>3499</v>
      </c>
      <c r="B1221" s="2" t="s">
        <v>2340</v>
      </c>
      <c r="C1221" t="s">
        <v>667</v>
      </c>
      <c r="D1221" t="s">
        <v>3169</v>
      </c>
      <c r="E1221">
        <v>2</v>
      </c>
      <c r="F1221" s="5">
        <v>647.64530000000002</v>
      </c>
      <c r="G1221" s="5">
        <v>1295.29</v>
      </c>
      <c r="H1221" t="s">
        <v>3500</v>
      </c>
      <c r="I1221" s="2" t="s">
        <v>2357</v>
      </c>
      <c r="J1221" t="s">
        <v>656</v>
      </c>
      <c r="K1221" s="1">
        <v>44691</v>
      </c>
      <c r="L1221">
        <f t="shared" si="19"/>
        <v>5</v>
      </c>
    </row>
    <row r="1222" spans="1:12" x14ac:dyDescent="0.3">
      <c r="A1222" t="s">
        <v>3505</v>
      </c>
      <c r="B1222" s="2" t="s">
        <v>2340</v>
      </c>
      <c r="C1222" t="s">
        <v>662</v>
      </c>
      <c r="D1222" t="s">
        <v>3165</v>
      </c>
      <c r="E1222">
        <v>10</v>
      </c>
      <c r="F1222" s="5">
        <v>985.44860000000006</v>
      </c>
      <c r="G1222" s="5">
        <v>9854.49</v>
      </c>
      <c r="H1222" t="s">
        <v>3521</v>
      </c>
      <c r="I1222" s="2" t="s">
        <v>2357</v>
      </c>
      <c r="J1222" t="s">
        <v>656</v>
      </c>
      <c r="K1222" s="1">
        <v>44705</v>
      </c>
      <c r="L1222">
        <f t="shared" si="19"/>
        <v>5</v>
      </c>
    </row>
    <row r="1223" spans="1:12" x14ac:dyDescent="0.3">
      <c r="A1223" t="s">
        <v>3505</v>
      </c>
      <c r="B1223" s="2" t="s">
        <v>2343</v>
      </c>
      <c r="C1223" t="s">
        <v>3481</v>
      </c>
      <c r="D1223" t="s">
        <v>3169</v>
      </c>
      <c r="E1223">
        <v>10</v>
      </c>
      <c r="F1223" s="5">
        <v>159</v>
      </c>
      <c r="G1223" s="5">
        <v>1590</v>
      </c>
      <c r="H1223" t="s">
        <v>3522</v>
      </c>
      <c r="I1223" s="2" t="s">
        <v>2357</v>
      </c>
      <c r="J1223" t="s">
        <v>656</v>
      </c>
      <c r="K1223" s="1">
        <v>44705</v>
      </c>
      <c r="L1223">
        <f t="shared" si="19"/>
        <v>5</v>
      </c>
    </row>
    <row r="1224" spans="1:12" x14ac:dyDescent="0.3">
      <c r="A1224" t="s">
        <v>3501</v>
      </c>
      <c r="B1224" s="2" t="s">
        <v>2343</v>
      </c>
      <c r="C1224" t="s">
        <v>658</v>
      </c>
      <c r="D1224" t="s">
        <v>3519</v>
      </c>
      <c r="E1224">
        <v>15</v>
      </c>
      <c r="F1224" s="5">
        <v>157.5</v>
      </c>
      <c r="G1224" s="5">
        <v>2362.5</v>
      </c>
      <c r="H1224" t="s">
        <v>3523</v>
      </c>
      <c r="I1224" s="2" t="s">
        <v>2357</v>
      </c>
      <c r="J1224" t="s">
        <v>656</v>
      </c>
      <c r="K1224" s="1">
        <v>44796</v>
      </c>
      <c r="L1224">
        <f t="shared" si="19"/>
        <v>8</v>
      </c>
    </row>
    <row r="1225" spans="1:12" x14ac:dyDescent="0.3">
      <c r="A1225" t="s">
        <v>3614</v>
      </c>
      <c r="B1225" s="2" t="s">
        <v>2340</v>
      </c>
      <c r="C1225" t="s">
        <v>653</v>
      </c>
      <c r="D1225" t="s">
        <v>3413</v>
      </c>
      <c r="E1225">
        <v>1</v>
      </c>
      <c r="F1225" s="5">
        <v>556.68370000000004</v>
      </c>
      <c r="G1225" s="5">
        <v>556.67999999999995</v>
      </c>
      <c r="H1225" t="s">
        <v>3615</v>
      </c>
      <c r="I1225" s="2" t="s">
        <v>2357</v>
      </c>
      <c r="J1225" t="s">
        <v>656</v>
      </c>
      <c r="K1225" s="1">
        <v>44501</v>
      </c>
      <c r="L1225">
        <f t="shared" si="19"/>
        <v>11</v>
      </c>
    </row>
    <row r="1226" spans="1:12" x14ac:dyDescent="0.3">
      <c r="A1226" t="s">
        <v>3632</v>
      </c>
      <c r="B1226" s="2" t="s">
        <v>2340</v>
      </c>
      <c r="C1226" t="s">
        <v>662</v>
      </c>
      <c r="D1226" t="s">
        <v>3165</v>
      </c>
      <c r="E1226">
        <v>10</v>
      </c>
      <c r="F1226" s="5">
        <v>985.44860000000006</v>
      </c>
      <c r="G1226" s="5">
        <v>9854.49</v>
      </c>
      <c r="H1226" t="s">
        <v>3633</v>
      </c>
      <c r="I1226" s="2" t="s">
        <v>2357</v>
      </c>
      <c r="J1226" t="s">
        <v>656</v>
      </c>
      <c r="K1226" s="1">
        <v>44642</v>
      </c>
      <c r="L1226">
        <f t="shared" si="19"/>
        <v>3</v>
      </c>
    </row>
    <row r="1227" spans="1:12" x14ac:dyDescent="0.3">
      <c r="A1227" t="s">
        <v>3634</v>
      </c>
      <c r="B1227" s="2" t="s">
        <v>2340</v>
      </c>
      <c r="C1227" t="s">
        <v>3481</v>
      </c>
      <c r="D1227" t="s">
        <v>3635</v>
      </c>
      <c r="E1227">
        <v>5</v>
      </c>
      <c r="F1227">
        <v>154.5</v>
      </c>
      <c r="G1227">
        <v>772.5</v>
      </c>
      <c r="H1227" t="s">
        <v>3636</v>
      </c>
      <c r="I1227" s="2" t="s">
        <v>2357</v>
      </c>
      <c r="J1227" t="s">
        <v>656</v>
      </c>
      <c r="K1227" s="1">
        <v>44691</v>
      </c>
      <c r="L1227">
        <f t="shared" si="19"/>
        <v>5</v>
      </c>
    </row>
    <row r="1228" spans="1:12" x14ac:dyDescent="0.3">
      <c r="A1228" t="s">
        <v>3505</v>
      </c>
      <c r="B1228" s="2" t="s">
        <v>2344</v>
      </c>
      <c r="C1228" t="s">
        <v>667</v>
      </c>
      <c r="D1228" t="s">
        <v>3169</v>
      </c>
      <c r="E1228">
        <v>3</v>
      </c>
      <c r="F1228">
        <v>647.64530000000002</v>
      </c>
      <c r="G1228">
        <v>1942.94</v>
      </c>
      <c r="H1228" t="s">
        <v>3506</v>
      </c>
      <c r="I1228" s="2" t="s">
        <v>2357</v>
      </c>
      <c r="J1228" t="s">
        <v>656</v>
      </c>
      <c r="K1228" s="1">
        <v>44705</v>
      </c>
      <c r="L1228">
        <f t="shared" si="19"/>
        <v>5</v>
      </c>
    </row>
    <row r="1229" spans="1:12" x14ac:dyDescent="0.3">
      <c r="A1229" t="s">
        <v>3652</v>
      </c>
      <c r="B1229" s="2" t="s">
        <v>2340</v>
      </c>
      <c r="C1229" t="s">
        <v>667</v>
      </c>
      <c r="D1229" t="s">
        <v>3169</v>
      </c>
      <c r="E1229">
        <v>7</v>
      </c>
      <c r="F1229">
        <v>647.64530000000002</v>
      </c>
      <c r="G1229">
        <v>4533.5200000000004</v>
      </c>
      <c r="H1229" t="s">
        <v>3653</v>
      </c>
      <c r="I1229" s="2" t="s">
        <v>2357</v>
      </c>
      <c r="J1229" t="s">
        <v>656</v>
      </c>
      <c r="K1229" s="1">
        <v>44365</v>
      </c>
      <c r="L1229">
        <f t="shared" si="19"/>
        <v>6</v>
      </c>
    </row>
    <row r="1230" spans="1:12" x14ac:dyDescent="0.3">
      <c r="A1230" t="s">
        <v>3652</v>
      </c>
      <c r="B1230" s="2" t="s">
        <v>2342</v>
      </c>
      <c r="C1230" t="s">
        <v>653</v>
      </c>
      <c r="D1230" t="s">
        <v>3413</v>
      </c>
      <c r="E1230">
        <v>7</v>
      </c>
      <c r="F1230">
        <v>556.68370000000004</v>
      </c>
      <c r="G1230">
        <v>3896.79</v>
      </c>
      <c r="H1230" t="s">
        <v>3654</v>
      </c>
      <c r="I1230" s="2" t="s">
        <v>2357</v>
      </c>
      <c r="J1230" t="s">
        <v>656</v>
      </c>
      <c r="K1230" s="1">
        <v>44365</v>
      </c>
      <c r="L1230">
        <f t="shared" si="19"/>
        <v>6</v>
      </c>
    </row>
    <row r="1231" spans="1:12" x14ac:dyDescent="0.3">
      <c r="A1231" t="s">
        <v>3655</v>
      </c>
      <c r="B1231" s="2" t="s">
        <v>2340</v>
      </c>
      <c r="C1231" t="s">
        <v>662</v>
      </c>
      <c r="D1231" t="s">
        <v>3165</v>
      </c>
      <c r="E1231">
        <v>8</v>
      </c>
      <c r="F1231">
        <v>985.44860000000006</v>
      </c>
      <c r="G1231">
        <v>7883.59</v>
      </c>
      <c r="H1231" t="s">
        <v>3656</v>
      </c>
      <c r="I1231" s="2" t="s">
        <v>2357</v>
      </c>
      <c r="J1231" t="s">
        <v>656</v>
      </c>
      <c r="K1231" s="1">
        <v>44460</v>
      </c>
      <c r="L1231">
        <f t="shared" si="19"/>
        <v>9</v>
      </c>
    </row>
    <row r="1232" spans="1:12" x14ac:dyDescent="0.3">
      <c r="A1232" t="s">
        <v>3662</v>
      </c>
      <c r="B1232" s="2" t="s">
        <v>2342</v>
      </c>
      <c r="C1232" t="s">
        <v>667</v>
      </c>
      <c r="D1232" t="s">
        <v>3169</v>
      </c>
      <c r="E1232">
        <v>10</v>
      </c>
      <c r="F1232">
        <v>647.64530000000002</v>
      </c>
      <c r="G1232">
        <v>6476.45</v>
      </c>
      <c r="H1232" t="s">
        <v>3664</v>
      </c>
      <c r="I1232" s="2" t="s">
        <v>2357</v>
      </c>
      <c r="J1232" t="s">
        <v>656</v>
      </c>
      <c r="K1232" s="1">
        <v>44469</v>
      </c>
      <c r="L1232">
        <f t="shared" si="19"/>
        <v>9</v>
      </c>
    </row>
    <row r="1233" spans="1:12" x14ac:dyDescent="0.3">
      <c r="A1233" t="s">
        <v>3614</v>
      </c>
      <c r="B1233" s="2" t="s">
        <v>2342</v>
      </c>
      <c r="C1233" t="s">
        <v>653</v>
      </c>
      <c r="D1233" t="s">
        <v>3413</v>
      </c>
      <c r="E1233">
        <v>12</v>
      </c>
      <c r="F1233">
        <v>556.68370000000004</v>
      </c>
      <c r="G1233">
        <v>6680.2</v>
      </c>
      <c r="H1233" t="s">
        <v>3665</v>
      </c>
      <c r="I1233" s="2" t="s">
        <v>2357</v>
      </c>
      <c r="J1233" t="s">
        <v>656</v>
      </c>
      <c r="K1233" s="1">
        <v>44501</v>
      </c>
      <c r="L1233">
        <f t="shared" si="19"/>
        <v>11</v>
      </c>
    </row>
    <row r="1234" spans="1:12" x14ac:dyDescent="0.3">
      <c r="A1234" t="s">
        <v>3515</v>
      </c>
      <c r="B1234" s="2" t="s">
        <v>2340</v>
      </c>
      <c r="C1234" t="s">
        <v>662</v>
      </c>
      <c r="D1234" t="s">
        <v>3165</v>
      </c>
      <c r="E1234">
        <v>10</v>
      </c>
      <c r="F1234">
        <v>985.44860000000006</v>
      </c>
      <c r="G1234">
        <v>9854.49</v>
      </c>
      <c r="H1234" t="s">
        <v>3516</v>
      </c>
      <c r="I1234" s="2" t="s">
        <v>2357</v>
      </c>
      <c r="J1234" t="s">
        <v>656</v>
      </c>
      <c r="K1234" s="1">
        <v>44589</v>
      </c>
      <c r="L1234">
        <f t="shared" si="19"/>
        <v>1</v>
      </c>
    </row>
    <row r="1235" spans="1:12" x14ac:dyDescent="0.3">
      <c r="A1235" t="s">
        <v>3628</v>
      </c>
      <c r="B1235" s="2" t="s">
        <v>2342</v>
      </c>
      <c r="C1235" t="s">
        <v>653</v>
      </c>
      <c r="D1235" t="s">
        <v>3413</v>
      </c>
      <c r="E1235">
        <v>10</v>
      </c>
      <c r="F1235">
        <v>556.68370000000004</v>
      </c>
      <c r="G1235">
        <v>5566.84</v>
      </c>
      <c r="H1235" t="s">
        <v>3642</v>
      </c>
      <c r="I1235" s="2" t="s">
        <v>2357</v>
      </c>
      <c r="J1235" t="s">
        <v>656</v>
      </c>
      <c r="K1235" s="1">
        <v>44519</v>
      </c>
      <c r="L1235">
        <f t="shared" si="19"/>
        <v>11</v>
      </c>
    </row>
    <row r="1236" spans="1:12" x14ac:dyDescent="0.3">
      <c r="A1236" t="s">
        <v>3630</v>
      </c>
      <c r="B1236" s="2" t="s">
        <v>2342</v>
      </c>
      <c r="C1236" t="s">
        <v>667</v>
      </c>
      <c r="D1236" t="s">
        <v>3169</v>
      </c>
      <c r="E1236">
        <v>1</v>
      </c>
      <c r="F1236">
        <v>647.64530000000002</v>
      </c>
      <c r="G1236">
        <v>647.65</v>
      </c>
      <c r="H1236" t="s">
        <v>3643</v>
      </c>
      <c r="I1236" s="2" t="s">
        <v>2357</v>
      </c>
      <c r="J1236" t="s">
        <v>656</v>
      </c>
      <c r="K1236" s="1">
        <v>44636</v>
      </c>
      <c r="L1236">
        <f t="shared" si="19"/>
        <v>3</v>
      </c>
    </row>
    <row r="1237" spans="1:12" x14ac:dyDescent="0.3">
      <c r="A1237" t="s">
        <v>3630</v>
      </c>
      <c r="B1237" s="2" t="s">
        <v>2340</v>
      </c>
      <c r="C1237" t="s">
        <v>667</v>
      </c>
      <c r="D1237" t="s">
        <v>3169</v>
      </c>
      <c r="E1237">
        <v>10</v>
      </c>
      <c r="F1237">
        <v>647.64530000000002</v>
      </c>
      <c r="G1237">
        <v>6476.45</v>
      </c>
      <c r="H1237" t="s">
        <v>3631</v>
      </c>
      <c r="I1237" s="2" t="s">
        <v>2357</v>
      </c>
      <c r="J1237" t="s">
        <v>656</v>
      </c>
      <c r="K1237" s="1">
        <v>44636</v>
      </c>
      <c r="L1237">
        <f t="shared" si="19"/>
        <v>3</v>
      </c>
    </row>
    <row r="1238" spans="1:12" x14ac:dyDescent="0.3">
      <c r="A1238" t="s">
        <v>3626</v>
      </c>
      <c r="B1238" s="2" t="s">
        <v>2342</v>
      </c>
      <c r="C1238" t="s">
        <v>662</v>
      </c>
      <c r="D1238" t="s">
        <v>3165</v>
      </c>
      <c r="E1238">
        <v>2</v>
      </c>
      <c r="F1238">
        <v>985.44860000000006</v>
      </c>
      <c r="G1238">
        <v>1970.9</v>
      </c>
      <c r="H1238" t="s">
        <v>3641</v>
      </c>
      <c r="I1238" s="2" t="s">
        <v>2357</v>
      </c>
      <c r="J1238" t="s">
        <v>656</v>
      </c>
      <c r="K1238" s="1">
        <v>44480</v>
      </c>
      <c r="L1238">
        <f t="shared" si="19"/>
        <v>10</v>
      </c>
    </row>
    <row r="1239" spans="1:12" x14ac:dyDescent="0.3">
      <c r="A1239" t="s">
        <v>3652</v>
      </c>
      <c r="B1239" s="2" t="s">
        <v>2343</v>
      </c>
      <c r="C1239" t="s">
        <v>653</v>
      </c>
      <c r="D1239" t="s">
        <v>3413</v>
      </c>
      <c r="E1239">
        <v>10</v>
      </c>
      <c r="F1239">
        <v>556.68370000000004</v>
      </c>
      <c r="G1239">
        <v>5566.84</v>
      </c>
      <c r="H1239" t="s">
        <v>3661</v>
      </c>
      <c r="I1239" s="2" t="s">
        <v>2357</v>
      </c>
      <c r="J1239" t="s">
        <v>656</v>
      </c>
      <c r="K1239" s="1">
        <v>44365</v>
      </c>
      <c r="L1239">
        <f t="shared" si="19"/>
        <v>6</v>
      </c>
    </row>
    <row r="1240" spans="1:12" x14ac:dyDescent="0.3">
      <c r="A1240" t="s">
        <v>3650</v>
      </c>
      <c r="B1240" s="2" t="s">
        <v>2340</v>
      </c>
      <c r="C1240" t="s">
        <v>667</v>
      </c>
      <c r="D1240" t="s">
        <v>3169</v>
      </c>
      <c r="E1240">
        <v>10</v>
      </c>
      <c r="F1240">
        <v>583.62199999999996</v>
      </c>
      <c r="G1240">
        <v>5836.22</v>
      </c>
      <c r="H1240" t="s">
        <v>3651</v>
      </c>
      <c r="I1240" s="2" t="s">
        <v>2357</v>
      </c>
      <c r="J1240" t="s">
        <v>656</v>
      </c>
      <c r="K1240" s="1">
        <v>44215</v>
      </c>
      <c r="L1240">
        <f t="shared" si="19"/>
        <v>1</v>
      </c>
    </row>
    <row r="1241" spans="1:12" x14ac:dyDescent="0.3">
      <c r="A1241" t="s">
        <v>3626</v>
      </c>
      <c r="B1241" s="2" t="s">
        <v>2340</v>
      </c>
      <c r="C1241" t="s">
        <v>662</v>
      </c>
      <c r="D1241" t="s">
        <v>3165</v>
      </c>
      <c r="E1241">
        <v>5</v>
      </c>
      <c r="F1241">
        <v>985.44860000000006</v>
      </c>
      <c r="G1241">
        <v>4927.24</v>
      </c>
      <c r="H1241" t="s">
        <v>3627</v>
      </c>
      <c r="I1241" s="2" t="s">
        <v>2357</v>
      </c>
      <c r="J1241" t="s">
        <v>656</v>
      </c>
      <c r="K1241" s="1">
        <v>44480</v>
      </c>
      <c r="L1241">
        <f t="shared" si="19"/>
        <v>10</v>
      </c>
    </row>
    <row r="1242" spans="1:12" x14ac:dyDescent="0.3">
      <c r="A1242" t="s">
        <v>3628</v>
      </c>
      <c r="B1242" s="2" t="s">
        <v>2340</v>
      </c>
      <c r="C1242" t="s">
        <v>653</v>
      </c>
      <c r="D1242" t="s">
        <v>3413</v>
      </c>
      <c r="E1242">
        <v>10</v>
      </c>
      <c r="F1242">
        <v>556.68370000000004</v>
      </c>
      <c r="G1242">
        <v>5566.84</v>
      </c>
      <c r="H1242" t="s">
        <v>3629</v>
      </c>
      <c r="I1242" s="2" t="s">
        <v>2357</v>
      </c>
      <c r="J1242" t="s">
        <v>656</v>
      </c>
      <c r="K1242" s="1">
        <v>44519</v>
      </c>
      <c r="L1242">
        <f t="shared" si="19"/>
        <v>11</v>
      </c>
    </row>
    <row r="1243" spans="1:12" x14ac:dyDescent="0.3">
      <c r="A1243" t="s">
        <v>3662</v>
      </c>
      <c r="B1243" s="2" t="s">
        <v>2340</v>
      </c>
      <c r="C1243" t="s">
        <v>662</v>
      </c>
      <c r="D1243" t="s">
        <v>3165</v>
      </c>
      <c r="E1243">
        <v>2</v>
      </c>
      <c r="F1243">
        <v>985.44860000000006</v>
      </c>
      <c r="G1243">
        <v>1970.9</v>
      </c>
      <c r="H1243" t="s">
        <v>3663</v>
      </c>
      <c r="I1243" s="2" t="s">
        <v>2357</v>
      </c>
      <c r="J1243" t="s">
        <v>656</v>
      </c>
      <c r="K1243" s="1">
        <v>44469</v>
      </c>
      <c r="L1243">
        <f t="shared" si="19"/>
        <v>9</v>
      </c>
    </row>
    <row r="1244" spans="1:12" x14ac:dyDescent="0.3">
      <c r="A1244" t="s">
        <v>3659</v>
      </c>
      <c r="B1244" s="2" t="s">
        <v>2340</v>
      </c>
      <c r="C1244" t="s">
        <v>662</v>
      </c>
      <c r="D1244" t="s">
        <v>3165</v>
      </c>
      <c r="E1244">
        <v>10</v>
      </c>
      <c r="F1244">
        <v>888.03</v>
      </c>
      <c r="G1244">
        <v>8880.2999999999993</v>
      </c>
      <c r="H1244" t="s">
        <v>3660</v>
      </c>
      <c r="I1244" s="2" t="s">
        <v>2357</v>
      </c>
      <c r="J1244" t="s">
        <v>656</v>
      </c>
      <c r="K1244" s="1">
        <v>44266</v>
      </c>
      <c r="L1244">
        <f t="shared" si="19"/>
        <v>3</v>
      </c>
    </row>
    <row r="1245" spans="1:12" x14ac:dyDescent="0.3">
      <c r="A1245" t="s">
        <v>3646</v>
      </c>
      <c r="B1245" s="2" t="s">
        <v>2340</v>
      </c>
      <c r="C1245" t="s">
        <v>653</v>
      </c>
      <c r="D1245" t="s">
        <v>3413</v>
      </c>
      <c r="E1245">
        <v>15</v>
      </c>
      <c r="F1245">
        <v>501.65</v>
      </c>
      <c r="G1245">
        <v>7524.75</v>
      </c>
      <c r="H1245" t="s">
        <v>3647</v>
      </c>
      <c r="I1245" s="2" t="s">
        <v>2357</v>
      </c>
      <c r="J1245" t="s">
        <v>656</v>
      </c>
      <c r="K1245" s="1">
        <v>44201</v>
      </c>
      <c r="L1245">
        <f t="shared" si="19"/>
        <v>1</v>
      </c>
    </row>
    <row r="1246" spans="1:12" x14ac:dyDescent="0.3">
      <c r="A1246" t="s">
        <v>3648</v>
      </c>
      <c r="B1246" s="2" t="s">
        <v>2340</v>
      </c>
      <c r="C1246" t="s">
        <v>662</v>
      </c>
      <c r="D1246" t="s">
        <v>3165</v>
      </c>
      <c r="E1246">
        <v>10</v>
      </c>
      <c r="F1246">
        <v>888.03</v>
      </c>
      <c r="G1246">
        <v>8880.2999999999993</v>
      </c>
      <c r="H1246" t="s">
        <v>3649</v>
      </c>
      <c r="I1246" s="2" t="s">
        <v>2357</v>
      </c>
      <c r="J1246" t="s">
        <v>656</v>
      </c>
      <c r="K1246" s="1">
        <v>44204</v>
      </c>
      <c r="L1246">
        <f t="shared" si="19"/>
        <v>1</v>
      </c>
    </row>
    <row r="1247" spans="1:12" x14ac:dyDescent="0.3">
      <c r="A1247" t="s">
        <v>3624</v>
      </c>
      <c r="B1247" s="2" t="s">
        <v>2340</v>
      </c>
      <c r="C1247" t="s">
        <v>653</v>
      </c>
      <c r="D1247" t="s">
        <v>3413</v>
      </c>
      <c r="E1247">
        <v>15</v>
      </c>
      <c r="F1247">
        <v>556.68370000000004</v>
      </c>
      <c r="G1247">
        <v>8350.26</v>
      </c>
      <c r="H1247" t="s">
        <v>3625</v>
      </c>
      <c r="I1247" s="2" t="s">
        <v>2357</v>
      </c>
      <c r="J1247" t="s">
        <v>656</v>
      </c>
      <c r="K1247" s="1">
        <v>44397</v>
      </c>
      <c r="L1247">
        <f t="shared" si="19"/>
        <v>7</v>
      </c>
    </row>
    <row r="1248" spans="1:12" x14ac:dyDescent="0.3">
      <c r="A1248" t="s">
        <v>3637</v>
      </c>
      <c r="B1248" s="2" t="s">
        <v>2340</v>
      </c>
      <c r="C1248" t="s">
        <v>662</v>
      </c>
      <c r="D1248" t="s">
        <v>3165</v>
      </c>
      <c r="E1248">
        <v>10</v>
      </c>
      <c r="F1248">
        <v>985.44860000000006</v>
      </c>
      <c r="G1248">
        <v>9854.49</v>
      </c>
      <c r="H1248" t="s">
        <v>3638</v>
      </c>
      <c r="I1248" s="2" t="s">
        <v>2357</v>
      </c>
      <c r="J1248" t="s">
        <v>656</v>
      </c>
      <c r="K1248" s="1">
        <v>44410</v>
      </c>
      <c r="L1248">
        <f t="shared" si="19"/>
        <v>8</v>
      </c>
    </row>
    <row r="1249" spans="1:12" x14ac:dyDescent="0.3">
      <c r="A1249" t="s">
        <v>3639</v>
      </c>
      <c r="B1249" s="2" t="s">
        <v>2340</v>
      </c>
      <c r="C1249" t="s">
        <v>653</v>
      </c>
      <c r="D1249" t="s">
        <v>3413</v>
      </c>
      <c r="E1249">
        <v>15</v>
      </c>
      <c r="F1249">
        <v>556.68370000000004</v>
      </c>
      <c r="G1249">
        <v>8350.26</v>
      </c>
      <c r="H1249" t="s">
        <v>3640</v>
      </c>
      <c r="I1249" s="2" t="s">
        <v>2357</v>
      </c>
      <c r="J1249" t="s">
        <v>656</v>
      </c>
      <c r="K1249" s="1">
        <v>44438</v>
      </c>
      <c r="L1249">
        <f t="shared" si="19"/>
        <v>8</v>
      </c>
    </row>
    <row r="1250" spans="1:12" x14ac:dyDescent="0.3">
      <c r="A1250" t="s">
        <v>3405</v>
      </c>
      <c r="B1250" s="2" t="s">
        <v>2342</v>
      </c>
      <c r="C1250" t="s">
        <v>3767</v>
      </c>
      <c r="D1250" t="s">
        <v>3768</v>
      </c>
      <c r="E1250">
        <v>2</v>
      </c>
      <c r="F1250">
        <v>118.33</v>
      </c>
      <c r="G1250">
        <v>236.66</v>
      </c>
      <c r="H1250" t="s">
        <v>3769</v>
      </c>
      <c r="I1250" s="2" t="s">
        <v>2357</v>
      </c>
      <c r="J1250" t="s">
        <v>656</v>
      </c>
      <c r="K1250" s="1">
        <v>43838</v>
      </c>
      <c r="L1250">
        <f t="shared" si="19"/>
        <v>1</v>
      </c>
    </row>
    <row r="1251" spans="1:12" x14ac:dyDescent="0.3">
      <c r="A1251" t="s">
        <v>3766</v>
      </c>
      <c r="B1251" s="2" t="s">
        <v>2340</v>
      </c>
      <c r="C1251" t="s">
        <v>662</v>
      </c>
      <c r="D1251" t="s">
        <v>3165</v>
      </c>
      <c r="E1251">
        <v>10</v>
      </c>
      <c r="F1251">
        <v>798.66</v>
      </c>
      <c r="G1251">
        <v>7986.6</v>
      </c>
      <c r="H1251">
        <v>880</v>
      </c>
      <c r="I1251" s="2" t="s">
        <v>2357</v>
      </c>
      <c r="J1251" t="s">
        <v>656</v>
      </c>
      <c r="K1251" s="1">
        <v>43887</v>
      </c>
      <c r="L1251">
        <f t="shared" si="19"/>
        <v>2</v>
      </c>
    </row>
    <row r="1252" spans="1:12" x14ac:dyDescent="0.3">
      <c r="A1252" t="s">
        <v>3770</v>
      </c>
      <c r="B1252" s="2" t="s">
        <v>2340</v>
      </c>
      <c r="C1252" t="s">
        <v>653</v>
      </c>
      <c r="D1252" t="s">
        <v>3413</v>
      </c>
      <c r="E1252">
        <v>5</v>
      </c>
      <c r="F1252">
        <v>501.65</v>
      </c>
      <c r="G1252">
        <v>2508.25</v>
      </c>
      <c r="H1252">
        <v>250</v>
      </c>
      <c r="I1252" s="2" t="s">
        <v>2357</v>
      </c>
      <c r="J1252" t="s">
        <v>656</v>
      </c>
      <c r="K1252" s="1">
        <v>44019</v>
      </c>
      <c r="L1252">
        <f t="shared" si="19"/>
        <v>7</v>
      </c>
    </row>
    <row r="1253" spans="1:12" x14ac:dyDescent="0.3">
      <c r="A1253" t="s">
        <v>198</v>
      </c>
      <c r="B1253" s="2" t="s">
        <v>2347</v>
      </c>
      <c r="C1253" t="s">
        <v>31</v>
      </c>
      <c r="D1253" t="s">
        <v>32</v>
      </c>
      <c r="E1253">
        <v>895</v>
      </c>
      <c r="F1253">
        <v>0.25</v>
      </c>
      <c r="G1253">
        <v>223.75</v>
      </c>
      <c r="H1253" t="s">
        <v>199</v>
      </c>
      <c r="I1253" s="2" t="s">
        <v>2341</v>
      </c>
      <c r="J1253" t="s">
        <v>4</v>
      </c>
      <c r="K1253" s="1">
        <v>45504</v>
      </c>
      <c r="L1253">
        <f t="shared" si="19"/>
        <v>7</v>
      </c>
    </row>
    <row r="1254" spans="1:12" x14ac:dyDescent="0.3">
      <c r="A1254" t="s">
        <v>189</v>
      </c>
      <c r="B1254" s="2" t="s">
        <v>2340</v>
      </c>
      <c r="C1254" t="s">
        <v>1</v>
      </c>
      <c r="D1254" t="s">
        <v>2</v>
      </c>
      <c r="E1254">
        <v>500</v>
      </c>
      <c r="F1254">
        <v>0.63</v>
      </c>
      <c r="G1254">
        <v>315</v>
      </c>
      <c r="H1254" t="s">
        <v>201</v>
      </c>
      <c r="I1254" s="2" t="s">
        <v>2341</v>
      </c>
      <c r="J1254" t="s">
        <v>4</v>
      </c>
      <c r="K1254" s="1">
        <v>45511</v>
      </c>
      <c r="L1254">
        <f t="shared" si="19"/>
        <v>8</v>
      </c>
    </row>
    <row r="1255" spans="1:12" x14ac:dyDescent="0.3">
      <c r="A1255" t="s">
        <v>189</v>
      </c>
      <c r="B1255" s="2" t="s">
        <v>2345</v>
      </c>
      <c r="C1255" t="s">
        <v>132</v>
      </c>
      <c r="D1255" t="s">
        <v>133</v>
      </c>
      <c r="E1255">
        <v>86</v>
      </c>
      <c r="F1255">
        <v>0.33</v>
      </c>
      <c r="G1255">
        <v>28.38</v>
      </c>
      <c r="H1255" t="s">
        <v>190</v>
      </c>
      <c r="I1255" s="2" t="s">
        <v>2341</v>
      </c>
      <c r="J1255" t="s">
        <v>4</v>
      </c>
      <c r="K1255" s="1">
        <v>45511</v>
      </c>
      <c r="L1255">
        <f t="shared" si="19"/>
        <v>8</v>
      </c>
    </row>
    <row r="1256" spans="1:12" x14ac:dyDescent="0.3">
      <c r="A1256" t="s">
        <v>167</v>
      </c>
      <c r="B1256" s="2" t="s">
        <v>2342</v>
      </c>
      <c r="C1256" t="s">
        <v>178</v>
      </c>
      <c r="D1256" t="s">
        <v>179</v>
      </c>
      <c r="E1256">
        <v>640</v>
      </c>
      <c r="F1256">
        <v>0.24</v>
      </c>
      <c r="G1256">
        <v>153.6</v>
      </c>
      <c r="H1256" t="s">
        <v>180</v>
      </c>
      <c r="I1256" s="2" t="s">
        <v>2341</v>
      </c>
      <c r="J1256" t="s">
        <v>4</v>
      </c>
      <c r="K1256" s="1">
        <v>45513</v>
      </c>
      <c r="L1256">
        <f t="shared" si="19"/>
        <v>8</v>
      </c>
    </row>
    <row r="1257" spans="1:12" x14ac:dyDescent="0.3">
      <c r="A1257" t="s">
        <v>167</v>
      </c>
      <c r="B1257" s="2" t="s">
        <v>2343</v>
      </c>
      <c r="C1257" t="s">
        <v>181</v>
      </c>
      <c r="D1257" t="s">
        <v>182</v>
      </c>
      <c r="E1257">
        <v>120</v>
      </c>
      <c r="F1257">
        <v>0.39</v>
      </c>
      <c r="G1257">
        <v>46.8</v>
      </c>
      <c r="H1257" t="s">
        <v>183</v>
      </c>
      <c r="I1257" s="2" t="s">
        <v>2341</v>
      </c>
      <c r="J1257" t="s">
        <v>4</v>
      </c>
      <c r="K1257" s="1">
        <v>45513</v>
      </c>
      <c r="L1257">
        <f t="shared" si="19"/>
        <v>8</v>
      </c>
    </row>
    <row r="1258" spans="1:12" x14ac:dyDescent="0.3">
      <c r="A1258" t="s">
        <v>291</v>
      </c>
      <c r="B1258" s="2" t="s">
        <v>2342</v>
      </c>
      <c r="C1258" t="s">
        <v>146</v>
      </c>
      <c r="D1258" t="s">
        <v>6</v>
      </c>
      <c r="E1258">
        <v>983</v>
      </c>
      <c r="F1258">
        <v>0.28999999999999998</v>
      </c>
      <c r="G1258">
        <v>285.07</v>
      </c>
      <c r="H1258" t="s">
        <v>292</v>
      </c>
      <c r="I1258" s="2" t="s">
        <v>2341</v>
      </c>
      <c r="J1258" t="s">
        <v>4</v>
      </c>
      <c r="K1258" s="1">
        <v>45462</v>
      </c>
      <c r="L1258">
        <f t="shared" si="19"/>
        <v>6</v>
      </c>
    </row>
    <row r="1259" spans="1:12" x14ac:dyDescent="0.3">
      <c r="A1259" t="s">
        <v>291</v>
      </c>
      <c r="B1259" s="2" t="s">
        <v>2343</v>
      </c>
      <c r="C1259" t="s">
        <v>220</v>
      </c>
      <c r="D1259" t="s">
        <v>6</v>
      </c>
      <c r="E1259">
        <v>702</v>
      </c>
      <c r="F1259">
        <v>0.28999999999999998</v>
      </c>
      <c r="G1259">
        <v>203.58</v>
      </c>
      <c r="H1259" t="s">
        <v>293</v>
      </c>
      <c r="I1259" s="2" t="s">
        <v>2341</v>
      </c>
      <c r="J1259" t="s">
        <v>4</v>
      </c>
      <c r="K1259" s="1">
        <v>45462</v>
      </c>
      <c r="L1259">
        <f t="shared" si="19"/>
        <v>6</v>
      </c>
    </row>
    <row r="1260" spans="1:12" x14ac:dyDescent="0.3">
      <c r="A1260" t="s">
        <v>278</v>
      </c>
      <c r="B1260" s="2" t="s">
        <v>2340</v>
      </c>
      <c r="C1260" t="s">
        <v>279</v>
      </c>
      <c r="D1260" t="s">
        <v>280</v>
      </c>
      <c r="E1260">
        <v>40</v>
      </c>
      <c r="F1260">
        <v>0.41</v>
      </c>
      <c r="G1260">
        <v>16.399999999999999</v>
      </c>
      <c r="H1260" t="s">
        <v>281</v>
      </c>
      <c r="I1260" s="2" t="s">
        <v>2341</v>
      </c>
      <c r="J1260" t="s">
        <v>4</v>
      </c>
      <c r="K1260" s="1">
        <v>45464</v>
      </c>
      <c r="L1260">
        <f t="shared" si="19"/>
        <v>6</v>
      </c>
    </row>
    <row r="1261" spans="1:12" x14ac:dyDescent="0.3">
      <c r="A1261" t="s">
        <v>246</v>
      </c>
      <c r="B1261" s="2" t="s">
        <v>2343</v>
      </c>
      <c r="C1261" t="s">
        <v>262</v>
      </c>
      <c r="D1261" t="s">
        <v>263</v>
      </c>
      <c r="E1261">
        <v>2175</v>
      </c>
      <c r="F1261">
        <v>0.28999999999999998</v>
      </c>
      <c r="G1261">
        <v>630.75</v>
      </c>
      <c r="H1261" t="s">
        <v>264</v>
      </c>
      <c r="I1261" s="2" t="s">
        <v>2341</v>
      </c>
      <c r="J1261" t="s">
        <v>4</v>
      </c>
      <c r="K1261" s="1">
        <v>45483</v>
      </c>
      <c r="L1261">
        <f t="shared" si="19"/>
        <v>7</v>
      </c>
    </row>
    <row r="1262" spans="1:12" x14ac:dyDescent="0.3">
      <c r="A1262" t="s">
        <v>246</v>
      </c>
      <c r="B1262" s="2" t="s">
        <v>2345</v>
      </c>
      <c r="C1262" t="s">
        <v>28</v>
      </c>
      <c r="D1262" t="s">
        <v>29</v>
      </c>
      <c r="E1262">
        <v>988</v>
      </c>
      <c r="F1262">
        <v>0.25</v>
      </c>
      <c r="G1262">
        <v>247</v>
      </c>
      <c r="H1262" t="s">
        <v>266</v>
      </c>
      <c r="I1262" s="2" t="s">
        <v>2341</v>
      </c>
      <c r="J1262" t="s">
        <v>4</v>
      </c>
      <c r="K1262" s="1">
        <v>45483</v>
      </c>
      <c r="L1262">
        <f t="shared" si="19"/>
        <v>7</v>
      </c>
    </row>
    <row r="1263" spans="1:12" x14ac:dyDescent="0.3">
      <c r="A1263" t="s">
        <v>246</v>
      </c>
      <c r="B1263" s="2" t="s">
        <v>2347</v>
      </c>
      <c r="C1263" t="s">
        <v>220</v>
      </c>
      <c r="D1263" t="s">
        <v>6</v>
      </c>
      <c r="E1263">
        <v>992</v>
      </c>
      <c r="F1263">
        <v>0.28999999999999998</v>
      </c>
      <c r="G1263">
        <v>287.68</v>
      </c>
      <c r="H1263" t="s">
        <v>247</v>
      </c>
      <c r="I1263" s="2" t="s">
        <v>2341</v>
      </c>
      <c r="J1263" t="s">
        <v>4</v>
      </c>
      <c r="K1263" s="1">
        <v>45483</v>
      </c>
      <c r="L1263">
        <f t="shared" si="19"/>
        <v>7</v>
      </c>
    </row>
    <row r="1264" spans="1:12" x14ac:dyDescent="0.3">
      <c r="A1264" t="s">
        <v>387</v>
      </c>
      <c r="B1264" s="2" t="s">
        <v>2348</v>
      </c>
      <c r="C1264" t="s">
        <v>84</v>
      </c>
      <c r="D1264" t="s">
        <v>85</v>
      </c>
      <c r="E1264">
        <v>324</v>
      </c>
      <c r="F1264">
        <v>0.39</v>
      </c>
      <c r="G1264">
        <v>126.36</v>
      </c>
      <c r="H1264" t="s">
        <v>398</v>
      </c>
      <c r="I1264" s="2" t="s">
        <v>2341</v>
      </c>
      <c r="J1264" t="s">
        <v>4</v>
      </c>
      <c r="K1264" s="1">
        <v>45439</v>
      </c>
      <c r="L1264">
        <f t="shared" si="19"/>
        <v>5</v>
      </c>
    </row>
    <row r="1265" spans="1:12" x14ac:dyDescent="0.3">
      <c r="A1265" t="s">
        <v>328</v>
      </c>
      <c r="B1265" s="2" t="s">
        <v>2349</v>
      </c>
      <c r="C1265" t="s">
        <v>343</v>
      </c>
      <c r="D1265" t="s">
        <v>344</v>
      </c>
      <c r="E1265">
        <v>41</v>
      </c>
      <c r="F1265">
        <v>0.64</v>
      </c>
      <c r="G1265">
        <v>26.24</v>
      </c>
      <c r="H1265" t="s">
        <v>345</v>
      </c>
      <c r="I1265" s="2" t="s">
        <v>2341</v>
      </c>
      <c r="J1265" t="s">
        <v>4</v>
      </c>
      <c r="K1265" s="1">
        <v>45448</v>
      </c>
      <c r="L1265">
        <f t="shared" si="19"/>
        <v>6</v>
      </c>
    </row>
    <row r="1266" spans="1:12" x14ac:dyDescent="0.3">
      <c r="A1266" t="s">
        <v>328</v>
      </c>
      <c r="B1266" s="2" t="s">
        <v>2352</v>
      </c>
      <c r="C1266" t="s">
        <v>349</v>
      </c>
      <c r="D1266" t="s">
        <v>350</v>
      </c>
      <c r="E1266">
        <v>6</v>
      </c>
      <c r="F1266">
        <v>0.63</v>
      </c>
      <c r="G1266">
        <v>3.78</v>
      </c>
      <c r="H1266" t="s">
        <v>351</v>
      </c>
      <c r="I1266" s="2" t="s">
        <v>2341</v>
      </c>
      <c r="J1266" t="s">
        <v>4</v>
      </c>
      <c r="K1266" s="1">
        <v>45448</v>
      </c>
      <c r="L1266">
        <f t="shared" si="19"/>
        <v>6</v>
      </c>
    </row>
    <row r="1267" spans="1:12" x14ac:dyDescent="0.3">
      <c r="A1267" t="s">
        <v>328</v>
      </c>
      <c r="B1267" s="2" t="s">
        <v>2354</v>
      </c>
      <c r="C1267" t="s">
        <v>235</v>
      </c>
      <c r="D1267" t="s">
        <v>236</v>
      </c>
      <c r="E1267">
        <v>22</v>
      </c>
      <c r="F1267">
        <v>0.41</v>
      </c>
      <c r="G1267">
        <v>9.02</v>
      </c>
      <c r="H1267" t="s">
        <v>329</v>
      </c>
      <c r="I1267" s="2" t="s">
        <v>2341</v>
      </c>
      <c r="J1267" t="s">
        <v>4</v>
      </c>
      <c r="K1267" s="1">
        <v>45448</v>
      </c>
      <c r="L1267">
        <f t="shared" si="19"/>
        <v>6</v>
      </c>
    </row>
    <row r="1268" spans="1:12" x14ac:dyDescent="0.3">
      <c r="A1268" t="s">
        <v>300</v>
      </c>
      <c r="B1268" s="2" t="s">
        <v>2346</v>
      </c>
      <c r="C1268" t="s">
        <v>313</v>
      </c>
      <c r="D1268" t="s">
        <v>314</v>
      </c>
      <c r="E1268">
        <v>41</v>
      </c>
      <c r="F1268">
        <v>0.65</v>
      </c>
      <c r="G1268">
        <v>26.65</v>
      </c>
      <c r="H1268" t="s">
        <v>315</v>
      </c>
      <c r="I1268" s="2" t="s">
        <v>2341</v>
      </c>
      <c r="J1268" t="s">
        <v>4</v>
      </c>
      <c r="K1268" s="1">
        <v>45450</v>
      </c>
      <c r="L1268">
        <f t="shared" si="19"/>
        <v>6</v>
      </c>
    </row>
    <row r="1269" spans="1:12" x14ac:dyDescent="0.3">
      <c r="A1269" t="s">
        <v>300</v>
      </c>
      <c r="B1269" s="2" t="s">
        <v>2348</v>
      </c>
      <c r="C1269" t="s">
        <v>319</v>
      </c>
      <c r="D1269" t="s">
        <v>320</v>
      </c>
      <c r="E1269">
        <v>41</v>
      </c>
      <c r="F1269">
        <v>0.65</v>
      </c>
      <c r="G1269">
        <v>26.65</v>
      </c>
      <c r="H1269" t="s">
        <v>321</v>
      </c>
      <c r="I1269" s="2" t="s">
        <v>2341</v>
      </c>
      <c r="J1269" t="s">
        <v>4</v>
      </c>
      <c r="K1269" s="1">
        <v>45450</v>
      </c>
      <c r="L1269">
        <f t="shared" si="19"/>
        <v>6</v>
      </c>
    </row>
    <row r="1270" spans="1:12" x14ac:dyDescent="0.3">
      <c r="A1270" t="s">
        <v>419</v>
      </c>
      <c r="B1270" s="2" t="s">
        <v>2342</v>
      </c>
      <c r="C1270" t="s">
        <v>90</v>
      </c>
      <c r="D1270" t="s">
        <v>91</v>
      </c>
      <c r="E1270">
        <v>333</v>
      </c>
      <c r="F1270">
        <v>0.42</v>
      </c>
      <c r="G1270">
        <v>139.86000000000001</v>
      </c>
      <c r="H1270" t="s">
        <v>421</v>
      </c>
      <c r="I1270" s="2" t="s">
        <v>2341</v>
      </c>
      <c r="J1270" t="s">
        <v>4</v>
      </c>
      <c r="K1270" s="1">
        <v>45420</v>
      </c>
      <c r="L1270">
        <f t="shared" si="19"/>
        <v>5</v>
      </c>
    </row>
    <row r="1271" spans="1:12" x14ac:dyDescent="0.3">
      <c r="A1271" t="s">
        <v>400</v>
      </c>
      <c r="B1271" s="2" t="s">
        <v>2342</v>
      </c>
      <c r="C1271" t="s">
        <v>262</v>
      </c>
      <c r="D1271" t="s">
        <v>263</v>
      </c>
      <c r="E1271">
        <v>419</v>
      </c>
      <c r="F1271">
        <v>0.28999999999999998</v>
      </c>
      <c r="G1271">
        <v>121.51</v>
      </c>
      <c r="H1271" t="s">
        <v>414</v>
      </c>
      <c r="I1271" s="2" t="s">
        <v>2341</v>
      </c>
      <c r="J1271" t="s">
        <v>4</v>
      </c>
      <c r="K1271" s="1">
        <v>45428</v>
      </c>
      <c r="L1271">
        <f t="shared" si="19"/>
        <v>5</v>
      </c>
    </row>
    <row r="1272" spans="1:12" x14ac:dyDescent="0.3">
      <c r="A1272" t="s">
        <v>400</v>
      </c>
      <c r="B1272" s="2" t="s">
        <v>2343</v>
      </c>
      <c r="C1272" t="s">
        <v>415</v>
      </c>
      <c r="D1272" t="s">
        <v>416</v>
      </c>
      <c r="E1272">
        <v>334</v>
      </c>
      <c r="F1272">
        <v>0.28000000000000003</v>
      </c>
      <c r="G1272">
        <v>93.52</v>
      </c>
      <c r="H1272" t="s">
        <v>417</v>
      </c>
      <c r="I1272" s="2" t="s">
        <v>2341</v>
      </c>
      <c r="J1272" t="s">
        <v>4</v>
      </c>
      <c r="K1272" s="1">
        <v>45428</v>
      </c>
      <c r="L1272">
        <f t="shared" si="19"/>
        <v>5</v>
      </c>
    </row>
    <row r="1273" spans="1:12" x14ac:dyDescent="0.3">
      <c r="A1273" t="s">
        <v>387</v>
      </c>
      <c r="B1273" s="2" t="s">
        <v>2345</v>
      </c>
      <c r="C1273" t="s">
        <v>381</v>
      </c>
      <c r="D1273" t="s">
        <v>382</v>
      </c>
      <c r="E1273">
        <v>83</v>
      </c>
      <c r="F1273">
        <v>0.64</v>
      </c>
      <c r="G1273">
        <v>53.12</v>
      </c>
      <c r="H1273" t="s">
        <v>391</v>
      </c>
      <c r="I1273" s="2" t="s">
        <v>2341</v>
      </c>
      <c r="J1273" t="s">
        <v>4</v>
      </c>
      <c r="K1273" s="1">
        <v>45439</v>
      </c>
      <c r="L1273">
        <f t="shared" si="19"/>
        <v>5</v>
      </c>
    </row>
    <row r="1274" spans="1:12" x14ac:dyDescent="0.3">
      <c r="A1274" t="s">
        <v>387</v>
      </c>
      <c r="B1274" s="2" t="s">
        <v>2346</v>
      </c>
      <c r="C1274" t="s">
        <v>392</v>
      </c>
      <c r="D1274" t="s">
        <v>393</v>
      </c>
      <c r="E1274">
        <v>24</v>
      </c>
      <c r="F1274">
        <v>0.49</v>
      </c>
      <c r="G1274">
        <v>11.76</v>
      </c>
      <c r="H1274" t="s">
        <v>394</v>
      </c>
      <c r="I1274" s="2" t="s">
        <v>2341</v>
      </c>
      <c r="J1274" t="s">
        <v>4</v>
      </c>
      <c r="K1274" s="1">
        <v>45439</v>
      </c>
      <c r="L1274">
        <f t="shared" si="19"/>
        <v>5</v>
      </c>
    </row>
    <row r="1275" spans="1:12" x14ac:dyDescent="0.3">
      <c r="A1275" t="s">
        <v>387</v>
      </c>
      <c r="B1275" s="2" t="s">
        <v>2347</v>
      </c>
      <c r="C1275" t="s">
        <v>395</v>
      </c>
      <c r="D1275" t="s">
        <v>396</v>
      </c>
      <c r="E1275">
        <v>378</v>
      </c>
      <c r="F1275">
        <v>0.55000000000000004</v>
      </c>
      <c r="G1275">
        <v>207.9</v>
      </c>
      <c r="H1275" t="s">
        <v>397</v>
      </c>
      <c r="I1275" s="2" t="s">
        <v>2341</v>
      </c>
      <c r="J1275" t="s">
        <v>4</v>
      </c>
      <c r="K1275" s="1">
        <v>45439</v>
      </c>
      <c r="L1275">
        <f t="shared" si="19"/>
        <v>5</v>
      </c>
    </row>
    <row r="1276" spans="1:12" x14ac:dyDescent="0.3">
      <c r="A1276" t="s">
        <v>491</v>
      </c>
      <c r="B1276" s="2" t="s">
        <v>2353</v>
      </c>
      <c r="C1276" t="s">
        <v>28</v>
      </c>
      <c r="D1276" t="s">
        <v>29</v>
      </c>
      <c r="E1276">
        <v>481</v>
      </c>
      <c r="F1276">
        <v>0.31</v>
      </c>
      <c r="G1276">
        <v>149.11000000000001</v>
      </c>
      <c r="H1276" t="s">
        <v>493</v>
      </c>
      <c r="I1276" s="2" t="s">
        <v>2341</v>
      </c>
      <c r="J1276" t="s">
        <v>4</v>
      </c>
      <c r="K1276" s="1">
        <v>45385</v>
      </c>
      <c r="L1276">
        <f t="shared" si="19"/>
        <v>4</v>
      </c>
    </row>
    <row r="1277" spans="1:12" x14ac:dyDescent="0.3">
      <c r="A1277" t="s">
        <v>467</v>
      </c>
      <c r="B1277" s="2" t="s">
        <v>2342</v>
      </c>
      <c r="C1277" t="s">
        <v>78</v>
      </c>
      <c r="D1277" t="s">
        <v>79</v>
      </c>
      <c r="E1277">
        <v>89</v>
      </c>
      <c r="F1277">
        <v>0.42</v>
      </c>
      <c r="G1277">
        <v>37.380000000000003</v>
      </c>
      <c r="H1277" t="s">
        <v>480</v>
      </c>
      <c r="I1277" s="2" t="s">
        <v>2341</v>
      </c>
      <c r="J1277" t="s">
        <v>4</v>
      </c>
      <c r="K1277" s="1">
        <v>45394</v>
      </c>
      <c r="L1277">
        <f t="shared" si="19"/>
        <v>4</v>
      </c>
    </row>
    <row r="1278" spans="1:12" x14ac:dyDescent="0.3">
      <c r="A1278" t="s">
        <v>467</v>
      </c>
      <c r="B1278" s="2" t="s">
        <v>2343</v>
      </c>
      <c r="C1278" t="s">
        <v>468</v>
      </c>
      <c r="D1278" t="s">
        <v>469</v>
      </c>
      <c r="E1278">
        <v>101</v>
      </c>
      <c r="F1278">
        <v>0.26</v>
      </c>
      <c r="G1278">
        <v>26.26</v>
      </c>
      <c r="H1278" t="s">
        <v>470</v>
      </c>
      <c r="I1278" s="2" t="s">
        <v>2341</v>
      </c>
      <c r="J1278" t="s">
        <v>4</v>
      </c>
      <c r="K1278" s="1">
        <v>45394</v>
      </c>
      <c r="L1278">
        <f t="shared" si="19"/>
        <v>4</v>
      </c>
    </row>
    <row r="1279" spans="1:12" x14ac:dyDescent="0.3">
      <c r="A1279" t="s">
        <v>464</v>
      </c>
      <c r="B1279" s="2" t="s">
        <v>2348</v>
      </c>
      <c r="C1279" t="s">
        <v>178</v>
      </c>
      <c r="D1279" t="s">
        <v>179</v>
      </c>
      <c r="E1279">
        <v>360</v>
      </c>
      <c r="F1279">
        <v>0.25</v>
      </c>
      <c r="G1279">
        <v>90</v>
      </c>
      <c r="H1279" t="s">
        <v>441</v>
      </c>
      <c r="I1279" s="2" t="s">
        <v>2341</v>
      </c>
      <c r="J1279" t="s">
        <v>4</v>
      </c>
      <c r="K1279" s="1">
        <v>45408</v>
      </c>
      <c r="L1279">
        <f t="shared" si="19"/>
        <v>4</v>
      </c>
    </row>
    <row r="1280" spans="1:12" x14ac:dyDescent="0.3">
      <c r="A1280" t="s">
        <v>437</v>
      </c>
      <c r="B1280" s="2" t="s">
        <v>2340</v>
      </c>
      <c r="C1280" t="s">
        <v>31</v>
      </c>
      <c r="D1280" t="s">
        <v>32</v>
      </c>
      <c r="E1280">
        <v>477</v>
      </c>
      <c r="F1280">
        <v>0.25</v>
      </c>
      <c r="G1280">
        <v>119.25</v>
      </c>
      <c r="H1280" t="s">
        <v>465</v>
      </c>
      <c r="I1280" s="2" t="s">
        <v>2341</v>
      </c>
      <c r="J1280" t="s">
        <v>4</v>
      </c>
      <c r="K1280" s="1">
        <v>45408</v>
      </c>
      <c r="L1280">
        <f t="shared" si="19"/>
        <v>4</v>
      </c>
    </row>
    <row r="1281" spans="1:12" x14ac:dyDescent="0.3">
      <c r="A1281" t="s">
        <v>428</v>
      </c>
      <c r="B1281" s="2" t="s">
        <v>2345</v>
      </c>
      <c r="C1281" t="s">
        <v>146</v>
      </c>
      <c r="D1281" t="s">
        <v>6</v>
      </c>
      <c r="E1281">
        <v>618</v>
      </c>
      <c r="F1281">
        <v>0.28999999999999998</v>
      </c>
      <c r="G1281">
        <v>179.22</v>
      </c>
      <c r="H1281" t="s">
        <v>429</v>
      </c>
      <c r="I1281" s="2" t="s">
        <v>2341</v>
      </c>
      <c r="J1281" t="s">
        <v>4</v>
      </c>
      <c r="K1281" s="1">
        <v>45411</v>
      </c>
      <c r="L1281">
        <f t="shared" si="19"/>
        <v>4</v>
      </c>
    </row>
    <row r="1282" spans="1:12" x14ac:dyDescent="0.3">
      <c r="A1282" t="s">
        <v>557</v>
      </c>
      <c r="B1282" s="2" t="s">
        <v>2340</v>
      </c>
      <c r="C1282" t="s">
        <v>98</v>
      </c>
      <c r="D1282" t="s">
        <v>99</v>
      </c>
      <c r="E1282">
        <v>413</v>
      </c>
      <c r="F1282">
        <v>0.2</v>
      </c>
      <c r="G1282">
        <v>82.6</v>
      </c>
      <c r="H1282" t="s">
        <v>574</v>
      </c>
      <c r="I1282" s="2" t="s">
        <v>2341</v>
      </c>
      <c r="J1282" t="s">
        <v>4</v>
      </c>
      <c r="K1282" s="1">
        <v>45357</v>
      </c>
      <c r="L1282">
        <f t="shared" si="19"/>
        <v>3</v>
      </c>
    </row>
    <row r="1283" spans="1:12" x14ac:dyDescent="0.3">
      <c r="A1283" t="s">
        <v>544</v>
      </c>
      <c r="B1283" s="2" t="s">
        <v>2342</v>
      </c>
      <c r="C1283" t="s">
        <v>146</v>
      </c>
      <c r="D1283" t="s">
        <v>6</v>
      </c>
      <c r="E1283">
        <v>120</v>
      </c>
      <c r="F1283">
        <v>0.28999999999999998</v>
      </c>
      <c r="G1283">
        <v>34.799999999999997</v>
      </c>
      <c r="H1283" t="s">
        <v>566</v>
      </c>
      <c r="I1283" s="2" t="s">
        <v>2341</v>
      </c>
      <c r="J1283" t="s">
        <v>4</v>
      </c>
      <c r="K1283" s="1">
        <v>45364</v>
      </c>
      <c r="L1283">
        <f t="shared" ref="L1283:L1346" si="20">MONTH(K1283)</f>
        <v>3</v>
      </c>
    </row>
    <row r="1284" spans="1:12" x14ac:dyDescent="0.3">
      <c r="A1284" t="s">
        <v>507</v>
      </c>
      <c r="B1284" s="2" t="s">
        <v>2340</v>
      </c>
      <c r="C1284" t="s">
        <v>1</v>
      </c>
      <c r="D1284" t="s">
        <v>2</v>
      </c>
      <c r="E1284">
        <v>216</v>
      </c>
      <c r="F1284">
        <v>0.63</v>
      </c>
      <c r="G1284">
        <v>136.08000000000001</v>
      </c>
      <c r="H1284" t="s">
        <v>515</v>
      </c>
      <c r="I1284" s="2" t="s">
        <v>2341</v>
      </c>
      <c r="J1284" t="s">
        <v>4</v>
      </c>
      <c r="K1284" s="1">
        <v>45371</v>
      </c>
      <c r="L1284">
        <f t="shared" si="20"/>
        <v>3</v>
      </c>
    </row>
    <row r="1285" spans="1:12" x14ac:dyDescent="0.3">
      <c r="A1285" t="s">
        <v>507</v>
      </c>
      <c r="B1285" s="2" t="s">
        <v>2343</v>
      </c>
      <c r="C1285" t="s">
        <v>519</v>
      </c>
      <c r="D1285" t="s">
        <v>520</v>
      </c>
      <c r="E1285">
        <v>130</v>
      </c>
      <c r="F1285">
        <v>0.54</v>
      </c>
      <c r="G1285">
        <v>70.2</v>
      </c>
      <c r="H1285" t="s">
        <v>521</v>
      </c>
      <c r="I1285" s="2" t="s">
        <v>2341</v>
      </c>
      <c r="J1285" t="s">
        <v>4</v>
      </c>
      <c r="K1285" s="1">
        <v>45371</v>
      </c>
      <c r="L1285">
        <f t="shared" si="20"/>
        <v>3</v>
      </c>
    </row>
    <row r="1286" spans="1:12" x14ac:dyDescent="0.3">
      <c r="A1286" t="s">
        <v>507</v>
      </c>
      <c r="B1286" s="2" t="s">
        <v>2346</v>
      </c>
      <c r="C1286" t="s">
        <v>502</v>
      </c>
      <c r="D1286" t="s">
        <v>503</v>
      </c>
      <c r="E1286">
        <v>38</v>
      </c>
      <c r="F1286">
        <v>0.38</v>
      </c>
      <c r="G1286">
        <v>14.44</v>
      </c>
      <c r="H1286" t="s">
        <v>528</v>
      </c>
      <c r="I1286" s="2" t="s">
        <v>2341</v>
      </c>
      <c r="J1286" t="s">
        <v>4</v>
      </c>
      <c r="K1286" s="1">
        <v>45371</v>
      </c>
      <c r="L1286">
        <f t="shared" si="20"/>
        <v>3</v>
      </c>
    </row>
    <row r="1287" spans="1:12" x14ac:dyDescent="0.3">
      <c r="A1287" t="s">
        <v>491</v>
      </c>
      <c r="B1287" s="2" t="s">
        <v>2350</v>
      </c>
      <c r="C1287" t="s">
        <v>229</v>
      </c>
      <c r="D1287" t="s">
        <v>230</v>
      </c>
      <c r="E1287">
        <v>84</v>
      </c>
      <c r="F1287">
        <v>0.55000000000000004</v>
      </c>
      <c r="G1287">
        <v>46.2</v>
      </c>
      <c r="H1287" t="s">
        <v>506</v>
      </c>
      <c r="I1287" s="2" t="s">
        <v>2341</v>
      </c>
      <c r="J1287" t="s">
        <v>4</v>
      </c>
      <c r="K1287" s="1">
        <v>45385</v>
      </c>
      <c r="L1287">
        <f t="shared" si="20"/>
        <v>4</v>
      </c>
    </row>
    <row r="1288" spans="1:12" x14ac:dyDescent="0.3">
      <c r="A1288" t="s">
        <v>629</v>
      </c>
      <c r="B1288" s="2" t="s">
        <v>2345</v>
      </c>
      <c r="C1288" t="s">
        <v>634</v>
      </c>
      <c r="D1288" t="s">
        <v>635</v>
      </c>
      <c r="E1288">
        <v>480</v>
      </c>
      <c r="F1288">
        <v>0.28000000000000003</v>
      </c>
      <c r="G1288">
        <v>134.4</v>
      </c>
      <c r="H1288" t="s">
        <v>636</v>
      </c>
      <c r="I1288" s="2" t="s">
        <v>2341</v>
      </c>
      <c r="J1288" t="s">
        <v>4</v>
      </c>
      <c r="K1288" s="1">
        <v>45329</v>
      </c>
      <c r="L1288">
        <f t="shared" si="20"/>
        <v>2</v>
      </c>
    </row>
    <row r="1289" spans="1:12" x14ac:dyDescent="0.3">
      <c r="A1289" t="s">
        <v>611</v>
      </c>
      <c r="B1289" s="2" t="s">
        <v>2345</v>
      </c>
      <c r="C1289" t="s">
        <v>568</v>
      </c>
      <c r="D1289" t="s">
        <v>569</v>
      </c>
      <c r="E1289">
        <v>130</v>
      </c>
      <c r="F1289">
        <v>0.4</v>
      </c>
      <c r="G1289">
        <v>52</v>
      </c>
      <c r="H1289" t="s">
        <v>615</v>
      </c>
      <c r="I1289" s="2" t="s">
        <v>2341</v>
      </c>
      <c r="J1289" t="s">
        <v>4</v>
      </c>
      <c r="K1289" s="1">
        <v>45331</v>
      </c>
      <c r="L1289">
        <f t="shared" si="20"/>
        <v>2</v>
      </c>
    </row>
    <row r="1290" spans="1:12" x14ac:dyDescent="0.3">
      <c r="A1290" t="s">
        <v>597</v>
      </c>
      <c r="B1290" s="2" t="s">
        <v>2340</v>
      </c>
      <c r="C1290" t="s">
        <v>132</v>
      </c>
      <c r="D1290" t="s">
        <v>133</v>
      </c>
      <c r="E1290">
        <v>317</v>
      </c>
      <c r="F1290">
        <v>0.33</v>
      </c>
      <c r="G1290">
        <v>104.61</v>
      </c>
      <c r="H1290" t="s">
        <v>608</v>
      </c>
      <c r="I1290" s="2" t="s">
        <v>2341</v>
      </c>
      <c r="J1290" t="s">
        <v>4</v>
      </c>
      <c r="K1290" s="1">
        <v>45338</v>
      </c>
      <c r="L1290">
        <f t="shared" si="20"/>
        <v>2</v>
      </c>
    </row>
    <row r="1291" spans="1:12" x14ac:dyDescent="0.3">
      <c r="A1291" t="s">
        <v>580</v>
      </c>
      <c r="B1291" s="2" t="s">
        <v>2344</v>
      </c>
      <c r="C1291" t="s">
        <v>481</v>
      </c>
      <c r="D1291" t="s">
        <v>482</v>
      </c>
      <c r="E1291">
        <v>90</v>
      </c>
      <c r="F1291">
        <v>0.39</v>
      </c>
      <c r="G1291">
        <v>35.1</v>
      </c>
      <c r="H1291" t="s">
        <v>602</v>
      </c>
      <c r="I1291" s="2" t="s">
        <v>2341</v>
      </c>
      <c r="J1291" t="s">
        <v>4</v>
      </c>
      <c r="K1291" s="1">
        <v>45343</v>
      </c>
      <c r="L1291">
        <f t="shared" si="20"/>
        <v>2</v>
      </c>
    </row>
    <row r="1292" spans="1:12" x14ac:dyDescent="0.3">
      <c r="A1292" t="s">
        <v>580</v>
      </c>
      <c r="B1292" s="2" t="s">
        <v>2346</v>
      </c>
      <c r="C1292" t="s">
        <v>581</v>
      </c>
      <c r="D1292" t="s">
        <v>582</v>
      </c>
      <c r="E1292">
        <v>200</v>
      </c>
      <c r="F1292">
        <v>0.28999999999999998</v>
      </c>
      <c r="G1292">
        <v>58</v>
      </c>
      <c r="H1292" t="s">
        <v>583</v>
      </c>
      <c r="I1292" s="2" t="s">
        <v>2341</v>
      </c>
      <c r="J1292" t="s">
        <v>4</v>
      </c>
      <c r="K1292" s="1">
        <v>45343</v>
      </c>
      <c r="L1292">
        <f t="shared" si="20"/>
        <v>2</v>
      </c>
    </row>
    <row r="1293" spans="1:12" x14ac:dyDescent="0.3">
      <c r="A1293" t="s">
        <v>567</v>
      </c>
      <c r="B1293" s="2" t="s">
        <v>2346</v>
      </c>
      <c r="C1293" t="s">
        <v>571</v>
      </c>
      <c r="D1293" t="s">
        <v>572</v>
      </c>
      <c r="E1293">
        <v>411</v>
      </c>
      <c r="F1293">
        <v>0.2</v>
      </c>
      <c r="G1293">
        <v>82.2</v>
      </c>
      <c r="H1293" t="s">
        <v>573</v>
      </c>
      <c r="I1293" s="2" t="s">
        <v>2341</v>
      </c>
      <c r="J1293" t="s">
        <v>4</v>
      </c>
      <c r="K1293" s="1">
        <v>45352</v>
      </c>
      <c r="L1293">
        <f t="shared" si="20"/>
        <v>3</v>
      </c>
    </row>
    <row r="1294" spans="1:12" x14ac:dyDescent="0.3">
      <c r="A1294" t="s">
        <v>2684</v>
      </c>
      <c r="B1294" s="2" t="s">
        <v>2344</v>
      </c>
      <c r="C1294" t="s">
        <v>2455</v>
      </c>
      <c r="D1294" t="s">
        <v>2456</v>
      </c>
      <c r="E1294">
        <v>180</v>
      </c>
      <c r="F1294">
        <v>0.28999999999999998</v>
      </c>
      <c r="G1294">
        <v>52.2</v>
      </c>
      <c r="H1294" t="s">
        <v>2700</v>
      </c>
      <c r="I1294" s="2" t="s">
        <v>2341</v>
      </c>
      <c r="J1294" t="s">
        <v>4</v>
      </c>
      <c r="K1294" s="1">
        <v>45224</v>
      </c>
      <c r="L1294">
        <f t="shared" si="20"/>
        <v>10</v>
      </c>
    </row>
    <row r="1295" spans="1:12" x14ac:dyDescent="0.3">
      <c r="A1295" t="s">
        <v>2684</v>
      </c>
      <c r="B1295" s="2" t="s">
        <v>2349</v>
      </c>
      <c r="C1295" t="s">
        <v>220</v>
      </c>
      <c r="D1295" t="s">
        <v>6</v>
      </c>
      <c r="E1295">
        <v>392</v>
      </c>
      <c r="F1295">
        <v>0.28999999999999998</v>
      </c>
      <c r="G1295">
        <v>113.68</v>
      </c>
      <c r="H1295" t="s">
        <v>2685</v>
      </c>
      <c r="I1295" s="2" t="s">
        <v>2341</v>
      </c>
      <c r="J1295" t="s">
        <v>4</v>
      </c>
      <c r="K1295" s="1">
        <v>45224</v>
      </c>
      <c r="L1295">
        <f t="shared" si="20"/>
        <v>10</v>
      </c>
    </row>
    <row r="1296" spans="1:12" x14ac:dyDescent="0.3">
      <c r="A1296" t="s">
        <v>3745</v>
      </c>
      <c r="B1296" s="2" t="s">
        <v>2344</v>
      </c>
      <c r="C1296" t="s">
        <v>1</v>
      </c>
      <c r="D1296" t="s">
        <v>2</v>
      </c>
      <c r="E1296">
        <v>221</v>
      </c>
      <c r="F1296">
        <v>0.63</v>
      </c>
      <c r="G1296">
        <v>139.22999999999999</v>
      </c>
      <c r="H1296" t="s">
        <v>4281</v>
      </c>
      <c r="I1296" s="2" t="s">
        <v>2341</v>
      </c>
      <c r="J1296" t="s">
        <v>4</v>
      </c>
      <c r="K1296" s="1">
        <v>45231</v>
      </c>
      <c r="L1296">
        <f t="shared" si="20"/>
        <v>11</v>
      </c>
    </row>
    <row r="1297" spans="1:12" x14ac:dyDescent="0.3">
      <c r="A1297" t="s">
        <v>2686</v>
      </c>
      <c r="B1297" s="2" t="s">
        <v>2340</v>
      </c>
      <c r="C1297" t="s">
        <v>24</v>
      </c>
      <c r="D1297" t="s">
        <v>25</v>
      </c>
      <c r="E1297">
        <v>337</v>
      </c>
      <c r="F1297">
        <v>0.28999999999999998</v>
      </c>
      <c r="G1297">
        <v>97.73</v>
      </c>
      <c r="H1297" t="s">
        <v>2687</v>
      </c>
      <c r="I1297" s="2" t="s">
        <v>2341</v>
      </c>
      <c r="J1297" t="s">
        <v>4</v>
      </c>
      <c r="K1297" s="1">
        <v>45240</v>
      </c>
      <c r="L1297">
        <f t="shared" si="20"/>
        <v>11</v>
      </c>
    </row>
    <row r="1298" spans="1:12" x14ac:dyDescent="0.3">
      <c r="A1298" t="s">
        <v>0</v>
      </c>
      <c r="B1298" s="2" t="s">
        <v>2340</v>
      </c>
      <c r="C1298" t="s">
        <v>1</v>
      </c>
      <c r="D1298" t="s">
        <v>2</v>
      </c>
      <c r="E1298">
        <v>342</v>
      </c>
      <c r="F1298">
        <v>0.63</v>
      </c>
      <c r="G1298">
        <v>215.46</v>
      </c>
      <c r="H1298" t="s">
        <v>3</v>
      </c>
      <c r="I1298" s="2" t="s">
        <v>2341</v>
      </c>
      <c r="J1298" t="s">
        <v>4</v>
      </c>
      <c r="K1298" s="1">
        <v>45303</v>
      </c>
      <c r="L1298">
        <f t="shared" si="20"/>
        <v>1</v>
      </c>
    </row>
    <row r="1299" spans="1:12" x14ac:dyDescent="0.3">
      <c r="A1299" t="s">
        <v>637</v>
      </c>
      <c r="B1299" s="2" t="s">
        <v>2347</v>
      </c>
      <c r="C1299" t="s">
        <v>502</v>
      </c>
      <c r="D1299" t="s">
        <v>503</v>
      </c>
      <c r="E1299">
        <v>15</v>
      </c>
      <c r="F1299">
        <v>0.38</v>
      </c>
      <c r="G1299">
        <v>5.7</v>
      </c>
      <c r="H1299" t="s">
        <v>638</v>
      </c>
      <c r="I1299" s="2" t="s">
        <v>2341</v>
      </c>
      <c r="J1299" t="s">
        <v>4</v>
      </c>
      <c r="K1299" s="1">
        <v>45315</v>
      </c>
      <c r="L1299">
        <f t="shared" si="20"/>
        <v>1</v>
      </c>
    </row>
    <row r="1300" spans="1:12" x14ac:dyDescent="0.3">
      <c r="A1300" t="s">
        <v>4285</v>
      </c>
      <c r="B1300" s="2" t="s">
        <v>2340</v>
      </c>
      <c r="C1300" t="s">
        <v>1</v>
      </c>
      <c r="D1300" t="s">
        <v>2</v>
      </c>
      <c r="E1300">
        <v>334</v>
      </c>
      <c r="F1300">
        <v>0.63</v>
      </c>
      <c r="G1300">
        <v>210.42</v>
      </c>
      <c r="H1300" t="s">
        <v>4293</v>
      </c>
      <c r="I1300" s="2" t="s">
        <v>2341</v>
      </c>
      <c r="J1300" t="s">
        <v>4</v>
      </c>
      <c r="K1300" s="1">
        <v>45191</v>
      </c>
      <c r="L1300">
        <f t="shared" si="20"/>
        <v>9</v>
      </c>
    </row>
    <row r="1301" spans="1:12" x14ac:dyDescent="0.3">
      <c r="A1301" t="s">
        <v>4285</v>
      </c>
      <c r="B1301" s="2" t="s">
        <v>2342</v>
      </c>
      <c r="C1301" t="s">
        <v>395</v>
      </c>
      <c r="D1301" t="s">
        <v>396</v>
      </c>
      <c r="E1301">
        <v>208</v>
      </c>
      <c r="F1301">
        <v>0.55000000000000004</v>
      </c>
      <c r="G1301">
        <v>114.4</v>
      </c>
      <c r="H1301" t="s">
        <v>4286</v>
      </c>
      <c r="I1301" s="2" t="s">
        <v>2341</v>
      </c>
      <c r="J1301" t="s">
        <v>4</v>
      </c>
      <c r="K1301" s="1">
        <v>45191</v>
      </c>
      <c r="L1301">
        <f t="shared" si="20"/>
        <v>9</v>
      </c>
    </row>
    <row r="1302" spans="1:12" x14ac:dyDescent="0.3">
      <c r="A1302" t="s">
        <v>2568</v>
      </c>
      <c r="B1302" s="2" t="s">
        <v>2344</v>
      </c>
      <c r="C1302" t="s">
        <v>146</v>
      </c>
      <c r="D1302" t="s">
        <v>6</v>
      </c>
      <c r="E1302">
        <v>357</v>
      </c>
      <c r="F1302">
        <v>0.28999999999999998</v>
      </c>
      <c r="G1302">
        <v>103.53</v>
      </c>
      <c r="H1302" t="s">
        <v>2693</v>
      </c>
      <c r="I1302" s="2" t="s">
        <v>2341</v>
      </c>
      <c r="J1302" t="s">
        <v>4</v>
      </c>
      <c r="K1302" s="1">
        <v>45198</v>
      </c>
      <c r="L1302">
        <f t="shared" si="20"/>
        <v>9</v>
      </c>
    </row>
    <row r="1303" spans="1:12" x14ac:dyDescent="0.3">
      <c r="A1303" t="s">
        <v>2694</v>
      </c>
      <c r="B1303" s="2" t="s">
        <v>2345</v>
      </c>
      <c r="C1303" t="s">
        <v>438</v>
      </c>
      <c r="D1303" t="s">
        <v>439</v>
      </c>
      <c r="E1303">
        <v>224</v>
      </c>
      <c r="F1303">
        <v>0.3</v>
      </c>
      <c r="G1303">
        <v>67.2</v>
      </c>
      <c r="H1303" t="s">
        <v>4290</v>
      </c>
      <c r="I1303" s="2" t="s">
        <v>2341</v>
      </c>
      <c r="J1303" t="s">
        <v>4</v>
      </c>
      <c r="K1303" s="1">
        <v>45203</v>
      </c>
      <c r="L1303">
        <f t="shared" si="20"/>
        <v>10</v>
      </c>
    </row>
    <row r="1304" spans="1:12" x14ac:dyDescent="0.3">
      <c r="A1304" t="s">
        <v>2698</v>
      </c>
      <c r="B1304" s="2" t="s">
        <v>2340</v>
      </c>
      <c r="C1304" t="s">
        <v>262</v>
      </c>
      <c r="D1304" t="s">
        <v>263</v>
      </c>
      <c r="E1304">
        <v>200</v>
      </c>
      <c r="F1304">
        <v>0.28999999999999998</v>
      </c>
      <c r="G1304">
        <v>58</v>
      </c>
      <c r="H1304" t="s">
        <v>2699</v>
      </c>
      <c r="I1304" s="2" t="s">
        <v>2341</v>
      </c>
      <c r="J1304" t="s">
        <v>4</v>
      </c>
      <c r="K1304" s="1">
        <v>45209</v>
      </c>
      <c r="L1304">
        <f t="shared" si="20"/>
        <v>10</v>
      </c>
    </row>
    <row r="1305" spans="1:12" x14ac:dyDescent="0.3">
      <c r="A1305" t="s">
        <v>2698</v>
      </c>
      <c r="B1305" s="2" t="s">
        <v>2348</v>
      </c>
      <c r="C1305" t="s">
        <v>3582</v>
      </c>
      <c r="D1305" t="s">
        <v>3583</v>
      </c>
      <c r="E1305">
        <v>333</v>
      </c>
      <c r="F1305">
        <v>0.28000000000000003</v>
      </c>
      <c r="G1305">
        <v>93.24</v>
      </c>
      <c r="H1305" t="s">
        <v>4291</v>
      </c>
      <c r="I1305" s="2" t="s">
        <v>2341</v>
      </c>
      <c r="J1305" t="s">
        <v>4</v>
      </c>
      <c r="K1305" s="1">
        <v>45209</v>
      </c>
      <c r="L1305">
        <f t="shared" si="20"/>
        <v>10</v>
      </c>
    </row>
    <row r="1306" spans="1:12" x14ac:dyDescent="0.3">
      <c r="A1306" t="s">
        <v>2990</v>
      </c>
      <c r="B1306" s="2" t="s">
        <v>2345</v>
      </c>
      <c r="C1306" t="s">
        <v>105</v>
      </c>
      <c r="D1306" t="s">
        <v>106</v>
      </c>
      <c r="E1306">
        <v>108</v>
      </c>
      <c r="F1306">
        <v>0.43</v>
      </c>
      <c r="G1306">
        <v>46.44</v>
      </c>
      <c r="H1306" t="s">
        <v>4448</v>
      </c>
      <c r="I1306" s="2" t="s">
        <v>2341</v>
      </c>
      <c r="J1306" t="s">
        <v>4</v>
      </c>
      <c r="K1306" s="1">
        <v>45121</v>
      </c>
      <c r="L1306">
        <f t="shared" si="20"/>
        <v>7</v>
      </c>
    </row>
    <row r="1307" spans="1:12" x14ac:dyDescent="0.3">
      <c r="A1307" t="s">
        <v>2990</v>
      </c>
      <c r="B1307" s="2" t="s">
        <v>2355</v>
      </c>
      <c r="C1307" t="s">
        <v>3353</v>
      </c>
      <c r="D1307" t="s">
        <v>3354</v>
      </c>
      <c r="E1307">
        <v>35</v>
      </c>
      <c r="F1307">
        <v>0.59</v>
      </c>
      <c r="G1307">
        <v>20.65</v>
      </c>
      <c r="H1307" t="s">
        <v>4418</v>
      </c>
      <c r="I1307" s="2" t="s">
        <v>2341</v>
      </c>
      <c r="J1307" t="s">
        <v>4</v>
      </c>
      <c r="K1307" s="1">
        <v>45121</v>
      </c>
      <c r="L1307">
        <f t="shared" si="20"/>
        <v>7</v>
      </c>
    </row>
    <row r="1308" spans="1:12" x14ac:dyDescent="0.3">
      <c r="A1308" t="s">
        <v>2579</v>
      </c>
      <c r="B1308" s="2" t="s">
        <v>2343</v>
      </c>
      <c r="C1308" t="s">
        <v>31</v>
      </c>
      <c r="D1308" t="s">
        <v>32</v>
      </c>
      <c r="E1308">
        <v>232</v>
      </c>
      <c r="F1308">
        <v>0.25</v>
      </c>
      <c r="G1308">
        <v>58</v>
      </c>
      <c r="H1308" t="s">
        <v>2992</v>
      </c>
      <c r="I1308" s="2" t="s">
        <v>2341</v>
      </c>
      <c r="J1308" t="s">
        <v>4</v>
      </c>
      <c r="K1308" s="1">
        <v>45128</v>
      </c>
      <c r="L1308">
        <f t="shared" si="20"/>
        <v>7</v>
      </c>
    </row>
    <row r="1309" spans="1:12" x14ac:dyDescent="0.3">
      <c r="A1309" t="s">
        <v>2581</v>
      </c>
      <c r="B1309" s="2" t="s">
        <v>2342</v>
      </c>
      <c r="C1309" t="s">
        <v>146</v>
      </c>
      <c r="D1309" t="s">
        <v>6</v>
      </c>
      <c r="E1309">
        <v>210</v>
      </c>
      <c r="F1309">
        <v>0.28999999999999998</v>
      </c>
      <c r="G1309">
        <v>60.9</v>
      </c>
      <c r="H1309" t="s">
        <v>2994</v>
      </c>
      <c r="I1309" s="2" t="s">
        <v>2341</v>
      </c>
      <c r="J1309" t="s">
        <v>4</v>
      </c>
      <c r="K1309" s="1">
        <v>45142</v>
      </c>
      <c r="L1309">
        <f t="shared" si="20"/>
        <v>8</v>
      </c>
    </row>
    <row r="1310" spans="1:12" x14ac:dyDescent="0.3">
      <c r="A1310" t="s">
        <v>2689</v>
      </c>
      <c r="B1310" s="2" t="s">
        <v>2347</v>
      </c>
      <c r="C1310" t="s">
        <v>1</v>
      </c>
      <c r="D1310" t="s">
        <v>2</v>
      </c>
      <c r="E1310">
        <v>204</v>
      </c>
      <c r="F1310">
        <v>0.63</v>
      </c>
      <c r="G1310">
        <v>128.52000000000001</v>
      </c>
      <c r="H1310" t="s">
        <v>4407</v>
      </c>
      <c r="I1310" s="2" t="s">
        <v>2341</v>
      </c>
      <c r="J1310" t="s">
        <v>4</v>
      </c>
      <c r="K1310" s="1">
        <v>45156</v>
      </c>
      <c r="L1310">
        <f t="shared" si="20"/>
        <v>8</v>
      </c>
    </row>
    <row r="1311" spans="1:12" x14ac:dyDescent="0.3">
      <c r="A1311" t="s">
        <v>2689</v>
      </c>
      <c r="B1311" s="2" t="s">
        <v>2351</v>
      </c>
      <c r="C1311" t="s">
        <v>4408</v>
      </c>
      <c r="D1311" t="s">
        <v>4409</v>
      </c>
      <c r="E1311">
        <v>59</v>
      </c>
      <c r="F1311">
        <v>0.31</v>
      </c>
      <c r="G1311">
        <v>18.29</v>
      </c>
      <c r="H1311" t="s">
        <v>4410</v>
      </c>
      <c r="I1311" s="2" t="s">
        <v>2341</v>
      </c>
      <c r="J1311" t="s">
        <v>4</v>
      </c>
      <c r="K1311" s="1">
        <v>45156</v>
      </c>
      <c r="L1311">
        <f t="shared" si="20"/>
        <v>8</v>
      </c>
    </row>
    <row r="1312" spans="1:12" x14ac:dyDescent="0.3">
      <c r="A1312" t="s">
        <v>2966</v>
      </c>
      <c r="B1312" s="2" t="s">
        <v>2342</v>
      </c>
      <c r="C1312" t="s">
        <v>4174</v>
      </c>
      <c r="D1312" t="s">
        <v>4175</v>
      </c>
      <c r="E1312">
        <v>239</v>
      </c>
      <c r="F1312">
        <v>0.25</v>
      </c>
      <c r="G1312">
        <v>59.75</v>
      </c>
      <c r="H1312" t="s">
        <v>4463</v>
      </c>
      <c r="I1312" s="2" t="s">
        <v>2341</v>
      </c>
      <c r="J1312" t="s">
        <v>4</v>
      </c>
      <c r="K1312" s="1">
        <v>45092</v>
      </c>
      <c r="L1312">
        <f t="shared" si="20"/>
        <v>6</v>
      </c>
    </row>
    <row r="1313" spans="1:12" x14ac:dyDescent="0.3">
      <c r="A1313" t="s">
        <v>2946</v>
      </c>
      <c r="B1313" s="2" t="s">
        <v>2346</v>
      </c>
      <c r="C1313" t="s">
        <v>87</v>
      </c>
      <c r="D1313" t="s">
        <v>88</v>
      </c>
      <c r="E1313">
        <v>104</v>
      </c>
      <c r="F1313">
        <v>0.4</v>
      </c>
      <c r="G1313">
        <v>41.6</v>
      </c>
      <c r="H1313" t="s">
        <v>4452</v>
      </c>
      <c r="I1313" s="2" t="s">
        <v>2341</v>
      </c>
      <c r="J1313" t="s">
        <v>4</v>
      </c>
      <c r="K1313" s="1">
        <v>45100</v>
      </c>
      <c r="L1313">
        <f t="shared" si="20"/>
        <v>6</v>
      </c>
    </row>
    <row r="1314" spans="1:12" x14ac:dyDescent="0.3">
      <c r="A1314" t="s">
        <v>2946</v>
      </c>
      <c r="B1314" s="2" t="s">
        <v>2351</v>
      </c>
      <c r="C1314" t="s">
        <v>4453</v>
      </c>
      <c r="D1314" t="s">
        <v>4454</v>
      </c>
      <c r="E1314">
        <v>13</v>
      </c>
      <c r="F1314">
        <v>0.3</v>
      </c>
      <c r="G1314">
        <v>3.9</v>
      </c>
      <c r="H1314" t="s">
        <v>4455</v>
      </c>
      <c r="I1314" s="2" t="s">
        <v>2341</v>
      </c>
      <c r="J1314" t="s">
        <v>4</v>
      </c>
      <c r="K1314" s="1">
        <v>45100</v>
      </c>
      <c r="L1314">
        <f t="shared" si="20"/>
        <v>6</v>
      </c>
    </row>
    <row r="1315" spans="1:12" x14ac:dyDescent="0.3">
      <c r="A1315" t="s">
        <v>2922</v>
      </c>
      <c r="B1315" s="2" t="s">
        <v>2340</v>
      </c>
      <c r="C1315" t="s">
        <v>1</v>
      </c>
      <c r="D1315" t="s">
        <v>2</v>
      </c>
      <c r="E1315">
        <v>210</v>
      </c>
      <c r="F1315">
        <v>0.63</v>
      </c>
      <c r="G1315">
        <v>132.30000000000001</v>
      </c>
      <c r="H1315" t="s">
        <v>4456</v>
      </c>
      <c r="I1315" s="2" t="s">
        <v>2341</v>
      </c>
      <c r="J1315" t="s">
        <v>4</v>
      </c>
      <c r="K1315" s="1">
        <v>45110</v>
      </c>
      <c r="L1315">
        <f t="shared" si="20"/>
        <v>7</v>
      </c>
    </row>
    <row r="1316" spans="1:12" x14ac:dyDescent="0.3">
      <c r="A1316" t="s">
        <v>2990</v>
      </c>
      <c r="B1316" s="2" t="s">
        <v>2342</v>
      </c>
      <c r="C1316" t="s">
        <v>581</v>
      </c>
      <c r="D1316" t="s">
        <v>582</v>
      </c>
      <c r="E1316">
        <v>329</v>
      </c>
      <c r="F1316">
        <v>0.28999999999999998</v>
      </c>
      <c r="G1316">
        <v>95.41</v>
      </c>
      <c r="H1316" t="s">
        <v>4423</v>
      </c>
      <c r="I1316" s="2" t="s">
        <v>2341</v>
      </c>
      <c r="J1316" t="s">
        <v>4</v>
      </c>
      <c r="K1316" s="1">
        <v>45121</v>
      </c>
      <c r="L1316">
        <f t="shared" si="20"/>
        <v>7</v>
      </c>
    </row>
    <row r="1317" spans="1:12" x14ac:dyDescent="0.3">
      <c r="A1317" t="s">
        <v>2990</v>
      </c>
      <c r="B1317" s="2" t="s">
        <v>2343</v>
      </c>
      <c r="C1317" t="s">
        <v>584</v>
      </c>
      <c r="D1317" t="s">
        <v>585</v>
      </c>
      <c r="E1317">
        <v>108</v>
      </c>
      <c r="F1317">
        <v>0.28000000000000003</v>
      </c>
      <c r="G1317">
        <v>30.24</v>
      </c>
      <c r="H1317" t="s">
        <v>4447</v>
      </c>
      <c r="I1317" s="2" t="s">
        <v>2341</v>
      </c>
      <c r="J1317" t="s">
        <v>4</v>
      </c>
      <c r="K1317" s="1">
        <v>45121</v>
      </c>
      <c r="L1317">
        <f t="shared" si="20"/>
        <v>7</v>
      </c>
    </row>
    <row r="1318" spans="1:12" x14ac:dyDescent="0.3">
      <c r="A1318" t="s">
        <v>4170</v>
      </c>
      <c r="B1318" s="2" t="s">
        <v>2345</v>
      </c>
      <c r="C1318" t="s">
        <v>98</v>
      </c>
      <c r="D1318" t="s">
        <v>99</v>
      </c>
      <c r="E1318">
        <v>152</v>
      </c>
      <c r="F1318">
        <v>0.2</v>
      </c>
      <c r="G1318">
        <v>30.4</v>
      </c>
      <c r="H1318" t="s">
        <v>4515</v>
      </c>
      <c r="I1318" s="2" t="s">
        <v>2341</v>
      </c>
      <c r="J1318" t="s">
        <v>4</v>
      </c>
      <c r="K1318" s="1">
        <v>45058</v>
      </c>
      <c r="L1318">
        <f t="shared" si="20"/>
        <v>5</v>
      </c>
    </row>
    <row r="1319" spans="1:12" x14ac:dyDescent="0.3">
      <c r="A1319" t="s">
        <v>4170</v>
      </c>
      <c r="B1319" s="2" t="s">
        <v>2348</v>
      </c>
      <c r="C1319" t="s">
        <v>40</v>
      </c>
      <c r="D1319" t="s">
        <v>41</v>
      </c>
      <c r="E1319">
        <v>200</v>
      </c>
      <c r="F1319">
        <v>0.4</v>
      </c>
      <c r="G1319">
        <v>80</v>
      </c>
      <c r="H1319" t="s">
        <v>4459</v>
      </c>
      <c r="I1319" s="2" t="s">
        <v>2341</v>
      </c>
      <c r="J1319" t="s">
        <v>4</v>
      </c>
      <c r="K1319" s="1">
        <v>45058</v>
      </c>
      <c r="L1319">
        <f t="shared" si="20"/>
        <v>5</v>
      </c>
    </row>
    <row r="1320" spans="1:12" x14ac:dyDescent="0.3">
      <c r="A1320" t="s">
        <v>2954</v>
      </c>
      <c r="B1320" s="2" t="s">
        <v>2351</v>
      </c>
      <c r="C1320" t="s">
        <v>3460</v>
      </c>
      <c r="D1320" t="s">
        <v>3461</v>
      </c>
      <c r="E1320">
        <v>41</v>
      </c>
      <c r="F1320">
        <v>0.63</v>
      </c>
      <c r="G1320">
        <v>25.83</v>
      </c>
      <c r="H1320" t="s">
        <v>4461</v>
      </c>
      <c r="I1320" s="2" t="s">
        <v>2341</v>
      </c>
      <c r="J1320" t="s">
        <v>4</v>
      </c>
      <c r="K1320" s="1">
        <v>45065</v>
      </c>
      <c r="L1320">
        <f t="shared" si="20"/>
        <v>5</v>
      </c>
    </row>
    <row r="1321" spans="1:12" x14ac:dyDescent="0.3">
      <c r="A1321" t="s">
        <v>2954</v>
      </c>
      <c r="B1321" s="2" t="s">
        <v>2356</v>
      </c>
      <c r="C1321" t="s">
        <v>84</v>
      </c>
      <c r="D1321" t="s">
        <v>85</v>
      </c>
      <c r="E1321">
        <v>106</v>
      </c>
      <c r="F1321">
        <v>0.39</v>
      </c>
      <c r="G1321">
        <v>41.34</v>
      </c>
      <c r="H1321" t="s">
        <v>3001</v>
      </c>
      <c r="I1321" s="2" t="s">
        <v>2341</v>
      </c>
      <c r="J1321" t="s">
        <v>4</v>
      </c>
      <c r="K1321" s="1">
        <v>45065</v>
      </c>
      <c r="L1321">
        <f t="shared" si="20"/>
        <v>5</v>
      </c>
    </row>
    <row r="1322" spans="1:12" x14ac:dyDescent="0.3">
      <c r="A1322" t="s">
        <v>2954</v>
      </c>
      <c r="B1322" s="2" t="s">
        <v>2355</v>
      </c>
      <c r="C1322" t="s">
        <v>132</v>
      </c>
      <c r="D1322" t="s">
        <v>133</v>
      </c>
      <c r="E1322">
        <v>121</v>
      </c>
      <c r="F1322">
        <v>0.32</v>
      </c>
      <c r="G1322">
        <v>38.72</v>
      </c>
      <c r="H1322" t="s">
        <v>3002</v>
      </c>
      <c r="I1322" s="2" t="s">
        <v>2341</v>
      </c>
      <c r="J1322" t="s">
        <v>4</v>
      </c>
      <c r="K1322" s="1">
        <v>45065</v>
      </c>
      <c r="L1322">
        <f t="shared" si="20"/>
        <v>5</v>
      </c>
    </row>
    <row r="1323" spans="1:12" x14ac:dyDescent="0.3">
      <c r="A1323" t="s">
        <v>2961</v>
      </c>
      <c r="B1323" s="2" t="s">
        <v>2347</v>
      </c>
      <c r="C1323" t="s">
        <v>4199</v>
      </c>
      <c r="D1323" t="s">
        <v>3308</v>
      </c>
      <c r="E1323">
        <v>262</v>
      </c>
      <c r="F1323">
        <v>0.31</v>
      </c>
      <c r="G1323">
        <v>81.22</v>
      </c>
      <c r="H1323" t="s">
        <v>4462</v>
      </c>
      <c r="I1323" s="2" t="s">
        <v>2341</v>
      </c>
      <c r="J1323" t="s">
        <v>4</v>
      </c>
      <c r="K1323" s="1">
        <v>45082</v>
      </c>
      <c r="L1323">
        <f t="shared" si="20"/>
        <v>6</v>
      </c>
    </row>
    <row r="1324" spans="1:12" x14ac:dyDescent="0.3">
      <c r="A1324" t="s">
        <v>4172</v>
      </c>
      <c r="B1324" s="2" t="s">
        <v>2345</v>
      </c>
      <c r="C1324" t="s">
        <v>3560</v>
      </c>
      <c r="D1324" t="s">
        <v>3561</v>
      </c>
      <c r="E1324">
        <v>119</v>
      </c>
      <c r="F1324">
        <v>0.28999999999999998</v>
      </c>
      <c r="G1324">
        <v>34.51</v>
      </c>
      <c r="H1324" t="s">
        <v>4518</v>
      </c>
      <c r="I1324" s="2" t="s">
        <v>2341</v>
      </c>
      <c r="J1324" t="s">
        <v>4</v>
      </c>
      <c r="K1324" s="1">
        <v>45016</v>
      </c>
      <c r="L1324">
        <f t="shared" si="20"/>
        <v>3</v>
      </c>
    </row>
    <row r="1325" spans="1:12" x14ac:dyDescent="0.3">
      <c r="A1325" t="s">
        <v>2449</v>
      </c>
      <c r="B1325" s="2" t="s">
        <v>2340</v>
      </c>
      <c r="C1325" t="s">
        <v>395</v>
      </c>
      <c r="D1325" t="s">
        <v>396</v>
      </c>
      <c r="E1325">
        <v>301</v>
      </c>
      <c r="F1325">
        <v>0.38</v>
      </c>
      <c r="G1325">
        <v>114.38</v>
      </c>
      <c r="H1325" t="s">
        <v>3388</v>
      </c>
      <c r="I1325" s="2" t="s">
        <v>2367</v>
      </c>
      <c r="J1325" t="s">
        <v>1879</v>
      </c>
      <c r="K1325" s="1">
        <v>44876</v>
      </c>
      <c r="L1325">
        <f t="shared" si="20"/>
        <v>11</v>
      </c>
    </row>
    <row r="1326" spans="1:12" x14ac:dyDescent="0.3">
      <c r="A1326" t="s">
        <v>2454</v>
      </c>
      <c r="B1326" s="2" t="s">
        <v>2344</v>
      </c>
      <c r="C1326" t="s">
        <v>2455</v>
      </c>
      <c r="D1326" t="s">
        <v>2456</v>
      </c>
      <c r="E1326">
        <v>34</v>
      </c>
      <c r="F1326">
        <v>0.22</v>
      </c>
      <c r="G1326">
        <v>7.48</v>
      </c>
      <c r="H1326" t="s">
        <v>2621</v>
      </c>
      <c r="I1326" s="2" t="s">
        <v>2367</v>
      </c>
      <c r="J1326" t="s">
        <v>1879</v>
      </c>
      <c r="K1326" s="1">
        <v>44879</v>
      </c>
      <c r="L1326">
        <f t="shared" si="20"/>
        <v>11</v>
      </c>
    </row>
    <row r="1327" spans="1:12" x14ac:dyDescent="0.3">
      <c r="A1327" t="s">
        <v>3312</v>
      </c>
      <c r="B1327" s="2" t="s">
        <v>2348</v>
      </c>
      <c r="C1327" t="s">
        <v>62</v>
      </c>
      <c r="D1327" t="s">
        <v>63</v>
      </c>
      <c r="E1327">
        <v>167</v>
      </c>
      <c r="F1327">
        <v>0.2</v>
      </c>
      <c r="G1327">
        <v>33.4</v>
      </c>
      <c r="H1327" t="s">
        <v>3390</v>
      </c>
      <c r="I1327" s="2" t="s">
        <v>2367</v>
      </c>
      <c r="J1327" t="s">
        <v>1879</v>
      </c>
      <c r="K1327" s="1">
        <v>44882</v>
      </c>
      <c r="L1327">
        <f t="shared" si="20"/>
        <v>11</v>
      </c>
    </row>
    <row r="1328" spans="1:12" x14ac:dyDescent="0.3">
      <c r="A1328" t="s">
        <v>2736</v>
      </c>
      <c r="B1328" s="2" t="s">
        <v>2345</v>
      </c>
      <c r="C1328" t="s">
        <v>438</v>
      </c>
      <c r="D1328" t="s">
        <v>439</v>
      </c>
      <c r="E1328">
        <v>420</v>
      </c>
      <c r="F1328">
        <v>0.2</v>
      </c>
      <c r="G1328">
        <v>84</v>
      </c>
      <c r="H1328" t="s">
        <v>3435</v>
      </c>
      <c r="I1328" s="2" t="s">
        <v>2367</v>
      </c>
      <c r="J1328" t="s">
        <v>1879</v>
      </c>
      <c r="K1328" s="1">
        <v>44854</v>
      </c>
      <c r="L1328">
        <f t="shared" si="20"/>
        <v>10</v>
      </c>
    </row>
    <row r="1329" spans="1:12" x14ac:dyDescent="0.3">
      <c r="A1329" t="s">
        <v>2736</v>
      </c>
      <c r="B1329" s="2" t="s">
        <v>2347</v>
      </c>
      <c r="C1329" t="s">
        <v>3317</v>
      </c>
      <c r="D1329" t="s">
        <v>3318</v>
      </c>
      <c r="E1329">
        <v>240</v>
      </c>
      <c r="F1329">
        <v>0.21</v>
      </c>
      <c r="G1329">
        <v>50.4</v>
      </c>
      <c r="H1329" t="s">
        <v>3436</v>
      </c>
      <c r="I1329" s="2" t="s">
        <v>2367</v>
      </c>
      <c r="J1329" t="s">
        <v>1879</v>
      </c>
      <c r="K1329" s="1">
        <v>44854</v>
      </c>
      <c r="L1329">
        <f t="shared" si="20"/>
        <v>10</v>
      </c>
    </row>
    <row r="1330" spans="1:12" x14ac:dyDescent="0.3">
      <c r="A1330" t="s">
        <v>2465</v>
      </c>
      <c r="B1330" s="2" t="s">
        <v>2345</v>
      </c>
      <c r="C1330" t="s">
        <v>3437</v>
      </c>
      <c r="D1330" t="s">
        <v>3438</v>
      </c>
      <c r="E1330">
        <v>41</v>
      </c>
      <c r="F1330">
        <v>0.35</v>
      </c>
      <c r="G1330">
        <v>14.35</v>
      </c>
      <c r="H1330" t="s">
        <v>3439</v>
      </c>
      <c r="I1330" s="2" t="s">
        <v>2367</v>
      </c>
      <c r="J1330" t="s">
        <v>1879</v>
      </c>
      <c r="K1330" s="1">
        <v>44858</v>
      </c>
      <c r="L1330">
        <f t="shared" si="20"/>
        <v>10</v>
      </c>
    </row>
    <row r="1331" spans="1:12" x14ac:dyDescent="0.3">
      <c r="A1331" t="s">
        <v>4051</v>
      </c>
      <c r="B1331" s="2" t="s">
        <v>2343</v>
      </c>
      <c r="C1331" t="s">
        <v>2004</v>
      </c>
      <c r="D1331" t="s">
        <v>2005</v>
      </c>
      <c r="E1331">
        <v>10</v>
      </c>
      <c r="F1331">
        <v>10.6</v>
      </c>
      <c r="G1331">
        <v>106</v>
      </c>
      <c r="H1331" t="s">
        <v>4544</v>
      </c>
      <c r="I1331" s="2" t="s">
        <v>2367</v>
      </c>
      <c r="J1331" t="s">
        <v>1879</v>
      </c>
      <c r="K1331" s="1">
        <v>44859</v>
      </c>
      <c r="L1331">
        <f t="shared" si="20"/>
        <v>10</v>
      </c>
    </row>
    <row r="1332" spans="1:12" x14ac:dyDescent="0.3">
      <c r="A1332" t="s">
        <v>3375</v>
      </c>
      <c r="B1332" s="2" t="s">
        <v>2340</v>
      </c>
      <c r="C1332" t="s">
        <v>1</v>
      </c>
      <c r="D1332" t="s">
        <v>2</v>
      </c>
      <c r="E1332">
        <v>289</v>
      </c>
      <c r="F1332">
        <v>0.42</v>
      </c>
      <c r="G1332">
        <v>121.38</v>
      </c>
      <c r="H1332" t="s">
        <v>3393</v>
      </c>
      <c r="I1332" s="2" t="s">
        <v>2367</v>
      </c>
      <c r="J1332" t="s">
        <v>1879</v>
      </c>
      <c r="K1332" s="1">
        <v>44862</v>
      </c>
      <c r="L1332">
        <f t="shared" si="20"/>
        <v>10</v>
      </c>
    </row>
    <row r="1333" spans="1:12" x14ac:dyDescent="0.3">
      <c r="A1333" t="s">
        <v>3338</v>
      </c>
      <c r="B1333" s="2" t="s">
        <v>2340</v>
      </c>
      <c r="C1333" t="s">
        <v>395</v>
      </c>
      <c r="D1333" t="s">
        <v>396</v>
      </c>
      <c r="E1333">
        <v>186</v>
      </c>
      <c r="F1333">
        <v>0.38</v>
      </c>
      <c r="G1333">
        <v>70.680000000000007</v>
      </c>
      <c r="H1333" t="s">
        <v>3395</v>
      </c>
      <c r="I1333" s="2" t="s">
        <v>2367</v>
      </c>
      <c r="J1333" t="s">
        <v>1879</v>
      </c>
      <c r="K1333" s="1">
        <v>44869</v>
      </c>
      <c r="L1333">
        <f t="shared" si="20"/>
        <v>11</v>
      </c>
    </row>
    <row r="1334" spans="1:12" x14ac:dyDescent="0.3">
      <c r="A1334" t="s">
        <v>2402</v>
      </c>
      <c r="B1334" s="2" t="s">
        <v>2343</v>
      </c>
      <c r="C1334" t="s">
        <v>4214</v>
      </c>
      <c r="D1334" t="s">
        <v>4211</v>
      </c>
      <c r="E1334">
        <v>31</v>
      </c>
      <c r="F1334">
        <v>1.36</v>
      </c>
      <c r="G1334">
        <v>42.16</v>
      </c>
      <c r="H1334" t="s">
        <v>4618</v>
      </c>
      <c r="I1334" s="2" t="s">
        <v>2367</v>
      </c>
      <c r="J1334" t="s">
        <v>1879</v>
      </c>
      <c r="K1334" s="1">
        <v>44746</v>
      </c>
      <c r="L1334">
        <f t="shared" si="20"/>
        <v>7</v>
      </c>
    </row>
    <row r="1335" spans="1:12" x14ac:dyDescent="0.3">
      <c r="A1335" t="s">
        <v>2402</v>
      </c>
      <c r="B1335" s="2" t="s">
        <v>2344</v>
      </c>
      <c r="C1335" t="s">
        <v>2000</v>
      </c>
      <c r="D1335" t="s">
        <v>2001</v>
      </c>
      <c r="E1335">
        <v>10</v>
      </c>
      <c r="F1335">
        <v>0.62</v>
      </c>
      <c r="G1335">
        <v>6.2</v>
      </c>
      <c r="H1335" t="s">
        <v>4648</v>
      </c>
      <c r="I1335" s="2" t="s">
        <v>2367</v>
      </c>
      <c r="J1335" t="s">
        <v>1879</v>
      </c>
      <c r="K1335" s="1">
        <v>44746</v>
      </c>
      <c r="L1335">
        <f t="shared" si="20"/>
        <v>7</v>
      </c>
    </row>
    <row r="1336" spans="1:12" x14ac:dyDescent="0.3">
      <c r="A1336" t="s">
        <v>2402</v>
      </c>
      <c r="B1336" s="2" t="s">
        <v>2345</v>
      </c>
      <c r="C1336" t="s">
        <v>2403</v>
      </c>
      <c r="D1336" t="s">
        <v>2404</v>
      </c>
      <c r="E1336">
        <v>20</v>
      </c>
      <c r="F1336">
        <v>0.4</v>
      </c>
      <c r="G1336">
        <v>8</v>
      </c>
      <c r="H1336" t="s">
        <v>2405</v>
      </c>
      <c r="I1336" s="2" t="s">
        <v>2367</v>
      </c>
      <c r="J1336" t="s">
        <v>1879</v>
      </c>
      <c r="K1336" s="1">
        <v>44746</v>
      </c>
      <c r="L1336">
        <f t="shared" si="20"/>
        <v>7</v>
      </c>
    </row>
    <row r="1337" spans="1:12" x14ac:dyDescent="0.3">
      <c r="A1337" t="s">
        <v>2406</v>
      </c>
      <c r="B1337" s="2" t="s">
        <v>2340</v>
      </c>
      <c r="C1337" t="s">
        <v>1905</v>
      </c>
      <c r="D1337" t="s">
        <v>1906</v>
      </c>
      <c r="E1337">
        <v>4</v>
      </c>
      <c r="F1337">
        <v>25.6</v>
      </c>
      <c r="G1337">
        <v>102.4</v>
      </c>
      <c r="H1337" t="s">
        <v>2407</v>
      </c>
      <c r="I1337" s="2" t="s">
        <v>2367</v>
      </c>
      <c r="J1337" t="s">
        <v>1879</v>
      </c>
      <c r="K1337" s="1">
        <v>44748</v>
      </c>
      <c r="L1337">
        <f t="shared" si="20"/>
        <v>7</v>
      </c>
    </row>
    <row r="1338" spans="1:12" x14ac:dyDescent="0.3">
      <c r="A1338" t="s">
        <v>3241</v>
      </c>
      <c r="B1338" s="2" t="s">
        <v>2348</v>
      </c>
      <c r="C1338" t="s">
        <v>3571</v>
      </c>
      <c r="D1338" t="s">
        <v>3572</v>
      </c>
      <c r="E1338">
        <v>23</v>
      </c>
      <c r="F1338">
        <v>0.16</v>
      </c>
      <c r="G1338">
        <v>3.68</v>
      </c>
      <c r="H1338" t="s">
        <v>3712</v>
      </c>
      <c r="I1338" s="2" t="s">
        <v>2367</v>
      </c>
      <c r="J1338" t="s">
        <v>1879</v>
      </c>
      <c r="K1338" s="1">
        <v>44749</v>
      </c>
      <c r="L1338">
        <f t="shared" si="20"/>
        <v>7</v>
      </c>
    </row>
    <row r="1339" spans="1:12" x14ac:dyDescent="0.3">
      <c r="A1339" t="s">
        <v>3054</v>
      </c>
      <c r="B1339" s="2" t="s">
        <v>2345</v>
      </c>
      <c r="C1339" t="s">
        <v>2108</v>
      </c>
      <c r="D1339" t="s">
        <v>2109</v>
      </c>
      <c r="E1339">
        <v>30</v>
      </c>
      <c r="F1339">
        <v>1.1200000000000001</v>
      </c>
      <c r="G1339">
        <v>33.6</v>
      </c>
      <c r="H1339" t="s">
        <v>3207</v>
      </c>
      <c r="I1339" s="2" t="s">
        <v>2367</v>
      </c>
      <c r="J1339" t="s">
        <v>1879</v>
      </c>
      <c r="K1339" s="1">
        <v>44753</v>
      </c>
      <c r="L1339">
        <f t="shared" si="20"/>
        <v>7</v>
      </c>
    </row>
    <row r="1340" spans="1:12" x14ac:dyDescent="0.3">
      <c r="A1340" t="s">
        <v>3092</v>
      </c>
      <c r="B1340" s="2" t="s">
        <v>2344</v>
      </c>
      <c r="C1340" t="s">
        <v>438</v>
      </c>
      <c r="D1340" t="s">
        <v>439</v>
      </c>
      <c r="E1340">
        <v>56</v>
      </c>
      <c r="F1340">
        <v>0.2</v>
      </c>
      <c r="G1340">
        <v>11.2</v>
      </c>
      <c r="H1340" t="s">
        <v>4025</v>
      </c>
      <c r="I1340" s="2" t="s">
        <v>2367</v>
      </c>
      <c r="J1340" t="s">
        <v>1879</v>
      </c>
      <c r="K1340" s="1">
        <v>44734</v>
      </c>
      <c r="L1340">
        <f t="shared" si="20"/>
        <v>6</v>
      </c>
    </row>
    <row r="1341" spans="1:12" x14ac:dyDescent="0.3">
      <c r="A1341" t="s">
        <v>3092</v>
      </c>
      <c r="B1341" s="2" t="s">
        <v>2347</v>
      </c>
      <c r="C1341" t="s">
        <v>3552</v>
      </c>
      <c r="D1341" t="s">
        <v>3553</v>
      </c>
      <c r="E1341">
        <v>240</v>
      </c>
      <c r="F1341">
        <v>0.2</v>
      </c>
      <c r="G1341">
        <v>48</v>
      </c>
      <c r="H1341" t="s">
        <v>3719</v>
      </c>
      <c r="I1341" s="2" t="s">
        <v>2367</v>
      </c>
      <c r="J1341" t="s">
        <v>1879</v>
      </c>
      <c r="K1341" s="1">
        <v>44734</v>
      </c>
      <c r="L1341">
        <f t="shared" si="20"/>
        <v>6</v>
      </c>
    </row>
    <row r="1342" spans="1:12" x14ac:dyDescent="0.3">
      <c r="A1342" t="s">
        <v>2398</v>
      </c>
      <c r="B1342" s="2" t="s">
        <v>2340</v>
      </c>
      <c r="C1342" t="s">
        <v>2399</v>
      </c>
      <c r="D1342" t="s">
        <v>2400</v>
      </c>
      <c r="E1342">
        <v>250</v>
      </c>
      <c r="F1342">
        <v>0.44</v>
      </c>
      <c r="G1342">
        <v>110</v>
      </c>
      <c r="H1342" t="s">
        <v>2401</v>
      </c>
      <c r="I1342" s="2" t="s">
        <v>2367</v>
      </c>
      <c r="J1342" t="s">
        <v>1879</v>
      </c>
      <c r="K1342" s="1">
        <v>44739</v>
      </c>
      <c r="L1342">
        <f t="shared" si="20"/>
        <v>6</v>
      </c>
    </row>
    <row r="1343" spans="1:12" x14ac:dyDescent="0.3">
      <c r="A1343" t="s">
        <v>4614</v>
      </c>
      <c r="B1343" s="2" t="s">
        <v>2340</v>
      </c>
      <c r="C1343" t="s">
        <v>4210</v>
      </c>
      <c r="D1343" t="s">
        <v>4211</v>
      </c>
      <c r="E1343">
        <v>23</v>
      </c>
      <c r="F1343">
        <v>1.76</v>
      </c>
      <c r="G1343">
        <v>40.479999999999997</v>
      </c>
      <c r="H1343" t="s">
        <v>4615</v>
      </c>
      <c r="I1343" s="2" t="s">
        <v>2367</v>
      </c>
      <c r="J1343" t="s">
        <v>1879</v>
      </c>
      <c r="K1343" s="1">
        <v>44741</v>
      </c>
      <c r="L1343">
        <f t="shared" si="20"/>
        <v>6</v>
      </c>
    </row>
    <row r="1344" spans="1:12" x14ac:dyDescent="0.3">
      <c r="A1344" t="s">
        <v>4614</v>
      </c>
      <c r="B1344" s="2" t="s">
        <v>2342</v>
      </c>
      <c r="C1344" t="s">
        <v>2018</v>
      </c>
      <c r="D1344" t="s">
        <v>2019</v>
      </c>
      <c r="E1344">
        <v>12</v>
      </c>
      <c r="F1344">
        <v>22</v>
      </c>
      <c r="G1344">
        <v>264</v>
      </c>
      <c r="H1344" t="s">
        <v>4640</v>
      </c>
      <c r="I1344" s="2" t="s">
        <v>2367</v>
      </c>
      <c r="J1344" t="s">
        <v>1879</v>
      </c>
      <c r="K1344" s="1">
        <v>44741</v>
      </c>
      <c r="L1344">
        <f t="shared" si="20"/>
        <v>6</v>
      </c>
    </row>
    <row r="1345" spans="1:12" x14ac:dyDescent="0.3">
      <c r="A1345" t="s">
        <v>3098</v>
      </c>
      <c r="B1345" s="2" t="s">
        <v>2343</v>
      </c>
      <c r="C1345" t="s">
        <v>1</v>
      </c>
      <c r="D1345" t="s">
        <v>2</v>
      </c>
      <c r="E1345">
        <v>120</v>
      </c>
      <c r="F1345">
        <v>0.43</v>
      </c>
      <c r="G1345">
        <v>51.6</v>
      </c>
      <c r="H1345" t="s">
        <v>3710</v>
      </c>
      <c r="I1345" s="2" t="s">
        <v>2367</v>
      </c>
      <c r="J1345" t="s">
        <v>1879</v>
      </c>
      <c r="K1345" s="1">
        <v>44746</v>
      </c>
      <c r="L1345">
        <f t="shared" si="20"/>
        <v>7</v>
      </c>
    </row>
    <row r="1346" spans="1:12" x14ac:dyDescent="0.3">
      <c r="A1346" t="s">
        <v>3215</v>
      </c>
      <c r="B1346" s="2" t="s">
        <v>2340</v>
      </c>
      <c r="C1346" t="s">
        <v>146</v>
      </c>
      <c r="D1346" t="s">
        <v>6</v>
      </c>
      <c r="E1346">
        <v>335</v>
      </c>
      <c r="F1346">
        <v>0.22</v>
      </c>
      <c r="G1346">
        <v>73.7</v>
      </c>
      <c r="H1346" t="s">
        <v>3216</v>
      </c>
      <c r="I1346" s="2" t="s">
        <v>2367</v>
      </c>
      <c r="J1346" t="s">
        <v>1879</v>
      </c>
      <c r="K1346" s="1">
        <v>44706</v>
      </c>
      <c r="L1346">
        <f t="shared" si="20"/>
        <v>5</v>
      </c>
    </row>
    <row r="1347" spans="1:12" x14ac:dyDescent="0.3">
      <c r="A1347" t="s">
        <v>3215</v>
      </c>
      <c r="B1347" s="2" t="s">
        <v>2343</v>
      </c>
      <c r="C1347" t="s">
        <v>395</v>
      </c>
      <c r="D1347" t="s">
        <v>396</v>
      </c>
      <c r="E1347">
        <v>167</v>
      </c>
      <c r="F1347">
        <v>0.38</v>
      </c>
      <c r="G1347">
        <v>63.46</v>
      </c>
      <c r="H1347" t="s">
        <v>4038</v>
      </c>
      <c r="I1347" s="2" t="s">
        <v>2367</v>
      </c>
      <c r="J1347" t="s">
        <v>1879</v>
      </c>
      <c r="K1347" s="1">
        <v>44706</v>
      </c>
      <c r="L1347">
        <f t="shared" ref="L1347:L1410" si="21">MONTH(K1347)</f>
        <v>5</v>
      </c>
    </row>
    <row r="1348" spans="1:12" x14ac:dyDescent="0.3">
      <c r="A1348" t="s">
        <v>3230</v>
      </c>
      <c r="B1348" s="2" t="s">
        <v>2345</v>
      </c>
      <c r="C1348" t="s">
        <v>634</v>
      </c>
      <c r="D1348" t="s">
        <v>635</v>
      </c>
      <c r="E1348">
        <v>409</v>
      </c>
      <c r="F1348">
        <v>0.21</v>
      </c>
      <c r="G1348">
        <v>85.89</v>
      </c>
      <c r="H1348" t="s">
        <v>3953</v>
      </c>
      <c r="I1348" s="2" t="s">
        <v>2367</v>
      </c>
      <c r="J1348" t="s">
        <v>1879</v>
      </c>
      <c r="K1348" s="1">
        <v>44721</v>
      </c>
      <c r="L1348">
        <f t="shared" si="21"/>
        <v>6</v>
      </c>
    </row>
    <row r="1349" spans="1:12" x14ac:dyDescent="0.3">
      <c r="A1349" t="s">
        <v>4161</v>
      </c>
      <c r="B1349" s="2" t="s">
        <v>2344</v>
      </c>
      <c r="C1349" t="s">
        <v>4375</v>
      </c>
      <c r="D1349" t="s">
        <v>4376</v>
      </c>
      <c r="E1349">
        <v>2</v>
      </c>
      <c r="F1349">
        <v>1.28</v>
      </c>
      <c r="G1349">
        <v>2.56</v>
      </c>
      <c r="H1349" t="s">
        <v>4646</v>
      </c>
      <c r="I1349" s="2" t="s">
        <v>2367</v>
      </c>
      <c r="J1349" t="s">
        <v>1879</v>
      </c>
      <c r="K1349" s="1">
        <v>44722</v>
      </c>
      <c r="L1349">
        <f t="shared" si="21"/>
        <v>6</v>
      </c>
    </row>
    <row r="1350" spans="1:12" x14ac:dyDescent="0.3">
      <c r="A1350" t="s">
        <v>4161</v>
      </c>
      <c r="B1350" s="2" t="s">
        <v>2347</v>
      </c>
      <c r="C1350" t="s">
        <v>4227</v>
      </c>
      <c r="D1350" t="s">
        <v>4228</v>
      </c>
      <c r="E1350">
        <v>20</v>
      </c>
      <c r="F1350">
        <v>0.34</v>
      </c>
      <c r="G1350">
        <v>6.8</v>
      </c>
      <c r="H1350" t="s">
        <v>4620</v>
      </c>
      <c r="I1350" s="2" t="s">
        <v>2367</v>
      </c>
      <c r="J1350" t="s">
        <v>1879</v>
      </c>
      <c r="K1350" s="1">
        <v>44722</v>
      </c>
      <c r="L1350">
        <f t="shared" si="21"/>
        <v>6</v>
      </c>
    </row>
    <row r="1351" spans="1:12" x14ac:dyDescent="0.3">
      <c r="A1351" t="s">
        <v>3092</v>
      </c>
      <c r="B1351" s="2" t="s">
        <v>2343</v>
      </c>
      <c r="C1351" t="s">
        <v>2377</v>
      </c>
      <c r="D1351" t="s">
        <v>2378</v>
      </c>
      <c r="E1351">
        <v>56</v>
      </c>
      <c r="F1351">
        <v>0.2</v>
      </c>
      <c r="G1351">
        <v>11.2</v>
      </c>
      <c r="H1351" t="s">
        <v>3954</v>
      </c>
      <c r="I1351" s="2" t="s">
        <v>2367</v>
      </c>
      <c r="J1351" t="s">
        <v>1879</v>
      </c>
      <c r="K1351" s="1">
        <v>44734</v>
      </c>
      <c r="L1351">
        <f t="shared" si="21"/>
        <v>6</v>
      </c>
    </row>
    <row r="1352" spans="1:12" x14ac:dyDescent="0.3">
      <c r="A1352" t="s">
        <v>3915</v>
      </c>
      <c r="B1352" s="2" t="s">
        <v>2346</v>
      </c>
      <c r="C1352" t="s">
        <v>4120</v>
      </c>
      <c r="D1352" t="s">
        <v>4121</v>
      </c>
      <c r="E1352">
        <v>2</v>
      </c>
      <c r="F1352">
        <v>12.8</v>
      </c>
      <c r="G1352">
        <v>25.6</v>
      </c>
      <c r="H1352" t="s">
        <v>4122</v>
      </c>
      <c r="I1352" s="2" t="s">
        <v>2367</v>
      </c>
      <c r="J1352" t="s">
        <v>1879</v>
      </c>
      <c r="K1352" s="1">
        <v>44896</v>
      </c>
      <c r="L1352">
        <f t="shared" si="21"/>
        <v>12</v>
      </c>
    </row>
    <row r="1353" spans="1:12" x14ac:dyDescent="0.3">
      <c r="A1353" t="s">
        <v>3209</v>
      </c>
      <c r="B1353" s="2" t="s">
        <v>2340</v>
      </c>
      <c r="C1353" t="s">
        <v>2108</v>
      </c>
      <c r="D1353" t="s">
        <v>2109</v>
      </c>
      <c r="E1353">
        <v>58</v>
      </c>
      <c r="F1353">
        <v>1.59</v>
      </c>
      <c r="G1353">
        <v>92.22</v>
      </c>
      <c r="H1353" t="s">
        <v>3210</v>
      </c>
      <c r="I1353" s="2" t="s">
        <v>2367</v>
      </c>
      <c r="J1353" t="s">
        <v>1879</v>
      </c>
      <c r="K1353" s="1">
        <v>44699</v>
      </c>
      <c r="L1353">
        <f t="shared" si="21"/>
        <v>5</v>
      </c>
    </row>
    <row r="1354" spans="1:12" x14ac:dyDescent="0.3">
      <c r="A1354" t="s">
        <v>3209</v>
      </c>
      <c r="B1354" s="2" t="s">
        <v>2342</v>
      </c>
      <c r="C1354" t="s">
        <v>3303</v>
      </c>
      <c r="D1354" t="s">
        <v>3304</v>
      </c>
      <c r="E1354">
        <v>239</v>
      </c>
      <c r="F1354">
        <v>0.21</v>
      </c>
      <c r="G1354">
        <v>50.19</v>
      </c>
      <c r="H1354" t="s">
        <v>4035</v>
      </c>
      <c r="I1354" s="2" t="s">
        <v>2367</v>
      </c>
      <c r="J1354" t="s">
        <v>1879</v>
      </c>
      <c r="K1354" s="1">
        <v>44699</v>
      </c>
      <c r="L1354">
        <f t="shared" si="21"/>
        <v>5</v>
      </c>
    </row>
    <row r="1355" spans="1:12" x14ac:dyDescent="0.3">
      <c r="A1355" t="s">
        <v>3209</v>
      </c>
      <c r="B1355" s="2" t="s">
        <v>2344</v>
      </c>
      <c r="C1355" t="s">
        <v>3582</v>
      </c>
      <c r="D1355" t="s">
        <v>3583</v>
      </c>
      <c r="E1355">
        <v>390</v>
      </c>
      <c r="F1355">
        <v>0.21</v>
      </c>
      <c r="G1355">
        <v>81.900000000000006</v>
      </c>
      <c r="H1355" t="s">
        <v>4036</v>
      </c>
      <c r="I1355" s="2" t="s">
        <v>2367</v>
      </c>
      <c r="J1355" t="s">
        <v>1879</v>
      </c>
      <c r="K1355" s="1">
        <v>44699</v>
      </c>
      <c r="L1355">
        <f t="shared" si="21"/>
        <v>5</v>
      </c>
    </row>
    <row r="1356" spans="1:12" x14ac:dyDescent="0.3">
      <c r="A1356" t="s">
        <v>3726</v>
      </c>
      <c r="B1356" s="2" t="s">
        <v>2342</v>
      </c>
      <c r="C1356" t="s">
        <v>3307</v>
      </c>
      <c r="D1356" t="s">
        <v>3308</v>
      </c>
      <c r="E1356">
        <v>160</v>
      </c>
      <c r="F1356">
        <v>0.20480000000000001</v>
      </c>
      <c r="G1356">
        <v>32.770000000000003</v>
      </c>
      <c r="H1356" t="s">
        <v>4037</v>
      </c>
      <c r="I1356" s="2" t="s">
        <v>2367</v>
      </c>
      <c r="J1356" t="s">
        <v>1879</v>
      </c>
      <c r="K1356" s="1">
        <v>44704</v>
      </c>
      <c r="L1356">
        <f t="shared" si="21"/>
        <v>5</v>
      </c>
    </row>
    <row r="1357" spans="1:12" x14ac:dyDescent="0.3">
      <c r="A1357" t="s">
        <v>3726</v>
      </c>
      <c r="B1357" s="2" t="s">
        <v>2343</v>
      </c>
      <c r="C1357" t="s">
        <v>1894</v>
      </c>
      <c r="D1357" t="s">
        <v>1895</v>
      </c>
      <c r="E1357">
        <v>85</v>
      </c>
      <c r="F1357">
        <v>1.68</v>
      </c>
      <c r="G1357">
        <v>142.80000000000001</v>
      </c>
      <c r="H1357" t="s">
        <v>4364</v>
      </c>
      <c r="I1357" s="2" t="s">
        <v>2367</v>
      </c>
      <c r="J1357" t="s">
        <v>1879</v>
      </c>
      <c r="K1357" s="1">
        <v>44704</v>
      </c>
      <c r="L1357">
        <f t="shared" si="21"/>
        <v>5</v>
      </c>
    </row>
    <row r="1358" spans="1:12" x14ac:dyDescent="0.3">
      <c r="A1358" t="s">
        <v>2974</v>
      </c>
      <c r="B1358" s="2" t="s">
        <v>2343</v>
      </c>
      <c r="C1358" t="s">
        <v>78</v>
      </c>
      <c r="D1358" t="s">
        <v>79</v>
      </c>
      <c r="E1358">
        <v>103</v>
      </c>
      <c r="F1358">
        <v>0.33</v>
      </c>
      <c r="G1358">
        <v>33.99</v>
      </c>
      <c r="H1358" t="s">
        <v>4519</v>
      </c>
      <c r="I1358" s="2" t="s">
        <v>2341</v>
      </c>
      <c r="J1358" t="s">
        <v>4</v>
      </c>
      <c r="K1358" s="1">
        <v>45026</v>
      </c>
      <c r="L1358">
        <f t="shared" si="21"/>
        <v>4</v>
      </c>
    </row>
    <row r="1359" spans="1:12" x14ac:dyDescent="0.3">
      <c r="A1359" t="s">
        <v>2974</v>
      </c>
      <c r="B1359" s="2" t="s">
        <v>2345</v>
      </c>
      <c r="C1359" t="s">
        <v>3313</v>
      </c>
      <c r="D1359" t="s">
        <v>3314</v>
      </c>
      <c r="E1359">
        <v>112</v>
      </c>
      <c r="F1359">
        <v>0.31</v>
      </c>
      <c r="G1359">
        <v>34.72</v>
      </c>
      <c r="H1359" t="s">
        <v>4520</v>
      </c>
      <c r="I1359" s="2" t="s">
        <v>2341</v>
      </c>
      <c r="J1359" t="s">
        <v>4</v>
      </c>
      <c r="K1359" s="1">
        <v>45026</v>
      </c>
      <c r="L1359">
        <f t="shared" si="21"/>
        <v>4</v>
      </c>
    </row>
    <row r="1360" spans="1:12" x14ac:dyDescent="0.3">
      <c r="A1360" t="s">
        <v>2974</v>
      </c>
      <c r="B1360" s="2" t="s">
        <v>2349</v>
      </c>
      <c r="C1360" t="s">
        <v>105</v>
      </c>
      <c r="D1360" t="s">
        <v>106</v>
      </c>
      <c r="E1360">
        <v>285</v>
      </c>
      <c r="F1360">
        <v>0.12</v>
      </c>
      <c r="G1360">
        <v>34.200000000000003</v>
      </c>
      <c r="H1360" t="s">
        <v>4521</v>
      </c>
      <c r="I1360" s="2" t="s">
        <v>2341</v>
      </c>
      <c r="J1360" t="s">
        <v>4</v>
      </c>
      <c r="K1360" s="1">
        <v>45026</v>
      </c>
      <c r="L1360">
        <f t="shared" si="21"/>
        <v>4</v>
      </c>
    </row>
    <row r="1361" spans="1:12" x14ac:dyDescent="0.3">
      <c r="A1361" t="s">
        <v>2974</v>
      </c>
      <c r="B1361" s="2" t="s">
        <v>2350</v>
      </c>
      <c r="C1361" t="s">
        <v>2979</v>
      </c>
      <c r="D1361" t="s">
        <v>41</v>
      </c>
      <c r="E1361">
        <v>54</v>
      </c>
      <c r="F1361">
        <v>0.63</v>
      </c>
      <c r="G1361">
        <v>34.020000000000003</v>
      </c>
      <c r="H1361" t="s">
        <v>2997</v>
      </c>
      <c r="I1361" s="2" t="s">
        <v>2341</v>
      </c>
      <c r="J1361" t="s">
        <v>4</v>
      </c>
      <c r="K1361" s="1">
        <v>45026</v>
      </c>
      <c r="L1361">
        <f t="shared" si="21"/>
        <v>4</v>
      </c>
    </row>
    <row r="1362" spans="1:12" x14ac:dyDescent="0.3">
      <c r="A1362" t="s">
        <v>2998</v>
      </c>
      <c r="B1362" s="2" t="s">
        <v>2345</v>
      </c>
      <c r="C1362" t="s">
        <v>1</v>
      </c>
      <c r="D1362" t="s">
        <v>2</v>
      </c>
      <c r="E1362">
        <v>251</v>
      </c>
      <c r="F1362">
        <v>0.64</v>
      </c>
      <c r="G1362">
        <v>160.63999999999999</v>
      </c>
      <c r="H1362" t="s">
        <v>4522</v>
      </c>
      <c r="I1362" s="2" t="s">
        <v>2341</v>
      </c>
      <c r="J1362" t="s">
        <v>4</v>
      </c>
      <c r="K1362" s="1">
        <v>45030</v>
      </c>
      <c r="L1362">
        <f t="shared" si="21"/>
        <v>4</v>
      </c>
    </row>
    <row r="1363" spans="1:12" x14ac:dyDescent="0.3">
      <c r="A1363" t="s">
        <v>2390</v>
      </c>
      <c r="B1363" s="2" t="s">
        <v>2345</v>
      </c>
      <c r="C1363" t="s">
        <v>581</v>
      </c>
      <c r="D1363" t="s">
        <v>582</v>
      </c>
      <c r="E1363">
        <v>429</v>
      </c>
      <c r="F1363">
        <v>0.3</v>
      </c>
      <c r="G1363">
        <v>128.69999999999999</v>
      </c>
      <c r="H1363" t="s">
        <v>4524</v>
      </c>
      <c r="I1363" s="2" t="s">
        <v>2341</v>
      </c>
      <c r="J1363" t="s">
        <v>4</v>
      </c>
      <c r="K1363" s="1">
        <v>44995</v>
      </c>
      <c r="L1363">
        <f t="shared" si="21"/>
        <v>3</v>
      </c>
    </row>
    <row r="1364" spans="1:12" x14ac:dyDescent="0.3">
      <c r="A1364" t="s">
        <v>2390</v>
      </c>
      <c r="B1364" s="2" t="s">
        <v>2346</v>
      </c>
      <c r="C1364" t="s">
        <v>87</v>
      </c>
      <c r="D1364" t="s">
        <v>88</v>
      </c>
      <c r="E1364">
        <v>222</v>
      </c>
      <c r="F1364">
        <v>0.4</v>
      </c>
      <c r="G1364">
        <v>88.8</v>
      </c>
      <c r="H1364" t="s">
        <v>4525</v>
      </c>
      <c r="I1364" s="2" t="s">
        <v>2341</v>
      </c>
      <c r="J1364" t="s">
        <v>4</v>
      </c>
      <c r="K1364" s="1">
        <v>44995</v>
      </c>
      <c r="L1364">
        <f t="shared" si="21"/>
        <v>3</v>
      </c>
    </row>
    <row r="1365" spans="1:12" x14ac:dyDescent="0.3">
      <c r="A1365" t="s">
        <v>2390</v>
      </c>
      <c r="B1365" s="2" t="s">
        <v>2348</v>
      </c>
      <c r="C1365" t="s">
        <v>395</v>
      </c>
      <c r="D1365" t="s">
        <v>396</v>
      </c>
      <c r="E1365">
        <v>211</v>
      </c>
      <c r="F1365">
        <v>0.56000000000000005</v>
      </c>
      <c r="G1365">
        <v>118.16</v>
      </c>
      <c r="H1365" t="s">
        <v>4526</v>
      </c>
      <c r="I1365" s="2" t="s">
        <v>2341</v>
      </c>
      <c r="J1365" t="s">
        <v>4</v>
      </c>
      <c r="K1365" s="1">
        <v>44995</v>
      </c>
      <c r="L1365">
        <f t="shared" si="21"/>
        <v>3</v>
      </c>
    </row>
    <row r="1366" spans="1:12" x14ac:dyDescent="0.3">
      <c r="A1366" t="s">
        <v>2987</v>
      </c>
      <c r="B1366" s="2" t="s">
        <v>2348</v>
      </c>
      <c r="C1366" t="s">
        <v>4528</v>
      </c>
      <c r="D1366" t="s">
        <v>3308</v>
      </c>
      <c r="E1366">
        <v>120</v>
      </c>
      <c r="F1366">
        <v>0.31</v>
      </c>
      <c r="G1366">
        <v>37.200000000000003</v>
      </c>
      <c r="H1366" t="s">
        <v>4529</v>
      </c>
      <c r="I1366" s="2" t="s">
        <v>2341</v>
      </c>
      <c r="J1366" t="s">
        <v>4</v>
      </c>
      <c r="K1366" s="1">
        <v>45002</v>
      </c>
      <c r="L1366">
        <f t="shared" si="21"/>
        <v>3</v>
      </c>
    </row>
    <row r="1367" spans="1:12" x14ac:dyDescent="0.3">
      <c r="A1367" t="s">
        <v>2972</v>
      </c>
      <c r="B1367" s="2" t="s">
        <v>2349</v>
      </c>
      <c r="C1367" t="s">
        <v>220</v>
      </c>
      <c r="D1367" t="s">
        <v>6</v>
      </c>
      <c r="E1367">
        <v>112</v>
      </c>
      <c r="F1367">
        <v>0.28999999999999998</v>
      </c>
      <c r="G1367">
        <v>32.479999999999997</v>
      </c>
      <c r="H1367" t="s">
        <v>2996</v>
      </c>
      <c r="I1367" s="2" t="s">
        <v>2341</v>
      </c>
      <c r="J1367" t="s">
        <v>4</v>
      </c>
      <c r="K1367" s="1">
        <v>45009</v>
      </c>
      <c r="L1367">
        <f t="shared" si="21"/>
        <v>3</v>
      </c>
    </row>
    <row r="1368" spans="1:12" x14ac:dyDescent="0.3">
      <c r="A1368" t="s">
        <v>4172</v>
      </c>
      <c r="B1368" s="2" t="s">
        <v>2342</v>
      </c>
      <c r="C1368" t="s">
        <v>3729</v>
      </c>
      <c r="D1368" t="s">
        <v>3730</v>
      </c>
      <c r="E1368">
        <v>119</v>
      </c>
      <c r="F1368">
        <v>0.28999999999999998</v>
      </c>
      <c r="G1368">
        <v>34.51</v>
      </c>
      <c r="H1368" t="s">
        <v>4530</v>
      </c>
      <c r="I1368" s="2" t="s">
        <v>2341</v>
      </c>
      <c r="J1368" t="s">
        <v>4</v>
      </c>
      <c r="K1368" s="1">
        <v>45016</v>
      </c>
      <c r="L1368">
        <f t="shared" si="21"/>
        <v>3</v>
      </c>
    </row>
    <row r="1369" spans="1:12" x14ac:dyDescent="0.3">
      <c r="A1369" t="s">
        <v>2376</v>
      </c>
      <c r="B1369" s="2" t="s">
        <v>2347</v>
      </c>
      <c r="C1369" t="s">
        <v>474</v>
      </c>
      <c r="D1369" t="s">
        <v>475</v>
      </c>
      <c r="E1369">
        <v>112</v>
      </c>
      <c r="F1369">
        <v>0.31</v>
      </c>
      <c r="G1369">
        <v>34.72</v>
      </c>
      <c r="H1369" t="s">
        <v>4531</v>
      </c>
      <c r="I1369" s="2" t="s">
        <v>2341</v>
      </c>
      <c r="J1369" t="s">
        <v>4</v>
      </c>
      <c r="K1369" s="1">
        <v>44966</v>
      </c>
      <c r="L1369">
        <f t="shared" si="21"/>
        <v>2</v>
      </c>
    </row>
    <row r="1370" spans="1:12" x14ac:dyDescent="0.3">
      <c r="A1370" t="s">
        <v>2981</v>
      </c>
      <c r="B1370" s="2" t="s">
        <v>2346</v>
      </c>
      <c r="C1370" t="s">
        <v>75</v>
      </c>
      <c r="D1370" t="s">
        <v>41</v>
      </c>
      <c r="E1370">
        <v>50</v>
      </c>
      <c r="F1370">
        <v>0.39</v>
      </c>
      <c r="G1370">
        <v>19.5</v>
      </c>
      <c r="H1370" t="s">
        <v>4532</v>
      </c>
      <c r="I1370" s="2" t="s">
        <v>2341</v>
      </c>
      <c r="J1370" t="s">
        <v>4</v>
      </c>
      <c r="K1370" s="1">
        <v>44974</v>
      </c>
      <c r="L1370">
        <f t="shared" si="21"/>
        <v>2</v>
      </c>
    </row>
    <row r="1371" spans="1:12" x14ac:dyDescent="0.3">
      <c r="A1371" t="s">
        <v>2981</v>
      </c>
      <c r="B1371" s="2" t="s">
        <v>2347</v>
      </c>
      <c r="C1371" t="s">
        <v>634</v>
      </c>
      <c r="D1371" t="s">
        <v>635</v>
      </c>
      <c r="E1371">
        <v>629</v>
      </c>
      <c r="F1371">
        <v>0.28999999999999998</v>
      </c>
      <c r="G1371">
        <v>182.41</v>
      </c>
      <c r="H1371" t="s">
        <v>4533</v>
      </c>
      <c r="I1371" s="2" t="s">
        <v>2341</v>
      </c>
      <c r="J1371" t="s">
        <v>4</v>
      </c>
      <c r="K1371" s="1">
        <v>44974</v>
      </c>
      <c r="L1371">
        <f t="shared" si="21"/>
        <v>2</v>
      </c>
    </row>
    <row r="1372" spans="1:12" x14ac:dyDescent="0.3">
      <c r="A1372" t="s">
        <v>2388</v>
      </c>
      <c r="B1372" s="2" t="s">
        <v>2346</v>
      </c>
      <c r="C1372" t="s">
        <v>122</v>
      </c>
      <c r="D1372" t="s">
        <v>123</v>
      </c>
      <c r="E1372">
        <v>277</v>
      </c>
      <c r="F1372">
        <v>0.28000000000000003</v>
      </c>
      <c r="G1372">
        <v>77.56</v>
      </c>
      <c r="H1372" t="s">
        <v>3008</v>
      </c>
      <c r="I1372" s="2" t="s">
        <v>2341</v>
      </c>
      <c r="J1372" t="s">
        <v>4</v>
      </c>
      <c r="K1372" s="1">
        <v>44988</v>
      </c>
      <c r="L1372">
        <f t="shared" si="21"/>
        <v>3</v>
      </c>
    </row>
    <row r="1373" spans="1:12" x14ac:dyDescent="0.3">
      <c r="A1373" t="s">
        <v>2390</v>
      </c>
      <c r="B1373" s="2" t="s">
        <v>2342</v>
      </c>
      <c r="C1373" t="s">
        <v>101</v>
      </c>
      <c r="D1373" t="s">
        <v>102</v>
      </c>
      <c r="E1373">
        <v>527</v>
      </c>
      <c r="F1373">
        <v>0.28999999999999998</v>
      </c>
      <c r="G1373">
        <v>152.83000000000001</v>
      </c>
      <c r="H1373" t="s">
        <v>3009</v>
      </c>
      <c r="I1373" s="2" t="s">
        <v>2341</v>
      </c>
      <c r="J1373" t="s">
        <v>4</v>
      </c>
      <c r="K1373" s="1">
        <v>44995</v>
      </c>
      <c r="L1373">
        <f t="shared" si="21"/>
        <v>3</v>
      </c>
    </row>
    <row r="1374" spans="1:12" x14ac:dyDescent="0.3">
      <c r="A1374" t="s">
        <v>2390</v>
      </c>
      <c r="B1374" s="2" t="s">
        <v>2344</v>
      </c>
      <c r="C1374" t="s">
        <v>98</v>
      </c>
      <c r="D1374" t="s">
        <v>99</v>
      </c>
      <c r="E1374">
        <v>242</v>
      </c>
      <c r="F1374">
        <v>0.2</v>
      </c>
      <c r="G1374">
        <v>48.4</v>
      </c>
      <c r="H1374" t="s">
        <v>4536</v>
      </c>
      <c r="I1374" s="2" t="s">
        <v>2341</v>
      </c>
      <c r="J1374" t="s">
        <v>4</v>
      </c>
      <c r="K1374" s="1">
        <v>44995</v>
      </c>
      <c r="L1374">
        <f t="shared" si="21"/>
        <v>3</v>
      </c>
    </row>
    <row r="1375" spans="1:12" x14ac:dyDescent="0.3">
      <c r="A1375" t="s">
        <v>77</v>
      </c>
      <c r="B1375" s="2" t="s">
        <v>2346</v>
      </c>
      <c r="C1375" t="s">
        <v>105</v>
      </c>
      <c r="D1375" t="s">
        <v>106</v>
      </c>
      <c r="E1375">
        <v>44</v>
      </c>
      <c r="F1375">
        <v>0.43</v>
      </c>
      <c r="G1375">
        <v>18.920000000000002</v>
      </c>
      <c r="H1375" t="s">
        <v>107</v>
      </c>
      <c r="I1375" s="2" t="s">
        <v>2341</v>
      </c>
      <c r="J1375" t="s">
        <v>4</v>
      </c>
      <c r="K1375" s="1">
        <v>45548</v>
      </c>
      <c r="L1375">
        <f t="shared" si="21"/>
        <v>9</v>
      </c>
    </row>
    <row r="1376" spans="1:12" x14ac:dyDescent="0.3">
      <c r="A1376" t="s">
        <v>77</v>
      </c>
      <c r="B1376" s="2" t="s">
        <v>2347</v>
      </c>
      <c r="C1376" t="s">
        <v>78</v>
      </c>
      <c r="D1376" t="s">
        <v>79</v>
      </c>
      <c r="E1376">
        <v>20</v>
      </c>
      <c r="F1376">
        <v>0.42</v>
      </c>
      <c r="G1376">
        <v>8.4</v>
      </c>
      <c r="H1376" t="s">
        <v>80</v>
      </c>
      <c r="I1376" s="2" t="s">
        <v>2341</v>
      </c>
      <c r="J1376" t="s">
        <v>4</v>
      </c>
      <c r="K1376" s="1">
        <v>45548</v>
      </c>
      <c r="L1376">
        <f t="shared" si="21"/>
        <v>9</v>
      </c>
    </row>
    <row r="1377" spans="1:12" x14ac:dyDescent="0.3">
      <c r="A1377" t="s">
        <v>27</v>
      </c>
      <c r="B1377" s="2" t="s">
        <v>2340</v>
      </c>
      <c r="C1377" t="s">
        <v>28</v>
      </c>
      <c r="D1377" t="s">
        <v>29</v>
      </c>
      <c r="E1377">
        <v>678</v>
      </c>
      <c r="F1377">
        <v>0.25</v>
      </c>
      <c r="G1377">
        <v>169.5</v>
      </c>
      <c r="H1377" t="s">
        <v>30</v>
      </c>
      <c r="I1377" s="2" t="s">
        <v>2341</v>
      </c>
      <c r="J1377" t="s">
        <v>4</v>
      </c>
      <c r="K1377" s="1">
        <v>45569</v>
      </c>
      <c r="L1377">
        <f t="shared" si="21"/>
        <v>10</v>
      </c>
    </row>
    <row r="1378" spans="1:12" x14ac:dyDescent="0.3">
      <c r="A1378" t="s">
        <v>17</v>
      </c>
      <c r="B1378" s="2" t="s">
        <v>2345</v>
      </c>
      <c r="C1378" t="s">
        <v>21</v>
      </c>
      <c r="D1378" t="s">
        <v>22</v>
      </c>
      <c r="E1378">
        <v>240</v>
      </c>
      <c r="F1378">
        <v>0.35</v>
      </c>
      <c r="G1378">
        <v>84</v>
      </c>
      <c r="H1378" t="s">
        <v>23</v>
      </c>
      <c r="I1378" s="2" t="s">
        <v>2341</v>
      </c>
      <c r="J1378" t="s">
        <v>4</v>
      </c>
      <c r="K1378" s="1">
        <v>45574</v>
      </c>
      <c r="L1378">
        <f t="shared" si="21"/>
        <v>10</v>
      </c>
    </row>
    <row r="1379" spans="1:12" x14ac:dyDescent="0.3">
      <c r="A1379" t="s">
        <v>2995</v>
      </c>
      <c r="B1379" s="2" t="s">
        <v>2342</v>
      </c>
      <c r="C1379" t="s">
        <v>101</v>
      </c>
      <c r="D1379" t="s">
        <v>102</v>
      </c>
      <c r="E1379">
        <v>360</v>
      </c>
      <c r="F1379">
        <v>0.31</v>
      </c>
      <c r="G1379">
        <v>111.6</v>
      </c>
      <c r="H1379" t="s">
        <v>2593</v>
      </c>
      <c r="I1379" s="2" t="s">
        <v>2341</v>
      </c>
      <c r="J1379" t="s">
        <v>4</v>
      </c>
      <c r="K1379" s="1">
        <v>44873</v>
      </c>
      <c r="L1379">
        <f t="shared" si="21"/>
        <v>11</v>
      </c>
    </row>
    <row r="1380" spans="1:12" x14ac:dyDescent="0.3">
      <c r="A1380" t="s">
        <v>4566</v>
      </c>
      <c r="B1380" s="2" t="s">
        <v>2340</v>
      </c>
      <c r="C1380" t="s">
        <v>395</v>
      </c>
      <c r="D1380" t="s">
        <v>396</v>
      </c>
      <c r="E1380">
        <v>548</v>
      </c>
      <c r="F1380">
        <v>0.56000000000000005</v>
      </c>
      <c r="G1380">
        <v>306.88</v>
      </c>
      <c r="H1380" t="s">
        <v>4567</v>
      </c>
      <c r="I1380" s="2" t="s">
        <v>2341</v>
      </c>
      <c r="J1380" t="s">
        <v>4</v>
      </c>
      <c r="K1380" s="1">
        <v>44874</v>
      </c>
      <c r="L1380">
        <f t="shared" si="21"/>
        <v>11</v>
      </c>
    </row>
    <row r="1381" spans="1:12" x14ac:dyDescent="0.3">
      <c r="A1381" t="s">
        <v>17</v>
      </c>
      <c r="B1381" s="2" t="s">
        <v>2346</v>
      </c>
      <c r="C1381" t="s">
        <v>24</v>
      </c>
      <c r="D1381" t="s">
        <v>25</v>
      </c>
      <c r="E1381">
        <v>336</v>
      </c>
      <c r="F1381">
        <v>0.28999999999999998</v>
      </c>
      <c r="G1381">
        <v>97.44</v>
      </c>
      <c r="H1381" t="s">
        <v>26</v>
      </c>
      <c r="I1381" s="2" t="s">
        <v>2341</v>
      </c>
      <c r="J1381" t="s">
        <v>4</v>
      </c>
      <c r="K1381" s="1">
        <v>45574</v>
      </c>
      <c r="L1381">
        <f t="shared" si="21"/>
        <v>10</v>
      </c>
    </row>
    <row r="1382" spans="1:12" x14ac:dyDescent="0.3">
      <c r="A1382" t="s">
        <v>144</v>
      </c>
      <c r="B1382" s="2" t="s">
        <v>2344</v>
      </c>
      <c r="C1382" t="s">
        <v>146</v>
      </c>
      <c r="D1382" t="s">
        <v>6</v>
      </c>
      <c r="E1382">
        <v>675</v>
      </c>
      <c r="F1382">
        <v>0.28999999999999998</v>
      </c>
      <c r="G1382">
        <v>195.75</v>
      </c>
      <c r="H1382" t="s">
        <v>162</v>
      </c>
      <c r="I1382" s="2" t="s">
        <v>2341</v>
      </c>
      <c r="J1382" t="s">
        <v>4</v>
      </c>
      <c r="K1382" s="1">
        <v>45523</v>
      </c>
      <c r="L1382">
        <f t="shared" si="21"/>
        <v>8</v>
      </c>
    </row>
    <row r="1383" spans="1:12" x14ac:dyDescent="0.3">
      <c r="A1383" t="s">
        <v>144</v>
      </c>
      <c r="B1383" s="2" t="s">
        <v>2345</v>
      </c>
      <c r="C1383" t="s">
        <v>75</v>
      </c>
      <c r="D1383" t="s">
        <v>41</v>
      </c>
      <c r="E1383">
        <v>144</v>
      </c>
      <c r="F1383">
        <v>0.39</v>
      </c>
      <c r="G1383">
        <v>56.16</v>
      </c>
      <c r="H1383" t="s">
        <v>163</v>
      </c>
      <c r="I1383" s="2" t="s">
        <v>2341</v>
      </c>
      <c r="J1383" t="s">
        <v>4</v>
      </c>
      <c r="K1383" s="1">
        <v>45523</v>
      </c>
      <c r="L1383">
        <f t="shared" si="21"/>
        <v>8</v>
      </c>
    </row>
    <row r="1384" spans="1:12" x14ac:dyDescent="0.3">
      <c r="A1384" t="s">
        <v>120</v>
      </c>
      <c r="B1384" s="2" t="s">
        <v>2340</v>
      </c>
      <c r="C1384" t="s">
        <v>138</v>
      </c>
      <c r="D1384" t="s">
        <v>139</v>
      </c>
      <c r="E1384">
        <v>224</v>
      </c>
      <c r="F1384">
        <v>0.27</v>
      </c>
      <c r="G1384">
        <v>60.48</v>
      </c>
      <c r="H1384" t="s">
        <v>140</v>
      </c>
      <c r="I1384" s="2" t="s">
        <v>2341</v>
      </c>
      <c r="J1384" t="s">
        <v>4</v>
      </c>
      <c r="K1384" s="1">
        <v>45534</v>
      </c>
      <c r="L1384">
        <f t="shared" si="21"/>
        <v>8</v>
      </c>
    </row>
    <row r="1385" spans="1:12" x14ac:dyDescent="0.3">
      <c r="A1385" t="s">
        <v>120</v>
      </c>
      <c r="B1385" s="2" t="s">
        <v>2343</v>
      </c>
      <c r="C1385" t="s">
        <v>1</v>
      </c>
      <c r="D1385" t="s">
        <v>2</v>
      </c>
      <c r="E1385">
        <v>1170</v>
      </c>
      <c r="F1385">
        <v>0.63</v>
      </c>
      <c r="G1385">
        <v>737.1</v>
      </c>
      <c r="H1385" t="s">
        <v>142</v>
      </c>
      <c r="I1385" s="2" t="s">
        <v>2341</v>
      </c>
      <c r="J1385" t="s">
        <v>4</v>
      </c>
      <c r="K1385" s="1">
        <v>45534</v>
      </c>
      <c r="L1385">
        <f t="shared" si="21"/>
        <v>8</v>
      </c>
    </row>
    <row r="1386" spans="1:12" x14ac:dyDescent="0.3">
      <c r="A1386" t="s">
        <v>108</v>
      </c>
      <c r="B1386" s="2" t="s">
        <v>2344</v>
      </c>
      <c r="C1386" t="s">
        <v>132</v>
      </c>
      <c r="D1386" t="s">
        <v>133</v>
      </c>
      <c r="E1386">
        <v>318</v>
      </c>
      <c r="F1386">
        <v>0.33</v>
      </c>
      <c r="G1386">
        <v>104.94</v>
      </c>
      <c r="H1386" t="s">
        <v>134</v>
      </c>
      <c r="I1386" s="2" t="s">
        <v>2341</v>
      </c>
      <c r="J1386" t="s">
        <v>4</v>
      </c>
      <c r="K1386" s="1">
        <v>45541</v>
      </c>
      <c r="L1386">
        <f t="shared" si="21"/>
        <v>9</v>
      </c>
    </row>
    <row r="1387" spans="1:12" x14ac:dyDescent="0.3">
      <c r="A1387" t="s">
        <v>144</v>
      </c>
      <c r="B1387" s="2" t="s">
        <v>2342</v>
      </c>
      <c r="C1387" t="s">
        <v>146</v>
      </c>
      <c r="D1387" t="s">
        <v>6</v>
      </c>
      <c r="E1387">
        <v>318</v>
      </c>
      <c r="F1387">
        <v>0.28999999999999998</v>
      </c>
      <c r="G1387">
        <v>92.22</v>
      </c>
      <c r="H1387" t="s">
        <v>158</v>
      </c>
      <c r="I1387" s="2" t="s">
        <v>2341</v>
      </c>
      <c r="J1387" t="s">
        <v>4</v>
      </c>
      <c r="K1387" s="1">
        <v>45523</v>
      </c>
      <c r="L1387">
        <f t="shared" si="21"/>
        <v>8</v>
      </c>
    </row>
    <row r="1388" spans="1:12" x14ac:dyDescent="0.3">
      <c r="A1388" t="s">
        <v>144</v>
      </c>
      <c r="B1388" s="2" t="s">
        <v>2346</v>
      </c>
      <c r="C1388" t="s">
        <v>164</v>
      </c>
      <c r="D1388" t="s">
        <v>165</v>
      </c>
      <c r="E1388">
        <v>238</v>
      </c>
      <c r="F1388">
        <v>0.28000000000000003</v>
      </c>
      <c r="G1388">
        <v>66.64</v>
      </c>
      <c r="H1388" t="s">
        <v>166</v>
      </c>
      <c r="I1388" s="2" t="s">
        <v>2341</v>
      </c>
      <c r="J1388" t="s">
        <v>4</v>
      </c>
      <c r="K1388" s="1">
        <v>45523</v>
      </c>
      <c r="L1388">
        <f t="shared" si="21"/>
        <v>8</v>
      </c>
    </row>
    <row r="1389" spans="1:12" x14ac:dyDescent="0.3">
      <c r="A1389" t="s">
        <v>77</v>
      </c>
      <c r="B1389" s="2" t="s">
        <v>2343</v>
      </c>
      <c r="C1389" t="s">
        <v>98</v>
      </c>
      <c r="D1389" t="s">
        <v>99</v>
      </c>
      <c r="E1389">
        <v>92</v>
      </c>
      <c r="F1389">
        <v>0.2</v>
      </c>
      <c r="G1389">
        <v>18.399999999999999</v>
      </c>
      <c r="H1389" t="s">
        <v>100</v>
      </c>
      <c r="I1389" s="2" t="s">
        <v>2341</v>
      </c>
      <c r="J1389" t="s">
        <v>4</v>
      </c>
      <c r="K1389" s="1">
        <v>45548</v>
      </c>
      <c r="L1389">
        <f t="shared" si="21"/>
        <v>9</v>
      </c>
    </row>
    <row r="1390" spans="1:12" x14ac:dyDescent="0.3">
      <c r="A1390" t="s">
        <v>77</v>
      </c>
      <c r="B1390" s="2" t="s">
        <v>2344</v>
      </c>
      <c r="C1390" t="s">
        <v>101</v>
      </c>
      <c r="D1390" t="s">
        <v>102</v>
      </c>
      <c r="E1390">
        <v>59</v>
      </c>
      <c r="F1390">
        <v>0.28000000000000003</v>
      </c>
      <c r="G1390">
        <v>16.52</v>
      </c>
      <c r="H1390" t="s">
        <v>103</v>
      </c>
      <c r="I1390" s="2" t="s">
        <v>2341</v>
      </c>
      <c r="J1390" t="s">
        <v>4</v>
      </c>
      <c r="K1390" s="1">
        <v>45548</v>
      </c>
      <c r="L1390">
        <f t="shared" si="21"/>
        <v>9</v>
      </c>
    </row>
    <row r="1391" spans="1:12" x14ac:dyDescent="0.3">
      <c r="A1391" t="s">
        <v>77</v>
      </c>
      <c r="B1391" s="2" t="s">
        <v>2349</v>
      </c>
      <c r="C1391" t="s">
        <v>84</v>
      </c>
      <c r="D1391" t="s">
        <v>85</v>
      </c>
      <c r="E1391">
        <v>300</v>
      </c>
      <c r="F1391">
        <v>0.39</v>
      </c>
      <c r="G1391">
        <v>117</v>
      </c>
      <c r="H1391" t="s">
        <v>86</v>
      </c>
      <c r="I1391" s="2" t="s">
        <v>2341</v>
      </c>
      <c r="J1391" t="s">
        <v>4</v>
      </c>
      <c r="K1391" s="1">
        <v>45548</v>
      </c>
      <c r="L1391">
        <f t="shared" si="21"/>
        <v>9</v>
      </c>
    </row>
    <row r="1392" spans="1:12" x14ac:dyDescent="0.3">
      <c r="A1392" t="s">
        <v>17</v>
      </c>
      <c r="B1392" s="2" t="s">
        <v>2344</v>
      </c>
      <c r="C1392" t="s">
        <v>18</v>
      </c>
      <c r="D1392" t="s">
        <v>19</v>
      </c>
      <c r="E1392">
        <v>240</v>
      </c>
      <c r="F1392">
        <v>0.35</v>
      </c>
      <c r="G1392">
        <v>84</v>
      </c>
      <c r="H1392" t="s">
        <v>20</v>
      </c>
      <c r="I1392" s="2" t="s">
        <v>2341</v>
      </c>
      <c r="J1392" t="s">
        <v>4</v>
      </c>
      <c r="K1392" s="1">
        <v>45574</v>
      </c>
      <c r="L1392">
        <f t="shared" si="21"/>
        <v>10</v>
      </c>
    </row>
    <row r="1393" spans="1:12" x14ac:dyDescent="0.3">
      <c r="A1393" t="s">
        <v>65</v>
      </c>
      <c r="B1393" s="2" t="s">
        <v>2345</v>
      </c>
      <c r="C1393" t="s">
        <v>62</v>
      </c>
      <c r="D1393" t="s">
        <v>63</v>
      </c>
      <c r="E1393">
        <v>85</v>
      </c>
      <c r="F1393">
        <v>0.28999999999999998</v>
      </c>
      <c r="G1393">
        <v>24.65</v>
      </c>
      <c r="H1393" t="s">
        <v>70</v>
      </c>
      <c r="I1393" s="2" t="s">
        <v>2341</v>
      </c>
      <c r="J1393" t="s">
        <v>4</v>
      </c>
      <c r="K1393" s="1">
        <v>45553</v>
      </c>
      <c r="L1393">
        <f t="shared" si="21"/>
        <v>9</v>
      </c>
    </row>
    <row r="1394" spans="1:12" x14ac:dyDescent="0.3">
      <c r="A1394" t="s">
        <v>1937</v>
      </c>
      <c r="B1394" s="2" t="s">
        <v>2342</v>
      </c>
      <c r="C1394" t="s">
        <v>1939</v>
      </c>
      <c r="D1394" t="s">
        <v>1940</v>
      </c>
      <c r="E1394">
        <v>2</v>
      </c>
      <c r="F1394">
        <v>0.23</v>
      </c>
      <c r="G1394">
        <v>0.46</v>
      </c>
      <c r="H1394" t="s">
        <v>1941</v>
      </c>
      <c r="I1394" s="2" t="s">
        <v>2367</v>
      </c>
      <c r="J1394" t="s">
        <v>1879</v>
      </c>
      <c r="K1394" s="1">
        <v>45540</v>
      </c>
      <c r="L1394">
        <f t="shared" si="21"/>
        <v>9</v>
      </c>
    </row>
    <row r="1395" spans="1:12" x14ac:dyDescent="0.3">
      <c r="A1395" t="s">
        <v>3941</v>
      </c>
      <c r="B1395" s="2" t="s">
        <v>2345</v>
      </c>
      <c r="C1395" t="s">
        <v>1876</v>
      </c>
      <c r="D1395" t="s">
        <v>1877</v>
      </c>
      <c r="E1395">
        <v>50</v>
      </c>
      <c r="F1395">
        <v>0.25</v>
      </c>
      <c r="G1395">
        <v>12.5</v>
      </c>
      <c r="H1395" t="s">
        <v>4128</v>
      </c>
      <c r="I1395" s="2" t="s">
        <v>2367</v>
      </c>
      <c r="J1395" t="s">
        <v>1879</v>
      </c>
      <c r="K1395" s="1">
        <v>45042</v>
      </c>
      <c r="L1395">
        <f t="shared" si="21"/>
        <v>4</v>
      </c>
    </row>
    <row r="1396" spans="1:12" x14ac:dyDescent="0.3">
      <c r="A1396" t="s">
        <v>4129</v>
      </c>
      <c r="B1396" s="2" t="s">
        <v>2344</v>
      </c>
      <c r="C1396" t="s">
        <v>1876</v>
      </c>
      <c r="D1396" t="s">
        <v>1877</v>
      </c>
      <c r="E1396">
        <v>50</v>
      </c>
      <c r="F1396">
        <v>0.25</v>
      </c>
      <c r="G1396">
        <v>12.5</v>
      </c>
      <c r="H1396" t="s">
        <v>4130</v>
      </c>
      <c r="I1396" s="2" t="s">
        <v>2367</v>
      </c>
      <c r="J1396" t="s">
        <v>1879</v>
      </c>
      <c r="K1396" s="1">
        <v>45254</v>
      </c>
      <c r="L1396">
        <f t="shared" si="21"/>
        <v>11</v>
      </c>
    </row>
    <row r="1397" spans="1:12" x14ac:dyDescent="0.3">
      <c r="A1397" t="s">
        <v>2044</v>
      </c>
      <c r="B1397" s="2" t="s">
        <v>2343</v>
      </c>
      <c r="C1397" t="s">
        <v>1876</v>
      </c>
      <c r="D1397" t="s">
        <v>1877</v>
      </c>
      <c r="E1397">
        <v>100</v>
      </c>
      <c r="F1397">
        <v>0.27</v>
      </c>
      <c r="G1397">
        <v>27</v>
      </c>
      <c r="H1397" t="s">
        <v>2045</v>
      </c>
      <c r="I1397" s="2" t="s">
        <v>2367</v>
      </c>
      <c r="J1397" t="s">
        <v>1879</v>
      </c>
      <c r="K1397" s="1">
        <v>45483</v>
      </c>
      <c r="L1397">
        <f t="shared" si="21"/>
        <v>7</v>
      </c>
    </row>
    <row r="1398" spans="1:12" x14ac:dyDescent="0.3">
      <c r="A1398" t="s">
        <v>3455</v>
      </c>
      <c r="B1398" s="2" t="s">
        <v>2345</v>
      </c>
      <c r="C1398" t="s">
        <v>4115</v>
      </c>
      <c r="D1398" t="s">
        <v>4116</v>
      </c>
      <c r="E1398">
        <v>7</v>
      </c>
      <c r="F1398">
        <v>2.37</v>
      </c>
      <c r="G1398">
        <v>16.59</v>
      </c>
      <c r="H1398" t="s">
        <v>4117</v>
      </c>
      <c r="I1398" s="2" t="s">
        <v>2367</v>
      </c>
      <c r="J1398" t="s">
        <v>1879</v>
      </c>
      <c r="K1398" s="1">
        <v>45006</v>
      </c>
      <c r="L1398">
        <f t="shared" si="21"/>
        <v>3</v>
      </c>
    </row>
    <row r="1399" spans="1:12" x14ac:dyDescent="0.3">
      <c r="A1399" t="s">
        <v>4118</v>
      </c>
      <c r="B1399" s="2" t="s">
        <v>2340</v>
      </c>
      <c r="C1399" t="s">
        <v>3789</v>
      </c>
      <c r="D1399" t="s">
        <v>3790</v>
      </c>
      <c r="E1399">
        <v>16</v>
      </c>
      <c r="F1399">
        <v>1.6</v>
      </c>
      <c r="G1399">
        <v>25.6</v>
      </c>
      <c r="H1399" t="s">
        <v>4119</v>
      </c>
      <c r="I1399" s="2" t="s">
        <v>2367</v>
      </c>
      <c r="J1399" t="s">
        <v>1879</v>
      </c>
      <c r="K1399" s="1">
        <v>44901</v>
      </c>
      <c r="L1399">
        <f t="shared" si="21"/>
        <v>12</v>
      </c>
    </row>
    <row r="1400" spans="1:12" x14ac:dyDescent="0.3">
      <c r="A1400" t="s">
        <v>4046</v>
      </c>
      <c r="B1400" s="2" t="s">
        <v>2344</v>
      </c>
      <c r="C1400" t="s">
        <v>2027</v>
      </c>
      <c r="D1400" t="s">
        <v>2028</v>
      </c>
      <c r="E1400">
        <v>169</v>
      </c>
      <c r="F1400">
        <v>2.4E-2</v>
      </c>
      <c r="G1400">
        <v>4.0599999999999996</v>
      </c>
      <c r="H1400" t="s">
        <v>4141</v>
      </c>
      <c r="I1400" s="2" t="s">
        <v>2367</v>
      </c>
      <c r="J1400" t="s">
        <v>1879</v>
      </c>
      <c r="K1400" s="1">
        <v>44883</v>
      </c>
      <c r="L1400">
        <f t="shared" si="21"/>
        <v>11</v>
      </c>
    </row>
    <row r="1401" spans="1:12" x14ac:dyDescent="0.3">
      <c r="A1401" t="s">
        <v>4142</v>
      </c>
      <c r="B1401" s="2" t="s">
        <v>2340</v>
      </c>
      <c r="C1401" t="s">
        <v>1939</v>
      </c>
      <c r="D1401" t="s">
        <v>1940</v>
      </c>
      <c r="E1401">
        <v>150</v>
      </c>
      <c r="F1401">
        <v>0.19</v>
      </c>
      <c r="G1401">
        <v>28.5</v>
      </c>
      <c r="H1401" t="s">
        <v>3938</v>
      </c>
      <c r="I1401" s="2" t="s">
        <v>2367</v>
      </c>
      <c r="J1401" t="s">
        <v>1879</v>
      </c>
      <c r="K1401" s="1">
        <v>44817</v>
      </c>
      <c r="L1401">
        <f t="shared" si="21"/>
        <v>9</v>
      </c>
    </row>
    <row r="1402" spans="1:12" x14ac:dyDescent="0.3">
      <c r="A1402" t="s">
        <v>4143</v>
      </c>
      <c r="B1402" s="2" t="s">
        <v>2343</v>
      </c>
      <c r="C1402" t="s">
        <v>1939</v>
      </c>
      <c r="D1402" t="s">
        <v>1940</v>
      </c>
      <c r="E1402">
        <v>250</v>
      </c>
      <c r="F1402">
        <v>0.19</v>
      </c>
      <c r="G1402">
        <v>47.5</v>
      </c>
      <c r="H1402" t="s">
        <v>3796</v>
      </c>
      <c r="I1402" s="2" t="s">
        <v>2367</v>
      </c>
      <c r="J1402" t="s">
        <v>1879</v>
      </c>
      <c r="K1402" s="1">
        <v>44865</v>
      </c>
      <c r="L1402">
        <f t="shared" si="21"/>
        <v>10</v>
      </c>
    </row>
    <row r="1403" spans="1:12" x14ac:dyDescent="0.3">
      <c r="A1403" t="s">
        <v>2434</v>
      </c>
      <c r="B1403" s="2" t="s">
        <v>2348</v>
      </c>
      <c r="C1403" t="s">
        <v>1939</v>
      </c>
      <c r="D1403" t="s">
        <v>1940</v>
      </c>
      <c r="E1403">
        <v>600</v>
      </c>
      <c r="F1403">
        <v>0.21</v>
      </c>
      <c r="G1403">
        <v>126</v>
      </c>
      <c r="H1403" t="s">
        <v>4125</v>
      </c>
      <c r="I1403" s="2" t="s">
        <v>2367</v>
      </c>
      <c r="J1403" t="s">
        <v>1879</v>
      </c>
      <c r="K1403" s="1">
        <v>45114</v>
      </c>
      <c r="L1403">
        <f t="shared" si="21"/>
        <v>7</v>
      </c>
    </row>
    <row r="1404" spans="1:12" x14ac:dyDescent="0.3">
      <c r="A1404" t="s">
        <v>4126</v>
      </c>
      <c r="B1404" s="2" t="s">
        <v>2340</v>
      </c>
      <c r="C1404" t="s">
        <v>1939</v>
      </c>
      <c r="D1404" t="s">
        <v>1940</v>
      </c>
      <c r="E1404">
        <v>97</v>
      </c>
      <c r="F1404">
        <v>0.21</v>
      </c>
      <c r="G1404">
        <v>20.37</v>
      </c>
      <c r="H1404" t="s">
        <v>4127</v>
      </c>
      <c r="I1404" s="2" t="s">
        <v>2367</v>
      </c>
      <c r="J1404" t="s">
        <v>1879</v>
      </c>
      <c r="K1404" s="1">
        <v>45202</v>
      </c>
      <c r="L1404">
        <f t="shared" si="21"/>
        <v>10</v>
      </c>
    </row>
    <row r="1405" spans="1:12" x14ac:dyDescent="0.3">
      <c r="A1405" t="s">
        <v>2126</v>
      </c>
      <c r="B1405" s="2" t="s">
        <v>2340</v>
      </c>
      <c r="C1405" t="s">
        <v>1939</v>
      </c>
      <c r="D1405" t="s">
        <v>1940</v>
      </c>
      <c r="E1405">
        <v>50</v>
      </c>
      <c r="F1405">
        <v>0.23</v>
      </c>
      <c r="G1405">
        <v>11.5</v>
      </c>
      <c r="H1405" t="s">
        <v>2127</v>
      </c>
      <c r="I1405" s="2" t="s">
        <v>2367</v>
      </c>
      <c r="J1405" t="s">
        <v>1879</v>
      </c>
      <c r="K1405" s="1">
        <v>45383</v>
      </c>
      <c r="L1405">
        <f t="shared" si="21"/>
        <v>4</v>
      </c>
    </row>
    <row r="1406" spans="1:12" x14ac:dyDescent="0.3">
      <c r="A1406" t="s">
        <v>4220</v>
      </c>
      <c r="B1406" s="2" t="s">
        <v>2342</v>
      </c>
      <c r="C1406" t="s">
        <v>2065</v>
      </c>
      <c r="D1406" t="s">
        <v>2066</v>
      </c>
      <c r="E1406">
        <v>20</v>
      </c>
      <c r="F1406">
        <v>2.7</v>
      </c>
      <c r="G1406">
        <v>54</v>
      </c>
      <c r="H1406" t="s">
        <v>4221</v>
      </c>
      <c r="I1406" s="2" t="s">
        <v>2367</v>
      </c>
      <c r="J1406" t="s">
        <v>1879</v>
      </c>
      <c r="K1406" s="1">
        <v>44979</v>
      </c>
      <c r="L1406">
        <f t="shared" si="21"/>
        <v>2</v>
      </c>
    </row>
    <row r="1407" spans="1:12" x14ac:dyDescent="0.3">
      <c r="A1407" t="s">
        <v>4157</v>
      </c>
      <c r="B1407" s="2" t="s">
        <v>2340</v>
      </c>
      <c r="C1407" t="s">
        <v>2004</v>
      </c>
      <c r="D1407" t="s">
        <v>2005</v>
      </c>
      <c r="E1407">
        <v>20</v>
      </c>
      <c r="F1407">
        <v>12.2</v>
      </c>
      <c r="G1407">
        <v>244</v>
      </c>
      <c r="H1407" t="s">
        <v>4369</v>
      </c>
      <c r="I1407" s="2" t="s">
        <v>2367</v>
      </c>
      <c r="J1407" t="s">
        <v>1879</v>
      </c>
      <c r="K1407" s="1">
        <v>44991</v>
      </c>
      <c r="L1407">
        <f t="shared" si="21"/>
        <v>3</v>
      </c>
    </row>
    <row r="1408" spans="1:12" x14ac:dyDescent="0.3">
      <c r="A1408" t="s">
        <v>4059</v>
      </c>
      <c r="B1408" s="2" t="s">
        <v>2340</v>
      </c>
      <c r="C1408" t="s">
        <v>1905</v>
      </c>
      <c r="D1408" t="s">
        <v>1906</v>
      </c>
      <c r="E1408">
        <v>6</v>
      </c>
      <c r="F1408">
        <v>29.5</v>
      </c>
      <c r="G1408">
        <v>177</v>
      </c>
      <c r="H1408" t="s">
        <v>4426</v>
      </c>
      <c r="I1408" s="2" t="s">
        <v>2367</v>
      </c>
      <c r="J1408" t="s">
        <v>1879</v>
      </c>
      <c r="K1408" s="1">
        <v>45014</v>
      </c>
      <c r="L1408">
        <f t="shared" si="21"/>
        <v>3</v>
      </c>
    </row>
    <row r="1409" spans="1:12" x14ac:dyDescent="0.3">
      <c r="A1409" t="s">
        <v>4366</v>
      </c>
      <c r="B1409" s="2" t="s">
        <v>2340</v>
      </c>
      <c r="C1409" t="s">
        <v>1894</v>
      </c>
      <c r="D1409" t="s">
        <v>1895</v>
      </c>
      <c r="E1409">
        <v>153</v>
      </c>
      <c r="F1409">
        <v>1.83</v>
      </c>
      <c r="G1409">
        <v>279.99</v>
      </c>
      <c r="H1409" t="s">
        <v>4367</v>
      </c>
      <c r="I1409" s="2" t="s">
        <v>2367</v>
      </c>
      <c r="J1409" t="s">
        <v>1879</v>
      </c>
      <c r="K1409" s="1">
        <v>45021</v>
      </c>
      <c r="L1409">
        <f t="shared" si="21"/>
        <v>4</v>
      </c>
    </row>
    <row r="1410" spans="1:12" x14ac:dyDescent="0.3">
      <c r="A1410" t="s">
        <v>4138</v>
      </c>
      <c r="B1410" s="2" t="s">
        <v>2343</v>
      </c>
      <c r="C1410" t="s">
        <v>2491</v>
      </c>
      <c r="D1410" t="s">
        <v>2486</v>
      </c>
      <c r="E1410">
        <v>168</v>
      </c>
      <c r="F1410">
        <v>0.21</v>
      </c>
      <c r="G1410">
        <v>35.28</v>
      </c>
      <c r="H1410" t="s">
        <v>4139</v>
      </c>
      <c r="I1410" s="2" t="s">
        <v>2367</v>
      </c>
      <c r="J1410" t="s">
        <v>1879</v>
      </c>
      <c r="K1410" s="1">
        <v>44771</v>
      </c>
      <c r="L1410">
        <f t="shared" si="21"/>
        <v>7</v>
      </c>
    </row>
    <row r="1411" spans="1:12" x14ac:dyDescent="0.3">
      <c r="A1411" t="s">
        <v>4129</v>
      </c>
      <c r="B1411" s="2" t="s">
        <v>2340</v>
      </c>
      <c r="C1411" t="s">
        <v>2069</v>
      </c>
      <c r="D1411" t="s">
        <v>2070</v>
      </c>
      <c r="E1411">
        <v>59</v>
      </c>
      <c r="F1411">
        <v>1.1499999999999999</v>
      </c>
      <c r="G1411">
        <v>67.849999999999994</v>
      </c>
      <c r="H1411" t="s">
        <v>4140</v>
      </c>
      <c r="I1411" s="2" t="s">
        <v>2367</v>
      </c>
      <c r="J1411" t="s">
        <v>1879</v>
      </c>
      <c r="K1411" s="1">
        <v>45254</v>
      </c>
      <c r="L1411">
        <f t="shared" ref="L1411:L1474" si="22">MONTH(K1411)</f>
        <v>11</v>
      </c>
    </row>
    <row r="1412" spans="1:12" x14ac:dyDescent="0.3">
      <c r="A1412" t="s">
        <v>2444</v>
      </c>
      <c r="B1412" s="2" t="s">
        <v>2343</v>
      </c>
      <c r="C1412" t="s">
        <v>3307</v>
      </c>
      <c r="D1412" t="s">
        <v>3308</v>
      </c>
      <c r="E1412">
        <v>187</v>
      </c>
      <c r="F1412">
        <v>0.21</v>
      </c>
      <c r="G1412">
        <v>39.270000000000003</v>
      </c>
      <c r="H1412" t="s">
        <v>3348</v>
      </c>
      <c r="I1412" s="2" t="s">
        <v>2367</v>
      </c>
      <c r="J1412" t="s">
        <v>1879</v>
      </c>
      <c r="K1412" s="1">
        <v>44903</v>
      </c>
      <c r="L1412">
        <f t="shared" si="22"/>
        <v>12</v>
      </c>
    </row>
    <row r="1413" spans="1:12" x14ac:dyDescent="0.3">
      <c r="A1413" t="s">
        <v>4379</v>
      </c>
      <c r="B1413" s="2" t="s">
        <v>2340</v>
      </c>
      <c r="C1413" t="s">
        <v>2097</v>
      </c>
      <c r="D1413" t="s">
        <v>2098</v>
      </c>
      <c r="E1413">
        <v>21</v>
      </c>
      <c r="F1413">
        <v>0.45</v>
      </c>
      <c r="G1413">
        <v>9.4499999999999993</v>
      </c>
      <c r="H1413" t="s">
        <v>4380</v>
      </c>
      <c r="I1413" s="2" t="s">
        <v>2367</v>
      </c>
      <c r="J1413" t="s">
        <v>1879</v>
      </c>
      <c r="K1413" s="1">
        <v>44907</v>
      </c>
      <c r="L1413">
        <f t="shared" si="22"/>
        <v>12</v>
      </c>
    </row>
    <row r="1414" spans="1:12" x14ac:dyDescent="0.3">
      <c r="A1414" t="s">
        <v>2421</v>
      </c>
      <c r="B1414" s="2" t="s">
        <v>2344</v>
      </c>
      <c r="C1414" t="s">
        <v>395</v>
      </c>
      <c r="D1414" t="s">
        <v>396</v>
      </c>
      <c r="E1414">
        <v>382</v>
      </c>
      <c r="F1414">
        <v>0.38</v>
      </c>
      <c r="G1414">
        <v>145.16</v>
      </c>
      <c r="H1414" t="s">
        <v>3349</v>
      </c>
      <c r="I1414" s="2" t="s">
        <v>2367</v>
      </c>
      <c r="J1414" t="s">
        <v>1879</v>
      </c>
      <c r="K1414" s="1">
        <v>44907</v>
      </c>
      <c r="L1414">
        <f t="shared" si="22"/>
        <v>12</v>
      </c>
    </row>
    <row r="1415" spans="1:12" x14ac:dyDescent="0.3">
      <c r="A1415" t="s">
        <v>4054</v>
      </c>
      <c r="B1415" s="2" t="s">
        <v>2340</v>
      </c>
      <c r="C1415" t="s">
        <v>1883</v>
      </c>
      <c r="D1415" t="s">
        <v>1884</v>
      </c>
      <c r="E1415">
        <v>179</v>
      </c>
      <c r="F1415">
        <v>0.6</v>
      </c>
      <c r="G1415">
        <v>107.4</v>
      </c>
      <c r="H1415" t="s">
        <v>4428</v>
      </c>
      <c r="I1415" s="2" t="s">
        <v>2367</v>
      </c>
      <c r="J1415" t="s">
        <v>1879</v>
      </c>
      <c r="K1415" s="1">
        <v>44944</v>
      </c>
      <c r="L1415">
        <f t="shared" si="22"/>
        <v>1</v>
      </c>
    </row>
    <row r="1416" spans="1:12" x14ac:dyDescent="0.3">
      <c r="A1416" t="s">
        <v>4362</v>
      </c>
      <c r="B1416" s="2" t="s">
        <v>2342</v>
      </c>
      <c r="C1416" t="s">
        <v>1997</v>
      </c>
      <c r="D1416" t="s">
        <v>1998</v>
      </c>
      <c r="E1416">
        <v>57</v>
      </c>
      <c r="F1416">
        <v>0.78</v>
      </c>
      <c r="G1416">
        <v>44.46</v>
      </c>
      <c r="H1416" t="s">
        <v>4374</v>
      </c>
      <c r="I1416" s="2" t="s">
        <v>2367</v>
      </c>
      <c r="J1416" t="s">
        <v>1879</v>
      </c>
      <c r="K1416" s="1">
        <v>44950</v>
      </c>
      <c r="L1416">
        <f t="shared" si="22"/>
        <v>1</v>
      </c>
    </row>
    <row r="1417" spans="1:12" x14ac:dyDescent="0.3">
      <c r="A1417" t="s">
        <v>4220</v>
      </c>
      <c r="B1417" s="2" t="s">
        <v>2340</v>
      </c>
      <c r="C1417" t="s">
        <v>2037</v>
      </c>
      <c r="D1417" t="s">
        <v>2038</v>
      </c>
      <c r="E1417">
        <v>13</v>
      </c>
      <c r="F1417">
        <v>13.6</v>
      </c>
      <c r="G1417">
        <v>176.8</v>
      </c>
      <c r="H1417" t="s">
        <v>4382</v>
      </c>
      <c r="I1417" s="2" t="s">
        <v>2367</v>
      </c>
      <c r="J1417" t="s">
        <v>1879</v>
      </c>
      <c r="K1417" s="1">
        <v>44979</v>
      </c>
      <c r="L1417">
        <f t="shared" si="22"/>
        <v>2</v>
      </c>
    </row>
    <row r="1418" spans="1:12" x14ac:dyDescent="0.3">
      <c r="A1418" t="s">
        <v>2596</v>
      </c>
      <c r="B1418" s="2" t="s">
        <v>2352</v>
      </c>
      <c r="C1418" t="s">
        <v>84</v>
      </c>
      <c r="D1418" t="s">
        <v>85</v>
      </c>
      <c r="E1418">
        <v>130</v>
      </c>
      <c r="F1418">
        <v>0.27</v>
      </c>
      <c r="G1418">
        <v>35.1</v>
      </c>
      <c r="H1418" t="s">
        <v>2597</v>
      </c>
      <c r="I1418" s="2" t="s">
        <v>2367</v>
      </c>
      <c r="J1418" t="s">
        <v>1879</v>
      </c>
      <c r="K1418" s="1">
        <v>44887</v>
      </c>
      <c r="L1418">
        <f t="shared" si="22"/>
        <v>11</v>
      </c>
    </row>
    <row r="1419" spans="1:12" x14ac:dyDescent="0.3">
      <c r="A1419" t="s">
        <v>4241</v>
      </c>
      <c r="B1419" s="2" t="s">
        <v>2340</v>
      </c>
      <c r="C1419" t="s">
        <v>1894</v>
      </c>
      <c r="D1419" t="s">
        <v>1895</v>
      </c>
      <c r="E1419">
        <v>30</v>
      </c>
      <c r="F1419">
        <v>1.6</v>
      </c>
      <c r="G1419">
        <v>48</v>
      </c>
      <c r="H1419" t="s">
        <v>4365</v>
      </c>
      <c r="I1419" s="2" t="s">
        <v>2367</v>
      </c>
      <c r="J1419" t="s">
        <v>1879</v>
      </c>
      <c r="K1419" s="1">
        <v>44888</v>
      </c>
      <c r="L1419">
        <f t="shared" si="22"/>
        <v>11</v>
      </c>
    </row>
    <row r="1420" spans="1:12" x14ac:dyDescent="0.3">
      <c r="A1420" t="s">
        <v>2458</v>
      </c>
      <c r="B1420" s="2" t="s">
        <v>2343</v>
      </c>
      <c r="C1420" t="s">
        <v>31</v>
      </c>
      <c r="D1420" t="s">
        <v>32</v>
      </c>
      <c r="E1420">
        <v>60</v>
      </c>
      <c r="F1420">
        <v>0.17</v>
      </c>
      <c r="G1420">
        <v>10.199999999999999</v>
      </c>
      <c r="H1420" t="s">
        <v>2473</v>
      </c>
      <c r="I1420" s="2" t="s">
        <v>2367</v>
      </c>
      <c r="J1420" t="s">
        <v>1879</v>
      </c>
      <c r="K1420" s="1">
        <v>44889</v>
      </c>
      <c r="L1420">
        <f t="shared" si="22"/>
        <v>11</v>
      </c>
    </row>
    <row r="1421" spans="1:12" x14ac:dyDescent="0.3">
      <c r="A1421" t="s">
        <v>2458</v>
      </c>
      <c r="B1421" s="2" t="s">
        <v>2345</v>
      </c>
      <c r="C1421" t="s">
        <v>2474</v>
      </c>
      <c r="D1421" t="s">
        <v>6</v>
      </c>
      <c r="E1421">
        <v>177</v>
      </c>
      <c r="F1421">
        <v>0.12</v>
      </c>
      <c r="G1421">
        <v>21.24</v>
      </c>
      <c r="H1421" t="s">
        <v>2475</v>
      </c>
      <c r="I1421" s="2" t="s">
        <v>2367</v>
      </c>
      <c r="J1421" t="s">
        <v>1879</v>
      </c>
      <c r="K1421" s="1">
        <v>44889</v>
      </c>
      <c r="L1421">
        <f t="shared" si="22"/>
        <v>11</v>
      </c>
    </row>
    <row r="1422" spans="1:12" x14ac:dyDescent="0.3">
      <c r="A1422" t="s">
        <v>2438</v>
      </c>
      <c r="B1422" s="2" t="s">
        <v>2343</v>
      </c>
      <c r="C1422" t="s">
        <v>122</v>
      </c>
      <c r="D1422" t="s">
        <v>123</v>
      </c>
      <c r="E1422">
        <v>102</v>
      </c>
      <c r="F1422">
        <v>0.19</v>
      </c>
      <c r="G1422">
        <v>19.38</v>
      </c>
      <c r="H1422" t="s">
        <v>2479</v>
      </c>
      <c r="I1422" s="2" t="s">
        <v>2367</v>
      </c>
      <c r="J1422" t="s">
        <v>1879</v>
      </c>
      <c r="K1422" s="1">
        <v>44901</v>
      </c>
      <c r="L1422">
        <f t="shared" si="22"/>
        <v>12</v>
      </c>
    </row>
    <row r="1423" spans="1:12" x14ac:dyDescent="0.3">
      <c r="A1423" t="s">
        <v>2438</v>
      </c>
      <c r="B1423" s="2" t="s">
        <v>2344</v>
      </c>
      <c r="C1423" t="s">
        <v>1</v>
      </c>
      <c r="D1423" t="s">
        <v>2</v>
      </c>
      <c r="E1423">
        <v>335</v>
      </c>
      <c r="F1423">
        <v>0.43</v>
      </c>
      <c r="G1423">
        <v>144.05000000000001</v>
      </c>
      <c r="H1423" t="s">
        <v>3347</v>
      </c>
      <c r="I1423" s="2" t="s">
        <v>2367</v>
      </c>
      <c r="J1423" t="s">
        <v>1879</v>
      </c>
      <c r="K1423" s="1">
        <v>44901</v>
      </c>
      <c r="L1423">
        <f t="shared" si="22"/>
        <v>12</v>
      </c>
    </row>
    <row r="1424" spans="1:12" x14ac:dyDescent="0.3">
      <c r="A1424" t="s">
        <v>2447</v>
      </c>
      <c r="B1424" s="2" t="s">
        <v>2340</v>
      </c>
      <c r="C1424" t="s">
        <v>101</v>
      </c>
      <c r="D1424" t="s">
        <v>102</v>
      </c>
      <c r="E1424">
        <v>360</v>
      </c>
      <c r="F1424">
        <v>0.21</v>
      </c>
      <c r="G1424">
        <v>75.599999999999994</v>
      </c>
      <c r="H1424" t="s">
        <v>2593</v>
      </c>
      <c r="I1424" s="2" t="s">
        <v>2367</v>
      </c>
      <c r="J1424" t="s">
        <v>1879</v>
      </c>
      <c r="K1424" s="1">
        <v>44873</v>
      </c>
      <c r="L1424">
        <f t="shared" si="22"/>
        <v>11</v>
      </c>
    </row>
    <row r="1425" spans="1:12" x14ac:dyDescent="0.3">
      <c r="A1425" t="s">
        <v>2454</v>
      </c>
      <c r="B1425" s="2" t="s">
        <v>2340</v>
      </c>
      <c r="C1425" t="s">
        <v>3313</v>
      </c>
      <c r="D1425" t="s">
        <v>3314</v>
      </c>
      <c r="E1425">
        <v>295</v>
      </c>
      <c r="F1425">
        <v>0.21</v>
      </c>
      <c r="G1425">
        <v>61.95</v>
      </c>
      <c r="H1425" t="s">
        <v>3365</v>
      </c>
      <c r="I1425" s="2" t="s">
        <v>2367</v>
      </c>
      <c r="J1425" t="s">
        <v>1879</v>
      </c>
      <c r="K1425" s="1">
        <v>44879</v>
      </c>
      <c r="L1425">
        <f t="shared" si="22"/>
        <v>11</v>
      </c>
    </row>
    <row r="1426" spans="1:12" x14ac:dyDescent="0.3">
      <c r="A1426" t="s">
        <v>2454</v>
      </c>
      <c r="B1426" s="2" t="s">
        <v>2342</v>
      </c>
      <c r="C1426" t="s">
        <v>2455</v>
      </c>
      <c r="D1426" t="s">
        <v>2456</v>
      </c>
      <c r="E1426">
        <v>540</v>
      </c>
      <c r="F1426">
        <v>0.22</v>
      </c>
      <c r="G1426">
        <v>118.8</v>
      </c>
      <c r="H1426" t="s">
        <v>2595</v>
      </c>
      <c r="I1426" s="2" t="s">
        <v>2367</v>
      </c>
      <c r="J1426" t="s">
        <v>1879</v>
      </c>
      <c r="K1426" s="1">
        <v>44879</v>
      </c>
      <c r="L1426">
        <f t="shared" si="22"/>
        <v>11</v>
      </c>
    </row>
    <row r="1427" spans="1:12" x14ac:dyDescent="0.3">
      <c r="A1427" t="s">
        <v>65</v>
      </c>
      <c r="B1427" s="2" t="s">
        <v>2348</v>
      </c>
      <c r="C1427" t="s">
        <v>75</v>
      </c>
      <c r="D1427" t="s">
        <v>41</v>
      </c>
      <c r="E1427">
        <v>23</v>
      </c>
      <c r="F1427">
        <v>0.39</v>
      </c>
      <c r="G1427">
        <v>8.9700000000000006</v>
      </c>
      <c r="H1427" t="s">
        <v>76</v>
      </c>
      <c r="I1427" s="2" t="s">
        <v>2341</v>
      </c>
      <c r="J1427" t="s">
        <v>4</v>
      </c>
      <c r="K1427" s="1">
        <v>45553</v>
      </c>
      <c r="L1427">
        <f t="shared" si="22"/>
        <v>9</v>
      </c>
    </row>
    <row r="1428" spans="1:12" x14ac:dyDescent="0.3">
      <c r="A1428" t="s">
        <v>27</v>
      </c>
      <c r="B1428" s="2" t="s">
        <v>2343</v>
      </c>
      <c r="C1428" t="s">
        <v>34</v>
      </c>
      <c r="D1428" t="s">
        <v>35</v>
      </c>
      <c r="E1428">
        <v>415</v>
      </c>
      <c r="F1428">
        <v>0.35</v>
      </c>
      <c r="G1428">
        <v>145.25</v>
      </c>
      <c r="H1428" t="s">
        <v>36</v>
      </c>
      <c r="I1428" s="2" t="s">
        <v>2341</v>
      </c>
      <c r="J1428" t="s">
        <v>4</v>
      </c>
      <c r="K1428" s="1">
        <v>45569</v>
      </c>
      <c r="L1428">
        <f t="shared" si="22"/>
        <v>10</v>
      </c>
    </row>
    <row r="1429" spans="1:12" x14ac:dyDescent="0.3">
      <c r="A1429" t="s">
        <v>17</v>
      </c>
      <c r="B1429" s="2" t="s">
        <v>2342</v>
      </c>
      <c r="C1429" t="s">
        <v>40</v>
      </c>
      <c r="D1429" t="s">
        <v>41</v>
      </c>
      <c r="E1429">
        <v>256</v>
      </c>
      <c r="F1429">
        <v>0.4</v>
      </c>
      <c r="G1429">
        <v>102.4</v>
      </c>
      <c r="H1429" t="s">
        <v>42</v>
      </c>
      <c r="I1429" s="2" t="s">
        <v>2341</v>
      </c>
      <c r="J1429" t="s">
        <v>4</v>
      </c>
      <c r="K1429" s="1">
        <v>45574</v>
      </c>
      <c r="L1429">
        <f t="shared" si="22"/>
        <v>10</v>
      </c>
    </row>
    <row r="1430" spans="1:12" x14ac:dyDescent="0.3">
      <c r="A1430" t="s">
        <v>167</v>
      </c>
      <c r="B1430" s="2" t="s">
        <v>2340</v>
      </c>
      <c r="C1430" t="s">
        <v>1</v>
      </c>
      <c r="D1430" t="s">
        <v>2</v>
      </c>
      <c r="E1430">
        <v>505</v>
      </c>
      <c r="F1430">
        <v>0.63</v>
      </c>
      <c r="G1430">
        <v>318.14999999999998</v>
      </c>
      <c r="H1430" t="s">
        <v>177</v>
      </c>
      <c r="I1430" s="2" t="s">
        <v>2341</v>
      </c>
      <c r="J1430" t="s">
        <v>4</v>
      </c>
      <c r="K1430" s="1">
        <v>45513</v>
      </c>
      <c r="L1430">
        <f t="shared" si="22"/>
        <v>8</v>
      </c>
    </row>
    <row r="1431" spans="1:12" x14ac:dyDescent="0.3">
      <c r="A1431" t="s">
        <v>169</v>
      </c>
      <c r="B1431" s="2" t="s">
        <v>2345</v>
      </c>
      <c r="C1431" t="s">
        <v>28</v>
      </c>
      <c r="D1431" t="s">
        <v>29</v>
      </c>
      <c r="E1431">
        <v>502</v>
      </c>
      <c r="F1431">
        <v>0.25</v>
      </c>
      <c r="G1431">
        <v>125.5</v>
      </c>
      <c r="H1431" t="s">
        <v>176</v>
      </c>
      <c r="I1431" s="2" t="s">
        <v>2341</v>
      </c>
      <c r="J1431" t="s">
        <v>4</v>
      </c>
      <c r="K1431" s="1">
        <v>45520</v>
      </c>
      <c r="L1431">
        <f t="shared" si="22"/>
        <v>8</v>
      </c>
    </row>
    <row r="1432" spans="1:12" x14ac:dyDescent="0.3">
      <c r="A1432" t="s">
        <v>189</v>
      </c>
      <c r="B1432" s="2" t="s">
        <v>2349</v>
      </c>
      <c r="C1432" t="s">
        <v>84</v>
      </c>
      <c r="D1432" t="s">
        <v>85</v>
      </c>
      <c r="E1432">
        <v>412</v>
      </c>
      <c r="F1432">
        <v>0.39</v>
      </c>
      <c r="G1432">
        <v>160.68</v>
      </c>
      <c r="H1432" t="s">
        <v>196</v>
      </c>
      <c r="I1432" s="2" t="s">
        <v>2341</v>
      </c>
      <c r="J1432" t="s">
        <v>4</v>
      </c>
      <c r="K1432" s="1">
        <v>45511</v>
      </c>
      <c r="L1432">
        <f t="shared" si="22"/>
        <v>8</v>
      </c>
    </row>
    <row r="1433" spans="1:12" x14ac:dyDescent="0.3">
      <c r="A1433" t="s">
        <v>169</v>
      </c>
      <c r="B1433" s="2" t="s">
        <v>2342</v>
      </c>
      <c r="C1433" t="s">
        <v>40</v>
      </c>
      <c r="D1433" t="s">
        <v>41</v>
      </c>
      <c r="E1433">
        <v>225</v>
      </c>
      <c r="F1433">
        <v>0.4</v>
      </c>
      <c r="G1433">
        <v>90</v>
      </c>
      <c r="H1433" t="s">
        <v>171</v>
      </c>
      <c r="I1433" s="2" t="s">
        <v>2341</v>
      </c>
      <c r="J1433" t="s">
        <v>4</v>
      </c>
      <c r="K1433" s="1">
        <v>45520</v>
      </c>
      <c r="L1433">
        <f t="shared" si="22"/>
        <v>8</v>
      </c>
    </row>
    <row r="1434" spans="1:12" x14ac:dyDescent="0.3">
      <c r="A1434" t="s">
        <v>135</v>
      </c>
      <c r="B1434" s="2" t="s">
        <v>2340</v>
      </c>
      <c r="C1434" t="s">
        <v>146</v>
      </c>
      <c r="D1434" t="s">
        <v>6</v>
      </c>
      <c r="E1434">
        <v>847</v>
      </c>
      <c r="F1434">
        <v>0.28999999999999998</v>
      </c>
      <c r="G1434">
        <v>245.63</v>
      </c>
      <c r="H1434" t="s">
        <v>147</v>
      </c>
      <c r="I1434" s="2" t="s">
        <v>2341</v>
      </c>
      <c r="J1434" t="s">
        <v>4</v>
      </c>
      <c r="K1434" s="1">
        <v>45527</v>
      </c>
      <c r="L1434">
        <f t="shared" si="22"/>
        <v>8</v>
      </c>
    </row>
    <row r="1435" spans="1:12" x14ac:dyDescent="0.3">
      <c r="A1435" t="s">
        <v>120</v>
      </c>
      <c r="B1435" s="2" t="s">
        <v>2344</v>
      </c>
      <c r="C1435" t="s">
        <v>90</v>
      </c>
      <c r="D1435" t="s">
        <v>91</v>
      </c>
      <c r="E1435">
        <v>323</v>
      </c>
      <c r="F1435">
        <v>0.42</v>
      </c>
      <c r="G1435">
        <v>135.66</v>
      </c>
      <c r="H1435" t="s">
        <v>143</v>
      </c>
      <c r="I1435" s="2" t="s">
        <v>2341</v>
      </c>
      <c r="J1435" t="s">
        <v>4</v>
      </c>
      <c r="K1435" s="1">
        <v>45534</v>
      </c>
      <c r="L1435">
        <f t="shared" si="22"/>
        <v>8</v>
      </c>
    </row>
    <row r="1436" spans="1:12" x14ac:dyDescent="0.3">
      <c r="A1436" t="s">
        <v>120</v>
      </c>
      <c r="B1436" s="2" t="s">
        <v>2346</v>
      </c>
      <c r="C1436" t="s">
        <v>122</v>
      </c>
      <c r="D1436" t="s">
        <v>123</v>
      </c>
      <c r="E1436">
        <v>79</v>
      </c>
      <c r="F1436">
        <v>0.28000000000000003</v>
      </c>
      <c r="G1436">
        <v>22.12</v>
      </c>
      <c r="H1436" t="s">
        <v>124</v>
      </c>
      <c r="I1436" s="2" t="s">
        <v>2341</v>
      </c>
      <c r="J1436" t="s">
        <v>4</v>
      </c>
      <c r="K1436" s="1">
        <v>45534</v>
      </c>
      <c r="L1436">
        <f t="shared" si="22"/>
        <v>8</v>
      </c>
    </row>
    <row r="1437" spans="1:12" x14ac:dyDescent="0.3">
      <c r="A1437" t="s">
        <v>113</v>
      </c>
      <c r="B1437" s="2" t="s">
        <v>2343</v>
      </c>
      <c r="C1437" t="s">
        <v>1</v>
      </c>
      <c r="D1437" t="s">
        <v>2</v>
      </c>
      <c r="E1437">
        <v>705</v>
      </c>
      <c r="F1437">
        <v>0.63</v>
      </c>
      <c r="G1437">
        <v>444.15</v>
      </c>
      <c r="H1437" t="s">
        <v>118</v>
      </c>
      <c r="I1437" s="2" t="s">
        <v>2341</v>
      </c>
      <c r="J1437" t="s">
        <v>4</v>
      </c>
      <c r="K1437" s="1">
        <v>45544</v>
      </c>
      <c r="L1437">
        <f t="shared" si="22"/>
        <v>9</v>
      </c>
    </row>
    <row r="1438" spans="1:12" x14ac:dyDescent="0.3">
      <c r="A1438" t="s">
        <v>217</v>
      </c>
      <c r="B1438" s="2" t="s">
        <v>2345</v>
      </c>
      <c r="C1438" t="s">
        <v>1</v>
      </c>
      <c r="D1438" t="s">
        <v>2</v>
      </c>
      <c r="E1438">
        <v>353</v>
      </c>
      <c r="F1438">
        <v>0.63</v>
      </c>
      <c r="G1438">
        <v>222.39</v>
      </c>
      <c r="H1438" t="s">
        <v>223</v>
      </c>
      <c r="I1438" s="2" t="s">
        <v>2341</v>
      </c>
      <c r="J1438" t="s">
        <v>4</v>
      </c>
      <c r="K1438" s="1">
        <v>45497</v>
      </c>
      <c r="L1438">
        <f t="shared" si="22"/>
        <v>7</v>
      </c>
    </row>
    <row r="1439" spans="1:12" x14ac:dyDescent="0.3">
      <c r="A1439" t="s">
        <v>189</v>
      </c>
      <c r="B1439" s="2" t="s">
        <v>2347</v>
      </c>
      <c r="C1439" t="s">
        <v>84</v>
      </c>
      <c r="D1439" t="s">
        <v>85</v>
      </c>
      <c r="E1439">
        <v>301</v>
      </c>
      <c r="F1439">
        <v>0.39</v>
      </c>
      <c r="G1439">
        <v>117.39</v>
      </c>
      <c r="H1439" t="s">
        <v>192</v>
      </c>
      <c r="I1439" s="2" t="s">
        <v>2341</v>
      </c>
      <c r="J1439" t="s">
        <v>4</v>
      </c>
      <c r="K1439" s="1">
        <v>45511</v>
      </c>
      <c r="L1439">
        <f t="shared" si="22"/>
        <v>8</v>
      </c>
    </row>
    <row r="1440" spans="1:12" x14ac:dyDescent="0.3">
      <c r="A1440" t="s">
        <v>198</v>
      </c>
      <c r="B1440" s="2" t="s">
        <v>2340</v>
      </c>
      <c r="C1440" t="s">
        <v>132</v>
      </c>
      <c r="D1440" t="s">
        <v>133</v>
      </c>
      <c r="E1440">
        <v>234</v>
      </c>
      <c r="F1440">
        <v>0.33</v>
      </c>
      <c r="G1440">
        <v>77.22</v>
      </c>
      <c r="H1440" t="s">
        <v>207</v>
      </c>
      <c r="I1440" s="2" t="s">
        <v>2341</v>
      </c>
      <c r="J1440" t="s">
        <v>4</v>
      </c>
      <c r="K1440" s="1">
        <v>45504</v>
      </c>
      <c r="L1440">
        <f t="shared" si="22"/>
        <v>7</v>
      </c>
    </row>
    <row r="1441" spans="1:12" x14ac:dyDescent="0.3">
      <c r="A1441" t="s">
        <v>198</v>
      </c>
      <c r="B1441" s="2" t="s">
        <v>2342</v>
      </c>
      <c r="C1441" t="s">
        <v>208</v>
      </c>
      <c r="D1441" t="s">
        <v>209</v>
      </c>
      <c r="E1441">
        <v>495</v>
      </c>
      <c r="F1441">
        <v>0.28000000000000003</v>
      </c>
      <c r="G1441">
        <v>138.6</v>
      </c>
      <c r="H1441" t="s">
        <v>210</v>
      </c>
      <c r="I1441" s="2" t="s">
        <v>2341</v>
      </c>
      <c r="J1441" t="s">
        <v>4</v>
      </c>
      <c r="K1441" s="1">
        <v>45504</v>
      </c>
      <c r="L1441">
        <f t="shared" si="22"/>
        <v>7</v>
      </c>
    </row>
    <row r="1442" spans="1:12" x14ac:dyDescent="0.3">
      <c r="A1442" t="s">
        <v>198</v>
      </c>
      <c r="B1442" s="2" t="s">
        <v>2345</v>
      </c>
      <c r="C1442" t="s">
        <v>87</v>
      </c>
      <c r="D1442" t="s">
        <v>88</v>
      </c>
      <c r="E1442">
        <v>133</v>
      </c>
      <c r="F1442">
        <v>0.4</v>
      </c>
      <c r="G1442">
        <v>53.2</v>
      </c>
      <c r="H1442" t="s">
        <v>213</v>
      </c>
      <c r="I1442" s="2" t="s">
        <v>2341</v>
      </c>
      <c r="J1442" t="s">
        <v>4</v>
      </c>
      <c r="K1442" s="1">
        <v>45504</v>
      </c>
      <c r="L1442">
        <f t="shared" si="22"/>
        <v>7</v>
      </c>
    </row>
    <row r="1443" spans="1:12" x14ac:dyDescent="0.3">
      <c r="A1443" t="s">
        <v>198</v>
      </c>
      <c r="B1443" s="2" t="s">
        <v>2348</v>
      </c>
      <c r="C1443" t="s">
        <v>1</v>
      </c>
      <c r="D1443" t="s">
        <v>2</v>
      </c>
      <c r="E1443">
        <v>116</v>
      </c>
      <c r="F1443">
        <v>0.63</v>
      </c>
      <c r="G1443">
        <v>73.08</v>
      </c>
      <c r="H1443" t="s">
        <v>200</v>
      </c>
      <c r="I1443" s="2" t="s">
        <v>2341</v>
      </c>
      <c r="J1443" t="s">
        <v>4</v>
      </c>
      <c r="K1443" s="1">
        <v>45504</v>
      </c>
      <c r="L1443">
        <f t="shared" si="22"/>
        <v>7</v>
      </c>
    </row>
    <row r="1444" spans="1:12" x14ac:dyDescent="0.3">
      <c r="A1444" t="s">
        <v>274</v>
      </c>
      <c r="B1444" s="2" t="s">
        <v>2342</v>
      </c>
      <c r="C1444" t="s">
        <v>220</v>
      </c>
      <c r="D1444" t="s">
        <v>6</v>
      </c>
      <c r="E1444">
        <v>506</v>
      </c>
      <c r="F1444">
        <v>0.31</v>
      </c>
      <c r="G1444">
        <v>156.86000000000001</v>
      </c>
      <c r="H1444" t="s">
        <v>276</v>
      </c>
      <c r="I1444" s="2" t="s">
        <v>2341</v>
      </c>
      <c r="J1444" t="s">
        <v>4</v>
      </c>
      <c r="K1444" s="1">
        <v>45476</v>
      </c>
      <c r="L1444">
        <f t="shared" si="22"/>
        <v>7</v>
      </c>
    </row>
    <row r="1445" spans="1:12" x14ac:dyDescent="0.3">
      <c r="A1445" t="s">
        <v>248</v>
      </c>
      <c r="B1445" s="2" t="s">
        <v>2342</v>
      </c>
      <c r="C1445" t="s">
        <v>178</v>
      </c>
      <c r="D1445" t="s">
        <v>179</v>
      </c>
      <c r="E1445">
        <v>361</v>
      </c>
      <c r="F1445">
        <v>0.24</v>
      </c>
      <c r="G1445">
        <v>86.64</v>
      </c>
      <c r="H1445" t="s">
        <v>250</v>
      </c>
      <c r="I1445" s="2" t="s">
        <v>2341</v>
      </c>
      <c r="J1445" t="s">
        <v>4</v>
      </c>
      <c r="K1445" s="1">
        <v>45485</v>
      </c>
      <c r="L1445">
        <f t="shared" si="22"/>
        <v>7</v>
      </c>
    </row>
    <row r="1446" spans="1:12" x14ac:dyDescent="0.3">
      <c r="A1446" t="s">
        <v>215</v>
      </c>
      <c r="B1446" s="2" t="s">
        <v>2346</v>
      </c>
      <c r="C1446" t="s">
        <v>243</v>
      </c>
      <c r="D1446" t="s">
        <v>244</v>
      </c>
      <c r="E1446">
        <v>167</v>
      </c>
      <c r="F1446">
        <v>0.63</v>
      </c>
      <c r="G1446">
        <v>105.21</v>
      </c>
      <c r="H1446" t="s">
        <v>245</v>
      </c>
      <c r="I1446" s="2" t="s">
        <v>2341</v>
      </c>
      <c r="J1446" t="s">
        <v>4</v>
      </c>
      <c r="K1446" s="1">
        <v>45490</v>
      </c>
      <c r="L1446">
        <f t="shared" si="22"/>
        <v>7</v>
      </c>
    </row>
    <row r="1447" spans="1:12" x14ac:dyDescent="0.3">
      <c r="A1447" t="s">
        <v>215</v>
      </c>
      <c r="B1447" s="2" t="s">
        <v>2350</v>
      </c>
      <c r="C1447" t="s">
        <v>229</v>
      </c>
      <c r="D1447" t="s">
        <v>230</v>
      </c>
      <c r="E1447">
        <v>41</v>
      </c>
      <c r="F1447">
        <v>0.55000000000000004</v>
      </c>
      <c r="G1447">
        <v>22.55</v>
      </c>
      <c r="H1447" t="s">
        <v>231</v>
      </c>
      <c r="I1447" s="2" t="s">
        <v>2341</v>
      </c>
      <c r="J1447" t="s">
        <v>4</v>
      </c>
      <c r="K1447" s="1">
        <v>45490</v>
      </c>
      <c r="L1447">
        <f t="shared" si="22"/>
        <v>7</v>
      </c>
    </row>
    <row r="1448" spans="1:12" x14ac:dyDescent="0.3">
      <c r="A1448" t="s">
        <v>217</v>
      </c>
      <c r="B1448" s="2" t="s">
        <v>2342</v>
      </c>
      <c r="C1448" t="s">
        <v>132</v>
      </c>
      <c r="D1448" t="s">
        <v>133</v>
      </c>
      <c r="E1448">
        <v>498</v>
      </c>
      <c r="F1448">
        <v>0.33</v>
      </c>
      <c r="G1448">
        <v>164.34</v>
      </c>
      <c r="H1448" t="s">
        <v>219</v>
      </c>
      <c r="I1448" s="2" t="s">
        <v>2341</v>
      </c>
      <c r="J1448" t="s">
        <v>4</v>
      </c>
      <c r="K1448" s="1">
        <v>45497</v>
      </c>
      <c r="L1448">
        <f t="shared" si="22"/>
        <v>7</v>
      </c>
    </row>
    <row r="1449" spans="1:12" x14ac:dyDescent="0.3">
      <c r="A1449" t="s">
        <v>217</v>
      </c>
      <c r="B1449" s="2" t="s">
        <v>2343</v>
      </c>
      <c r="C1449" t="s">
        <v>220</v>
      </c>
      <c r="D1449" t="s">
        <v>6</v>
      </c>
      <c r="E1449">
        <v>500</v>
      </c>
      <c r="F1449">
        <v>0.28999999999999998</v>
      </c>
      <c r="G1449">
        <v>145</v>
      </c>
      <c r="H1449" t="s">
        <v>221</v>
      </c>
      <c r="I1449" s="2" t="s">
        <v>2341</v>
      </c>
      <c r="J1449" t="s">
        <v>4</v>
      </c>
      <c r="K1449" s="1">
        <v>45497</v>
      </c>
      <c r="L1449">
        <f t="shared" si="22"/>
        <v>7</v>
      </c>
    </row>
    <row r="1450" spans="1:12" x14ac:dyDescent="0.3">
      <c r="A1450" t="s">
        <v>300</v>
      </c>
      <c r="B1450" s="2" t="s">
        <v>2353</v>
      </c>
      <c r="C1450" t="s">
        <v>262</v>
      </c>
      <c r="D1450" t="s">
        <v>263</v>
      </c>
      <c r="E1450">
        <v>180</v>
      </c>
      <c r="F1450">
        <v>0.28999999999999998</v>
      </c>
      <c r="G1450">
        <v>52.2</v>
      </c>
      <c r="H1450" t="s">
        <v>302</v>
      </c>
      <c r="I1450" s="2" t="s">
        <v>2341</v>
      </c>
      <c r="J1450" t="s">
        <v>4</v>
      </c>
      <c r="K1450" s="1">
        <v>45450</v>
      </c>
      <c r="L1450">
        <f t="shared" si="22"/>
        <v>6</v>
      </c>
    </row>
    <row r="1451" spans="1:12" x14ac:dyDescent="0.3">
      <c r="A1451" t="s">
        <v>306</v>
      </c>
      <c r="B1451" s="2" t="s">
        <v>2340</v>
      </c>
      <c r="C1451" t="s">
        <v>146</v>
      </c>
      <c r="D1451" t="s">
        <v>6</v>
      </c>
      <c r="E1451">
        <v>1007</v>
      </c>
      <c r="F1451">
        <v>0.28999999999999998</v>
      </c>
      <c r="G1451">
        <v>292.02999999999997</v>
      </c>
      <c r="H1451" t="s">
        <v>307</v>
      </c>
      <c r="I1451" s="2" t="s">
        <v>2341</v>
      </c>
      <c r="J1451" t="s">
        <v>4</v>
      </c>
      <c r="K1451" s="1">
        <v>45455</v>
      </c>
      <c r="L1451">
        <f t="shared" si="22"/>
        <v>6</v>
      </c>
    </row>
    <row r="1452" spans="1:12" x14ac:dyDescent="0.3">
      <c r="A1452" t="s">
        <v>278</v>
      </c>
      <c r="B1452" s="2" t="s">
        <v>2343</v>
      </c>
      <c r="C1452" t="s">
        <v>31</v>
      </c>
      <c r="D1452" t="s">
        <v>32</v>
      </c>
      <c r="E1452">
        <v>1592</v>
      </c>
      <c r="F1452">
        <v>0.25</v>
      </c>
      <c r="G1452">
        <v>398</v>
      </c>
      <c r="H1452" t="s">
        <v>285</v>
      </c>
      <c r="I1452" s="2" t="s">
        <v>2341</v>
      </c>
      <c r="J1452" t="s">
        <v>4</v>
      </c>
      <c r="K1452" s="1">
        <v>45464</v>
      </c>
      <c r="L1452">
        <f t="shared" si="22"/>
        <v>6</v>
      </c>
    </row>
    <row r="1453" spans="1:12" x14ac:dyDescent="0.3">
      <c r="A1453" t="s">
        <v>270</v>
      </c>
      <c r="B1453" s="2" t="s">
        <v>2342</v>
      </c>
      <c r="C1453" t="s">
        <v>279</v>
      </c>
      <c r="D1453" t="s">
        <v>280</v>
      </c>
      <c r="E1453">
        <v>8</v>
      </c>
      <c r="F1453">
        <v>0.41</v>
      </c>
      <c r="G1453">
        <v>3.28</v>
      </c>
      <c r="H1453" t="s">
        <v>287</v>
      </c>
      <c r="I1453" s="2" t="s">
        <v>2341</v>
      </c>
      <c r="J1453" t="s">
        <v>4</v>
      </c>
      <c r="K1453" s="1">
        <v>45469</v>
      </c>
      <c r="L1453">
        <f t="shared" si="22"/>
        <v>6</v>
      </c>
    </row>
    <row r="1454" spans="1:12" x14ac:dyDescent="0.3">
      <c r="A1454" t="s">
        <v>270</v>
      </c>
      <c r="B1454" s="2" t="s">
        <v>2343</v>
      </c>
      <c r="C1454" t="s">
        <v>288</v>
      </c>
      <c r="D1454" t="s">
        <v>289</v>
      </c>
      <c r="E1454">
        <v>49</v>
      </c>
      <c r="F1454">
        <v>0.42</v>
      </c>
      <c r="G1454">
        <v>20.58</v>
      </c>
      <c r="H1454" t="s">
        <v>290</v>
      </c>
      <c r="I1454" s="2" t="s">
        <v>2341</v>
      </c>
      <c r="J1454" t="s">
        <v>4</v>
      </c>
      <c r="K1454" s="1">
        <v>45469</v>
      </c>
      <c r="L1454">
        <f t="shared" si="22"/>
        <v>6</v>
      </c>
    </row>
    <row r="1455" spans="1:12" x14ac:dyDescent="0.3">
      <c r="A1455" t="s">
        <v>270</v>
      </c>
      <c r="B1455" s="2" t="s">
        <v>2344</v>
      </c>
      <c r="C1455" t="s">
        <v>28</v>
      </c>
      <c r="D1455" t="s">
        <v>29</v>
      </c>
      <c r="E1455">
        <v>794</v>
      </c>
      <c r="F1455">
        <v>0.31</v>
      </c>
      <c r="G1455">
        <v>246.14</v>
      </c>
      <c r="H1455" t="s">
        <v>271</v>
      </c>
      <c r="I1455" s="2" t="s">
        <v>2341</v>
      </c>
      <c r="J1455" t="s">
        <v>4</v>
      </c>
      <c r="K1455" s="1">
        <v>45469</v>
      </c>
      <c r="L1455">
        <f t="shared" si="22"/>
        <v>6</v>
      </c>
    </row>
    <row r="1456" spans="1:12" x14ac:dyDescent="0.3">
      <c r="A1456" t="s">
        <v>328</v>
      </c>
      <c r="B1456" s="2" t="s">
        <v>2343</v>
      </c>
      <c r="C1456" t="s">
        <v>357</v>
      </c>
      <c r="D1456" t="s">
        <v>358</v>
      </c>
      <c r="E1456">
        <v>62</v>
      </c>
      <c r="F1456">
        <v>0.63</v>
      </c>
      <c r="G1456">
        <v>39.06</v>
      </c>
      <c r="H1456" t="s">
        <v>359</v>
      </c>
      <c r="I1456" s="2" t="s">
        <v>2341</v>
      </c>
      <c r="J1456" t="s">
        <v>4</v>
      </c>
      <c r="K1456" s="1">
        <v>45448</v>
      </c>
      <c r="L1456">
        <f t="shared" si="22"/>
        <v>6</v>
      </c>
    </row>
    <row r="1457" spans="1:12" x14ac:dyDescent="0.3">
      <c r="A1457" t="s">
        <v>328</v>
      </c>
      <c r="B1457" s="2" t="s">
        <v>2347</v>
      </c>
      <c r="C1457" t="s">
        <v>368</v>
      </c>
      <c r="D1457" t="s">
        <v>369</v>
      </c>
      <c r="E1457">
        <v>62</v>
      </c>
      <c r="F1457">
        <v>0.64</v>
      </c>
      <c r="G1457">
        <v>39.68</v>
      </c>
      <c r="H1457" t="s">
        <v>370</v>
      </c>
      <c r="I1457" s="2" t="s">
        <v>2341</v>
      </c>
      <c r="J1457" t="s">
        <v>4</v>
      </c>
      <c r="K1457" s="1">
        <v>45448</v>
      </c>
      <c r="L1457">
        <f t="shared" si="22"/>
        <v>6</v>
      </c>
    </row>
    <row r="1458" spans="1:12" x14ac:dyDescent="0.3">
      <c r="A1458" t="s">
        <v>328</v>
      </c>
      <c r="B1458" s="2" t="s">
        <v>2356</v>
      </c>
      <c r="C1458" t="s">
        <v>238</v>
      </c>
      <c r="D1458" t="s">
        <v>239</v>
      </c>
      <c r="E1458">
        <v>17</v>
      </c>
      <c r="F1458">
        <v>0.41</v>
      </c>
      <c r="G1458">
        <v>6.97</v>
      </c>
      <c r="H1458" t="s">
        <v>356</v>
      </c>
      <c r="I1458" s="2" t="s">
        <v>2341</v>
      </c>
      <c r="J1458" t="s">
        <v>4</v>
      </c>
      <c r="K1458" s="1">
        <v>45448</v>
      </c>
      <c r="L1458">
        <f t="shared" si="22"/>
        <v>6</v>
      </c>
    </row>
    <row r="1459" spans="1:12" x14ac:dyDescent="0.3">
      <c r="A1459" t="s">
        <v>300</v>
      </c>
      <c r="B1459" s="2" t="s">
        <v>2342</v>
      </c>
      <c r="C1459" t="s">
        <v>334</v>
      </c>
      <c r="D1459" t="s">
        <v>335</v>
      </c>
      <c r="E1459">
        <v>13</v>
      </c>
      <c r="F1459">
        <v>0.66</v>
      </c>
      <c r="G1459">
        <v>8.58</v>
      </c>
      <c r="H1459" t="s">
        <v>336</v>
      </c>
      <c r="I1459" s="2" t="s">
        <v>2341</v>
      </c>
      <c r="J1459" t="s">
        <v>4</v>
      </c>
      <c r="K1459" s="1">
        <v>45450</v>
      </c>
      <c r="L1459">
        <f t="shared" si="22"/>
        <v>6</v>
      </c>
    </row>
    <row r="1460" spans="1:12" x14ac:dyDescent="0.3">
      <c r="A1460" t="s">
        <v>300</v>
      </c>
      <c r="B1460" s="2" t="s">
        <v>2343</v>
      </c>
      <c r="C1460" t="s">
        <v>337</v>
      </c>
      <c r="D1460" t="s">
        <v>338</v>
      </c>
      <c r="E1460">
        <v>6</v>
      </c>
      <c r="F1460">
        <v>0.65</v>
      </c>
      <c r="G1460">
        <v>3.9</v>
      </c>
      <c r="H1460" t="s">
        <v>339</v>
      </c>
      <c r="I1460" s="2" t="s">
        <v>2341</v>
      </c>
      <c r="J1460" t="s">
        <v>4</v>
      </c>
      <c r="K1460" s="1">
        <v>45450</v>
      </c>
      <c r="L1460">
        <f t="shared" si="22"/>
        <v>6</v>
      </c>
    </row>
    <row r="1461" spans="1:12" x14ac:dyDescent="0.3">
      <c r="A1461" t="s">
        <v>300</v>
      </c>
      <c r="B1461" s="2" t="s">
        <v>2347</v>
      </c>
      <c r="C1461" t="s">
        <v>316</v>
      </c>
      <c r="D1461" t="s">
        <v>317</v>
      </c>
      <c r="E1461">
        <v>27</v>
      </c>
      <c r="F1461">
        <v>0.64</v>
      </c>
      <c r="G1461">
        <v>17.28</v>
      </c>
      <c r="H1461" t="s">
        <v>318</v>
      </c>
      <c r="I1461" s="2" t="s">
        <v>2341</v>
      </c>
      <c r="J1461" t="s">
        <v>4</v>
      </c>
      <c r="K1461" s="1">
        <v>45450</v>
      </c>
      <c r="L1461">
        <f t="shared" si="22"/>
        <v>6</v>
      </c>
    </row>
    <row r="1462" spans="1:12" x14ac:dyDescent="0.3">
      <c r="A1462" t="s">
        <v>189</v>
      </c>
      <c r="B1462" s="2" t="s">
        <v>2342</v>
      </c>
      <c r="C1462" t="s">
        <v>105</v>
      </c>
      <c r="D1462" t="s">
        <v>106</v>
      </c>
      <c r="E1462">
        <v>61</v>
      </c>
      <c r="F1462">
        <v>0.43</v>
      </c>
      <c r="G1462">
        <v>26.23</v>
      </c>
      <c r="H1462" t="s">
        <v>202</v>
      </c>
      <c r="I1462" s="2" t="s">
        <v>2341</v>
      </c>
      <c r="J1462" t="s">
        <v>4</v>
      </c>
      <c r="K1462" s="1">
        <v>45511</v>
      </c>
      <c r="L1462">
        <f t="shared" si="22"/>
        <v>8</v>
      </c>
    </row>
    <row r="1463" spans="1:12" x14ac:dyDescent="0.3">
      <c r="A1463" t="s">
        <v>189</v>
      </c>
      <c r="B1463" s="2" t="s">
        <v>2346</v>
      </c>
      <c r="C1463" t="s">
        <v>132</v>
      </c>
      <c r="D1463" t="s">
        <v>133</v>
      </c>
      <c r="E1463">
        <v>314</v>
      </c>
      <c r="F1463">
        <v>0.33</v>
      </c>
      <c r="G1463">
        <v>103.62</v>
      </c>
      <c r="H1463" t="s">
        <v>191</v>
      </c>
      <c r="I1463" s="2" t="s">
        <v>2341</v>
      </c>
      <c r="J1463" t="s">
        <v>4</v>
      </c>
      <c r="K1463" s="1">
        <v>45511</v>
      </c>
      <c r="L1463">
        <f t="shared" si="22"/>
        <v>8</v>
      </c>
    </row>
    <row r="1464" spans="1:12" x14ac:dyDescent="0.3">
      <c r="A1464" t="s">
        <v>428</v>
      </c>
      <c r="B1464" s="2" t="s">
        <v>2343</v>
      </c>
      <c r="C1464" t="s">
        <v>146</v>
      </c>
      <c r="D1464" t="s">
        <v>6</v>
      </c>
      <c r="E1464">
        <v>500</v>
      </c>
      <c r="F1464">
        <v>0.28999999999999998</v>
      </c>
      <c r="G1464">
        <v>145</v>
      </c>
      <c r="H1464" t="s">
        <v>445</v>
      </c>
      <c r="I1464" s="2" t="s">
        <v>2341</v>
      </c>
      <c r="J1464" t="s">
        <v>4</v>
      </c>
      <c r="K1464" s="1">
        <v>45411</v>
      </c>
      <c r="L1464">
        <f t="shared" si="22"/>
        <v>4</v>
      </c>
    </row>
    <row r="1465" spans="1:12" x14ac:dyDescent="0.3">
      <c r="A1465" t="s">
        <v>419</v>
      </c>
      <c r="B1465" s="2" t="s">
        <v>2340</v>
      </c>
      <c r="C1465" t="s">
        <v>220</v>
      </c>
      <c r="D1465" t="s">
        <v>6</v>
      </c>
      <c r="E1465">
        <v>992</v>
      </c>
      <c r="F1465">
        <v>0.28999999999999998</v>
      </c>
      <c r="G1465">
        <v>287.68</v>
      </c>
      <c r="H1465" t="s">
        <v>420</v>
      </c>
      <c r="I1465" s="2" t="s">
        <v>2341</v>
      </c>
      <c r="J1465" t="s">
        <v>4</v>
      </c>
      <c r="K1465" s="1">
        <v>45420</v>
      </c>
      <c r="L1465">
        <f t="shared" si="22"/>
        <v>5</v>
      </c>
    </row>
    <row r="1466" spans="1:12" x14ac:dyDescent="0.3">
      <c r="A1466" t="s">
        <v>374</v>
      </c>
      <c r="B1466" s="2" t="s">
        <v>2340</v>
      </c>
      <c r="C1466" t="s">
        <v>90</v>
      </c>
      <c r="D1466" t="s">
        <v>91</v>
      </c>
      <c r="E1466">
        <v>299</v>
      </c>
      <c r="F1466">
        <v>0.42</v>
      </c>
      <c r="G1466">
        <v>125.58</v>
      </c>
      <c r="H1466" t="s">
        <v>375</v>
      </c>
      <c r="I1466" s="2" t="s">
        <v>2341</v>
      </c>
      <c r="J1466" t="s">
        <v>4</v>
      </c>
      <c r="K1466" s="1">
        <v>45441</v>
      </c>
      <c r="L1466">
        <f t="shared" si="22"/>
        <v>5</v>
      </c>
    </row>
    <row r="1467" spans="1:12" x14ac:dyDescent="0.3">
      <c r="A1467" t="s">
        <v>374</v>
      </c>
      <c r="B1467" s="2" t="s">
        <v>2343</v>
      </c>
      <c r="C1467" t="s">
        <v>377</v>
      </c>
      <c r="D1467" t="s">
        <v>378</v>
      </c>
      <c r="E1467">
        <v>84</v>
      </c>
      <c r="F1467">
        <v>0.65</v>
      </c>
      <c r="G1467">
        <v>54.6</v>
      </c>
      <c r="H1467" t="s">
        <v>379</v>
      </c>
      <c r="I1467" s="2" t="s">
        <v>2341</v>
      </c>
      <c r="J1467" t="s">
        <v>4</v>
      </c>
      <c r="K1467" s="1">
        <v>45441</v>
      </c>
      <c r="L1467">
        <f t="shared" si="22"/>
        <v>5</v>
      </c>
    </row>
    <row r="1468" spans="1:12" x14ac:dyDescent="0.3">
      <c r="A1468" t="s">
        <v>270</v>
      </c>
      <c r="B1468" s="2" t="s">
        <v>2340</v>
      </c>
      <c r="C1468" t="s">
        <v>279</v>
      </c>
      <c r="D1468" t="s">
        <v>280</v>
      </c>
      <c r="E1468">
        <v>79</v>
      </c>
      <c r="F1468">
        <v>0.41</v>
      </c>
      <c r="G1468">
        <v>32.39</v>
      </c>
      <c r="H1468" t="s">
        <v>286</v>
      </c>
      <c r="I1468" s="2" t="s">
        <v>2341</v>
      </c>
      <c r="J1468" t="s">
        <v>4</v>
      </c>
      <c r="K1468" s="1">
        <v>45469</v>
      </c>
      <c r="L1468">
        <f t="shared" si="22"/>
        <v>6</v>
      </c>
    </row>
    <row r="1469" spans="1:12" x14ac:dyDescent="0.3">
      <c r="A1469" t="s">
        <v>270</v>
      </c>
      <c r="B1469" s="2" t="s">
        <v>2346</v>
      </c>
      <c r="C1469" t="s">
        <v>220</v>
      </c>
      <c r="D1469" t="s">
        <v>6</v>
      </c>
      <c r="E1469">
        <v>542</v>
      </c>
      <c r="F1469">
        <v>0.28999999999999998</v>
      </c>
      <c r="G1469">
        <v>157.18</v>
      </c>
      <c r="H1469" t="s">
        <v>273</v>
      </c>
      <c r="I1469" s="2" t="s">
        <v>2341</v>
      </c>
      <c r="J1469" t="s">
        <v>4</v>
      </c>
      <c r="K1469" s="1">
        <v>45469</v>
      </c>
      <c r="L1469">
        <f t="shared" si="22"/>
        <v>6</v>
      </c>
    </row>
    <row r="1470" spans="1:12" x14ac:dyDescent="0.3">
      <c r="A1470" t="s">
        <v>248</v>
      </c>
      <c r="B1470" s="2" t="s">
        <v>2345</v>
      </c>
      <c r="C1470" t="s">
        <v>220</v>
      </c>
      <c r="D1470" t="s">
        <v>6</v>
      </c>
      <c r="E1470">
        <v>233</v>
      </c>
      <c r="F1470">
        <v>0.28999999999999998</v>
      </c>
      <c r="G1470">
        <v>67.569999999999993</v>
      </c>
      <c r="H1470" t="s">
        <v>255</v>
      </c>
      <c r="I1470" s="2" t="s">
        <v>2341</v>
      </c>
      <c r="J1470" t="s">
        <v>4</v>
      </c>
      <c r="K1470" s="1">
        <v>45485</v>
      </c>
      <c r="L1470">
        <f t="shared" si="22"/>
        <v>7</v>
      </c>
    </row>
    <row r="1471" spans="1:12" x14ac:dyDescent="0.3">
      <c r="A1471" t="s">
        <v>215</v>
      </c>
      <c r="B1471" s="2" t="s">
        <v>2342</v>
      </c>
      <c r="C1471" t="s">
        <v>235</v>
      </c>
      <c r="D1471" t="s">
        <v>236</v>
      </c>
      <c r="E1471">
        <v>6</v>
      </c>
      <c r="F1471">
        <v>0.41</v>
      </c>
      <c r="G1471">
        <v>2.46</v>
      </c>
      <c r="H1471" t="s">
        <v>237</v>
      </c>
      <c r="I1471" s="2" t="s">
        <v>2341</v>
      </c>
      <c r="J1471" t="s">
        <v>4</v>
      </c>
      <c r="K1471" s="1">
        <v>45490</v>
      </c>
      <c r="L1471">
        <f t="shared" si="22"/>
        <v>7</v>
      </c>
    </row>
    <row r="1472" spans="1:12" x14ac:dyDescent="0.3">
      <c r="A1472" t="s">
        <v>215</v>
      </c>
      <c r="B1472" s="2" t="s">
        <v>2353</v>
      </c>
      <c r="C1472" t="s">
        <v>1</v>
      </c>
      <c r="D1472" t="s">
        <v>2</v>
      </c>
      <c r="E1472">
        <v>180</v>
      </c>
      <c r="F1472">
        <v>0.63</v>
      </c>
      <c r="G1472">
        <v>113.4</v>
      </c>
      <c r="H1472" t="s">
        <v>233</v>
      </c>
      <c r="I1472" s="2" t="s">
        <v>2341</v>
      </c>
      <c r="J1472" t="s">
        <v>4</v>
      </c>
      <c r="K1472" s="1">
        <v>45490</v>
      </c>
      <c r="L1472">
        <f t="shared" si="22"/>
        <v>7</v>
      </c>
    </row>
    <row r="1473" spans="1:12" x14ac:dyDescent="0.3">
      <c r="A1473" t="s">
        <v>198</v>
      </c>
      <c r="B1473" s="2" t="s">
        <v>2343</v>
      </c>
      <c r="C1473" t="s">
        <v>78</v>
      </c>
      <c r="D1473" t="s">
        <v>79</v>
      </c>
      <c r="E1473">
        <v>30</v>
      </c>
      <c r="F1473">
        <v>0.42</v>
      </c>
      <c r="G1473">
        <v>12.6</v>
      </c>
      <c r="H1473" t="s">
        <v>211</v>
      </c>
      <c r="I1473" s="2" t="s">
        <v>2341</v>
      </c>
      <c r="J1473" t="s">
        <v>4</v>
      </c>
      <c r="K1473" s="1">
        <v>45504</v>
      </c>
      <c r="L1473">
        <f t="shared" si="22"/>
        <v>7</v>
      </c>
    </row>
    <row r="1474" spans="1:12" x14ac:dyDescent="0.3">
      <c r="A1474" t="s">
        <v>328</v>
      </c>
      <c r="B1474" s="2" t="s">
        <v>2351</v>
      </c>
      <c r="C1474" t="s">
        <v>353</v>
      </c>
      <c r="D1474" t="s">
        <v>354</v>
      </c>
      <c r="E1474">
        <v>74</v>
      </c>
      <c r="F1474">
        <v>0.41</v>
      </c>
      <c r="G1474">
        <v>30.34</v>
      </c>
      <c r="H1474" t="s">
        <v>355</v>
      </c>
      <c r="I1474" s="2" t="s">
        <v>2341</v>
      </c>
      <c r="J1474" t="s">
        <v>4</v>
      </c>
      <c r="K1474" s="1">
        <v>45448</v>
      </c>
      <c r="L1474">
        <f t="shared" si="22"/>
        <v>6</v>
      </c>
    </row>
    <row r="1475" spans="1:12" x14ac:dyDescent="0.3">
      <c r="A1475" t="s">
        <v>328</v>
      </c>
      <c r="B1475" s="2" t="s">
        <v>2355</v>
      </c>
      <c r="C1475" t="s">
        <v>146</v>
      </c>
      <c r="D1475" t="s">
        <v>6</v>
      </c>
      <c r="E1475">
        <v>999</v>
      </c>
      <c r="F1475">
        <v>0.28999999999999998</v>
      </c>
      <c r="G1475">
        <v>289.70999999999998</v>
      </c>
      <c r="H1475" t="s">
        <v>330</v>
      </c>
      <c r="I1475" s="2" t="s">
        <v>2341</v>
      </c>
      <c r="J1475" t="s">
        <v>4</v>
      </c>
      <c r="K1475" s="1">
        <v>45448</v>
      </c>
      <c r="L1475">
        <f t="shared" ref="L1475:L1538" si="23">MONTH(K1475)</f>
        <v>6</v>
      </c>
    </row>
    <row r="1476" spans="1:12" x14ac:dyDescent="0.3">
      <c r="A1476" t="s">
        <v>300</v>
      </c>
      <c r="B1476" s="2" t="s">
        <v>2344</v>
      </c>
      <c r="C1476" t="s">
        <v>340</v>
      </c>
      <c r="D1476" t="s">
        <v>341</v>
      </c>
      <c r="E1476">
        <v>27</v>
      </c>
      <c r="F1476">
        <v>0.64</v>
      </c>
      <c r="G1476">
        <v>17.28</v>
      </c>
      <c r="H1476" t="s">
        <v>342</v>
      </c>
      <c r="I1476" s="2" t="s">
        <v>2341</v>
      </c>
      <c r="J1476" t="s">
        <v>4</v>
      </c>
      <c r="K1476" s="1">
        <v>45450</v>
      </c>
      <c r="L1476">
        <f t="shared" si="23"/>
        <v>6</v>
      </c>
    </row>
    <row r="1477" spans="1:12" x14ac:dyDescent="0.3">
      <c r="A1477" t="s">
        <v>300</v>
      </c>
      <c r="B1477" s="2" t="s">
        <v>2350</v>
      </c>
      <c r="C1477" t="s">
        <v>325</v>
      </c>
      <c r="D1477" t="s">
        <v>326</v>
      </c>
      <c r="E1477">
        <v>41</v>
      </c>
      <c r="F1477">
        <v>0.65</v>
      </c>
      <c r="G1477">
        <v>26.65</v>
      </c>
      <c r="H1477" t="s">
        <v>327</v>
      </c>
      <c r="I1477" s="2" t="s">
        <v>2341</v>
      </c>
      <c r="J1477" t="s">
        <v>4</v>
      </c>
      <c r="K1477" s="1">
        <v>45450</v>
      </c>
      <c r="L1477">
        <f t="shared" si="23"/>
        <v>6</v>
      </c>
    </row>
    <row r="1478" spans="1:12" x14ac:dyDescent="0.3">
      <c r="A1478" t="s">
        <v>300</v>
      </c>
      <c r="B1478" s="2" t="s">
        <v>2352</v>
      </c>
      <c r="C1478" t="s">
        <v>262</v>
      </c>
      <c r="D1478" t="s">
        <v>263</v>
      </c>
      <c r="E1478">
        <v>180</v>
      </c>
      <c r="F1478">
        <v>0.28999999999999998</v>
      </c>
      <c r="G1478">
        <v>52.2</v>
      </c>
      <c r="H1478" t="s">
        <v>301</v>
      </c>
      <c r="I1478" s="2" t="s">
        <v>2341</v>
      </c>
      <c r="J1478" t="s">
        <v>4</v>
      </c>
      <c r="K1478" s="1">
        <v>45450</v>
      </c>
      <c r="L1478">
        <f t="shared" si="23"/>
        <v>6</v>
      </c>
    </row>
    <row r="1479" spans="1:12" x14ac:dyDescent="0.3">
      <c r="A1479" t="s">
        <v>291</v>
      </c>
      <c r="B1479" s="2" t="s">
        <v>2347</v>
      </c>
      <c r="C1479" t="s">
        <v>31</v>
      </c>
      <c r="D1479" t="s">
        <v>32</v>
      </c>
      <c r="E1479">
        <v>180</v>
      </c>
      <c r="F1479">
        <v>0.25</v>
      </c>
      <c r="G1479">
        <v>45</v>
      </c>
      <c r="H1479" t="s">
        <v>299</v>
      </c>
      <c r="I1479" s="2" t="s">
        <v>2341</v>
      </c>
      <c r="J1479" t="s">
        <v>4</v>
      </c>
      <c r="K1479" s="1">
        <v>45462</v>
      </c>
      <c r="L1479">
        <f t="shared" si="23"/>
        <v>6</v>
      </c>
    </row>
    <row r="1480" spans="1:12" x14ac:dyDescent="0.3">
      <c r="A1480" t="s">
        <v>400</v>
      </c>
      <c r="B1480" s="2" t="s">
        <v>2344</v>
      </c>
      <c r="C1480" t="s">
        <v>90</v>
      </c>
      <c r="D1480" t="s">
        <v>91</v>
      </c>
      <c r="E1480">
        <v>191</v>
      </c>
      <c r="F1480">
        <v>0.42</v>
      </c>
      <c r="G1480">
        <v>80.22</v>
      </c>
      <c r="H1480" t="s">
        <v>418</v>
      </c>
      <c r="I1480" s="2" t="s">
        <v>2341</v>
      </c>
      <c r="J1480" t="s">
        <v>4</v>
      </c>
      <c r="K1480" s="1">
        <v>45428</v>
      </c>
      <c r="L1480">
        <f t="shared" si="23"/>
        <v>5</v>
      </c>
    </row>
    <row r="1481" spans="1:12" x14ac:dyDescent="0.3">
      <c r="A1481" t="s">
        <v>387</v>
      </c>
      <c r="B1481" s="2" t="s">
        <v>2349</v>
      </c>
      <c r="C1481" t="s">
        <v>84</v>
      </c>
      <c r="D1481" t="s">
        <v>85</v>
      </c>
      <c r="E1481">
        <v>233</v>
      </c>
      <c r="F1481">
        <v>0.39</v>
      </c>
      <c r="G1481">
        <v>90.87</v>
      </c>
      <c r="H1481" t="s">
        <v>399</v>
      </c>
      <c r="I1481" s="2" t="s">
        <v>2341</v>
      </c>
      <c r="J1481" t="s">
        <v>4</v>
      </c>
      <c r="K1481" s="1">
        <v>45439</v>
      </c>
      <c r="L1481">
        <f t="shared" si="23"/>
        <v>5</v>
      </c>
    </row>
    <row r="1482" spans="1:12" x14ac:dyDescent="0.3">
      <c r="A1482" t="s">
        <v>328</v>
      </c>
      <c r="B1482" s="2" t="s">
        <v>2340</v>
      </c>
      <c r="C1482" t="s">
        <v>381</v>
      </c>
      <c r="D1482" t="s">
        <v>382</v>
      </c>
      <c r="E1482">
        <v>124</v>
      </c>
      <c r="F1482">
        <v>0.64</v>
      </c>
      <c r="G1482">
        <v>79.36</v>
      </c>
      <c r="H1482" t="s">
        <v>383</v>
      </c>
      <c r="I1482" s="2" t="s">
        <v>2341</v>
      </c>
      <c r="J1482" t="s">
        <v>4</v>
      </c>
      <c r="K1482" s="1">
        <v>45448</v>
      </c>
      <c r="L1482">
        <f t="shared" si="23"/>
        <v>6</v>
      </c>
    </row>
    <row r="1483" spans="1:12" x14ac:dyDescent="0.3">
      <c r="A1483" t="s">
        <v>328</v>
      </c>
      <c r="B1483" s="2" t="s">
        <v>2344</v>
      </c>
      <c r="C1483" t="s">
        <v>360</v>
      </c>
      <c r="D1483" t="s">
        <v>361</v>
      </c>
      <c r="E1483">
        <v>33</v>
      </c>
      <c r="F1483">
        <v>0.39</v>
      </c>
      <c r="G1483">
        <v>12.87</v>
      </c>
      <c r="H1483" t="s">
        <v>362</v>
      </c>
      <c r="I1483" s="2" t="s">
        <v>2341</v>
      </c>
      <c r="J1483" t="s">
        <v>4</v>
      </c>
      <c r="K1483" s="1">
        <v>45448</v>
      </c>
      <c r="L1483">
        <f t="shared" si="23"/>
        <v>6</v>
      </c>
    </row>
    <row r="1484" spans="1:12" x14ac:dyDescent="0.3">
      <c r="A1484" t="s">
        <v>328</v>
      </c>
      <c r="B1484" s="2" t="s">
        <v>2348</v>
      </c>
      <c r="C1484" t="s">
        <v>371</v>
      </c>
      <c r="D1484" t="s">
        <v>372</v>
      </c>
      <c r="E1484">
        <v>62</v>
      </c>
      <c r="F1484">
        <v>0.64</v>
      </c>
      <c r="G1484">
        <v>39.68</v>
      </c>
      <c r="H1484" t="s">
        <v>373</v>
      </c>
      <c r="I1484" s="2" t="s">
        <v>2341</v>
      </c>
      <c r="J1484" t="s">
        <v>4</v>
      </c>
      <c r="K1484" s="1">
        <v>45448</v>
      </c>
      <c r="L1484">
        <f t="shared" si="23"/>
        <v>6</v>
      </c>
    </row>
    <row r="1485" spans="1:12" x14ac:dyDescent="0.3">
      <c r="A1485" t="s">
        <v>328</v>
      </c>
      <c r="B1485" s="2" t="s">
        <v>2350</v>
      </c>
      <c r="C1485" t="s">
        <v>346</v>
      </c>
      <c r="D1485" t="s">
        <v>347</v>
      </c>
      <c r="E1485">
        <v>13</v>
      </c>
      <c r="F1485">
        <v>0.64</v>
      </c>
      <c r="G1485">
        <v>8.32</v>
      </c>
      <c r="H1485" t="s">
        <v>348</v>
      </c>
      <c r="I1485" s="2" t="s">
        <v>2341</v>
      </c>
      <c r="J1485" t="s">
        <v>4</v>
      </c>
      <c r="K1485" s="1">
        <v>45448</v>
      </c>
      <c r="L1485">
        <f t="shared" si="23"/>
        <v>6</v>
      </c>
    </row>
    <row r="1486" spans="1:12" x14ac:dyDescent="0.3">
      <c r="A1486" t="s">
        <v>215</v>
      </c>
      <c r="B1486" s="2" t="s">
        <v>2351</v>
      </c>
      <c r="C1486" t="s">
        <v>98</v>
      </c>
      <c r="D1486" t="s">
        <v>99</v>
      </c>
      <c r="E1486">
        <v>107</v>
      </c>
      <c r="F1486">
        <v>0.2</v>
      </c>
      <c r="G1486">
        <v>21.4</v>
      </c>
      <c r="H1486" t="s">
        <v>216</v>
      </c>
      <c r="I1486" s="2" t="s">
        <v>2341</v>
      </c>
      <c r="J1486" t="s">
        <v>4</v>
      </c>
      <c r="K1486" s="1">
        <v>45490</v>
      </c>
      <c r="L1486">
        <f t="shared" si="23"/>
        <v>7</v>
      </c>
    </row>
    <row r="1487" spans="1:12" x14ac:dyDescent="0.3">
      <c r="A1487" t="s">
        <v>437</v>
      </c>
      <c r="B1487" s="2" t="s">
        <v>2354</v>
      </c>
      <c r="C1487" t="s">
        <v>178</v>
      </c>
      <c r="D1487" t="s">
        <v>179</v>
      </c>
      <c r="E1487">
        <v>360</v>
      </c>
      <c r="F1487">
        <v>0.24</v>
      </c>
      <c r="G1487">
        <v>86.4</v>
      </c>
      <c r="H1487" t="s">
        <v>441</v>
      </c>
      <c r="I1487" s="2" t="s">
        <v>2341</v>
      </c>
      <c r="J1487" t="s">
        <v>4</v>
      </c>
      <c r="K1487" s="1">
        <v>45408</v>
      </c>
      <c r="L1487">
        <f t="shared" si="23"/>
        <v>4</v>
      </c>
    </row>
    <row r="1488" spans="1:12" x14ac:dyDescent="0.3">
      <c r="A1488" t="s">
        <v>428</v>
      </c>
      <c r="B1488" s="2" t="s">
        <v>2342</v>
      </c>
      <c r="C1488" t="s">
        <v>146</v>
      </c>
      <c r="D1488" t="s">
        <v>6</v>
      </c>
      <c r="E1488">
        <v>500</v>
      </c>
      <c r="F1488">
        <v>0.28999999999999998</v>
      </c>
      <c r="G1488">
        <v>145</v>
      </c>
      <c r="H1488" t="s">
        <v>445</v>
      </c>
      <c r="I1488" s="2" t="s">
        <v>2341</v>
      </c>
      <c r="J1488" t="s">
        <v>4</v>
      </c>
      <c r="K1488" s="1">
        <v>45411</v>
      </c>
      <c r="L1488">
        <f t="shared" si="23"/>
        <v>4</v>
      </c>
    </row>
    <row r="1489" spans="1:12" x14ac:dyDescent="0.3">
      <c r="A1489" t="s">
        <v>431</v>
      </c>
      <c r="B1489" s="2" t="s">
        <v>2342</v>
      </c>
      <c r="C1489" t="s">
        <v>229</v>
      </c>
      <c r="D1489" t="s">
        <v>230</v>
      </c>
      <c r="E1489">
        <v>84</v>
      </c>
      <c r="F1489">
        <v>0.55000000000000004</v>
      </c>
      <c r="G1489">
        <v>46.2</v>
      </c>
      <c r="H1489" t="s">
        <v>433</v>
      </c>
      <c r="I1489" s="2" t="s">
        <v>2341</v>
      </c>
      <c r="J1489" t="s">
        <v>4</v>
      </c>
      <c r="K1489" s="1">
        <v>45415</v>
      </c>
      <c r="L1489">
        <f t="shared" si="23"/>
        <v>5</v>
      </c>
    </row>
    <row r="1490" spans="1:12" x14ac:dyDescent="0.3">
      <c r="A1490" t="s">
        <v>407</v>
      </c>
      <c r="B1490" s="2" t="s">
        <v>2343</v>
      </c>
      <c r="C1490" t="s">
        <v>288</v>
      </c>
      <c r="D1490" t="s">
        <v>289</v>
      </c>
      <c r="E1490">
        <v>40</v>
      </c>
      <c r="F1490">
        <v>0.42</v>
      </c>
      <c r="G1490">
        <v>16.8</v>
      </c>
      <c r="H1490" t="s">
        <v>427</v>
      </c>
      <c r="I1490" s="2" t="s">
        <v>2341</v>
      </c>
      <c r="J1490" t="s">
        <v>4</v>
      </c>
      <c r="K1490" s="1">
        <v>45422</v>
      </c>
      <c r="L1490">
        <f t="shared" si="23"/>
        <v>5</v>
      </c>
    </row>
    <row r="1491" spans="1:12" x14ac:dyDescent="0.3">
      <c r="A1491" t="s">
        <v>400</v>
      </c>
      <c r="B1491" s="2" t="s">
        <v>2340</v>
      </c>
      <c r="C1491" t="s">
        <v>411</v>
      </c>
      <c r="D1491" t="s">
        <v>412</v>
      </c>
      <c r="E1491">
        <v>299</v>
      </c>
      <c r="F1491">
        <v>0.28000000000000003</v>
      </c>
      <c r="G1491">
        <v>83.72</v>
      </c>
      <c r="H1491" t="s">
        <v>413</v>
      </c>
      <c r="I1491" s="2" t="s">
        <v>2341</v>
      </c>
      <c r="J1491" t="s">
        <v>4</v>
      </c>
      <c r="K1491" s="1">
        <v>45428</v>
      </c>
      <c r="L1491">
        <f t="shared" si="23"/>
        <v>5</v>
      </c>
    </row>
    <row r="1492" spans="1:12" x14ac:dyDescent="0.3">
      <c r="A1492" t="s">
        <v>274</v>
      </c>
      <c r="B1492" s="2" t="s">
        <v>2343</v>
      </c>
      <c r="C1492" t="s">
        <v>28</v>
      </c>
      <c r="D1492" t="s">
        <v>29</v>
      </c>
      <c r="E1492">
        <v>238</v>
      </c>
      <c r="F1492">
        <v>0.25</v>
      </c>
      <c r="G1492">
        <v>59.5</v>
      </c>
      <c r="H1492" t="s">
        <v>277</v>
      </c>
      <c r="I1492" s="2" t="s">
        <v>2341</v>
      </c>
      <c r="J1492" t="s">
        <v>4</v>
      </c>
      <c r="K1492" s="1">
        <v>45476</v>
      </c>
      <c r="L1492">
        <f t="shared" si="23"/>
        <v>7</v>
      </c>
    </row>
    <row r="1493" spans="1:12" x14ac:dyDescent="0.3">
      <c r="A1493" t="s">
        <v>246</v>
      </c>
      <c r="B1493" s="2" t="s">
        <v>2344</v>
      </c>
      <c r="C1493" t="s">
        <v>220</v>
      </c>
      <c r="D1493" t="s">
        <v>6</v>
      </c>
      <c r="E1493">
        <v>1009</v>
      </c>
      <c r="F1493">
        <v>0.31</v>
      </c>
      <c r="G1493">
        <v>312.79000000000002</v>
      </c>
      <c r="H1493" t="s">
        <v>265</v>
      </c>
      <c r="I1493" s="2" t="s">
        <v>2341</v>
      </c>
      <c r="J1493" t="s">
        <v>4</v>
      </c>
      <c r="K1493" s="1">
        <v>45483</v>
      </c>
      <c r="L1493">
        <f t="shared" si="23"/>
        <v>7</v>
      </c>
    </row>
    <row r="1494" spans="1:12" x14ac:dyDescent="0.3">
      <c r="A1494" t="s">
        <v>248</v>
      </c>
      <c r="B1494" s="2" t="s">
        <v>2340</v>
      </c>
      <c r="C1494" t="s">
        <v>31</v>
      </c>
      <c r="D1494" t="s">
        <v>32</v>
      </c>
      <c r="E1494">
        <v>1205</v>
      </c>
      <c r="F1494">
        <v>0.25</v>
      </c>
      <c r="G1494">
        <v>301.25</v>
      </c>
      <c r="H1494" t="s">
        <v>249</v>
      </c>
      <c r="I1494" s="2" t="s">
        <v>2341</v>
      </c>
      <c r="J1494" t="s">
        <v>4</v>
      </c>
      <c r="K1494" s="1">
        <v>45485</v>
      </c>
      <c r="L1494">
        <f t="shared" si="23"/>
        <v>7</v>
      </c>
    </row>
    <row r="1495" spans="1:12" x14ac:dyDescent="0.3">
      <c r="A1495" t="s">
        <v>248</v>
      </c>
      <c r="B1495" s="2" t="s">
        <v>2343</v>
      </c>
      <c r="C1495" t="s">
        <v>178</v>
      </c>
      <c r="D1495" t="s">
        <v>179</v>
      </c>
      <c r="E1495">
        <v>623</v>
      </c>
      <c r="F1495">
        <v>0.24</v>
      </c>
      <c r="G1495">
        <v>149.52000000000001</v>
      </c>
      <c r="H1495" t="s">
        <v>251</v>
      </c>
      <c r="I1495" s="2" t="s">
        <v>2341</v>
      </c>
      <c r="J1495" t="s">
        <v>4</v>
      </c>
      <c r="K1495" s="1">
        <v>45485</v>
      </c>
      <c r="L1495">
        <f t="shared" si="23"/>
        <v>7</v>
      </c>
    </row>
    <row r="1496" spans="1:12" x14ac:dyDescent="0.3">
      <c r="A1496" t="s">
        <v>215</v>
      </c>
      <c r="B1496" s="2" t="s">
        <v>2343</v>
      </c>
      <c r="C1496" t="s">
        <v>238</v>
      </c>
      <c r="D1496" t="s">
        <v>239</v>
      </c>
      <c r="E1496">
        <v>4</v>
      </c>
      <c r="F1496">
        <v>0.39</v>
      </c>
      <c r="G1496">
        <v>1.56</v>
      </c>
      <c r="H1496" t="s">
        <v>240</v>
      </c>
      <c r="I1496" s="2" t="s">
        <v>2341</v>
      </c>
      <c r="J1496" t="s">
        <v>4</v>
      </c>
      <c r="K1496" s="1">
        <v>45490</v>
      </c>
      <c r="L1496">
        <f t="shared" si="23"/>
        <v>7</v>
      </c>
    </row>
    <row r="1497" spans="1:12" x14ac:dyDescent="0.3">
      <c r="A1497" t="s">
        <v>215</v>
      </c>
      <c r="B1497" s="2" t="s">
        <v>2349</v>
      </c>
      <c r="C1497" t="s">
        <v>181</v>
      </c>
      <c r="D1497" t="s">
        <v>182</v>
      </c>
      <c r="E1497">
        <v>48</v>
      </c>
      <c r="F1497">
        <v>0.39</v>
      </c>
      <c r="G1497">
        <v>18.72</v>
      </c>
      <c r="H1497" t="s">
        <v>228</v>
      </c>
      <c r="I1497" s="2" t="s">
        <v>2341</v>
      </c>
      <c r="J1497" t="s">
        <v>4</v>
      </c>
      <c r="K1497" s="1">
        <v>45490</v>
      </c>
      <c r="L1497">
        <f t="shared" si="23"/>
        <v>7</v>
      </c>
    </row>
    <row r="1498" spans="1:12" x14ac:dyDescent="0.3">
      <c r="A1498" t="s">
        <v>300</v>
      </c>
      <c r="B1498" s="2" t="s">
        <v>2340</v>
      </c>
      <c r="C1498" t="s">
        <v>331</v>
      </c>
      <c r="D1498" t="s">
        <v>332</v>
      </c>
      <c r="E1498">
        <v>6</v>
      </c>
      <c r="F1498">
        <v>0.32</v>
      </c>
      <c r="G1498">
        <v>1.92</v>
      </c>
      <c r="H1498" t="s">
        <v>333</v>
      </c>
      <c r="I1498" s="2" t="s">
        <v>2341</v>
      </c>
      <c r="J1498" t="s">
        <v>4</v>
      </c>
      <c r="K1498" s="1">
        <v>45450</v>
      </c>
      <c r="L1498">
        <f t="shared" si="23"/>
        <v>6</v>
      </c>
    </row>
    <row r="1499" spans="1:12" x14ac:dyDescent="0.3">
      <c r="A1499" t="s">
        <v>2596</v>
      </c>
      <c r="B1499" s="2" t="s">
        <v>2343</v>
      </c>
      <c r="C1499" t="s">
        <v>3353</v>
      </c>
      <c r="D1499" t="s">
        <v>3354</v>
      </c>
      <c r="E1499">
        <v>41</v>
      </c>
      <c r="F1499">
        <v>0.4</v>
      </c>
      <c r="G1499">
        <v>16.399999999999999</v>
      </c>
      <c r="H1499" t="s">
        <v>3355</v>
      </c>
      <c r="I1499" s="2" t="s">
        <v>2367</v>
      </c>
      <c r="J1499" t="s">
        <v>1879</v>
      </c>
      <c r="K1499" s="1">
        <v>44887</v>
      </c>
      <c r="L1499">
        <f t="shared" si="23"/>
        <v>11</v>
      </c>
    </row>
    <row r="1500" spans="1:12" x14ac:dyDescent="0.3">
      <c r="A1500" t="s">
        <v>2596</v>
      </c>
      <c r="B1500" s="2" t="s">
        <v>2344</v>
      </c>
      <c r="C1500" t="s">
        <v>3317</v>
      </c>
      <c r="D1500" t="s">
        <v>3318</v>
      </c>
      <c r="E1500">
        <v>120</v>
      </c>
      <c r="F1500">
        <v>0.21</v>
      </c>
      <c r="G1500">
        <v>25.2</v>
      </c>
      <c r="H1500" t="s">
        <v>3356</v>
      </c>
      <c r="I1500" s="2" t="s">
        <v>2367</v>
      </c>
      <c r="J1500" t="s">
        <v>1879</v>
      </c>
      <c r="K1500" s="1">
        <v>44887</v>
      </c>
      <c r="L1500">
        <f t="shared" si="23"/>
        <v>11</v>
      </c>
    </row>
    <row r="1501" spans="1:12" x14ac:dyDescent="0.3">
      <c r="A1501" t="s">
        <v>2596</v>
      </c>
      <c r="B1501" s="2" t="s">
        <v>2349</v>
      </c>
      <c r="C1501" t="s">
        <v>3303</v>
      </c>
      <c r="D1501" t="s">
        <v>3304</v>
      </c>
      <c r="E1501">
        <v>1</v>
      </c>
      <c r="F1501">
        <v>0.21</v>
      </c>
      <c r="G1501">
        <v>0.21</v>
      </c>
      <c r="H1501" t="s">
        <v>3358</v>
      </c>
      <c r="I1501" s="2" t="s">
        <v>2367</v>
      </c>
      <c r="J1501" t="s">
        <v>1879</v>
      </c>
      <c r="K1501" s="1">
        <v>44887</v>
      </c>
      <c r="L1501">
        <f t="shared" si="23"/>
        <v>11</v>
      </c>
    </row>
    <row r="1502" spans="1:12" x14ac:dyDescent="0.3">
      <c r="A1502" t="s">
        <v>2606</v>
      </c>
      <c r="B1502" s="2" t="s">
        <v>2340</v>
      </c>
      <c r="C1502" t="s">
        <v>1890</v>
      </c>
      <c r="D1502" t="s">
        <v>1891</v>
      </c>
      <c r="E1502">
        <v>43</v>
      </c>
      <c r="F1502">
        <v>2.33</v>
      </c>
      <c r="G1502">
        <v>100.19</v>
      </c>
      <c r="H1502" t="s">
        <v>2607</v>
      </c>
      <c r="I1502" s="2" t="s">
        <v>2367</v>
      </c>
      <c r="J1502" t="s">
        <v>1879</v>
      </c>
      <c r="K1502" s="1">
        <v>44859</v>
      </c>
      <c r="L1502">
        <f t="shared" si="23"/>
        <v>10</v>
      </c>
    </row>
    <row r="1503" spans="1:12" x14ac:dyDescent="0.3">
      <c r="A1503" t="s">
        <v>2590</v>
      </c>
      <c r="B1503" s="2" t="s">
        <v>2342</v>
      </c>
      <c r="C1503" t="s">
        <v>634</v>
      </c>
      <c r="D1503" t="s">
        <v>635</v>
      </c>
      <c r="E1503">
        <v>555</v>
      </c>
      <c r="F1503">
        <v>0.21</v>
      </c>
      <c r="G1503">
        <v>116.55</v>
      </c>
      <c r="H1503" t="s">
        <v>3374</v>
      </c>
      <c r="I1503" s="2" t="s">
        <v>2367</v>
      </c>
      <c r="J1503" t="s">
        <v>1879</v>
      </c>
      <c r="K1503" s="1">
        <v>44860</v>
      </c>
      <c r="L1503">
        <f t="shared" si="23"/>
        <v>10</v>
      </c>
    </row>
    <row r="1504" spans="1:12" x14ac:dyDescent="0.3">
      <c r="A1504" t="s">
        <v>2590</v>
      </c>
      <c r="B1504" s="2" t="s">
        <v>2343</v>
      </c>
      <c r="C1504" t="s">
        <v>101</v>
      </c>
      <c r="D1504" t="s">
        <v>102</v>
      </c>
      <c r="E1504">
        <v>713</v>
      </c>
      <c r="F1504">
        <v>0.21</v>
      </c>
      <c r="G1504">
        <v>149.72999999999999</v>
      </c>
      <c r="H1504" t="s">
        <v>2591</v>
      </c>
      <c r="I1504" s="2" t="s">
        <v>2367</v>
      </c>
      <c r="J1504" t="s">
        <v>1879</v>
      </c>
      <c r="K1504" s="1">
        <v>44860</v>
      </c>
      <c r="L1504">
        <f t="shared" si="23"/>
        <v>10</v>
      </c>
    </row>
    <row r="1505" spans="1:12" x14ac:dyDescent="0.3">
      <c r="A1505" t="s">
        <v>4230</v>
      </c>
      <c r="B1505" s="2" t="s">
        <v>2342</v>
      </c>
      <c r="C1505" t="s">
        <v>4227</v>
      </c>
      <c r="D1505" t="s">
        <v>4228</v>
      </c>
      <c r="E1505">
        <v>20</v>
      </c>
      <c r="F1505">
        <v>0.34</v>
      </c>
      <c r="G1505">
        <v>6.8</v>
      </c>
      <c r="H1505" t="s">
        <v>4231</v>
      </c>
      <c r="I1505" s="2" t="s">
        <v>2367</v>
      </c>
      <c r="J1505" t="s">
        <v>1879</v>
      </c>
      <c r="K1505" s="1">
        <v>44866</v>
      </c>
      <c r="L1505">
        <f t="shared" si="23"/>
        <v>11</v>
      </c>
    </row>
    <row r="1506" spans="1:12" x14ac:dyDescent="0.3">
      <c r="A1506" t="s">
        <v>4230</v>
      </c>
      <c r="B1506" s="2" t="s">
        <v>2344</v>
      </c>
      <c r="C1506" t="s">
        <v>1880</v>
      </c>
      <c r="D1506" t="s">
        <v>1881</v>
      </c>
      <c r="E1506">
        <v>19</v>
      </c>
      <c r="F1506">
        <v>13.4</v>
      </c>
      <c r="G1506">
        <v>254.6</v>
      </c>
      <c r="H1506" t="s">
        <v>4360</v>
      </c>
      <c r="I1506" s="2" t="s">
        <v>2367</v>
      </c>
      <c r="J1506" t="s">
        <v>1879</v>
      </c>
      <c r="K1506" s="1">
        <v>44866</v>
      </c>
      <c r="L1506">
        <f t="shared" si="23"/>
        <v>11</v>
      </c>
    </row>
    <row r="1507" spans="1:12" x14ac:dyDescent="0.3">
      <c r="A1507" t="s">
        <v>3362</v>
      </c>
      <c r="B1507" s="2" t="s">
        <v>2340</v>
      </c>
      <c r="C1507" t="s">
        <v>468</v>
      </c>
      <c r="D1507" t="s">
        <v>469</v>
      </c>
      <c r="E1507">
        <v>238</v>
      </c>
      <c r="F1507">
        <v>0.28999999999999998</v>
      </c>
      <c r="G1507">
        <v>69.02</v>
      </c>
      <c r="H1507" t="s">
        <v>3363</v>
      </c>
      <c r="I1507" s="2" t="s">
        <v>2367</v>
      </c>
      <c r="J1507" t="s">
        <v>1879</v>
      </c>
      <c r="K1507" s="1">
        <v>44869</v>
      </c>
      <c r="L1507">
        <f t="shared" si="23"/>
        <v>11</v>
      </c>
    </row>
    <row r="1508" spans="1:12" x14ac:dyDescent="0.3">
      <c r="A1508" t="s">
        <v>3372</v>
      </c>
      <c r="B1508" s="2" t="s">
        <v>2343</v>
      </c>
      <c r="C1508" t="s">
        <v>3443</v>
      </c>
      <c r="D1508" t="s">
        <v>3444</v>
      </c>
      <c r="E1508">
        <v>160</v>
      </c>
      <c r="F1508">
        <v>0.22</v>
      </c>
      <c r="G1508">
        <v>35.200000000000003</v>
      </c>
      <c r="H1508" t="s">
        <v>3535</v>
      </c>
      <c r="I1508" s="2" t="s">
        <v>2367</v>
      </c>
      <c r="J1508" t="s">
        <v>1879</v>
      </c>
      <c r="K1508" s="1">
        <v>44851</v>
      </c>
      <c r="L1508">
        <f t="shared" si="23"/>
        <v>10</v>
      </c>
    </row>
    <row r="1509" spans="1:12" x14ac:dyDescent="0.3">
      <c r="A1509" t="s">
        <v>3372</v>
      </c>
      <c r="B1509" s="2" t="s">
        <v>2346</v>
      </c>
      <c r="C1509" t="s">
        <v>3472</v>
      </c>
      <c r="D1509" t="s">
        <v>3473</v>
      </c>
      <c r="E1509">
        <v>9</v>
      </c>
      <c r="F1509">
        <v>0.22</v>
      </c>
      <c r="G1509">
        <v>1.98</v>
      </c>
      <c r="H1509" t="s">
        <v>3474</v>
      </c>
      <c r="I1509" s="2" t="s">
        <v>2367</v>
      </c>
      <c r="J1509" t="s">
        <v>1879</v>
      </c>
      <c r="K1509" s="1">
        <v>44851</v>
      </c>
      <c r="L1509">
        <f t="shared" si="23"/>
        <v>10</v>
      </c>
    </row>
    <row r="1510" spans="1:12" x14ac:dyDescent="0.3">
      <c r="A1510" t="s">
        <v>3372</v>
      </c>
      <c r="B1510" s="2" t="s">
        <v>2349</v>
      </c>
      <c r="C1510" t="s">
        <v>40</v>
      </c>
      <c r="D1510" t="s">
        <v>41</v>
      </c>
      <c r="E1510">
        <v>99</v>
      </c>
      <c r="F1510">
        <v>0.42</v>
      </c>
      <c r="G1510">
        <v>41.58</v>
      </c>
      <c r="H1510" t="s">
        <v>3373</v>
      </c>
      <c r="I1510" s="2" t="s">
        <v>2367</v>
      </c>
      <c r="J1510" t="s">
        <v>1879</v>
      </c>
      <c r="K1510" s="1">
        <v>44851</v>
      </c>
      <c r="L1510">
        <f t="shared" si="23"/>
        <v>10</v>
      </c>
    </row>
    <row r="1511" spans="1:12" x14ac:dyDescent="0.3">
      <c r="A1511" t="s">
        <v>2465</v>
      </c>
      <c r="B1511" s="2" t="s">
        <v>2340</v>
      </c>
      <c r="C1511" t="s">
        <v>122</v>
      </c>
      <c r="D1511" t="s">
        <v>123</v>
      </c>
      <c r="E1511">
        <v>300</v>
      </c>
      <c r="F1511">
        <v>0.24</v>
      </c>
      <c r="G1511">
        <v>72</v>
      </c>
      <c r="H1511" t="s">
        <v>2792</v>
      </c>
      <c r="I1511" s="2" t="s">
        <v>2367</v>
      </c>
      <c r="J1511" t="s">
        <v>1879</v>
      </c>
      <c r="K1511" s="1">
        <v>44858</v>
      </c>
      <c r="L1511">
        <f t="shared" si="23"/>
        <v>10</v>
      </c>
    </row>
    <row r="1512" spans="1:12" x14ac:dyDescent="0.3">
      <c r="A1512" t="s">
        <v>2465</v>
      </c>
      <c r="B1512" s="2" t="s">
        <v>2343</v>
      </c>
      <c r="C1512" t="s">
        <v>2466</v>
      </c>
      <c r="D1512" t="s">
        <v>2467</v>
      </c>
      <c r="E1512">
        <v>720</v>
      </c>
      <c r="F1512">
        <v>0.21</v>
      </c>
      <c r="G1512">
        <v>151.19999999999999</v>
      </c>
      <c r="H1512" t="s">
        <v>2605</v>
      </c>
      <c r="I1512" s="2" t="s">
        <v>2367</v>
      </c>
      <c r="J1512" t="s">
        <v>1879</v>
      </c>
      <c r="K1512" s="1">
        <v>44858</v>
      </c>
      <c r="L1512">
        <f t="shared" si="23"/>
        <v>10</v>
      </c>
    </row>
    <row r="1513" spans="1:12" x14ac:dyDescent="0.3">
      <c r="A1513" t="s">
        <v>3933</v>
      </c>
      <c r="B1513" s="2" t="s">
        <v>2342</v>
      </c>
      <c r="C1513" t="s">
        <v>4210</v>
      </c>
      <c r="D1513" t="s">
        <v>4211</v>
      </c>
      <c r="E1513">
        <v>34</v>
      </c>
      <c r="F1513">
        <v>1.76</v>
      </c>
      <c r="G1513">
        <v>59.84</v>
      </c>
      <c r="H1513" t="s">
        <v>4212</v>
      </c>
      <c r="I1513" s="2" t="s">
        <v>2367</v>
      </c>
      <c r="J1513" t="s">
        <v>1879</v>
      </c>
      <c r="K1513" s="1">
        <v>44858</v>
      </c>
      <c r="L1513">
        <f t="shared" si="23"/>
        <v>10</v>
      </c>
    </row>
    <row r="1514" spans="1:12" x14ac:dyDescent="0.3">
      <c r="A1514" t="s">
        <v>4366</v>
      </c>
      <c r="B1514" s="2" t="s">
        <v>2342</v>
      </c>
      <c r="C1514" t="s">
        <v>1880</v>
      </c>
      <c r="D1514" t="s">
        <v>1881</v>
      </c>
      <c r="E1514">
        <v>39</v>
      </c>
      <c r="F1514">
        <v>15.4</v>
      </c>
      <c r="G1514">
        <v>600.6</v>
      </c>
      <c r="H1514" t="s">
        <v>4431</v>
      </c>
      <c r="I1514" s="2" t="s">
        <v>2367</v>
      </c>
      <c r="J1514" t="s">
        <v>1879</v>
      </c>
      <c r="K1514" s="1">
        <v>45021</v>
      </c>
      <c r="L1514">
        <f t="shared" si="23"/>
        <v>4</v>
      </c>
    </row>
    <row r="1515" spans="1:12" x14ac:dyDescent="0.3">
      <c r="A1515" t="s">
        <v>2756</v>
      </c>
      <c r="B1515" s="2" t="s">
        <v>2345</v>
      </c>
      <c r="C1515" t="s">
        <v>1890</v>
      </c>
      <c r="D1515" t="s">
        <v>1891</v>
      </c>
      <c r="E1515">
        <v>30</v>
      </c>
      <c r="F1515">
        <v>2.33</v>
      </c>
      <c r="G1515">
        <v>69.900000000000006</v>
      </c>
      <c r="H1515" t="s">
        <v>2805</v>
      </c>
      <c r="I1515" s="2" t="s">
        <v>2367</v>
      </c>
      <c r="J1515" t="s">
        <v>1879</v>
      </c>
      <c r="K1515" s="1">
        <v>44841</v>
      </c>
      <c r="L1515">
        <f t="shared" si="23"/>
        <v>10</v>
      </c>
    </row>
    <row r="1516" spans="1:12" x14ac:dyDescent="0.3">
      <c r="A1516" t="s">
        <v>2756</v>
      </c>
      <c r="B1516" s="2" t="s">
        <v>2346</v>
      </c>
      <c r="C1516" t="s">
        <v>101</v>
      </c>
      <c r="D1516" t="s">
        <v>102</v>
      </c>
      <c r="E1516">
        <v>260</v>
      </c>
      <c r="F1516">
        <v>0.21</v>
      </c>
      <c r="G1516">
        <v>54.6</v>
      </c>
      <c r="H1516" t="s">
        <v>2806</v>
      </c>
      <c r="I1516" s="2" t="s">
        <v>2367</v>
      </c>
      <c r="J1516" t="s">
        <v>1879</v>
      </c>
      <c r="K1516" s="1">
        <v>44841</v>
      </c>
      <c r="L1516">
        <f t="shared" si="23"/>
        <v>10</v>
      </c>
    </row>
    <row r="1517" spans="1:12" x14ac:dyDescent="0.3">
      <c r="A1517" t="s">
        <v>2633</v>
      </c>
      <c r="B1517" s="2" t="s">
        <v>2343</v>
      </c>
      <c r="C1517" t="s">
        <v>138</v>
      </c>
      <c r="D1517" t="s">
        <v>139</v>
      </c>
      <c r="E1517">
        <v>326</v>
      </c>
      <c r="F1517">
        <v>0.19</v>
      </c>
      <c r="G1517">
        <v>61.94</v>
      </c>
      <c r="H1517" t="s">
        <v>3529</v>
      </c>
      <c r="I1517" s="2" t="s">
        <v>2367</v>
      </c>
      <c r="J1517" t="s">
        <v>1879</v>
      </c>
      <c r="K1517" s="1">
        <v>44847</v>
      </c>
      <c r="L1517">
        <f t="shared" si="23"/>
        <v>10</v>
      </c>
    </row>
    <row r="1518" spans="1:12" x14ac:dyDescent="0.3">
      <c r="A1518" t="s">
        <v>2744</v>
      </c>
      <c r="B1518" s="2" t="s">
        <v>2346</v>
      </c>
      <c r="C1518" t="s">
        <v>3530</v>
      </c>
      <c r="D1518" t="s">
        <v>3308</v>
      </c>
      <c r="E1518">
        <v>2</v>
      </c>
      <c r="F1518">
        <v>0.22</v>
      </c>
      <c r="G1518">
        <v>0.44</v>
      </c>
      <c r="H1518" t="s">
        <v>3531</v>
      </c>
      <c r="I1518" s="2" t="s">
        <v>2367</v>
      </c>
      <c r="J1518" t="s">
        <v>1879</v>
      </c>
      <c r="K1518" s="1">
        <v>44848</v>
      </c>
      <c r="L1518">
        <f t="shared" si="23"/>
        <v>10</v>
      </c>
    </row>
    <row r="1519" spans="1:12" x14ac:dyDescent="0.3">
      <c r="A1519" t="s">
        <v>2744</v>
      </c>
      <c r="B1519" s="2" t="s">
        <v>2348</v>
      </c>
      <c r="C1519" t="s">
        <v>3532</v>
      </c>
      <c r="D1519" t="s">
        <v>3473</v>
      </c>
      <c r="E1519">
        <v>2</v>
      </c>
      <c r="F1519">
        <v>0.22</v>
      </c>
      <c r="G1519">
        <v>0.44</v>
      </c>
      <c r="H1519" t="s">
        <v>3533</v>
      </c>
      <c r="I1519" s="2" t="s">
        <v>2367</v>
      </c>
      <c r="J1519" t="s">
        <v>1879</v>
      </c>
      <c r="K1519" s="1">
        <v>44848</v>
      </c>
      <c r="L1519">
        <f t="shared" si="23"/>
        <v>10</v>
      </c>
    </row>
    <row r="1520" spans="1:12" x14ac:dyDescent="0.3">
      <c r="A1520" t="s">
        <v>2598</v>
      </c>
      <c r="B1520" s="2" t="s">
        <v>2345</v>
      </c>
      <c r="C1520" t="s">
        <v>3450</v>
      </c>
      <c r="D1520" t="s">
        <v>3451</v>
      </c>
      <c r="E1520">
        <v>222</v>
      </c>
      <c r="F1520">
        <v>0.31</v>
      </c>
      <c r="G1520">
        <v>68.819999999999993</v>
      </c>
      <c r="H1520" t="s">
        <v>3452</v>
      </c>
      <c r="I1520" s="2" t="s">
        <v>2367</v>
      </c>
      <c r="J1520" t="s">
        <v>1879</v>
      </c>
      <c r="K1520" s="1">
        <v>44950</v>
      </c>
      <c r="L1520">
        <f t="shared" si="23"/>
        <v>1</v>
      </c>
    </row>
    <row r="1521" spans="1:12" x14ac:dyDescent="0.3">
      <c r="A1521" t="s">
        <v>4263</v>
      </c>
      <c r="B1521" s="2" t="s">
        <v>2340</v>
      </c>
      <c r="C1521" t="s">
        <v>2065</v>
      </c>
      <c r="D1521" t="s">
        <v>2066</v>
      </c>
      <c r="E1521">
        <v>21</v>
      </c>
      <c r="F1521">
        <v>2.7</v>
      </c>
      <c r="G1521">
        <v>56.7</v>
      </c>
      <c r="H1521" t="s">
        <v>4264</v>
      </c>
      <c r="I1521" s="2" t="s">
        <v>2367</v>
      </c>
      <c r="J1521" t="s">
        <v>1879</v>
      </c>
      <c r="K1521" s="1">
        <v>44959</v>
      </c>
      <c r="L1521">
        <f t="shared" si="23"/>
        <v>2</v>
      </c>
    </row>
    <row r="1522" spans="1:12" x14ac:dyDescent="0.3">
      <c r="A1522" t="s">
        <v>4263</v>
      </c>
      <c r="B1522" s="2" t="s">
        <v>2342</v>
      </c>
      <c r="C1522" t="s">
        <v>2037</v>
      </c>
      <c r="D1522" t="s">
        <v>2038</v>
      </c>
      <c r="E1522">
        <v>7</v>
      </c>
      <c r="F1522">
        <v>13.6</v>
      </c>
      <c r="G1522">
        <v>95.2</v>
      </c>
      <c r="H1522" t="s">
        <v>4487</v>
      </c>
      <c r="I1522" s="2" t="s">
        <v>2367</v>
      </c>
      <c r="J1522" t="s">
        <v>1879</v>
      </c>
      <c r="K1522" s="1">
        <v>44959</v>
      </c>
      <c r="L1522">
        <f t="shared" si="23"/>
        <v>2</v>
      </c>
    </row>
    <row r="1523" spans="1:12" x14ac:dyDescent="0.3">
      <c r="A1523" t="s">
        <v>4220</v>
      </c>
      <c r="B1523" s="2" t="s">
        <v>2343</v>
      </c>
      <c r="C1523" t="s">
        <v>2004</v>
      </c>
      <c r="D1523" t="s">
        <v>2005</v>
      </c>
      <c r="E1523">
        <v>10</v>
      </c>
      <c r="F1523">
        <v>12.2</v>
      </c>
      <c r="G1523">
        <v>122</v>
      </c>
      <c r="H1523" t="s">
        <v>4446</v>
      </c>
      <c r="I1523" s="2" t="s">
        <v>2367</v>
      </c>
      <c r="J1523" t="s">
        <v>1879</v>
      </c>
      <c r="K1523" s="1">
        <v>44979</v>
      </c>
      <c r="L1523">
        <f t="shared" si="23"/>
        <v>2</v>
      </c>
    </row>
    <row r="1524" spans="1:12" x14ac:dyDescent="0.3">
      <c r="A1524" t="s">
        <v>4220</v>
      </c>
      <c r="B1524" s="2" t="s">
        <v>2344</v>
      </c>
      <c r="C1524" t="s">
        <v>2018</v>
      </c>
      <c r="D1524" t="s">
        <v>2019</v>
      </c>
      <c r="E1524">
        <v>19</v>
      </c>
      <c r="F1524">
        <v>21.2</v>
      </c>
      <c r="G1524">
        <v>402.8</v>
      </c>
      <c r="H1524" t="s">
        <v>4442</v>
      </c>
      <c r="I1524" s="2" t="s">
        <v>2367</v>
      </c>
      <c r="J1524" t="s">
        <v>1879</v>
      </c>
      <c r="K1524" s="1">
        <v>44979</v>
      </c>
      <c r="L1524">
        <f t="shared" si="23"/>
        <v>2</v>
      </c>
    </row>
    <row r="1525" spans="1:12" x14ac:dyDescent="0.3">
      <c r="A1525" t="s">
        <v>4489</v>
      </c>
      <c r="B1525" s="2" t="s">
        <v>2340</v>
      </c>
      <c r="C1525" t="s">
        <v>1905</v>
      </c>
      <c r="D1525" t="s">
        <v>1906</v>
      </c>
      <c r="E1525">
        <v>6</v>
      </c>
      <c r="F1525">
        <v>29.5</v>
      </c>
      <c r="G1525">
        <v>177</v>
      </c>
      <c r="H1525" t="s">
        <v>4426</v>
      </c>
      <c r="I1525" s="2" t="s">
        <v>2367</v>
      </c>
      <c r="J1525" t="s">
        <v>1879</v>
      </c>
      <c r="K1525" s="1">
        <v>44995</v>
      </c>
      <c r="L1525">
        <f t="shared" si="23"/>
        <v>3</v>
      </c>
    </row>
    <row r="1526" spans="1:12" x14ac:dyDescent="0.3">
      <c r="A1526" t="s">
        <v>2476</v>
      </c>
      <c r="B1526" s="2" t="s">
        <v>2348</v>
      </c>
      <c r="C1526" t="s">
        <v>3463</v>
      </c>
      <c r="D1526" t="s">
        <v>3378</v>
      </c>
      <c r="E1526">
        <v>56</v>
      </c>
      <c r="F1526">
        <v>0.23</v>
      </c>
      <c r="G1526">
        <v>12.88</v>
      </c>
      <c r="H1526" t="s">
        <v>3464</v>
      </c>
      <c r="I1526" s="2" t="s">
        <v>2367</v>
      </c>
      <c r="J1526" t="s">
        <v>1879</v>
      </c>
      <c r="K1526" s="1">
        <v>44897</v>
      </c>
      <c r="L1526">
        <f t="shared" si="23"/>
        <v>12</v>
      </c>
    </row>
    <row r="1527" spans="1:12" x14ac:dyDescent="0.3">
      <c r="A1527" t="s">
        <v>2438</v>
      </c>
      <c r="B1527" s="2" t="s">
        <v>2342</v>
      </c>
      <c r="C1527" t="s">
        <v>122</v>
      </c>
      <c r="D1527" t="s">
        <v>123</v>
      </c>
      <c r="E1527">
        <v>314</v>
      </c>
      <c r="F1527">
        <v>0.19</v>
      </c>
      <c r="G1527">
        <v>59.66</v>
      </c>
      <c r="H1527" t="s">
        <v>2732</v>
      </c>
      <c r="I1527" s="2" t="s">
        <v>2367</v>
      </c>
      <c r="J1527" t="s">
        <v>1879</v>
      </c>
      <c r="K1527" s="1">
        <v>44901</v>
      </c>
      <c r="L1527">
        <f t="shared" si="23"/>
        <v>12</v>
      </c>
    </row>
    <row r="1528" spans="1:12" x14ac:dyDescent="0.3">
      <c r="A1528" t="s">
        <v>4118</v>
      </c>
      <c r="B1528" s="2" t="s">
        <v>2345</v>
      </c>
      <c r="C1528" t="s">
        <v>2097</v>
      </c>
      <c r="D1528" t="s">
        <v>2098</v>
      </c>
      <c r="E1528">
        <v>66</v>
      </c>
      <c r="F1528">
        <v>0.45</v>
      </c>
      <c r="G1528">
        <v>29.7</v>
      </c>
      <c r="H1528" t="s">
        <v>4485</v>
      </c>
      <c r="I1528" s="2" t="s">
        <v>2367</v>
      </c>
      <c r="J1528" t="s">
        <v>1879</v>
      </c>
      <c r="K1528" s="1">
        <v>44901</v>
      </c>
      <c r="L1528">
        <f t="shared" si="23"/>
        <v>12</v>
      </c>
    </row>
    <row r="1529" spans="1:12" x14ac:dyDescent="0.3">
      <c r="A1529" t="s">
        <v>2444</v>
      </c>
      <c r="B1529" s="2" t="s">
        <v>2342</v>
      </c>
      <c r="C1529" t="s">
        <v>395</v>
      </c>
      <c r="D1529" t="s">
        <v>396</v>
      </c>
      <c r="E1529">
        <v>120</v>
      </c>
      <c r="F1529">
        <v>0.38</v>
      </c>
      <c r="G1529">
        <v>45.6</v>
      </c>
      <c r="H1529" t="s">
        <v>3465</v>
      </c>
      <c r="I1529" s="2" t="s">
        <v>2367</v>
      </c>
      <c r="J1529" t="s">
        <v>1879</v>
      </c>
      <c r="K1529" s="1">
        <v>44903</v>
      </c>
      <c r="L1529">
        <f t="shared" si="23"/>
        <v>12</v>
      </c>
    </row>
    <row r="1530" spans="1:12" x14ac:dyDescent="0.3">
      <c r="A1530" t="s">
        <v>4379</v>
      </c>
      <c r="B1530" s="2" t="s">
        <v>2342</v>
      </c>
      <c r="C1530" t="s">
        <v>1894</v>
      </c>
      <c r="D1530" t="s">
        <v>1895</v>
      </c>
      <c r="E1530">
        <v>62</v>
      </c>
      <c r="F1530">
        <v>1.6</v>
      </c>
      <c r="G1530">
        <v>99.2</v>
      </c>
      <c r="H1530" t="s">
        <v>4436</v>
      </c>
      <c r="I1530" s="2" t="s">
        <v>2367</v>
      </c>
      <c r="J1530" t="s">
        <v>1879</v>
      </c>
      <c r="K1530" s="1">
        <v>44907</v>
      </c>
      <c r="L1530">
        <f t="shared" si="23"/>
        <v>12</v>
      </c>
    </row>
    <row r="1531" spans="1:12" x14ac:dyDescent="0.3">
      <c r="A1531" t="s">
        <v>2733</v>
      </c>
      <c r="B1531" s="2" t="s">
        <v>2344</v>
      </c>
      <c r="C1531" t="s">
        <v>3447</v>
      </c>
      <c r="D1531" t="s">
        <v>3448</v>
      </c>
      <c r="E1531">
        <v>44</v>
      </c>
      <c r="F1531">
        <v>0.45</v>
      </c>
      <c r="G1531">
        <v>19.8</v>
      </c>
      <c r="H1531" t="s">
        <v>3449</v>
      </c>
      <c r="I1531" s="2" t="s">
        <v>2367</v>
      </c>
      <c r="J1531" t="s">
        <v>1879</v>
      </c>
      <c r="K1531" s="1">
        <v>44936</v>
      </c>
      <c r="L1531">
        <f t="shared" si="23"/>
        <v>1</v>
      </c>
    </row>
    <row r="1532" spans="1:12" x14ac:dyDescent="0.3">
      <c r="A1532" t="s">
        <v>300</v>
      </c>
      <c r="B1532" s="2" t="s">
        <v>2345</v>
      </c>
      <c r="C1532" t="s">
        <v>310</v>
      </c>
      <c r="D1532" t="s">
        <v>311</v>
      </c>
      <c r="E1532">
        <v>6</v>
      </c>
      <c r="F1532">
        <v>0.65</v>
      </c>
      <c r="G1532">
        <v>3.9</v>
      </c>
      <c r="H1532" t="s">
        <v>312</v>
      </c>
      <c r="I1532" s="2" t="s">
        <v>2341</v>
      </c>
      <c r="J1532" t="s">
        <v>4</v>
      </c>
      <c r="K1532" s="1">
        <v>45450</v>
      </c>
      <c r="L1532">
        <f t="shared" si="23"/>
        <v>6</v>
      </c>
    </row>
    <row r="1533" spans="1:12" x14ac:dyDescent="0.3">
      <c r="A1533" t="s">
        <v>300</v>
      </c>
      <c r="B1533" s="2" t="s">
        <v>2349</v>
      </c>
      <c r="C1533" t="s">
        <v>322</v>
      </c>
      <c r="D1533" t="s">
        <v>323</v>
      </c>
      <c r="E1533">
        <v>40</v>
      </c>
      <c r="F1533">
        <v>0.65</v>
      </c>
      <c r="G1533">
        <v>26</v>
      </c>
      <c r="H1533" t="s">
        <v>324</v>
      </c>
      <c r="I1533" s="2" t="s">
        <v>2341</v>
      </c>
      <c r="J1533" t="s">
        <v>4</v>
      </c>
      <c r="K1533" s="1">
        <v>45450</v>
      </c>
      <c r="L1533">
        <f t="shared" si="23"/>
        <v>6</v>
      </c>
    </row>
    <row r="1534" spans="1:12" x14ac:dyDescent="0.3">
      <c r="A1534" t="s">
        <v>300</v>
      </c>
      <c r="B1534" s="2" t="s">
        <v>2351</v>
      </c>
      <c r="C1534" t="s">
        <v>303</v>
      </c>
      <c r="D1534" t="s">
        <v>304</v>
      </c>
      <c r="E1534">
        <v>108</v>
      </c>
      <c r="F1534">
        <v>0.41</v>
      </c>
      <c r="G1534">
        <v>44.28</v>
      </c>
      <c r="H1534" t="s">
        <v>305</v>
      </c>
      <c r="I1534" s="2" t="s">
        <v>2341</v>
      </c>
      <c r="J1534" t="s">
        <v>4</v>
      </c>
      <c r="K1534" s="1">
        <v>45450</v>
      </c>
      <c r="L1534">
        <f t="shared" si="23"/>
        <v>6</v>
      </c>
    </row>
    <row r="1535" spans="1:12" x14ac:dyDescent="0.3">
      <c r="A1535" t="s">
        <v>291</v>
      </c>
      <c r="B1535" s="2" t="s">
        <v>2340</v>
      </c>
      <c r="C1535" t="s">
        <v>146</v>
      </c>
      <c r="D1535" t="s">
        <v>6</v>
      </c>
      <c r="E1535">
        <v>2167</v>
      </c>
      <c r="F1535">
        <v>0.28999999999999998</v>
      </c>
      <c r="G1535">
        <v>628.42999999999995</v>
      </c>
      <c r="H1535" t="s">
        <v>309</v>
      </c>
      <c r="I1535" s="2" t="s">
        <v>2341</v>
      </c>
      <c r="J1535" t="s">
        <v>4</v>
      </c>
      <c r="K1535" s="1">
        <v>45462</v>
      </c>
      <c r="L1535">
        <f t="shared" si="23"/>
        <v>6</v>
      </c>
    </row>
    <row r="1536" spans="1:12" x14ac:dyDescent="0.3">
      <c r="A1536" t="s">
        <v>274</v>
      </c>
      <c r="B1536" s="2" t="s">
        <v>2340</v>
      </c>
      <c r="C1536" t="s">
        <v>262</v>
      </c>
      <c r="D1536" t="s">
        <v>263</v>
      </c>
      <c r="E1536">
        <v>1070</v>
      </c>
      <c r="F1536">
        <v>0.28999999999999998</v>
      </c>
      <c r="G1536">
        <v>310.3</v>
      </c>
      <c r="H1536" t="s">
        <v>275</v>
      </c>
      <c r="I1536" s="2" t="s">
        <v>2341</v>
      </c>
      <c r="J1536" t="s">
        <v>4</v>
      </c>
      <c r="K1536" s="1">
        <v>45476</v>
      </c>
      <c r="L1536">
        <f t="shared" si="23"/>
        <v>7</v>
      </c>
    </row>
    <row r="1537" spans="1:12" x14ac:dyDescent="0.3">
      <c r="A1537" t="s">
        <v>407</v>
      </c>
      <c r="B1537" s="2" t="s">
        <v>2344</v>
      </c>
      <c r="C1537" t="s">
        <v>279</v>
      </c>
      <c r="D1537" t="s">
        <v>280</v>
      </c>
      <c r="E1537">
        <v>32</v>
      </c>
      <c r="F1537">
        <v>0.41</v>
      </c>
      <c r="G1537">
        <v>13.12</v>
      </c>
      <c r="H1537" t="s">
        <v>408</v>
      </c>
      <c r="I1537" s="2" t="s">
        <v>2341</v>
      </c>
      <c r="J1537" t="s">
        <v>4</v>
      </c>
      <c r="K1537" s="1">
        <v>45422</v>
      </c>
      <c r="L1537">
        <f t="shared" si="23"/>
        <v>5</v>
      </c>
    </row>
    <row r="1538" spans="1:12" x14ac:dyDescent="0.3">
      <c r="A1538" t="s">
        <v>409</v>
      </c>
      <c r="B1538" s="2" t="s">
        <v>2340</v>
      </c>
      <c r="C1538" t="s">
        <v>262</v>
      </c>
      <c r="D1538" t="s">
        <v>263</v>
      </c>
      <c r="E1538">
        <v>1812</v>
      </c>
      <c r="F1538">
        <v>0.28999999999999998</v>
      </c>
      <c r="G1538">
        <v>525.48</v>
      </c>
      <c r="H1538" t="s">
        <v>410</v>
      </c>
      <c r="I1538" s="2" t="s">
        <v>2341</v>
      </c>
      <c r="J1538" t="s">
        <v>4</v>
      </c>
      <c r="K1538" s="1">
        <v>45425</v>
      </c>
      <c r="L1538">
        <f t="shared" si="23"/>
        <v>5</v>
      </c>
    </row>
    <row r="1539" spans="1:12" x14ac:dyDescent="0.3">
      <c r="A1539" t="s">
        <v>374</v>
      </c>
      <c r="B1539" s="2" t="s">
        <v>2344</v>
      </c>
      <c r="C1539" t="s">
        <v>377</v>
      </c>
      <c r="D1539" t="s">
        <v>378</v>
      </c>
      <c r="E1539">
        <v>41</v>
      </c>
      <c r="F1539">
        <v>0.65</v>
      </c>
      <c r="G1539">
        <v>26.65</v>
      </c>
      <c r="H1539" t="s">
        <v>380</v>
      </c>
      <c r="I1539" s="2" t="s">
        <v>2341</v>
      </c>
      <c r="J1539" t="s">
        <v>4</v>
      </c>
      <c r="K1539" s="1">
        <v>45441</v>
      </c>
      <c r="L1539">
        <f t="shared" ref="L1539:L1602" si="24">MONTH(K1539)</f>
        <v>5</v>
      </c>
    </row>
    <row r="1540" spans="1:12" x14ac:dyDescent="0.3">
      <c r="A1540" t="s">
        <v>328</v>
      </c>
      <c r="B1540" s="2" t="s">
        <v>2342</v>
      </c>
      <c r="C1540" t="s">
        <v>384</v>
      </c>
      <c r="D1540" t="s">
        <v>385</v>
      </c>
      <c r="E1540">
        <v>62</v>
      </c>
      <c r="F1540">
        <v>0.64</v>
      </c>
      <c r="G1540">
        <v>39.68</v>
      </c>
      <c r="H1540" t="s">
        <v>386</v>
      </c>
      <c r="I1540" s="2" t="s">
        <v>2341</v>
      </c>
      <c r="J1540" t="s">
        <v>4</v>
      </c>
      <c r="K1540" s="1">
        <v>45448</v>
      </c>
      <c r="L1540">
        <f t="shared" si="24"/>
        <v>6</v>
      </c>
    </row>
    <row r="1541" spans="1:12" x14ac:dyDescent="0.3">
      <c r="A1541" t="s">
        <v>328</v>
      </c>
      <c r="B1541" s="2" t="s">
        <v>2345</v>
      </c>
      <c r="C1541" t="s">
        <v>363</v>
      </c>
      <c r="D1541" t="s">
        <v>364</v>
      </c>
      <c r="E1541">
        <v>23</v>
      </c>
      <c r="F1541">
        <v>0.4</v>
      </c>
      <c r="G1541">
        <v>9.1999999999999993</v>
      </c>
      <c r="H1541" t="s">
        <v>365</v>
      </c>
      <c r="I1541" s="2" t="s">
        <v>2341</v>
      </c>
      <c r="J1541" t="s">
        <v>4</v>
      </c>
      <c r="K1541" s="1">
        <v>45448</v>
      </c>
      <c r="L1541">
        <f t="shared" si="24"/>
        <v>6</v>
      </c>
    </row>
    <row r="1542" spans="1:12" x14ac:dyDescent="0.3">
      <c r="A1542" t="s">
        <v>328</v>
      </c>
      <c r="B1542" s="2" t="s">
        <v>2346</v>
      </c>
      <c r="C1542" t="s">
        <v>366</v>
      </c>
      <c r="D1542" t="s">
        <v>358</v>
      </c>
      <c r="E1542">
        <v>41</v>
      </c>
      <c r="F1542">
        <v>0.63</v>
      </c>
      <c r="G1542">
        <v>25.83</v>
      </c>
      <c r="H1542" t="s">
        <v>367</v>
      </c>
      <c r="I1542" s="2" t="s">
        <v>2341</v>
      </c>
      <c r="J1542" t="s">
        <v>4</v>
      </c>
      <c r="K1542" s="1">
        <v>45448</v>
      </c>
      <c r="L1542">
        <f t="shared" si="24"/>
        <v>6</v>
      </c>
    </row>
    <row r="1543" spans="1:12" x14ac:dyDescent="0.3">
      <c r="A1543" t="s">
        <v>437</v>
      </c>
      <c r="B1543" s="2" t="s">
        <v>2344</v>
      </c>
      <c r="C1543" t="s">
        <v>98</v>
      </c>
      <c r="D1543" t="s">
        <v>99</v>
      </c>
      <c r="E1543">
        <v>108</v>
      </c>
      <c r="F1543">
        <v>0.2</v>
      </c>
      <c r="G1543">
        <v>21.6</v>
      </c>
      <c r="H1543" t="s">
        <v>460</v>
      </c>
      <c r="I1543" s="2" t="s">
        <v>2341</v>
      </c>
      <c r="J1543" t="s">
        <v>4</v>
      </c>
      <c r="K1543" s="1">
        <v>45408</v>
      </c>
      <c r="L1543">
        <f t="shared" si="24"/>
        <v>4</v>
      </c>
    </row>
    <row r="1544" spans="1:12" x14ac:dyDescent="0.3">
      <c r="A1544" t="s">
        <v>437</v>
      </c>
      <c r="B1544" s="2" t="s">
        <v>2351</v>
      </c>
      <c r="C1544" t="s">
        <v>455</v>
      </c>
      <c r="D1544" t="s">
        <v>456</v>
      </c>
      <c r="E1544">
        <v>116</v>
      </c>
      <c r="F1544">
        <v>0.3</v>
      </c>
      <c r="G1544">
        <v>34.799999999999997</v>
      </c>
      <c r="H1544" t="s">
        <v>457</v>
      </c>
      <c r="I1544" s="2" t="s">
        <v>2341</v>
      </c>
      <c r="J1544" t="s">
        <v>4</v>
      </c>
      <c r="K1544" s="1">
        <v>45408</v>
      </c>
      <c r="L1544">
        <f t="shared" si="24"/>
        <v>4</v>
      </c>
    </row>
    <row r="1545" spans="1:12" x14ac:dyDescent="0.3">
      <c r="A1545" t="s">
        <v>437</v>
      </c>
      <c r="B1545" s="2" t="s">
        <v>2356</v>
      </c>
      <c r="C1545" t="s">
        <v>438</v>
      </c>
      <c r="D1545" t="s">
        <v>439</v>
      </c>
      <c r="E1545">
        <v>109</v>
      </c>
      <c r="F1545">
        <v>0.3</v>
      </c>
      <c r="G1545">
        <v>32.700000000000003</v>
      </c>
      <c r="H1545" t="s">
        <v>440</v>
      </c>
      <c r="I1545" s="2" t="s">
        <v>2341</v>
      </c>
      <c r="J1545" t="s">
        <v>4</v>
      </c>
      <c r="K1545" s="1">
        <v>45408</v>
      </c>
      <c r="L1545">
        <f t="shared" si="24"/>
        <v>4</v>
      </c>
    </row>
    <row r="1546" spans="1:12" x14ac:dyDescent="0.3">
      <c r="A1546" t="s">
        <v>464</v>
      </c>
      <c r="B1546" s="2" t="s">
        <v>2340</v>
      </c>
      <c r="C1546" t="s">
        <v>31</v>
      </c>
      <c r="D1546" t="s">
        <v>32</v>
      </c>
      <c r="E1546">
        <v>477</v>
      </c>
      <c r="F1546">
        <v>0.25</v>
      </c>
      <c r="G1546">
        <v>119.25</v>
      </c>
      <c r="H1546" t="s">
        <v>465</v>
      </c>
      <c r="I1546" s="2" t="s">
        <v>2341</v>
      </c>
      <c r="J1546" t="s">
        <v>4</v>
      </c>
      <c r="K1546" s="1">
        <v>45408</v>
      </c>
      <c r="L1546">
        <f t="shared" si="24"/>
        <v>4</v>
      </c>
    </row>
    <row r="1547" spans="1:12" x14ac:dyDescent="0.3">
      <c r="A1547" t="s">
        <v>428</v>
      </c>
      <c r="B1547" s="2" t="s">
        <v>2344</v>
      </c>
      <c r="C1547" t="s">
        <v>146</v>
      </c>
      <c r="D1547" t="s">
        <v>6</v>
      </c>
      <c r="E1547">
        <v>500</v>
      </c>
      <c r="F1547">
        <v>0.28999999999999998</v>
      </c>
      <c r="G1547">
        <v>145</v>
      </c>
      <c r="H1547" t="s">
        <v>445</v>
      </c>
      <c r="I1547" s="2" t="s">
        <v>2341</v>
      </c>
      <c r="J1547" t="s">
        <v>4</v>
      </c>
      <c r="K1547" s="1">
        <v>45411</v>
      </c>
      <c r="L1547">
        <f t="shared" si="24"/>
        <v>4</v>
      </c>
    </row>
    <row r="1548" spans="1:12" x14ac:dyDescent="0.3">
      <c r="A1548" t="s">
        <v>407</v>
      </c>
      <c r="B1548" s="2" t="s">
        <v>2340</v>
      </c>
      <c r="C1548" t="s">
        <v>220</v>
      </c>
      <c r="D1548" t="s">
        <v>6</v>
      </c>
      <c r="E1548">
        <v>1065</v>
      </c>
      <c r="F1548">
        <v>0.28999999999999998</v>
      </c>
      <c r="G1548">
        <v>308.85000000000002</v>
      </c>
      <c r="H1548" t="s">
        <v>425</v>
      </c>
      <c r="I1548" s="2" t="s">
        <v>2341</v>
      </c>
      <c r="J1548" t="s">
        <v>4</v>
      </c>
      <c r="K1548" s="1">
        <v>45422</v>
      </c>
      <c r="L1548">
        <f t="shared" si="24"/>
        <v>5</v>
      </c>
    </row>
    <row r="1549" spans="1:12" x14ac:dyDescent="0.3">
      <c r="A1549" t="s">
        <v>559</v>
      </c>
      <c r="B1549" s="2" t="s">
        <v>2340</v>
      </c>
      <c r="C1549" t="s">
        <v>1</v>
      </c>
      <c r="D1549" t="s">
        <v>2</v>
      </c>
      <c r="E1549">
        <v>384</v>
      </c>
      <c r="F1549">
        <v>0.63</v>
      </c>
      <c r="G1549">
        <v>241.92</v>
      </c>
      <c r="H1549" t="s">
        <v>560</v>
      </c>
      <c r="I1549" s="2" t="s">
        <v>2341</v>
      </c>
      <c r="J1549" t="s">
        <v>4</v>
      </c>
      <c r="K1549" s="1">
        <v>45359</v>
      </c>
      <c r="L1549">
        <f t="shared" si="24"/>
        <v>3</v>
      </c>
    </row>
    <row r="1550" spans="1:12" x14ac:dyDescent="0.3">
      <c r="A1550" t="s">
        <v>529</v>
      </c>
      <c r="B1550" s="2" t="s">
        <v>2349</v>
      </c>
      <c r="C1550" t="s">
        <v>262</v>
      </c>
      <c r="D1550" t="s">
        <v>263</v>
      </c>
      <c r="E1550">
        <v>120</v>
      </c>
      <c r="F1550">
        <v>0.26</v>
      </c>
      <c r="G1550">
        <v>31.2</v>
      </c>
      <c r="H1550" t="s">
        <v>540</v>
      </c>
      <c r="I1550" s="2" t="s">
        <v>2341</v>
      </c>
      <c r="J1550" t="s">
        <v>4</v>
      </c>
      <c r="K1550" s="1">
        <v>45369</v>
      </c>
      <c r="L1550">
        <f t="shared" si="24"/>
        <v>3</v>
      </c>
    </row>
    <row r="1551" spans="1:12" x14ac:dyDescent="0.3">
      <c r="A1551" t="s">
        <v>507</v>
      </c>
      <c r="B1551" s="2" t="s">
        <v>2344</v>
      </c>
      <c r="C1551" t="s">
        <v>522</v>
      </c>
      <c r="D1551" t="s">
        <v>523</v>
      </c>
      <c r="E1551">
        <v>129</v>
      </c>
      <c r="F1551">
        <v>0.3</v>
      </c>
      <c r="G1551">
        <v>38.700000000000003</v>
      </c>
      <c r="H1551" t="s">
        <v>524</v>
      </c>
      <c r="I1551" s="2" t="s">
        <v>2341</v>
      </c>
      <c r="J1551" t="s">
        <v>4</v>
      </c>
      <c r="K1551" s="1">
        <v>45371</v>
      </c>
      <c r="L1551">
        <f t="shared" si="24"/>
        <v>3</v>
      </c>
    </row>
    <row r="1552" spans="1:12" x14ac:dyDescent="0.3">
      <c r="A1552" t="s">
        <v>491</v>
      </c>
      <c r="B1552" s="2" t="s">
        <v>2348</v>
      </c>
      <c r="C1552" t="s">
        <v>502</v>
      </c>
      <c r="D1552" t="s">
        <v>503</v>
      </c>
      <c r="E1552">
        <v>51</v>
      </c>
      <c r="F1552">
        <v>0.38</v>
      </c>
      <c r="G1552">
        <v>19.38</v>
      </c>
      <c r="H1552" t="s">
        <v>504</v>
      </c>
      <c r="I1552" s="2" t="s">
        <v>2341</v>
      </c>
      <c r="J1552" t="s">
        <v>4</v>
      </c>
      <c r="K1552" s="1">
        <v>45385</v>
      </c>
      <c r="L1552">
        <f t="shared" si="24"/>
        <v>4</v>
      </c>
    </row>
    <row r="1553" spans="1:12" x14ac:dyDescent="0.3">
      <c r="A1553" t="s">
        <v>494</v>
      </c>
      <c r="B1553" s="2" t="s">
        <v>2343</v>
      </c>
      <c r="C1553" t="s">
        <v>31</v>
      </c>
      <c r="D1553" t="s">
        <v>32</v>
      </c>
      <c r="E1553">
        <v>479</v>
      </c>
      <c r="F1553">
        <v>0.25</v>
      </c>
      <c r="G1553">
        <v>119.75</v>
      </c>
      <c r="H1553" t="s">
        <v>497</v>
      </c>
      <c r="I1553" s="2" t="s">
        <v>2341</v>
      </c>
      <c r="J1553" t="s">
        <v>4</v>
      </c>
      <c r="K1553" s="1">
        <v>45390</v>
      </c>
      <c r="L1553">
        <f t="shared" si="24"/>
        <v>4</v>
      </c>
    </row>
    <row r="1554" spans="1:12" x14ac:dyDescent="0.3">
      <c r="A1554" t="s">
        <v>472</v>
      </c>
      <c r="B1554" s="2" t="s">
        <v>2342</v>
      </c>
      <c r="C1554" t="s">
        <v>481</v>
      </c>
      <c r="D1554" t="s">
        <v>482</v>
      </c>
      <c r="E1554">
        <v>80</v>
      </c>
      <c r="F1554">
        <v>0.39</v>
      </c>
      <c r="G1554">
        <v>31.2</v>
      </c>
      <c r="H1554" t="s">
        <v>484</v>
      </c>
      <c r="I1554" s="2" t="s">
        <v>2341</v>
      </c>
      <c r="J1554" t="s">
        <v>4</v>
      </c>
      <c r="K1554" s="1">
        <v>45392</v>
      </c>
      <c r="L1554">
        <f t="shared" si="24"/>
        <v>4</v>
      </c>
    </row>
    <row r="1555" spans="1:12" x14ac:dyDescent="0.3">
      <c r="A1555" t="s">
        <v>627</v>
      </c>
      <c r="B1555" s="2" t="s">
        <v>2345</v>
      </c>
      <c r="C1555" t="s">
        <v>587</v>
      </c>
      <c r="D1555" t="s">
        <v>588</v>
      </c>
      <c r="E1555">
        <v>144</v>
      </c>
      <c r="F1555">
        <v>0.28999999999999998</v>
      </c>
      <c r="G1555">
        <v>41.76</v>
      </c>
      <c r="H1555" t="s">
        <v>628</v>
      </c>
      <c r="I1555" s="2" t="s">
        <v>2341</v>
      </c>
      <c r="J1555" t="s">
        <v>4</v>
      </c>
      <c r="K1555" s="1">
        <v>45322</v>
      </c>
      <c r="L1555">
        <f t="shared" si="24"/>
        <v>1</v>
      </c>
    </row>
    <row r="1556" spans="1:12" x14ac:dyDescent="0.3">
      <c r="A1556" t="s">
        <v>629</v>
      </c>
      <c r="B1556" s="2" t="s">
        <v>2340</v>
      </c>
      <c r="C1556" t="s">
        <v>84</v>
      </c>
      <c r="D1556" t="s">
        <v>85</v>
      </c>
      <c r="E1556">
        <v>420</v>
      </c>
      <c r="F1556">
        <v>0.39</v>
      </c>
      <c r="G1556">
        <v>163.80000000000001</v>
      </c>
      <c r="H1556" t="s">
        <v>630</v>
      </c>
      <c r="I1556" s="2" t="s">
        <v>2341</v>
      </c>
      <c r="J1556" t="s">
        <v>4</v>
      </c>
      <c r="K1556" s="1">
        <v>45329</v>
      </c>
      <c r="L1556">
        <f t="shared" si="24"/>
        <v>2</v>
      </c>
    </row>
    <row r="1557" spans="1:12" x14ac:dyDescent="0.3">
      <c r="A1557" t="s">
        <v>611</v>
      </c>
      <c r="B1557" s="2" t="s">
        <v>2344</v>
      </c>
      <c r="C1557" t="s">
        <v>502</v>
      </c>
      <c r="D1557" t="s">
        <v>503</v>
      </c>
      <c r="E1557">
        <v>133</v>
      </c>
      <c r="F1557">
        <v>0.38</v>
      </c>
      <c r="G1557">
        <v>50.54</v>
      </c>
      <c r="H1557" t="s">
        <v>614</v>
      </c>
      <c r="I1557" s="2" t="s">
        <v>2341</v>
      </c>
      <c r="J1557" t="s">
        <v>4</v>
      </c>
      <c r="K1557" s="1">
        <v>45331</v>
      </c>
      <c r="L1557">
        <f t="shared" si="24"/>
        <v>2</v>
      </c>
    </row>
    <row r="1558" spans="1:12" x14ac:dyDescent="0.3">
      <c r="A1558" t="s">
        <v>597</v>
      </c>
      <c r="B1558" s="2" t="s">
        <v>2343</v>
      </c>
      <c r="C1558" t="s">
        <v>181</v>
      </c>
      <c r="D1558" t="s">
        <v>182</v>
      </c>
      <c r="E1558">
        <v>119</v>
      </c>
      <c r="F1558">
        <v>0.39</v>
      </c>
      <c r="G1558">
        <v>46.41</v>
      </c>
      <c r="H1558" t="s">
        <v>610</v>
      </c>
      <c r="I1558" s="2" t="s">
        <v>2341</v>
      </c>
      <c r="J1558" t="s">
        <v>4</v>
      </c>
      <c r="K1558" s="1">
        <v>45338</v>
      </c>
      <c r="L1558">
        <f t="shared" si="24"/>
        <v>2</v>
      </c>
    </row>
    <row r="1559" spans="1:12" x14ac:dyDescent="0.3">
      <c r="A1559" t="s">
        <v>580</v>
      </c>
      <c r="B1559" s="2" t="s">
        <v>2340</v>
      </c>
      <c r="C1559" t="s">
        <v>105</v>
      </c>
      <c r="D1559" t="s">
        <v>106</v>
      </c>
      <c r="E1559">
        <v>176</v>
      </c>
      <c r="F1559">
        <v>0.43</v>
      </c>
      <c r="G1559">
        <v>75.680000000000007</v>
      </c>
      <c r="H1559" t="s">
        <v>599</v>
      </c>
      <c r="I1559" s="2" t="s">
        <v>2341</v>
      </c>
      <c r="J1559" t="s">
        <v>4</v>
      </c>
      <c r="K1559" s="1">
        <v>45343</v>
      </c>
      <c r="L1559">
        <f t="shared" si="24"/>
        <v>2</v>
      </c>
    </row>
    <row r="1560" spans="1:12" x14ac:dyDescent="0.3">
      <c r="A1560" t="s">
        <v>557</v>
      </c>
      <c r="B1560" s="2" t="s">
        <v>2344</v>
      </c>
      <c r="C1560" t="s">
        <v>525</v>
      </c>
      <c r="D1560" t="s">
        <v>526</v>
      </c>
      <c r="E1560">
        <v>198</v>
      </c>
      <c r="F1560">
        <v>0.43</v>
      </c>
      <c r="G1560">
        <v>85.14</v>
      </c>
      <c r="H1560" t="s">
        <v>579</v>
      </c>
      <c r="I1560" s="2" t="s">
        <v>2341</v>
      </c>
      <c r="J1560" t="s">
        <v>4</v>
      </c>
      <c r="K1560" s="1">
        <v>45357</v>
      </c>
      <c r="L1560">
        <f t="shared" si="24"/>
        <v>3</v>
      </c>
    </row>
    <row r="1561" spans="1:12" x14ac:dyDescent="0.3">
      <c r="A1561" t="s">
        <v>472</v>
      </c>
      <c r="B1561" s="2" t="s">
        <v>2343</v>
      </c>
      <c r="C1561" t="s">
        <v>178</v>
      </c>
      <c r="D1561" t="s">
        <v>179</v>
      </c>
      <c r="E1561">
        <v>360</v>
      </c>
      <c r="F1561">
        <v>0.25</v>
      </c>
      <c r="G1561">
        <v>90</v>
      </c>
      <c r="H1561" t="s">
        <v>485</v>
      </c>
      <c r="I1561" s="2" t="s">
        <v>2341</v>
      </c>
      <c r="J1561" t="s">
        <v>4</v>
      </c>
      <c r="K1561" s="1">
        <v>45392</v>
      </c>
      <c r="L1561">
        <f t="shared" si="24"/>
        <v>4</v>
      </c>
    </row>
    <row r="1562" spans="1:12" x14ac:dyDescent="0.3">
      <c r="A1562" t="s">
        <v>472</v>
      </c>
      <c r="B1562" s="2" t="s">
        <v>2344</v>
      </c>
      <c r="C1562" t="s">
        <v>486</v>
      </c>
      <c r="D1562" t="s">
        <v>487</v>
      </c>
      <c r="E1562">
        <v>81</v>
      </c>
      <c r="F1562">
        <v>0.33</v>
      </c>
      <c r="G1562">
        <v>26.73</v>
      </c>
      <c r="H1562" t="s">
        <v>488</v>
      </c>
      <c r="I1562" s="2" t="s">
        <v>2341</v>
      </c>
      <c r="J1562" t="s">
        <v>4</v>
      </c>
      <c r="K1562" s="1">
        <v>45392</v>
      </c>
      <c r="L1562">
        <f t="shared" si="24"/>
        <v>4</v>
      </c>
    </row>
    <row r="1563" spans="1:12" x14ac:dyDescent="0.3">
      <c r="A1563" t="s">
        <v>472</v>
      </c>
      <c r="B1563" s="2" t="s">
        <v>2347</v>
      </c>
      <c r="C1563" t="s">
        <v>105</v>
      </c>
      <c r="D1563" t="s">
        <v>106</v>
      </c>
      <c r="E1563">
        <v>122</v>
      </c>
      <c r="F1563">
        <v>0.43</v>
      </c>
      <c r="G1563">
        <v>52.46</v>
      </c>
      <c r="H1563" t="s">
        <v>473</v>
      </c>
      <c r="I1563" s="2" t="s">
        <v>2341</v>
      </c>
      <c r="J1563" t="s">
        <v>4</v>
      </c>
      <c r="K1563" s="1">
        <v>45392</v>
      </c>
      <c r="L1563">
        <f t="shared" si="24"/>
        <v>4</v>
      </c>
    </row>
    <row r="1564" spans="1:12" x14ac:dyDescent="0.3">
      <c r="A1564" t="s">
        <v>2561</v>
      </c>
      <c r="B1564" s="2" t="s">
        <v>2340</v>
      </c>
      <c r="C1564" t="s">
        <v>3588</v>
      </c>
      <c r="D1564" t="s">
        <v>3589</v>
      </c>
      <c r="E1564">
        <v>40</v>
      </c>
      <c r="F1564">
        <v>0.39</v>
      </c>
      <c r="G1564">
        <v>15.6</v>
      </c>
      <c r="H1564" t="s">
        <v>4321</v>
      </c>
      <c r="I1564" s="2" t="s">
        <v>2341</v>
      </c>
      <c r="J1564" t="s">
        <v>4</v>
      </c>
      <c r="K1564" s="1">
        <v>45259</v>
      </c>
      <c r="L1564">
        <f t="shared" si="24"/>
        <v>11</v>
      </c>
    </row>
    <row r="1565" spans="1:12" x14ac:dyDescent="0.3">
      <c r="A1565" t="s">
        <v>2705</v>
      </c>
      <c r="B1565" s="2" t="s">
        <v>2343</v>
      </c>
      <c r="C1565" t="s">
        <v>581</v>
      </c>
      <c r="D1565" t="s">
        <v>582</v>
      </c>
      <c r="E1565">
        <v>60</v>
      </c>
      <c r="F1565">
        <v>0.28999999999999998</v>
      </c>
      <c r="G1565">
        <v>17.399999999999999</v>
      </c>
      <c r="H1565" t="s">
        <v>4322</v>
      </c>
      <c r="I1565" s="2" t="s">
        <v>2341</v>
      </c>
      <c r="J1565" t="s">
        <v>4</v>
      </c>
      <c r="K1565" s="1">
        <v>45273</v>
      </c>
      <c r="L1565">
        <f t="shared" si="24"/>
        <v>12</v>
      </c>
    </row>
    <row r="1566" spans="1:12" x14ac:dyDescent="0.3">
      <c r="A1566" t="s">
        <v>637</v>
      </c>
      <c r="B1566" s="2" t="s">
        <v>2340</v>
      </c>
      <c r="C1566" t="s">
        <v>571</v>
      </c>
      <c r="D1566" t="s">
        <v>572</v>
      </c>
      <c r="E1566">
        <v>202</v>
      </c>
      <c r="F1566">
        <v>0.19</v>
      </c>
      <c r="G1566">
        <v>38.380000000000003</v>
      </c>
      <c r="H1566" t="s">
        <v>644</v>
      </c>
      <c r="I1566" s="2" t="s">
        <v>2341</v>
      </c>
      <c r="J1566" t="s">
        <v>4</v>
      </c>
      <c r="K1566" s="1">
        <v>45315</v>
      </c>
      <c r="L1566">
        <f t="shared" si="24"/>
        <v>1</v>
      </c>
    </row>
    <row r="1567" spans="1:12" x14ac:dyDescent="0.3">
      <c r="A1567" t="s">
        <v>580</v>
      </c>
      <c r="B1567" s="2" t="s">
        <v>2345</v>
      </c>
      <c r="C1567" t="s">
        <v>581</v>
      </c>
      <c r="D1567" t="s">
        <v>582</v>
      </c>
      <c r="E1567">
        <v>574</v>
      </c>
      <c r="F1567">
        <v>0.28999999999999998</v>
      </c>
      <c r="G1567">
        <v>166.46</v>
      </c>
      <c r="H1567" t="s">
        <v>603</v>
      </c>
      <c r="I1567" s="2" t="s">
        <v>2341</v>
      </c>
      <c r="J1567" t="s">
        <v>4</v>
      </c>
      <c r="K1567" s="1">
        <v>45343</v>
      </c>
      <c r="L1567">
        <f t="shared" si="24"/>
        <v>2</v>
      </c>
    </row>
    <row r="1568" spans="1:12" x14ac:dyDescent="0.3">
      <c r="A1568" t="s">
        <v>567</v>
      </c>
      <c r="B1568" s="2" t="s">
        <v>2340</v>
      </c>
      <c r="C1568" t="s">
        <v>587</v>
      </c>
      <c r="D1568" t="s">
        <v>588</v>
      </c>
      <c r="E1568">
        <v>433</v>
      </c>
      <c r="F1568">
        <v>0.28999999999999998</v>
      </c>
      <c r="G1568">
        <v>125.57</v>
      </c>
      <c r="H1568" t="s">
        <v>589</v>
      </c>
      <c r="I1568" s="2" t="s">
        <v>2341</v>
      </c>
      <c r="J1568" t="s">
        <v>4</v>
      </c>
      <c r="K1568" s="1">
        <v>45352</v>
      </c>
      <c r="L1568">
        <f t="shared" si="24"/>
        <v>3</v>
      </c>
    </row>
    <row r="1569" spans="1:12" x14ac:dyDescent="0.3">
      <c r="A1569" t="s">
        <v>557</v>
      </c>
      <c r="B1569" s="2" t="s">
        <v>2342</v>
      </c>
      <c r="C1569" t="s">
        <v>502</v>
      </c>
      <c r="D1569" t="s">
        <v>503</v>
      </c>
      <c r="E1569">
        <v>214</v>
      </c>
      <c r="F1569">
        <v>0.38</v>
      </c>
      <c r="G1569">
        <v>81.319999999999993</v>
      </c>
      <c r="H1569" t="s">
        <v>575</v>
      </c>
      <c r="I1569" s="2" t="s">
        <v>2341</v>
      </c>
      <c r="J1569" t="s">
        <v>4</v>
      </c>
      <c r="K1569" s="1">
        <v>45357</v>
      </c>
      <c r="L1569">
        <f t="shared" si="24"/>
        <v>3</v>
      </c>
    </row>
    <row r="1570" spans="1:12" x14ac:dyDescent="0.3">
      <c r="A1570" t="s">
        <v>559</v>
      </c>
      <c r="B1570" s="2" t="s">
        <v>2342</v>
      </c>
      <c r="C1570" t="s">
        <v>146</v>
      </c>
      <c r="D1570" t="s">
        <v>6</v>
      </c>
      <c r="E1570">
        <v>720</v>
      </c>
      <c r="F1570">
        <v>0.28999999999999998</v>
      </c>
      <c r="G1570">
        <v>208.8</v>
      </c>
      <c r="H1570" t="s">
        <v>561</v>
      </c>
      <c r="I1570" s="2" t="s">
        <v>2341</v>
      </c>
      <c r="J1570" t="s">
        <v>4</v>
      </c>
      <c r="K1570" s="1">
        <v>45359</v>
      </c>
      <c r="L1570">
        <f t="shared" si="24"/>
        <v>3</v>
      </c>
    </row>
    <row r="1571" spans="1:12" x14ac:dyDescent="0.3">
      <c r="A1571" t="s">
        <v>544</v>
      </c>
      <c r="B1571" s="2" t="s">
        <v>2343</v>
      </c>
      <c r="C1571" t="s">
        <v>1</v>
      </c>
      <c r="D1571" t="s">
        <v>2</v>
      </c>
      <c r="E1571">
        <v>258</v>
      </c>
      <c r="F1571">
        <v>0.63</v>
      </c>
      <c r="G1571">
        <v>162.54</v>
      </c>
      <c r="H1571" t="s">
        <v>545</v>
      </c>
      <c r="I1571" s="2" t="s">
        <v>2341</v>
      </c>
      <c r="J1571" t="s">
        <v>4</v>
      </c>
      <c r="K1571" s="1">
        <v>45364</v>
      </c>
      <c r="L1571">
        <f t="shared" si="24"/>
        <v>3</v>
      </c>
    </row>
    <row r="1572" spans="1:12" x14ac:dyDescent="0.3">
      <c r="A1572" t="s">
        <v>507</v>
      </c>
      <c r="B1572" s="2" t="s">
        <v>2345</v>
      </c>
      <c r="C1572" t="s">
        <v>525</v>
      </c>
      <c r="D1572" t="s">
        <v>526</v>
      </c>
      <c r="E1572">
        <v>44</v>
      </c>
      <c r="F1572">
        <v>0.43</v>
      </c>
      <c r="G1572">
        <v>18.920000000000002</v>
      </c>
      <c r="H1572" t="s">
        <v>527</v>
      </c>
      <c r="I1572" s="2" t="s">
        <v>2341</v>
      </c>
      <c r="J1572" t="s">
        <v>4</v>
      </c>
      <c r="K1572" s="1">
        <v>45371</v>
      </c>
      <c r="L1572">
        <f t="shared" si="24"/>
        <v>3</v>
      </c>
    </row>
    <row r="1573" spans="1:12" x14ac:dyDescent="0.3">
      <c r="A1573" t="s">
        <v>2705</v>
      </c>
      <c r="B1573" s="2" t="s">
        <v>2340</v>
      </c>
      <c r="C1573" t="s">
        <v>1</v>
      </c>
      <c r="D1573" t="s">
        <v>2</v>
      </c>
      <c r="E1573">
        <v>252</v>
      </c>
      <c r="F1573">
        <v>0.63</v>
      </c>
      <c r="G1573">
        <v>158.76</v>
      </c>
      <c r="H1573" t="s">
        <v>3880</v>
      </c>
      <c r="I1573" s="2" t="s">
        <v>2341</v>
      </c>
      <c r="J1573" t="s">
        <v>4</v>
      </c>
      <c r="K1573" s="1">
        <v>45273</v>
      </c>
      <c r="L1573">
        <f t="shared" si="24"/>
        <v>12</v>
      </c>
    </row>
    <row r="1574" spans="1:12" x14ac:dyDescent="0.3">
      <c r="A1574" t="s">
        <v>627</v>
      </c>
      <c r="B1574" s="2" t="s">
        <v>2343</v>
      </c>
      <c r="C1574" t="s">
        <v>571</v>
      </c>
      <c r="D1574" t="s">
        <v>572</v>
      </c>
      <c r="E1574">
        <v>322</v>
      </c>
      <c r="F1574">
        <v>0.2</v>
      </c>
      <c r="G1574">
        <v>64.400000000000006</v>
      </c>
      <c r="H1574" t="s">
        <v>642</v>
      </c>
      <c r="I1574" s="2" t="s">
        <v>2341</v>
      </c>
      <c r="J1574" t="s">
        <v>4</v>
      </c>
      <c r="K1574" s="1">
        <v>45322</v>
      </c>
      <c r="L1574">
        <f t="shared" si="24"/>
        <v>1</v>
      </c>
    </row>
    <row r="1575" spans="1:12" x14ac:dyDescent="0.3">
      <c r="A1575" t="s">
        <v>618</v>
      </c>
      <c r="B1575" s="2" t="s">
        <v>2344</v>
      </c>
      <c r="C1575" t="s">
        <v>622</v>
      </c>
      <c r="D1575" t="s">
        <v>623</v>
      </c>
      <c r="E1575">
        <v>14</v>
      </c>
      <c r="F1575">
        <v>0.44</v>
      </c>
      <c r="G1575">
        <v>6.16</v>
      </c>
      <c r="H1575" t="s">
        <v>624</v>
      </c>
      <c r="I1575" s="2" t="s">
        <v>2341</v>
      </c>
      <c r="J1575" t="s">
        <v>4</v>
      </c>
      <c r="K1575" s="1">
        <v>45331</v>
      </c>
      <c r="L1575">
        <f t="shared" si="24"/>
        <v>2</v>
      </c>
    </row>
    <row r="1576" spans="1:12" x14ac:dyDescent="0.3">
      <c r="A1576" t="s">
        <v>611</v>
      </c>
      <c r="B1576" s="2" t="s">
        <v>2340</v>
      </c>
      <c r="C1576" t="s">
        <v>84</v>
      </c>
      <c r="D1576" t="s">
        <v>85</v>
      </c>
      <c r="E1576">
        <v>230</v>
      </c>
      <c r="F1576">
        <v>0.39</v>
      </c>
      <c r="G1576">
        <v>89.7</v>
      </c>
      <c r="H1576" t="s">
        <v>626</v>
      </c>
      <c r="I1576" s="2" t="s">
        <v>2341</v>
      </c>
      <c r="J1576" t="s">
        <v>4</v>
      </c>
      <c r="K1576" s="1">
        <v>45331</v>
      </c>
      <c r="L1576">
        <f t="shared" si="24"/>
        <v>2</v>
      </c>
    </row>
    <row r="1577" spans="1:12" x14ac:dyDescent="0.3">
      <c r="A1577" t="s">
        <v>611</v>
      </c>
      <c r="B1577" s="2" t="s">
        <v>2343</v>
      </c>
      <c r="C1577" t="s">
        <v>519</v>
      </c>
      <c r="D1577" t="s">
        <v>520</v>
      </c>
      <c r="E1577">
        <v>130</v>
      </c>
      <c r="F1577">
        <v>0.54</v>
      </c>
      <c r="G1577">
        <v>70.2</v>
      </c>
      <c r="H1577" t="s">
        <v>613</v>
      </c>
      <c r="I1577" s="2" t="s">
        <v>2341</v>
      </c>
      <c r="J1577" t="s">
        <v>4</v>
      </c>
      <c r="K1577" s="1">
        <v>45331</v>
      </c>
      <c r="L1577">
        <f t="shared" si="24"/>
        <v>2</v>
      </c>
    </row>
    <row r="1578" spans="1:12" x14ac:dyDescent="0.3">
      <c r="A1578" t="s">
        <v>580</v>
      </c>
      <c r="B1578" s="2" t="s">
        <v>2343</v>
      </c>
      <c r="C1578" t="s">
        <v>229</v>
      </c>
      <c r="D1578" t="s">
        <v>230</v>
      </c>
      <c r="E1578">
        <v>14</v>
      </c>
      <c r="F1578">
        <v>0.55000000000000004</v>
      </c>
      <c r="G1578">
        <v>7.7</v>
      </c>
      <c r="H1578" t="s">
        <v>601</v>
      </c>
      <c r="I1578" s="2" t="s">
        <v>2341</v>
      </c>
      <c r="J1578" t="s">
        <v>4</v>
      </c>
      <c r="K1578" s="1">
        <v>45343</v>
      </c>
      <c r="L1578">
        <f t="shared" si="24"/>
        <v>2</v>
      </c>
    </row>
    <row r="1579" spans="1:12" x14ac:dyDescent="0.3">
      <c r="A1579" t="s">
        <v>464</v>
      </c>
      <c r="B1579" s="2" t="s">
        <v>2354</v>
      </c>
      <c r="C1579" t="s">
        <v>438</v>
      </c>
      <c r="D1579" t="s">
        <v>439</v>
      </c>
      <c r="E1579">
        <v>109</v>
      </c>
      <c r="F1579">
        <v>0.3</v>
      </c>
      <c r="G1579">
        <v>32.700000000000003</v>
      </c>
      <c r="H1579" t="s">
        <v>440</v>
      </c>
      <c r="I1579" s="2" t="s">
        <v>2341</v>
      </c>
      <c r="J1579" t="s">
        <v>4</v>
      </c>
      <c r="K1579" s="1">
        <v>45408</v>
      </c>
      <c r="L1579">
        <f t="shared" si="24"/>
        <v>4</v>
      </c>
    </row>
    <row r="1580" spans="1:12" x14ac:dyDescent="0.3">
      <c r="A1580" t="s">
        <v>2684</v>
      </c>
      <c r="B1580" s="2" t="s">
        <v>2346</v>
      </c>
      <c r="C1580" t="s">
        <v>395</v>
      </c>
      <c r="D1580" t="s">
        <v>396</v>
      </c>
      <c r="E1580">
        <v>502</v>
      </c>
      <c r="F1580">
        <v>0.55000000000000004</v>
      </c>
      <c r="G1580">
        <v>276.10000000000002</v>
      </c>
      <c r="H1580" t="s">
        <v>3914</v>
      </c>
      <c r="I1580" s="2" t="s">
        <v>2341</v>
      </c>
      <c r="J1580" t="s">
        <v>4</v>
      </c>
      <c r="K1580" s="1">
        <v>45224</v>
      </c>
      <c r="L1580">
        <f t="shared" si="24"/>
        <v>10</v>
      </c>
    </row>
    <row r="1581" spans="1:12" x14ac:dyDescent="0.3">
      <c r="A1581" t="s">
        <v>2686</v>
      </c>
      <c r="B1581" s="2" t="s">
        <v>2343</v>
      </c>
      <c r="C1581" t="s">
        <v>2712</v>
      </c>
      <c r="D1581" t="s">
        <v>6</v>
      </c>
      <c r="E1581">
        <v>26</v>
      </c>
      <c r="F1581">
        <v>0.9</v>
      </c>
      <c r="G1581">
        <v>23.4</v>
      </c>
      <c r="H1581" t="s">
        <v>2713</v>
      </c>
      <c r="I1581" s="2" t="s">
        <v>2341</v>
      </c>
      <c r="J1581" t="s">
        <v>4</v>
      </c>
      <c r="K1581" s="1">
        <v>45240</v>
      </c>
      <c r="L1581">
        <f t="shared" si="24"/>
        <v>11</v>
      </c>
    </row>
    <row r="1582" spans="1:12" x14ac:dyDescent="0.3">
      <c r="A1582" t="s">
        <v>2575</v>
      </c>
      <c r="B1582" s="2" t="s">
        <v>2344</v>
      </c>
      <c r="C1582" t="s">
        <v>2714</v>
      </c>
      <c r="D1582" t="s">
        <v>2715</v>
      </c>
      <c r="E1582">
        <v>49</v>
      </c>
      <c r="F1582">
        <v>0.38</v>
      </c>
      <c r="G1582">
        <v>18.62</v>
      </c>
      <c r="H1582" t="s">
        <v>2716</v>
      </c>
      <c r="I1582" s="2" t="s">
        <v>2341</v>
      </c>
      <c r="J1582" t="s">
        <v>4</v>
      </c>
      <c r="K1582" s="1">
        <v>45244</v>
      </c>
      <c r="L1582">
        <f t="shared" si="24"/>
        <v>11</v>
      </c>
    </row>
    <row r="1583" spans="1:12" x14ac:dyDescent="0.3">
      <c r="A1583" t="s">
        <v>2575</v>
      </c>
      <c r="B1583" s="2" t="s">
        <v>2345</v>
      </c>
      <c r="C1583" t="s">
        <v>2565</v>
      </c>
      <c r="D1583" t="s">
        <v>2566</v>
      </c>
      <c r="E1583">
        <v>476</v>
      </c>
      <c r="F1583">
        <v>0.28999999999999998</v>
      </c>
      <c r="G1583">
        <v>138.04</v>
      </c>
      <c r="H1583" t="s">
        <v>2717</v>
      </c>
      <c r="I1583" s="2" t="s">
        <v>2341</v>
      </c>
      <c r="J1583" t="s">
        <v>4</v>
      </c>
      <c r="K1583" s="1">
        <v>45244</v>
      </c>
      <c r="L1583">
        <f t="shared" si="24"/>
        <v>11</v>
      </c>
    </row>
    <row r="1584" spans="1:12" x14ac:dyDescent="0.3">
      <c r="A1584" t="s">
        <v>2561</v>
      </c>
      <c r="B1584" s="2" t="s">
        <v>2344</v>
      </c>
      <c r="C1584" t="s">
        <v>132</v>
      </c>
      <c r="D1584" t="s">
        <v>133</v>
      </c>
      <c r="E1584">
        <v>8</v>
      </c>
      <c r="F1584">
        <v>0.33</v>
      </c>
      <c r="G1584">
        <v>2.64</v>
      </c>
      <c r="H1584" t="s">
        <v>2704</v>
      </c>
      <c r="I1584" s="2" t="s">
        <v>2341</v>
      </c>
      <c r="J1584" t="s">
        <v>4</v>
      </c>
      <c r="K1584" s="1">
        <v>45259</v>
      </c>
      <c r="L1584">
        <f t="shared" si="24"/>
        <v>11</v>
      </c>
    </row>
    <row r="1585" spans="1:12" x14ac:dyDescent="0.3">
      <c r="A1585" t="s">
        <v>491</v>
      </c>
      <c r="B1585" s="2" t="s">
        <v>2349</v>
      </c>
      <c r="C1585" t="s">
        <v>31</v>
      </c>
      <c r="D1585" t="s">
        <v>32</v>
      </c>
      <c r="E1585">
        <v>240</v>
      </c>
      <c r="F1585">
        <v>0.25</v>
      </c>
      <c r="G1585">
        <v>60</v>
      </c>
      <c r="H1585" t="s">
        <v>505</v>
      </c>
      <c r="I1585" s="2" t="s">
        <v>2341</v>
      </c>
      <c r="J1585" t="s">
        <v>4</v>
      </c>
      <c r="K1585" s="1">
        <v>45385</v>
      </c>
      <c r="L1585">
        <f t="shared" si="24"/>
        <v>4</v>
      </c>
    </row>
    <row r="1586" spans="1:12" x14ac:dyDescent="0.3">
      <c r="A1586" t="s">
        <v>494</v>
      </c>
      <c r="B1586" s="2" t="s">
        <v>2340</v>
      </c>
      <c r="C1586" t="s">
        <v>28</v>
      </c>
      <c r="D1586" t="s">
        <v>29</v>
      </c>
      <c r="E1586">
        <v>205</v>
      </c>
      <c r="F1586">
        <v>0.31</v>
      </c>
      <c r="G1586">
        <v>63.55</v>
      </c>
      <c r="H1586" t="s">
        <v>495</v>
      </c>
      <c r="I1586" s="2" t="s">
        <v>2341</v>
      </c>
      <c r="J1586" t="s">
        <v>4</v>
      </c>
      <c r="K1586" s="1">
        <v>45390</v>
      </c>
      <c r="L1586">
        <f t="shared" si="24"/>
        <v>4</v>
      </c>
    </row>
    <row r="1587" spans="1:12" x14ac:dyDescent="0.3">
      <c r="A1587" t="s">
        <v>472</v>
      </c>
      <c r="B1587" s="2" t="s">
        <v>2340</v>
      </c>
      <c r="C1587" t="s">
        <v>481</v>
      </c>
      <c r="D1587" t="s">
        <v>482</v>
      </c>
      <c r="E1587">
        <v>80</v>
      </c>
      <c r="F1587">
        <v>0.39</v>
      </c>
      <c r="G1587">
        <v>31.2</v>
      </c>
      <c r="H1587" t="s">
        <v>483</v>
      </c>
      <c r="I1587" s="2" t="s">
        <v>2341</v>
      </c>
      <c r="J1587" t="s">
        <v>4</v>
      </c>
      <c r="K1587" s="1">
        <v>45392</v>
      </c>
      <c r="L1587">
        <f t="shared" si="24"/>
        <v>4</v>
      </c>
    </row>
    <row r="1588" spans="1:12" x14ac:dyDescent="0.3">
      <c r="A1588" t="s">
        <v>472</v>
      </c>
      <c r="B1588" s="2" t="s">
        <v>2348</v>
      </c>
      <c r="C1588" t="s">
        <v>474</v>
      </c>
      <c r="D1588" t="s">
        <v>475</v>
      </c>
      <c r="E1588">
        <v>112</v>
      </c>
      <c r="F1588">
        <v>0.31</v>
      </c>
      <c r="G1588">
        <v>34.72</v>
      </c>
      <c r="H1588" t="s">
        <v>476</v>
      </c>
      <c r="I1588" s="2" t="s">
        <v>2341</v>
      </c>
      <c r="J1588" t="s">
        <v>4</v>
      </c>
      <c r="K1588" s="1">
        <v>45392</v>
      </c>
      <c r="L1588">
        <f t="shared" si="24"/>
        <v>4</v>
      </c>
    </row>
    <row r="1589" spans="1:12" x14ac:dyDescent="0.3">
      <c r="A1589" t="s">
        <v>464</v>
      </c>
      <c r="B1589" s="2" t="s">
        <v>2344</v>
      </c>
      <c r="C1589" t="s">
        <v>98</v>
      </c>
      <c r="D1589" t="s">
        <v>99</v>
      </c>
      <c r="E1589">
        <v>108</v>
      </c>
      <c r="F1589">
        <v>0.2</v>
      </c>
      <c r="G1589">
        <v>21.6</v>
      </c>
      <c r="H1589" t="s">
        <v>460</v>
      </c>
      <c r="I1589" s="2" t="s">
        <v>2341</v>
      </c>
      <c r="J1589" t="s">
        <v>4</v>
      </c>
      <c r="K1589" s="1">
        <v>45408</v>
      </c>
      <c r="L1589">
        <f t="shared" si="24"/>
        <v>4</v>
      </c>
    </row>
    <row r="1590" spans="1:12" x14ac:dyDescent="0.3">
      <c r="A1590" t="s">
        <v>464</v>
      </c>
      <c r="B1590" s="2" t="s">
        <v>2356</v>
      </c>
      <c r="C1590" t="s">
        <v>455</v>
      </c>
      <c r="D1590" t="s">
        <v>456</v>
      </c>
      <c r="E1590">
        <v>116</v>
      </c>
      <c r="F1590">
        <v>0.3</v>
      </c>
      <c r="G1590">
        <v>34.799999999999997</v>
      </c>
      <c r="H1590" t="s">
        <v>457</v>
      </c>
      <c r="I1590" s="2" t="s">
        <v>2341</v>
      </c>
      <c r="J1590" t="s">
        <v>4</v>
      </c>
      <c r="K1590" s="1">
        <v>45408</v>
      </c>
      <c r="L1590">
        <f t="shared" si="24"/>
        <v>4</v>
      </c>
    </row>
    <row r="1591" spans="1:12" x14ac:dyDescent="0.3">
      <c r="A1591" t="s">
        <v>618</v>
      </c>
      <c r="B1591" s="2" t="s">
        <v>2342</v>
      </c>
      <c r="C1591" t="s">
        <v>522</v>
      </c>
      <c r="D1591" t="s">
        <v>523</v>
      </c>
      <c r="E1591">
        <v>119</v>
      </c>
      <c r="F1591">
        <v>0.3</v>
      </c>
      <c r="G1591">
        <v>35.700000000000003</v>
      </c>
      <c r="H1591" t="s">
        <v>620</v>
      </c>
      <c r="I1591" s="2" t="s">
        <v>2341</v>
      </c>
      <c r="J1591" t="s">
        <v>4</v>
      </c>
      <c r="K1591" s="1">
        <v>45331</v>
      </c>
      <c r="L1591">
        <f t="shared" si="24"/>
        <v>2</v>
      </c>
    </row>
    <row r="1592" spans="1:12" x14ac:dyDescent="0.3">
      <c r="A1592" t="s">
        <v>597</v>
      </c>
      <c r="B1592" s="2" t="s">
        <v>2342</v>
      </c>
      <c r="C1592" t="s">
        <v>132</v>
      </c>
      <c r="D1592" t="s">
        <v>133</v>
      </c>
      <c r="E1592">
        <v>300</v>
      </c>
      <c r="F1592">
        <v>0.33</v>
      </c>
      <c r="G1592">
        <v>99</v>
      </c>
      <c r="H1592" t="s">
        <v>609</v>
      </c>
      <c r="I1592" s="2" t="s">
        <v>2341</v>
      </c>
      <c r="J1592" t="s">
        <v>4</v>
      </c>
      <c r="K1592" s="1">
        <v>45338</v>
      </c>
      <c r="L1592">
        <f t="shared" si="24"/>
        <v>2</v>
      </c>
    </row>
    <row r="1593" spans="1:12" x14ac:dyDescent="0.3">
      <c r="A1593" t="s">
        <v>580</v>
      </c>
      <c r="B1593" s="2" t="s">
        <v>2347</v>
      </c>
      <c r="C1593" t="s">
        <v>584</v>
      </c>
      <c r="D1593" t="s">
        <v>585</v>
      </c>
      <c r="E1593">
        <v>177</v>
      </c>
      <c r="F1593">
        <v>0.28999999999999998</v>
      </c>
      <c r="G1593">
        <v>51.33</v>
      </c>
      <c r="H1593" t="s">
        <v>586</v>
      </c>
      <c r="I1593" s="2" t="s">
        <v>2341</v>
      </c>
      <c r="J1593" t="s">
        <v>4</v>
      </c>
      <c r="K1593" s="1">
        <v>45343</v>
      </c>
      <c r="L1593">
        <f t="shared" si="24"/>
        <v>2</v>
      </c>
    </row>
    <row r="1594" spans="1:12" x14ac:dyDescent="0.3">
      <c r="A1594" t="s">
        <v>567</v>
      </c>
      <c r="B1594" s="2" t="s">
        <v>2345</v>
      </c>
      <c r="C1594" t="s">
        <v>568</v>
      </c>
      <c r="D1594" t="s">
        <v>569</v>
      </c>
      <c r="E1594">
        <v>194</v>
      </c>
      <c r="F1594">
        <v>0.43</v>
      </c>
      <c r="G1594">
        <v>83.42</v>
      </c>
      <c r="H1594" t="s">
        <v>570</v>
      </c>
      <c r="I1594" s="2" t="s">
        <v>2341</v>
      </c>
      <c r="J1594" t="s">
        <v>4</v>
      </c>
      <c r="K1594" s="1">
        <v>45352</v>
      </c>
      <c r="L1594">
        <f t="shared" si="24"/>
        <v>3</v>
      </c>
    </row>
    <row r="1595" spans="1:12" x14ac:dyDescent="0.3">
      <c r="A1595" t="s">
        <v>529</v>
      </c>
      <c r="B1595" s="2" t="s">
        <v>2344</v>
      </c>
      <c r="C1595" t="s">
        <v>220</v>
      </c>
      <c r="D1595" t="s">
        <v>6</v>
      </c>
      <c r="E1595">
        <v>60</v>
      </c>
      <c r="F1595">
        <v>0.28999999999999998</v>
      </c>
      <c r="G1595">
        <v>17.399999999999999</v>
      </c>
      <c r="H1595" t="s">
        <v>556</v>
      </c>
      <c r="I1595" s="2" t="s">
        <v>2341</v>
      </c>
      <c r="J1595" t="s">
        <v>4</v>
      </c>
      <c r="K1595" s="1">
        <v>45369</v>
      </c>
      <c r="L1595">
        <f t="shared" si="24"/>
        <v>3</v>
      </c>
    </row>
    <row r="1596" spans="1:12" x14ac:dyDescent="0.3">
      <c r="A1596" t="s">
        <v>507</v>
      </c>
      <c r="B1596" s="2" t="s">
        <v>2347</v>
      </c>
      <c r="C1596" t="s">
        <v>502</v>
      </c>
      <c r="D1596" t="s">
        <v>503</v>
      </c>
      <c r="E1596">
        <v>15</v>
      </c>
      <c r="F1596">
        <v>0.38</v>
      </c>
      <c r="G1596">
        <v>5.7</v>
      </c>
      <c r="H1596" t="s">
        <v>508</v>
      </c>
      <c r="I1596" s="2" t="s">
        <v>2341</v>
      </c>
      <c r="J1596" t="s">
        <v>4</v>
      </c>
      <c r="K1596" s="1">
        <v>45371</v>
      </c>
      <c r="L1596">
        <f t="shared" si="24"/>
        <v>3</v>
      </c>
    </row>
    <row r="1597" spans="1:12" x14ac:dyDescent="0.3">
      <c r="A1597" t="s">
        <v>2577</v>
      </c>
      <c r="B1597" s="2" t="s">
        <v>2342</v>
      </c>
      <c r="C1597" t="s">
        <v>2455</v>
      </c>
      <c r="D1597" t="s">
        <v>2456</v>
      </c>
      <c r="E1597">
        <v>479</v>
      </c>
      <c r="F1597">
        <v>0.28999999999999998</v>
      </c>
      <c r="G1597">
        <v>138.91</v>
      </c>
      <c r="H1597" t="s">
        <v>2578</v>
      </c>
      <c r="I1597" s="2" t="s">
        <v>2341</v>
      </c>
      <c r="J1597" t="s">
        <v>4</v>
      </c>
      <c r="K1597" s="1">
        <v>45247</v>
      </c>
      <c r="L1597">
        <f t="shared" si="24"/>
        <v>11</v>
      </c>
    </row>
    <row r="1598" spans="1:12" x14ac:dyDescent="0.3">
      <c r="A1598" t="s">
        <v>637</v>
      </c>
      <c r="B1598" s="2" t="s">
        <v>2342</v>
      </c>
      <c r="C1598" t="s">
        <v>645</v>
      </c>
      <c r="D1598" t="s">
        <v>646</v>
      </c>
      <c r="E1598">
        <v>108</v>
      </c>
      <c r="F1598">
        <v>0.31</v>
      </c>
      <c r="G1598">
        <v>33.479999999999997</v>
      </c>
      <c r="H1598" t="s">
        <v>647</v>
      </c>
      <c r="I1598" s="2" t="s">
        <v>2341</v>
      </c>
      <c r="J1598" t="s">
        <v>4</v>
      </c>
      <c r="K1598" s="1">
        <v>45315</v>
      </c>
      <c r="L1598">
        <f t="shared" si="24"/>
        <v>1</v>
      </c>
    </row>
    <row r="1599" spans="1:12" x14ac:dyDescent="0.3">
      <c r="A1599" t="s">
        <v>637</v>
      </c>
      <c r="B1599" s="2" t="s">
        <v>2343</v>
      </c>
      <c r="C1599" t="s">
        <v>1</v>
      </c>
      <c r="D1599" t="s">
        <v>2</v>
      </c>
      <c r="E1599">
        <v>313</v>
      </c>
      <c r="F1599">
        <v>0.63</v>
      </c>
      <c r="G1599">
        <v>197.19</v>
      </c>
      <c r="H1599" t="s">
        <v>648</v>
      </c>
      <c r="I1599" s="2" t="s">
        <v>2341</v>
      </c>
      <c r="J1599" t="s">
        <v>4</v>
      </c>
      <c r="K1599" s="1">
        <v>45315</v>
      </c>
      <c r="L1599">
        <f t="shared" si="24"/>
        <v>1</v>
      </c>
    </row>
    <row r="1600" spans="1:12" x14ac:dyDescent="0.3">
      <c r="A1600" t="s">
        <v>637</v>
      </c>
      <c r="B1600" s="2" t="s">
        <v>2346</v>
      </c>
      <c r="C1600" t="s">
        <v>587</v>
      </c>
      <c r="D1600" t="s">
        <v>588</v>
      </c>
      <c r="E1600">
        <v>270</v>
      </c>
      <c r="F1600">
        <v>0.28999999999999998</v>
      </c>
      <c r="G1600">
        <v>78.3</v>
      </c>
      <c r="H1600" t="s">
        <v>651</v>
      </c>
      <c r="I1600" s="2" t="s">
        <v>2341</v>
      </c>
      <c r="J1600" t="s">
        <v>4</v>
      </c>
      <c r="K1600" s="1">
        <v>45315</v>
      </c>
      <c r="L1600">
        <f t="shared" si="24"/>
        <v>1</v>
      </c>
    </row>
    <row r="1601" spans="1:12" x14ac:dyDescent="0.3">
      <c r="A1601" t="s">
        <v>629</v>
      </c>
      <c r="B1601" s="2" t="s">
        <v>2343</v>
      </c>
      <c r="C1601" t="s">
        <v>525</v>
      </c>
      <c r="D1601" t="s">
        <v>526</v>
      </c>
      <c r="E1601">
        <v>300</v>
      </c>
      <c r="F1601">
        <v>0.43</v>
      </c>
      <c r="G1601">
        <v>129</v>
      </c>
      <c r="H1601" t="s">
        <v>632</v>
      </c>
      <c r="I1601" s="2" t="s">
        <v>2341</v>
      </c>
      <c r="J1601" t="s">
        <v>4</v>
      </c>
      <c r="K1601" s="1">
        <v>45329</v>
      </c>
      <c r="L1601">
        <f t="shared" si="24"/>
        <v>2</v>
      </c>
    </row>
    <row r="1602" spans="1:12" x14ac:dyDescent="0.3">
      <c r="A1602" t="s">
        <v>618</v>
      </c>
      <c r="B1602" s="2" t="s">
        <v>2340</v>
      </c>
      <c r="C1602" t="s">
        <v>502</v>
      </c>
      <c r="D1602" t="s">
        <v>503</v>
      </c>
      <c r="E1602">
        <v>127</v>
      </c>
      <c r="F1602">
        <v>0.38</v>
      </c>
      <c r="G1602">
        <v>48.26</v>
      </c>
      <c r="H1602" t="s">
        <v>619</v>
      </c>
      <c r="I1602" s="2" t="s">
        <v>2341</v>
      </c>
      <c r="J1602" t="s">
        <v>4</v>
      </c>
      <c r="K1602" s="1">
        <v>45331</v>
      </c>
      <c r="L1602">
        <f t="shared" si="24"/>
        <v>2</v>
      </c>
    </row>
    <row r="1603" spans="1:12" x14ac:dyDescent="0.3">
      <c r="A1603" t="s">
        <v>3745</v>
      </c>
      <c r="B1603" s="2" t="s">
        <v>2345</v>
      </c>
      <c r="C1603" t="s">
        <v>87</v>
      </c>
      <c r="D1603" t="s">
        <v>88</v>
      </c>
      <c r="E1603">
        <v>299</v>
      </c>
      <c r="F1603">
        <v>0.4</v>
      </c>
      <c r="G1603">
        <v>119.6</v>
      </c>
      <c r="H1603" t="s">
        <v>4332</v>
      </c>
      <c r="I1603" s="2" t="s">
        <v>2341</v>
      </c>
      <c r="J1603" t="s">
        <v>4</v>
      </c>
      <c r="K1603" s="1">
        <v>45231</v>
      </c>
      <c r="L1603">
        <f t="shared" ref="L1603:L1666" si="25">MONTH(K1603)</f>
        <v>11</v>
      </c>
    </row>
    <row r="1604" spans="1:12" x14ac:dyDescent="0.3">
      <c r="A1604" t="s">
        <v>2596</v>
      </c>
      <c r="B1604" s="2" t="s">
        <v>2348</v>
      </c>
      <c r="C1604" t="s">
        <v>3303</v>
      </c>
      <c r="D1604" t="s">
        <v>3304</v>
      </c>
      <c r="E1604">
        <v>60</v>
      </c>
      <c r="F1604">
        <v>0.21</v>
      </c>
      <c r="G1604">
        <v>12.6</v>
      </c>
      <c r="H1604" t="s">
        <v>3459</v>
      </c>
      <c r="I1604" s="2" t="s">
        <v>2367</v>
      </c>
      <c r="J1604" t="s">
        <v>1879</v>
      </c>
      <c r="K1604" s="1">
        <v>44887</v>
      </c>
      <c r="L1604">
        <f t="shared" si="25"/>
        <v>11</v>
      </c>
    </row>
    <row r="1605" spans="1:12" x14ac:dyDescent="0.3">
      <c r="A1605" t="s">
        <v>2596</v>
      </c>
      <c r="B1605" s="2" t="s">
        <v>2350</v>
      </c>
      <c r="C1605" t="s">
        <v>84</v>
      </c>
      <c r="D1605" t="s">
        <v>85</v>
      </c>
      <c r="E1605">
        <v>10</v>
      </c>
      <c r="F1605">
        <v>0.27</v>
      </c>
      <c r="G1605">
        <v>2.7</v>
      </c>
      <c r="H1605" t="s">
        <v>2741</v>
      </c>
      <c r="I1605" s="2" t="s">
        <v>2367</v>
      </c>
      <c r="J1605" t="s">
        <v>1879</v>
      </c>
      <c r="K1605" s="1">
        <v>44887</v>
      </c>
      <c r="L1605">
        <f t="shared" si="25"/>
        <v>11</v>
      </c>
    </row>
    <row r="1606" spans="1:12" x14ac:dyDescent="0.3">
      <c r="A1606" t="s">
        <v>2458</v>
      </c>
      <c r="B1606" s="2" t="s">
        <v>2342</v>
      </c>
      <c r="C1606" t="s">
        <v>101</v>
      </c>
      <c r="D1606" t="s">
        <v>102</v>
      </c>
      <c r="E1606">
        <v>176</v>
      </c>
      <c r="F1606">
        <v>0.19</v>
      </c>
      <c r="G1606">
        <v>33.44</v>
      </c>
      <c r="H1606" t="s">
        <v>2742</v>
      </c>
      <c r="I1606" s="2" t="s">
        <v>2367</v>
      </c>
      <c r="J1606" t="s">
        <v>1879</v>
      </c>
      <c r="K1606" s="1">
        <v>44889</v>
      </c>
      <c r="L1606">
        <f t="shared" si="25"/>
        <v>11</v>
      </c>
    </row>
    <row r="1607" spans="1:12" x14ac:dyDescent="0.3">
      <c r="A1607" t="s">
        <v>2436</v>
      </c>
      <c r="B1607" s="2" t="s">
        <v>2347</v>
      </c>
      <c r="C1607" t="s">
        <v>3460</v>
      </c>
      <c r="D1607" t="s">
        <v>3461</v>
      </c>
      <c r="E1607">
        <v>458</v>
      </c>
      <c r="F1607">
        <v>0.43</v>
      </c>
      <c r="G1607">
        <v>196.94</v>
      </c>
      <c r="H1607" t="s">
        <v>3462</v>
      </c>
      <c r="I1607" s="2" t="s">
        <v>2367</v>
      </c>
      <c r="J1607" t="s">
        <v>1879</v>
      </c>
      <c r="K1607" s="1">
        <v>44896</v>
      </c>
      <c r="L1607">
        <f t="shared" si="25"/>
        <v>12</v>
      </c>
    </row>
    <row r="1608" spans="1:12" x14ac:dyDescent="0.3">
      <c r="A1608" t="s">
        <v>2476</v>
      </c>
      <c r="B1608" s="2" t="s">
        <v>2340</v>
      </c>
      <c r="C1608" t="s">
        <v>2723</v>
      </c>
      <c r="D1608" t="s">
        <v>2724</v>
      </c>
      <c r="E1608">
        <v>68</v>
      </c>
      <c r="F1608">
        <v>0.28000000000000003</v>
      </c>
      <c r="G1608">
        <v>19.04</v>
      </c>
      <c r="H1608" t="s">
        <v>2725</v>
      </c>
      <c r="I1608" s="2" t="s">
        <v>2367</v>
      </c>
      <c r="J1608" t="s">
        <v>1879</v>
      </c>
      <c r="K1608" s="1">
        <v>44897</v>
      </c>
      <c r="L1608">
        <f t="shared" si="25"/>
        <v>12</v>
      </c>
    </row>
    <row r="1609" spans="1:12" x14ac:dyDescent="0.3">
      <c r="A1609" t="s">
        <v>2476</v>
      </c>
      <c r="B1609" s="2" t="s">
        <v>2345</v>
      </c>
      <c r="C1609" t="s">
        <v>2727</v>
      </c>
      <c r="D1609" t="s">
        <v>2728</v>
      </c>
      <c r="E1609">
        <v>34</v>
      </c>
      <c r="F1609">
        <v>0.24</v>
      </c>
      <c r="G1609">
        <v>8.16</v>
      </c>
      <c r="H1609" t="s">
        <v>2729</v>
      </c>
      <c r="I1609" s="2" t="s">
        <v>2367</v>
      </c>
      <c r="J1609" t="s">
        <v>1879</v>
      </c>
      <c r="K1609" s="1">
        <v>44897</v>
      </c>
      <c r="L1609">
        <f t="shared" si="25"/>
        <v>12</v>
      </c>
    </row>
    <row r="1610" spans="1:12" x14ac:dyDescent="0.3">
      <c r="A1610" t="s">
        <v>4230</v>
      </c>
      <c r="B1610" s="2" t="s">
        <v>2340</v>
      </c>
      <c r="C1610" t="s">
        <v>4227</v>
      </c>
      <c r="D1610" t="s">
        <v>4228</v>
      </c>
      <c r="E1610">
        <v>82</v>
      </c>
      <c r="F1610">
        <v>0.34</v>
      </c>
      <c r="G1610">
        <v>27.88</v>
      </c>
      <c r="H1610" t="s">
        <v>4260</v>
      </c>
      <c r="I1610" s="2" t="s">
        <v>2367</v>
      </c>
      <c r="J1610" t="s">
        <v>1879</v>
      </c>
      <c r="K1610" s="1">
        <v>44866</v>
      </c>
      <c r="L1610">
        <f t="shared" si="25"/>
        <v>11</v>
      </c>
    </row>
    <row r="1611" spans="1:12" x14ac:dyDescent="0.3">
      <c r="A1611" t="s">
        <v>3338</v>
      </c>
      <c r="B1611" s="2" t="s">
        <v>2346</v>
      </c>
      <c r="C1611" t="s">
        <v>486</v>
      </c>
      <c r="D1611" t="s">
        <v>487</v>
      </c>
      <c r="E1611">
        <v>1</v>
      </c>
      <c r="F1611">
        <v>0.37</v>
      </c>
      <c r="G1611">
        <v>0.37</v>
      </c>
      <c r="H1611" t="s">
        <v>3467</v>
      </c>
      <c r="I1611" s="2" t="s">
        <v>2367</v>
      </c>
      <c r="J1611" t="s">
        <v>1879</v>
      </c>
      <c r="K1611" s="1">
        <v>44869</v>
      </c>
      <c r="L1611">
        <f t="shared" si="25"/>
        <v>11</v>
      </c>
    </row>
    <row r="1612" spans="1:12" x14ac:dyDescent="0.3">
      <c r="A1612" t="s">
        <v>3362</v>
      </c>
      <c r="B1612" s="2" t="s">
        <v>2342</v>
      </c>
      <c r="C1612" t="s">
        <v>395</v>
      </c>
      <c r="D1612" t="s">
        <v>396</v>
      </c>
      <c r="E1612">
        <v>173</v>
      </c>
      <c r="F1612">
        <v>0.38</v>
      </c>
      <c r="G1612">
        <v>65.739999999999995</v>
      </c>
      <c r="H1612" t="s">
        <v>3468</v>
      </c>
      <c r="I1612" s="2" t="s">
        <v>2367</v>
      </c>
      <c r="J1612" t="s">
        <v>1879</v>
      </c>
      <c r="K1612" s="1">
        <v>44869</v>
      </c>
      <c r="L1612">
        <f t="shared" si="25"/>
        <v>11</v>
      </c>
    </row>
    <row r="1613" spans="1:12" x14ac:dyDescent="0.3">
      <c r="A1613" t="s">
        <v>4046</v>
      </c>
      <c r="B1613" s="2" t="s">
        <v>2343</v>
      </c>
      <c r="C1613" t="s">
        <v>2174</v>
      </c>
      <c r="D1613" t="s">
        <v>2175</v>
      </c>
      <c r="E1613">
        <v>120</v>
      </c>
      <c r="F1613">
        <v>0.36</v>
      </c>
      <c r="G1613">
        <v>43.2</v>
      </c>
      <c r="H1613" t="s">
        <v>4250</v>
      </c>
      <c r="I1613" s="2" t="s">
        <v>2367</v>
      </c>
      <c r="J1613" t="s">
        <v>1879</v>
      </c>
      <c r="K1613" s="1">
        <v>44883</v>
      </c>
      <c r="L1613">
        <f t="shared" si="25"/>
        <v>11</v>
      </c>
    </row>
    <row r="1614" spans="1:12" x14ac:dyDescent="0.3">
      <c r="A1614" t="s">
        <v>2739</v>
      </c>
      <c r="B1614" s="2" t="s">
        <v>2340</v>
      </c>
      <c r="C1614" t="s">
        <v>24</v>
      </c>
      <c r="D1614" t="s">
        <v>25</v>
      </c>
      <c r="E1614">
        <v>280</v>
      </c>
      <c r="F1614">
        <v>0.22</v>
      </c>
      <c r="G1614">
        <v>61.6</v>
      </c>
      <c r="H1614" t="s">
        <v>2740</v>
      </c>
      <c r="I1614" s="2" t="s">
        <v>2367</v>
      </c>
      <c r="J1614" t="s">
        <v>1879</v>
      </c>
      <c r="K1614" s="1">
        <v>44883</v>
      </c>
      <c r="L1614">
        <f t="shared" si="25"/>
        <v>11</v>
      </c>
    </row>
    <row r="1615" spans="1:12" x14ac:dyDescent="0.3">
      <c r="A1615" t="s">
        <v>2739</v>
      </c>
      <c r="B1615" s="2" t="s">
        <v>2343</v>
      </c>
      <c r="C1615" t="s">
        <v>3317</v>
      </c>
      <c r="D1615" t="s">
        <v>3318</v>
      </c>
      <c r="E1615">
        <v>113</v>
      </c>
      <c r="F1615">
        <v>0.21</v>
      </c>
      <c r="G1615">
        <v>23.73</v>
      </c>
      <c r="H1615" t="s">
        <v>3458</v>
      </c>
      <c r="I1615" s="2" t="s">
        <v>2367</v>
      </c>
      <c r="J1615" t="s">
        <v>1879</v>
      </c>
      <c r="K1615" s="1">
        <v>44883</v>
      </c>
      <c r="L1615">
        <f t="shared" si="25"/>
        <v>11</v>
      </c>
    </row>
    <row r="1616" spans="1:12" x14ac:dyDescent="0.3">
      <c r="A1616" t="s">
        <v>2616</v>
      </c>
      <c r="B1616" s="2" t="s">
        <v>2340</v>
      </c>
      <c r="C1616" t="s">
        <v>1890</v>
      </c>
      <c r="D1616" t="s">
        <v>1891</v>
      </c>
      <c r="E1616">
        <v>28</v>
      </c>
      <c r="F1616">
        <v>2.33</v>
      </c>
      <c r="G1616">
        <v>65.239999999999995</v>
      </c>
      <c r="H1616" t="s">
        <v>2735</v>
      </c>
      <c r="I1616" s="2" t="s">
        <v>2367</v>
      </c>
      <c r="J1616" t="s">
        <v>1879</v>
      </c>
      <c r="K1616" s="1">
        <v>44853</v>
      </c>
      <c r="L1616">
        <f t="shared" si="25"/>
        <v>10</v>
      </c>
    </row>
    <row r="1617" spans="1:12" x14ac:dyDescent="0.3">
      <c r="A1617" t="s">
        <v>2736</v>
      </c>
      <c r="B1617" s="2" t="s">
        <v>2343</v>
      </c>
      <c r="C1617" t="s">
        <v>40</v>
      </c>
      <c r="D1617" t="s">
        <v>41</v>
      </c>
      <c r="E1617">
        <v>21</v>
      </c>
      <c r="F1617">
        <v>0.42</v>
      </c>
      <c r="G1617">
        <v>8.82</v>
      </c>
      <c r="H1617" t="s">
        <v>3476</v>
      </c>
      <c r="I1617" s="2" t="s">
        <v>2367</v>
      </c>
      <c r="J1617" t="s">
        <v>1879</v>
      </c>
      <c r="K1617" s="1">
        <v>44854</v>
      </c>
      <c r="L1617">
        <f t="shared" si="25"/>
        <v>10</v>
      </c>
    </row>
    <row r="1618" spans="1:12" x14ac:dyDescent="0.3">
      <c r="A1618" t="s">
        <v>2736</v>
      </c>
      <c r="B1618" s="2" t="s">
        <v>2344</v>
      </c>
      <c r="C1618" t="s">
        <v>122</v>
      </c>
      <c r="D1618" t="s">
        <v>123</v>
      </c>
      <c r="E1618">
        <v>407</v>
      </c>
      <c r="F1618">
        <v>0.24</v>
      </c>
      <c r="G1618">
        <v>97.68</v>
      </c>
      <c r="H1618" t="s">
        <v>2737</v>
      </c>
      <c r="I1618" s="2" t="s">
        <v>2367</v>
      </c>
      <c r="J1618" t="s">
        <v>1879</v>
      </c>
      <c r="K1618" s="1">
        <v>44854</v>
      </c>
      <c r="L1618">
        <f t="shared" si="25"/>
        <v>10</v>
      </c>
    </row>
    <row r="1619" spans="1:12" x14ac:dyDescent="0.3">
      <c r="A1619" t="s">
        <v>2736</v>
      </c>
      <c r="B1619" s="2" t="s">
        <v>2346</v>
      </c>
      <c r="C1619" t="s">
        <v>438</v>
      </c>
      <c r="D1619" t="s">
        <v>439</v>
      </c>
      <c r="E1619">
        <v>237</v>
      </c>
      <c r="F1619">
        <v>0.2</v>
      </c>
      <c r="G1619">
        <v>47.4</v>
      </c>
      <c r="H1619" t="s">
        <v>3524</v>
      </c>
      <c r="I1619" s="2" t="s">
        <v>2367</v>
      </c>
      <c r="J1619" t="s">
        <v>1879</v>
      </c>
      <c r="K1619" s="1">
        <v>44854</v>
      </c>
      <c r="L1619">
        <f t="shared" si="25"/>
        <v>10</v>
      </c>
    </row>
    <row r="1620" spans="1:12" x14ac:dyDescent="0.3">
      <c r="A1620" t="s">
        <v>4429</v>
      </c>
      <c r="B1620" s="2" t="s">
        <v>2340</v>
      </c>
      <c r="C1620" t="s">
        <v>1880</v>
      </c>
      <c r="D1620" t="s">
        <v>1881</v>
      </c>
      <c r="E1620">
        <v>10</v>
      </c>
      <c r="F1620">
        <v>13.4</v>
      </c>
      <c r="G1620">
        <v>134</v>
      </c>
      <c r="H1620" t="s">
        <v>4430</v>
      </c>
      <c r="I1620" s="2" t="s">
        <v>2367</v>
      </c>
      <c r="J1620" t="s">
        <v>1879</v>
      </c>
      <c r="K1620" s="1">
        <v>44862</v>
      </c>
      <c r="L1620">
        <f t="shared" si="25"/>
        <v>10</v>
      </c>
    </row>
    <row r="1621" spans="1:12" x14ac:dyDescent="0.3">
      <c r="A1621" t="s">
        <v>3330</v>
      </c>
      <c r="B1621" s="2" t="s">
        <v>2340</v>
      </c>
      <c r="C1621" t="s">
        <v>1</v>
      </c>
      <c r="D1621" t="s">
        <v>2</v>
      </c>
      <c r="E1621">
        <v>253</v>
      </c>
      <c r="F1621">
        <v>0.42</v>
      </c>
      <c r="G1621">
        <v>106.26</v>
      </c>
      <c r="H1621" t="s">
        <v>3526</v>
      </c>
      <c r="I1621" s="2" t="s">
        <v>2367</v>
      </c>
      <c r="J1621" t="s">
        <v>1879</v>
      </c>
      <c r="K1621" s="1">
        <v>44865</v>
      </c>
      <c r="L1621">
        <f t="shared" si="25"/>
        <v>10</v>
      </c>
    </row>
    <row r="1622" spans="1:12" x14ac:dyDescent="0.3">
      <c r="A1622" t="s">
        <v>2744</v>
      </c>
      <c r="B1622" s="2" t="s">
        <v>2342</v>
      </c>
      <c r="C1622" t="s">
        <v>101</v>
      </c>
      <c r="D1622" t="s">
        <v>102</v>
      </c>
      <c r="E1622">
        <v>486</v>
      </c>
      <c r="F1622">
        <v>0.21</v>
      </c>
      <c r="G1622">
        <v>102.06</v>
      </c>
      <c r="H1622" t="s">
        <v>2749</v>
      </c>
      <c r="I1622" s="2" t="s">
        <v>2367</v>
      </c>
      <c r="J1622" t="s">
        <v>1879</v>
      </c>
      <c r="K1622" s="1">
        <v>44848</v>
      </c>
      <c r="L1622">
        <f t="shared" si="25"/>
        <v>10</v>
      </c>
    </row>
    <row r="1623" spans="1:12" x14ac:dyDescent="0.3">
      <c r="A1623" t="s">
        <v>2744</v>
      </c>
      <c r="B1623" s="2" t="s">
        <v>2344</v>
      </c>
      <c r="C1623" t="s">
        <v>3472</v>
      </c>
      <c r="D1623" t="s">
        <v>3473</v>
      </c>
      <c r="E1623">
        <v>24</v>
      </c>
      <c r="F1623">
        <v>0.22</v>
      </c>
      <c r="G1623">
        <v>5.28</v>
      </c>
      <c r="H1623" t="s">
        <v>4066</v>
      </c>
      <c r="I1623" s="2" t="s">
        <v>2367</v>
      </c>
      <c r="J1623" t="s">
        <v>1879</v>
      </c>
      <c r="K1623" s="1">
        <v>44848</v>
      </c>
      <c r="L1623">
        <f t="shared" si="25"/>
        <v>10</v>
      </c>
    </row>
    <row r="1624" spans="1:12" x14ac:dyDescent="0.3">
      <c r="A1624" t="s">
        <v>2744</v>
      </c>
      <c r="B1624" s="2" t="s">
        <v>2345</v>
      </c>
      <c r="C1624" t="s">
        <v>3530</v>
      </c>
      <c r="D1624" t="s">
        <v>3308</v>
      </c>
      <c r="E1624">
        <v>22</v>
      </c>
      <c r="F1624">
        <v>0.22</v>
      </c>
      <c r="G1624">
        <v>4.84</v>
      </c>
      <c r="H1624" t="s">
        <v>4067</v>
      </c>
      <c r="I1624" s="2" t="s">
        <v>2367</v>
      </c>
      <c r="J1624" t="s">
        <v>1879</v>
      </c>
      <c r="K1624" s="1">
        <v>44848</v>
      </c>
      <c r="L1624">
        <f t="shared" si="25"/>
        <v>10</v>
      </c>
    </row>
    <row r="1625" spans="1:12" x14ac:dyDescent="0.3">
      <c r="A1625" t="s">
        <v>2744</v>
      </c>
      <c r="B1625" s="2" t="s">
        <v>2347</v>
      </c>
      <c r="C1625" t="s">
        <v>3532</v>
      </c>
      <c r="D1625" t="s">
        <v>3473</v>
      </c>
      <c r="E1625">
        <v>22</v>
      </c>
      <c r="F1625">
        <v>0.22</v>
      </c>
      <c r="G1625">
        <v>4.84</v>
      </c>
      <c r="H1625" t="s">
        <v>4068</v>
      </c>
      <c r="I1625" s="2" t="s">
        <v>2367</v>
      </c>
      <c r="J1625" t="s">
        <v>1879</v>
      </c>
      <c r="K1625" s="1">
        <v>44848</v>
      </c>
      <c r="L1625">
        <f t="shared" si="25"/>
        <v>10</v>
      </c>
    </row>
    <row r="1626" spans="1:12" x14ac:dyDescent="0.3">
      <c r="A1626" t="s">
        <v>3814</v>
      </c>
      <c r="B1626" s="2" t="s">
        <v>2345</v>
      </c>
      <c r="C1626" t="s">
        <v>4210</v>
      </c>
      <c r="D1626" t="s">
        <v>4211</v>
      </c>
      <c r="E1626">
        <v>5</v>
      </c>
      <c r="F1626">
        <v>1.76</v>
      </c>
      <c r="G1626">
        <v>8.8000000000000007</v>
      </c>
      <c r="H1626" t="s">
        <v>4256</v>
      </c>
      <c r="I1626" s="2" t="s">
        <v>2367</v>
      </c>
      <c r="J1626" t="s">
        <v>1879</v>
      </c>
      <c r="K1626" s="1">
        <v>44851</v>
      </c>
      <c r="L1626">
        <f t="shared" si="25"/>
        <v>10</v>
      </c>
    </row>
    <row r="1627" spans="1:12" x14ac:dyDescent="0.3">
      <c r="A1627" t="s">
        <v>2635</v>
      </c>
      <c r="B1627" s="2" t="s">
        <v>2342</v>
      </c>
      <c r="C1627" t="s">
        <v>3307</v>
      </c>
      <c r="D1627" t="s">
        <v>3308</v>
      </c>
      <c r="E1627">
        <v>452</v>
      </c>
      <c r="F1627">
        <v>0.21</v>
      </c>
      <c r="G1627">
        <v>94.92</v>
      </c>
      <c r="H1627" t="s">
        <v>3475</v>
      </c>
      <c r="I1627" s="2" t="s">
        <v>2367</v>
      </c>
      <c r="J1627" t="s">
        <v>1879</v>
      </c>
      <c r="K1627" s="1">
        <v>44852</v>
      </c>
      <c r="L1627">
        <f t="shared" si="25"/>
        <v>10</v>
      </c>
    </row>
    <row r="1628" spans="1:12" x14ac:dyDescent="0.3">
      <c r="A1628" t="s">
        <v>2754</v>
      </c>
      <c r="B1628" s="2" t="s">
        <v>2343</v>
      </c>
      <c r="C1628" t="s">
        <v>146</v>
      </c>
      <c r="D1628" t="s">
        <v>6</v>
      </c>
      <c r="E1628">
        <v>391</v>
      </c>
      <c r="F1628">
        <v>0.22</v>
      </c>
      <c r="G1628">
        <v>86.02</v>
      </c>
      <c r="H1628" t="s">
        <v>2812</v>
      </c>
      <c r="I1628" s="2" t="s">
        <v>2367</v>
      </c>
      <c r="J1628" t="s">
        <v>1879</v>
      </c>
      <c r="K1628" s="1">
        <v>44838</v>
      </c>
      <c r="L1628">
        <f t="shared" si="25"/>
        <v>10</v>
      </c>
    </row>
    <row r="1629" spans="1:12" x14ac:dyDescent="0.3">
      <c r="A1629" t="s">
        <v>4424</v>
      </c>
      <c r="B1629" s="2" t="s">
        <v>2342</v>
      </c>
      <c r="C1629" t="s">
        <v>1905</v>
      </c>
      <c r="D1629" t="s">
        <v>1906</v>
      </c>
      <c r="E1629">
        <v>6</v>
      </c>
      <c r="F1629">
        <v>25.6</v>
      </c>
      <c r="G1629">
        <v>153.6</v>
      </c>
      <c r="H1629" t="s">
        <v>4425</v>
      </c>
      <c r="I1629" s="2" t="s">
        <v>2367</v>
      </c>
      <c r="J1629" t="s">
        <v>1879</v>
      </c>
      <c r="K1629" s="1">
        <v>44839</v>
      </c>
      <c r="L1629">
        <f t="shared" si="25"/>
        <v>10</v>
      </c>
    </row>
    <row r="1630" spans="1:12" x14ac:dyDescent="0.3">
      <c r="A1630" t="s">
        <v>2756</v>
      </c>
      <c r="B1630" s="2" t="s">
        <v>2340</v>
      </c>
      <c r="C1630" t="s">
        <v>178</v>
      </c>
      <c r="D1630" t="s">
        <v>179</v>
      </c>
      <c r="E1630">
        <v>120</v>
      </c>
      <c r="F1630">
        <v>0.17</v>
      </c>
      <c r="G1630">
        <v>20.399999999999999</v>
      </c>
      <c r="H1630" t="s">
        <v>2803</v>
      </c>
      <c r="I1630" s="2" t="s">
        <v>2367</v>
      </c>
      <c r="J1630" t="s">
        <v>1879</v>
      </c>
      <c r="K1630" s="1">
        <v>44841</v>
      </c>
      <c r="L1630">
        <f t="shared" si="25"/>
        <v>10</v>
      </c>
    </row>
    <row r="1631" spans="1:12" x14ac:dyDescent="0.3">
      <c r="A1631" t="s">
        <v>2756</v>
      </c>
      <c r="B1631" s="2" t="s">
        <v>2343</v>
      </c>
      <c r="C1631" t="s">
        <v>122</v>
      </c>
      <c r="D1631" t="s">
        <v>123</v>
      </c>
      <c r="E1631">
        <v>230</v>
      </c>
      <c r="F1631">
        <v>0.24</v>
      </c>
      <c r="G1631">
        <v>55.2</v>
      </c>
      <c r="H1631" t="s">
        <v>2804</v>
      </c>
      <c r="I1631" s="2" t="s">
        <v>2367</v>
      </c>
      <c r="J1631" t="s">
        <v>1879</v>
      </c>
      <c r="K1631" s="1">
        <v>44841</v>
      </c>
      <c r="L1631">
        <f t="shared" si="25"/>
        <v>10</v>
      </c>
    </row>
    <row r="1632" spans="1:12" x14ac:dyDescent="0.3">
      <c r="A1632" t="s">
        <v>2631</v>
      </c>
      <c r="B1632" s="2" t="s">
        <v>2340</v>
      </c>
      <c r="C1632" t="s">
        <v>138</v>
      </c>
      <c r="D1632" t="s">
        <v>139</v>
      </c>
      <c r="E1632">
        <v>159</v>
      </c>
      <c r="F1632">
        <v>0.19</v>
      </c>
      <c r="G1632">
        <v>30.21</v>
      </c>
      <c r="H1632" t="s">
        <v>4075</v>
      </c>
      <c r="I1632" s="2" t="s">
        <v>2367</v>
      </c>
      <c r="J1632" t="s">
        <v>1879</v>
      </c>
      <c r="K1632" s="1">
        <v>44845</v>
      </c>
      <c r="L1632">
        <f t="shared" si="25"/>
        <v>10</v>
      </c>
    </row>
    <row r="1633" spans="1:12" x14ac:dyDescent="0.3">
      <c r="A1633" t="s">
        <v>2633</v>
      </c>
      <c r="B1633" s="2" t="s">
        <v>2342</v>
      </c>
      <c r="C1633" t="s">
        <v>3443</v>
      </c>
      <c r="D1633" t="s">
        <v>3444</v>
      </c>
      <c r="E1633">
        <v>300</v>
      </c>
      <c r="F1633">
        <v>0.22</v>
      </c>
      <c r="G1633">
        <v>66</v>
      </c>
      <c r="H1633" t="s">
        <v>4077</v>
      </c>
      <c r="I1633" s="2" t="s">
        <v>2367</v>
      </c>
      <c r="J1633" t="s">
        <v>1879</v>
      </c>
      <c r="K1633" s="1">
        <v>44847</v>
      </c>
      <c r="L1633">
        <f t="shared" si="25"/>
        <v>10</v>
      </c>
    </row>
    <row r="1634" spans="1:12" x14ac:dyDescent="0.3">
      <c r="A1634" t="s">
        <v>4224</v>
      </c>
      <c r="B1634" s="2" t="s">
        <v>2342</v>
      </c>
      <c r="C1634" t="s">
        <v>4210</v>
      </c>
      <c r="D1634" t="s">
        <v>4211</v>
      </c>
      <c r="E1634">
        <v>13</v>
      </c>
      <c r="F1634">
        <v>1.76</v>
      </c>
      <c r="G1634">
        <v>22.88</v>
      </c>
      <c r="H1634" t="s">
        <v>4225</v>
      </c>
      <c r="I1634" s="2" t="s">
        <v>2367</v>
      </c>
      <c r="J1634" t="s">
        <v>1879</v>
      </c>
      <c r="K1634" s="1">
        <v>44833</v>
      </c>
      <c r="L1634">
        <f t="shared" si="25"/>
        <v>9</v>
      </c>
    </row>
    <row r="1635" spans="1:12" x14ac:dyDescent="0.3">
      <c r="A1635" t="s">
        <v>2752</v>
      </c>
      <c r="B1635" s="2" t="s">
        <v>2343</v>
      </c>
      <c r="C1635" t="s">
        <v>1</v>
      </c>
      <c r="D1635" t="s">
        <v>2</v>
      </c>
      <c r="E1635">
        <v>44</v>
      </c>
      <c r="F1635">
        <v>0.43</v>
      </c>
      <c r="G1635">
        <v>18.920000000000002</v>
      </c>
      <c r="H1635" t="s">
        <v>3543</v>
      </c>
      <c r="I1635" s="2" t="s">
        <v>2367</v>
      </c>
      <c r="J1635" t="s">
        <v>1879</v>
      </c>
      <c r="K1635" s="1">
        <v>44833</v>
      </c>
      <c r="L1635">
        <f t="shared" si="25"/>
        <v>9</v>
      </c>
    </row>
    <row r="1636" spans="1:12" x14ac:dyDescent="0.3">
      <c r="A1636" t="s">
        <v>2752</v>
      </c>
      <c r="B1636" s="2" t="s">
        <v>2345</v>
      </c>
      <c r="C1636" t="s">
        <v>181</v>
      </c>
      <c r="D1636" t="s">
        <v>182</v>
      </c>
      <c r="E1636">
        <v>7</v>
      </c>
      <c r="F1636">
        <v>0.38</v>
      </c>
      <c r="G1636">
        <v>2.66</v>
      </c>
      <c r="H1636" t="s">
        <v>2811</v>
      </c>
      <c r="I1636" s="2" t="s">
        <v>2367</v>
      </c>
      <c r="J1636" t="s">
        <v>1879</v>
      </c>
      <c r="K1636" s="1">
        <v>44833</v>
      </c>
      <c r="L1636">
        <f t="shared" si="25"/>
        <v>9</v>
      </c>
    </row>
    <row r="1637" spans="1:12" x14ac:dyDescent="0.3">
      <c r="A1637" t="s">
        <v>2577</v>
      </c>
      <c r="B1637" s="2" t="s">
        <v>2344</v>
      </c>
      <c r="C1637" t="s">
        <v>132</v>
      </c>
      <c r="D1637" t="s">
        <v>133</v>
      </c>
      <c r="E1637">
        <v>40</v>
      </c>
      <c r="F1637">
        <v>0.33</v>
      </c>
      <c r="G1637">
        <v>13.2</v>
      </c>
      <c r="H1637" t="s">
        <v>2937</v>
      </c>
      <c r="I1637" s="2" t="s">
        <v>2341</v>
      </c>
      <c r="J1637" t="s">
        <v>4</v>
      </c>
      <c r="K1637" s="1">
        <v>45247</v>
      </c>
      <c r="L1637">
        <f t="shared" si="25"/>
        <v>11</v>
      </c>
    </row>
    <row r="1638" spans="1:12" x14ac:dyDescent="0.3">
      <c r="A1638" t="s">
        <v>2701</v>
      </c>
      <c r="B1638" s="2" t="s">
        <v>2342</v>
      </c>
      <c r="C1638" t="s">
        <v>1</v>
      </c>
      <c r="D1638" t="s">
        <v>2</v>
      </c>
      <c r="E1638">
        <v>252</v>
      </c>
      <c r="F1638">
        <v>0.63</v>
      </c>
      <c r="G1638">
        <v>158.76</v>
      </c>
      <c r="H1638" t="s">
        <v>4327</v>
      </c>
      <c r="I1638" s="2" t="s">
        <v>2341</v>
      </c>
      <c r="J1638" t="s">
        <v>4</v>
      </c>
      <c r="K1638" s="1">
        <v>45254</v>
      </c>
      <c r="L1638">
        <f t="shared" si="25"/>
        <v>11</v>
      </c>
    </row>
    <row r="1639" spans="1:12" x14ac:dyDescent="0.3">
      <c r="A1639" t="s">
        <v>2684</v>
      </c>
      <c r="B1639" s="2" t="s">
        <v>2348</v>
      </c>
      <c r="C1639" t="s">
        <v>3353</v>
      </c>
      <c r="D1639" t="s">
        <v>3354</v>
      </c>
      <c r="E1639">
        <v>36</v>
      </c>
      <c r="F1639">
        <v>0.59</v>
      </c>
      <c r="G1639">
        <v>21.24</v>
      </c>
      <c r="H1639" t="s">
        <v>3884</v>
      </c>
      <c r="I1639" s="2" t="s">
        <v>2341</v>
      </c>
      <c r="J1639" t="s">
        <v>4</v>
      </c>
      <c r="K1639" s="1">
        <v>45224</v>
      </c>
      <c r="L1639">
        <f t="shared" si="25"/>
        <v>10</v>
      </c>
    </row>
    <row r="1640" spans="1:12" x14ac:dyDescent="0.3">
      <c r="A1640" t="s">
        <v>2686</v>
      </c>
      <c r="B1640" s="2" t="s">
        <v>2347</v>
      </c>
      <c r="C1640" t="s">
        <v>1</v>
      </c>
      <c r="D1640" t="s">
        <v>2</v>
      </c>
      <c r="E1640">
        <v>293</v>
      </c>
      <c r="F1640">
        <v>0.63</v>
      </c>
      <c r="G1640">
        <v>184.59</v>
      </c>
      <c r="H1640" t="s">
        <v>3735</v>
      </c>
      <c r="I1640" s="2" t="s">
        <v>2341</v>
      </c>
      <c r="J1640" t="s">
        <v>4</v>
      </c>
      <c r="K1640" s="1">
        <v>45240</v>
      </c>
      <c r="L1640">
        <f t="shared" si="25"/>
        <v>11</v>
      </c>
    </row>
    <row r="1641" spans="1:12" x14ac:dyDescent="0.3">
      <c r="A1641" t="s">
        <v>2575</v>
      </c>
      <c r="B1641" s="2" t="s">
        <v>2343</v>
      </c>
      <c r="C1641" t="s">
        <v>84</v>
      </c>
      <c r="D1641" t="s">
        <v>85</v>
      </c>
      <c r="E1641">
        <v>97</v>
      </c>
      <c r="F1641">
        <v>0.39</v>
      </c>
      <c r="G1641">
        <v>37.83</v>
      </c>
      <c r="H1641" t="s">
        <v>2576</v>
      </c>
      <c r="I1641" s="2" t="s">
        <v>2341</v>
      </c>
      <c r="J1641" t="s">
        <v>4</v>
      </c>
      <c r="K1641" s="1">
        <v>45244</v>
      </c>
      <c r="L1641">
        <f t="shared" si="25"/>
        <v>11</v>
      </c>
    </row>
    <row r="1642" spans="1:12" x14ac:dyDescent="0.3">
      <c r="A1642" t="s">
        <v>2568</v>
      </c>
      <c r="B1642" s="2" t="s">
        <v>2343</v>
      </c>
      <c r="C1642" t="s">
        <v>40</v>
      </c>
      <c r="D1642" t="s">
        <v>41</v>
      </c>
      <c r="E1642">
        <v>73</v>
      </c>
      <c r="F1642">
        <v>0.4</v>
      </c>
      <c r="G1642">
        <v>29.2</v>
      </c>
      <c r="H1642" t="s">
        <v>4468</v>
      </c>
      <c r="I1642" s="2" t="s">
        <v>2341</v>
      </c>
      <c r="J1642" t="s">
        <v>4</v>
      </c>
      <c r="K1642" s="1">
        <v>45198</v>
      </c>
      <c r="L1642">
        <f t="shared" si="25"/>
        <v>9</v>
      </c>
    </row>
    <row r="1643" spans="1:12" x14ac:dyDescent="0.3">
      <c r="A1643" t="s">
        <v>2698</v>
      </c>
      <c r="B1643" s="2" t="s">
        <v>2342</v>
      </c>
      <c r="C1643" t="s">
        <v>395</v>
      </c>
      <c r="D1643" t="s">
        <v>396</v>
      </c>
      <c r="E1643">
        <v>174</v>
      </c>
      <c r="F1643">
        <v>0.55000000000000004</v>
      </c>
      <c r="G1643">
        <v>95.7</v>
      </c>
      <c r="H1643" t="s">
        <v>4469</v>
      </c>
      <c r="I1643" s="2" t="s">
        <v>2341</v>
      </c>
      <c r="J1643" t="s">
        <v>4</v>
      </c>
      <c r="K1643" s="1">
        <v>45209</v>
      </c>
      <c r="L1643">
        <f t="shared" si="25"/>
        <v>10</v>
      </c>
    </row>
    <row r="1644" spans="1:12" x14ac:dyDescent="0.3">
      <c r="A1644" t="s">
        <v>2698</v>
      </c>
      <c r="B1644" s="2" t="s">
        <v>2343</v>
      </c>
      <c r="C1644" t="s">
        <v>4199</v>
      </c>
      <c r="D1644" t="s">
        <v>3308</v>
      </c>
      <c r="E1644">
        <v>430</v>
      </c>
      <c r="F1644">
        <v>0.31</v>
      </c>
      <c r="G1644">
        <v>133.30000000000001</v>
      </c>
      <c r="H1644" t="s">
        <v>4338</v>
      </c>
      <c r="I1644" s="2" t="s">
        <v>2341</v>
      </c>
      <c r="J1644" t="s">
        <v>4</v>
      </c>
      <c r="K1644" s="1">
        <v>45209</v>
      </c>
      <c r="L1644">
        <f t="shared" si="25"/>
        <v>10</v>
      </c>
    </row>
    <row r="1645" spans="1:12" x14ac:dyDescent="0.3">
      <c r="A1645" t="s">
        <v>2698</v>
      </c>
      <c r="B1645" s="2" t="s">
        <v>2345</v>
      </c>
      <c r="C1645" t="s">
        <v>1</v>
      </c>
      <c r="D1645" t="s">
        <v>2</v>
      </c>
      <c r="E1645">
        <v>350</v>
      </c>
      <c r="F1645">
        <v>0.63</v>
      </c>
      <c r="G1645">
        <v>220.5</v>
      </c>
      <c r="H1645" t="s">
        <v>4339</v>
      </c>
      <c r="I1645" s="2" t="s">
        <v>2341</v>
      </c>
      <c r="J1645" t="s">
        <v>4</v>
      </c>
      <c r="K1645" s="1">
        <v>45209</v>
      </c>
      <c r="L1645">
        <f t="shared" si="25"/>
        <v>10</v>
      </c>
    </row>
    <row r="1646" spans="1:12" x14ac:dyDescent="0.3">
      <c r="A1646" t="s">
        <v>2684</v>
      </c>
      <c r="B1646" s="2" t="s">
        <v>2345</v>
      </c>
      <c r="C1646" t="s">
        <v>3303</v>
      </c>
      <c r="D1646" t="s">
        <v>3304</v>
      </c>
      <c r="E1646">
        <v>280</v>
      </c>
      <c r="F1646">
        <v>0.28000000000000003</v>
      </c>
      <c r="G1646">
        <v>78.400000000000006</v>
      </c>
      <c r="H1646" t="s">
        <v>4330</v>
      </c>
      <c r="I1646" s="2" t="s">
        <v>2341</v>
      </c>
      <c r="J1646" t="s">
        <v>4</v>
      </c>
      <c r="K1646" s="1">
        <v>45224</v>
      </c>
      <c r="L1646">
        <f t="shared" si="25"/>
        <v>10</v>
      </c>
    </row>
    <row r="1647" spans="1:12" x14ac:dyDescent="0.3">
      <c r="A1647" t="s">
        <v>2684</v>
      </c>
      <c r="B1647" s="2" t="s">
        <v>2347</v>
      </c>
      <c r="C1647" t="s">
        <v>146</v>
      </c>
      <c r="D1647" t="s">
        <v>6</v>
      </c>
      <c r="E1647">
        <v>359</v>
      </c>
      <c r="F1647">
        <v>0.28999999999999998</v>
      </c>
      <c r="G1647">
        <v>104.11</v>
      </c>
      <c r="H1647" t="s">
        <v>2934</v>
      </c>
      <c r="I1647" s="2" t="s">
        <v>2341</v>
      </c>
      <c r="J1647" t="s">
        <v>4</v>
      </c>
      <c r="K1647" s="1">
        <v>45224</v>
      </c>
      <c r="L1647">
        <f t="shared" si="25"/>
        <v>10</v>
      </c>
    </row>
    <row r="1648" spans="1:12" x14ac:dyDescent="0.3">
      <c r="A1648" t="s">
        <v>2942</v>
      </c>
      <c r="B1648" s="2" t="s">
        <v>2340</v>
      </c>
      <c r="C1648" t="s">
        <v>220</v>
      </c>
      <c r="D1648" t="s">
        <v>6</v>
      </c>
      <c r="E1648">
        <v>452</v>
      </c>
      <c r="F1648">
        <v>0.28999999999999998</v>
      </c>
      <c r="G1648">
        <v>131.08000000000001</v>
      </c>
      <c r="H1648" t="s">
        <v>2943</v>
      </c>
      <c r="I1648" s="2" t="s">
        <v>2341</v>
      </c>
      <c r="J1648" t="s">
        <v>4</v>
      </c>
      <c r="K1648" s="1">
        <v>45170</v>
      </c>
      <c r="L1648">
        <f t="shared" si="25"/>
        <v>9</v>
      </c>
    </row>
    <row r="1649" spans="1:12" x14ac:dyDescent="0.3">
      <c r="A1649" t="s">
        <v>2942</v>
      </c>
      <c r="B1649" s="2" t="s">
        <v>2343</v>
      </c>
      <c r="C1649" t="s">
        <v>1</v>
      </c>
      <c r="D1649" t="s">
        <v>2</v>
      </c>
      <c r="E1649">
        <v>230</v>
      </c>
      <c r="F1649">
        <v>0.63</v>
      </c>
      <c r="G1649">
        <v>144.9</v>
      </c>
      <c r="H1649" t="s">
        <v>4464</v>
      </c>
      <c r="I1649" s="2" t="s">
        <v>2341</v>
      </c>
      <c r="J1649" t="s">
        <v>4</v>
      </c>
      <c r="K1649" s="1">
        <v>45170</v>
      </c>
      <c r="L1649">
        <f t="shared" si="25"/>
        <v>9</v>
      </c>
    </row>
    <row r="1650" spans="1:12" x14ac:dyDescent="0.3">
      <c r="A1650" t="s">
        <v>2564</v>
      </c>
      <c r="B1650" s="2" t="s">
        <v>2343</v>
      </c>
      <c r="C1650" t="s">
        <v>146</v>
      </c>
      <c r="D1650" t="s">
        <v>6</v>
      </c>
      <c r="E1650">
        <v>1119</v>
      </c>
      <c r="F1650">
        <v>0.28999999999999998</v>
      </c>
      <c r="G1650">
        <v>324.51</v>
      </c>
      <c r="H1650" t="s">
        <v>2944</v>
      </c>
      <c r="I1650" s="2" t="s">
        <v>2341</v>
      </c>
      <c r="J1650" t="s">
        <v>4</v>
      </c>
      <c r="K1650" s="1">
        <v>45175</v>
      </c>
      <c r="L1650">
        <f t="shared" si="25"/>
        <v>9</v>
      </c>
    </row>
    <row r="1651" spans="1:12" x14ac:dyDescent="0.3">
      <c r="A1651" t="s">
        <v>2932</v>
      </c>
      <c r="B1651" s="2" t="s">
        <v>2342</v>
      </c>
      <c r="C1651" t="s">
        <v>2565</v>
      </c>
      <c r="D1651" t="s">
        <v>2566</v>
      </c>
      <c r="E1651">
        <v>179</v>
      </c>
      <c r="F1651">
        <v>0.28999999999999998</v>
      </c>
      <c r="G1651">
        <v>51.91</v>
      </c>
      <c r="H1651" t="s">
        <v>2945</v>
      </c>
      <c r="I1651" s="2" t="s">
        <v>2341</v>
      </c>
      <c r="J1651" t="s">
        <v>4</v>
      </c>
      <c r="K1651" s="1">
        <v>45183</v>
      </c>
      <c r="L1651">
        <f t="shared" si="25"/>
        <v>9</v>
      </c>
    </row>
    <row r="1652" spans="1:12" x14ac:dyDescent="0.3">
      <c r="A1652" t="s">
        <v>3889</v>
      </c>
      <c r="B1652" s="2" t="s">
        <v>2342</v>
      </c>
      <c r="C1652" t="s">
        <v>3317</v>
      </c>
      <c r="D1652" t="s">
        <v>3318</v>
      </c>
      <c r="E1652">
        <v>199</v>
      </c>
      <c r="F1652">
        <v>0.33</v>
      </c>
      <c r="G1652">
        <v>65.67</v>
      </c>
      <c r="H1652" t="s">
        <v>4465</v>
      </c>
      <c r="I1652" s="2" t="s">
        <v>2341</v>
      </c>
      <c r="J1652" t="s">
        <v>4</v>
      </c>
      <c r="K1652" s="1">
        <v>45194</v>
      </c>
      <c r="L1652">
        <f t="shared" si="25"/>
        <v>9</v>
      </c>
    </row>
    <row r="1653" spans="1:12" x14ac:dyDescent="0.3">
      <c r="A1653" t="s">
        <v>2691</v>
      </c>
      <c r="B1653" s="2" t="s">
        <v>2349</v>
      </c>
      <c r="C1653" t="s">
        <v>3443</v>
      </c>
      <c r="D1653" t="s">
        <v>3444</v>
      </c>
      <c r="E1653">
        <v>80</v>
      </c>
      <c r="F1653">
        <v>0.32</v>
      </c>
      <c r="G1653">
        <v>25.6</v>
      </c>
      <c r="H1653" t="s">
        <v>4467</v>
      </c>
      <c r="I1653" s="2" t="s">
        <v>2341</v>
      </c>
      <c r="J1653" t="s">
        <v>4</v>
      </c>
      <c r="K1653" s="1">
        <v>45195</v>
      </c>
      <c r="L1653">
        <f t="shared" si="25"/>
        <v>9</v>
      </c>
    </row>
    <row r="1654" spans="1:12" x14ac:dyDescent="0.3">
      <c r="A1654" t="s">
        <v>2990</v>
      </c>
      <c r="B1654" s="2" t="s">
        <v>2354</v>
      </c>
      <c r="C1654" t="s">
        <v>1</v>
      </c>
      <c r="D1654" t="s">
        <v>2</v>
      </c>
      <c r="E1654">
        <v>125</v>
      </c>
      <c r="F1654">
        <v>0.63</v>
      </c>
      <c r="G1654">
        <v>78.75</v>
      </c>
      <c r="H1654" t="s">
        <v>4472</v>
      </c>
      <c r="I1654" s="2" t="s">
        <v>2341</v>
      </c>
      <c r="J1654" t="s">
        <v>4</v>
      </c>
      <c r="K1654" s="1">
        <v>45121</v>
      </c>
      <c r="L1654">
        <f t="shared" si="25"/>
        <v>7</v>
      </c>
    </row>
    <row r="1655" spans="1:12" x14ac:dyDescent="0.3">
      <c r="A1655" t="s">
        <v>2928</v>
      </c>
      <c r="B1655" s="2" t="s">
        <v>2345</v>
      </c>
      <c r="C1655" t="s">
        <v>101</v>
      </c>
      <c r="D1655" t="s">
        <v>102</v>
      </c>
      <c r="E1655">
        <v>28</v>
      </c>
      <c r="F1655">
        <v>0.28000000000000003</v>
      </c>
      <c r="G1655">
        <v>7.84</v>
      </c>
      <c r="H1655" t="s">
        <v>2952</v>
      </c>
      <c r="I1655" s="2" t="s">
        <v>2341</v>
      </c>
      <c r="J1655" t="s">
        <v>4</v>
      </c>
      <c r="K1655" s="1">
        <v>45135</v>
      </c>
      <c r="L1655">
        <f t="shared" si="25"/>
        <v>7</v>
      </c>
    </row>
    <row r="1656" spans="1:12" x14ac:dyDescent="0.3">
      <c r="A1656" t="s">
        <v>2928</v>
      </c>
      <c r="B1656" s="2" t="s">
        <v>2348</v>
      </c>
      <c r="C1656" t="s">
        <v>122</v>
      </c>
      <c r="D1656" t="s">
        <v>123</v>
      </c>
      <c r="E1656">
        <v>491</v>
      </c>
      <c r="F1656">
        <v>0.28000000000000003</v>
      </c>
      <c r="G1656">
        <v>137.47999999999999</v>
      </c>
      <c r="H1656" t="s">
        <v>2953</v>
      </c>
      <c r="I1656" s="2" t="s">
        <v>2341</v>
      </c>
      <c r="J1656" t="s">
        <v>4</v>
      </c>
      <c r="K1656" s="1">
        <v>45135</v>
      </c>
      <c r="L1656">
        <f t="shared" si="25"/>
        <v>7</v>
      </c>
    </row>
    <row r="1657" spans="1:12" x14ac:dyDescent="0.3">
      <c r="A1657" t="s">
        <v>2689</v>
      </c>
      <c r="B1657" s="2" t="s">
        <v>2344</v>
      </c>
      <c r="C1657" t="s">
        <v>3538</v>
      </c>
      <c r="D1657" t="s">
        <v>3539</v>
      </c>
      <c r="E1657">
        <v>223</v>
      </c>
      <c r="F1657">
        <v>0.28000000000000003</v>
      </c>
      <c r="G1657">
        <v>62.44</v>
      </c>
      <c r="H1657" t="s">
        <v>4474</v>
      </c>
      <c r="I1657" s="2" t="s">
        <v>2341</v>
      </c>
      <c r="J1657" t="s">
        <v>4</v>
      </c>
      <c r="K1657" s="1">
        <v>45156</v>
      </c>
      <c r="L1657">
        <f t="shared" si="25"/>
        <v>8</v>
      </c>
    </row>
    <row r="1658" spans="1:12" x14ac:dyDescent="0.3">
      <c r="A1658" t="s">
        <v>2689</v>
      </c>
      <c r="B1658" s="2" t="s">
        <v>2350</v>
      </c>
      <c r="C1658" t="s">
        <v>262</v>
      </c>
      <c r="D1658" t="s">
        <v>263</v>
      </c>
      <c r="E1658">
        <v>240</v>
      </c>
      <c r="F1658">
        <v>0.28999999999999998</v>
      </c>
      <c r="G1658">
        <v>69.599999999999994</v>
      </c>
      <c r="H1658" t="s">
        <v>2940</v>
      </c>
      <c r="I1658" s="2" t="s">
        <v>2341</v>
      </c>
      <c r="J1658" t="s">
        <v>4</v>
      </c>
      <c r="K1658" s="1">
        <v>45156</v>
      </c>
      <c r="L1658">
        <f t="shared" si="25"/>
        <v>8</v>
      </c>
    </row>
    <row r="1659" spans="1:12" x14ac:dyDescent="0.3">
      <c r="A1659" t="s">
        <v>2585</v>
      </c>
      <c r="B1659" s="2" t="s">
        <v>2345</v>
      </c>
      <c r="C1659" t="s">
        <v>2455</v>
      </c>
      <c r="D1659" t="s">
        <v>2456</v>
      </c>
      <c r="E1659">
        <v>421</v>
      </c>
      <c r="F1659">
        <v>0.28999999999999998</v>
      </c>
      <c r="G1659">
        <v>122.09</v>
      </c>
      <c r="H1659" t="s">
        <v>2941</v>
      </c>
      <c r="I1659" s="2" t="s">
        <v>2341</v>
      </c>
      <c r="J1659" t="s">
        <v>4</v>
      </c>
      <c r="K1659" s="1">
        <v>45163</v>
      </c>
      <c r="L1659">
        <f t="shared" si="25"/>
        <v>8</v>
      </c>
    </row>
    <row r="1660" spans="1:12" x14ac:dyDescent="0.3">
      <c r="A1660" t="s">
        <v>2946</v>
      </c>
      <c r="B1660" s="2" t="s">
        <v>2340</v>
      </c>
      <c r="C1660" t="s">
        <v>31</v>
      </c>
      <c r="D1660" t="s">
        <v>32</v>
      </c>
      <c r="E1660">
        <v>182</v>
      </c>
      <c r="F1660">
        <v>0.25</v>
      </c>
      <c r="G1660">
        <v>45.5</v>
      </c>
      <c r="H1660" t="s">
        <v>2947</v>
      </c>
      <c r="I1660" s="2" t="s">
        <v>2341</v>
      </c>
      <c r="J1660" t="s">
        <v>4</v>
      </c>
      <c r="K1660" s="1">
        <v>45100</v>
      </c>
      <c r="L1660">
        <f t="shared" si="25"/>
        <v>6</v>
      </c>
    </row>
    <row r="1661" spans="1:12" x14ac:dyDescent="0.3">
      <c r="A1661" t="s">
        <v>2946</v>
      </c>
      <c r="B1661" s="2" t="s">
        <v>2342</v>
      </c>
      <c r="C1661" t="s">
        <v>105</v>
      </c>
      <c r="D1661" t="s">
        <v>106</v>
      </c>
      <c r="E1661">
        <v>20</v>
      </c>
      <c r="F1661">
        <v>0.43</v>
      </c>
      <c r="G1661">
        <v>8.6</v>
      </c>
      <c r="H1661" t="s">
        <v>4509</v>
      </c>
      <c r="I1661" s="2" t="s">
        <v>2341</v>
      </c>
      <c r="J1661" t="s">
        <v>4</v>
      </c>
      <c r="K1661" s="1">
        <v>45100</v>
      </c>
      <c r="L1661">
        <f t="shared" si="25"/>
        <v>6</v>
      </c>
    </row>
    <row r="1662" spans="1:12" x14ac:dyDescent="0.3">
      <c r="A1662" t="s">
        <v>2946</v>
      </c>
      <c r="B1662" s="2" t="s">
        <v>2348</v>
      </c>
      <c r="C1662" t="s">
        <v>78</v>
      </c>
      <c r="D1662" t="s">
        <v>79</v>
      </c>
      <c r="E1662">
        <v>4</v>
      </c>
      <c r="F1662">
        <v>0.44</v>
      </c>
      <c r="G1662">
        <v>1.76</v>
      </c>
      <c r="H1662" t="s">
        <v>4510</v>
      </c>
      <c r="I1662" s="2" t="s">
        <v>2341</v>
      </c>
      <c r="J1662" t="s">
        <v>4</v>
      </c>
      <c r="K1662" s="1">
        <v>45100</v>
      </c>
      <c r="L1662">
        <f t="shared" si="25"/>
        <v>6</v>
      </c>
    </row>
    <row r="1663" spans="1:12" x14ac:dyDescent="0.3">
      <c r="A1663" t="s">
        <v>2946</v>
      </c>
      <c r="B1663" s="2" t="s">
        <v>2354</v>
      </c>
      <c r="C1663" t="s">
        <v>4476</v>
      </c>
      <c r="D1663" t="s">
        <v>4477</v>
      </c>
      <c r="E1663">
        <v>119</v>
      </c>
      <c r="F1663">
        <v>0.31</v>
      </c>
      <c r="G1663">
        <v>36.89</v>
      </c>
      <c r="H1663" t="s">
        <v>4478</v>
      </c>
      <c r="I1663" s="2" t="s">
        <v>2341</v>
      </c>
      <c r="J1663" t="s">
        <v>4</v>
      </c>
      <c r="K1663" s="1">
        <v>45100</v>
      </c>
      <c r="L1663">
        <f t="shared" si="25"/>
        <v>6</v>
      </c>
    </row>
    <row r="1664" spans="1:12" x14ac:dyDescent="0.3">
      <c r="A1664" t="s">
        <v>2922</v>
      </c>
      <c r="B1664" s="2" t="s">
        <v>2350</v>
      </c>
      <c r="C1664" t="s">
        <v>178</v>
      </c>
      <c r="D1664" t="s">
        <v>179</v>
      </c>
      <c r="E1664">
        <v>121</v>
      </c>
      <c r="F1664">
        <v>0.25</v>
      </c>
      <c r="G1664">
        <v>30.25</v>
      </c>
      <c r="H1664" t="s">
        <v>2951</v>
      </c>
      <c r="I1664" s="2" t="s">
        <v>2341</v>
      </c>
      <c r="J1664" t="s">
        <v>4</v>
      </c>
      <c r="K1664" s="1">
        <v>45110</v>
      </c>
      <c r="L1664">
        <f t="shared" si="25"/>
        <v>7</v>
      </c>
    </row>
    <row r="1665" spans="1:12" x14ac:dyDescent="0.3">
      <c r="A1665" t="s">
        <v>2990</v>
      </c>
      <c r="B1665" s="2" t="s">
        <v>2346</v>
      </c>
      <c r="C1665" t="s">
        <v>98</v>
      </c>
      <c r="D1665" t="s">
        <v>99</v>
      </c>
      <c r="E1665">
        <v>132</v>
      </c>
      <c r="F1665">
        <v>0.2</v>
      </c>
      <c r="G1665">
        <v>26.4</v>
      </c>
      <c r="H1665" t="s">
        <v>4483</v>
      </c>
      <c r="I1665" s="2" t="s">
        <v>2341</v>
      </c>
      <c r="J1665" t="s">
        <v>4</v>
      </c>
      <c r="K1665" s="1">
        <v>45121</v>
      </c>
      <c r="L1665">
        <f t="shared" si="25"/>
        <v>7</v>
      </c>
    </row>
    <row r="1666" spans="1:12" x14ac:dyDescent="0.3">
      <c r="A1666" t="s">
        <v>2568</v>
      </c>
      <c r="B1666" s="2" t="s">
        <v>2340</v>
      </c>
      <c r="C1666" t="s">
        <v>438</v>
      </c>
      <c r="D1666" t="s">
        <v>439</v>
      </c>
      <c r="E1666">
        <v>126</v>
      </c>
      <c r="F1666">
        <v>0.3</v>
      </c>
      <c r="G1666">
        <v>37.799999999999997</v>
      </c>
      <c r="H1666" t="s">
        <v>3998</v>
      </c>
      <c r="I1666" s="2" t="s">
        <v>2341</v>
      </c>
      <c r="J1666" t="s">
        <v>4</v>
      </c>
      <c r="K1666" s="1">
        <v>45198</v>
      </c>
      <c r="L1666">
        <f t="shared" si="25"/>
        <v>9</v>
      </c>
    </row>
    <row r="1667" spans="1:12" x14ac:dyDescent="0.3">
      <c r="A1667" t="s">
        <v>2568</v>
      </c>
      <c r="B1667" s="2" t="s">
        <v>2347</v>
      </c>
      <c r="C1667" t="s">
        <v>3317</v>
      </c>
      <c r="D1667" t="s">
        <v>3318</v>
      </c>
      <c r="E1667">
        <v>204</v>
      </c>
      <c r="F1667">
        <v>0.34</v>
      </c>
      <c r="G1667">
        <v>69.36</v>
      </c>
      <c r="H1667" t="s">
        <v>3999</v>
      </c>
      <c r="I1667" s="2" t="s">
        <v>2341</v>
      </c>
      <c r="J1667" t="s">
        <v>4</v>
      </c>
      <c r="K1667" s="1">
        <v>45198</v>
      </c>
      <c r="L1667">
        <f t="shared" ref="L1667:L1730" si="26">MONTH(K1667)</f>
        <v>9</v>
      </c>
    </row>
    <row r="1668" spans="1:12" x14ac:dyDescent="0.3">
      <c r="A1668" t="s">
        <v>2694</v>
      </c>
      <c r="B1668" s="2" t="s">
        <v>2340</v>
      </c>
      <c r="C1668" t="s">
        <v>3443</v>
      </c>
      <c r="D1668" t="s">
        <v>3444</v>
      </c>
      <c r="E1668">
        <v>282</v>
      </c>
      <c r="F1668">
        <v>0.32</v>
      </c>
      <c r="G1668">
        <v>90.24</v>
      </c>
      <c r="H1668" t="s">
        <v>4000</v>
      </c>
      <c r="I1668" s="2" t="s">
        <v>2341</v>
      </c>
      <c r="J1668" t="s">
        <v>4</v>
      </c>
      <c r="K1668" s="1">
        <v>45203</v>
      </c>
      <c r="L1668">
        <f t="shared" si="26"/>
        <v>10</v>
      </c>
    </row>
    <row r="1669" spans="1:12" x14ac:dyDescent="0.3">
      <c r="A1669" t="s">
        <v>2698</v>
      </c>
      <c r="B1669" s="2" t="s">
        <v>2346</v>
      </c>
      <c r="C1669" t="s">
        <v>1</v>
      </c>
      <c r="D1669" t="s">
        <v>2</v>
      </c>
      <c r="E1669">
        <v>227</v>
      </c>
      <c r="F1669">
        <v>0.63</v>
      </c>
      <c r="G1669">
        <v>143.01</v>
      </c>
      <c r="H1669" t="s">
        <v>4001</v>
      </c>
      <c r="I1669" s="2" t="s">
        <v>2341</v>
      </c>
      <c r="J1669" t="s">
        <v>4</v>
      </c>
      <c r="K1669" s="1">
        <v>45209</v>
      </c>
      <c r="L1669">
        <f t="shared" si="26"/>
        <v>10</v>
      </c>
    </row>
    <row r="1670" spans="1:12" x14ac:dyDescent="0.3">
      <c r="A1670" t="s">
        <v>2572</v>
      </c>
      <c r="B1670" s="2" t="s">
        <v>2345</v>
      </c>
      <c r="C1670" t="s">
        <v>220</v>
      </c>
      <c r="D1670" t="s">
        <v>6</v>
      </c>
      <c r="E1670">
        <v>168</v>
      </c>
      <c r="F1670">
        <v>0.2</v>
      </c>
      <c r="G1670">
        <v>33.6</v>
      </c>
      <c r="H1670" t="s">
        <v>2711</v>
      </c>
      <c r="I1670" s="2" t="s">
        <v>2341</v>
      </c>
      <c r="J1670" t="s">
        <v>4</v>
      </c>
      <c r="K1670" s="1">
        <v>45216</v>
      </c>
      <c r="L1670">
        <f t="shared" si="26"/>
        <v>10</v>
      </c>
    </row>
    <row r="1671" spans="1:12" x14ac:dyDescent="0.3">
      <c r="A1671" t="s">
        <v>2966</v>
      </c>
      <c r="B1671" s="2" t="s">
        <v>2343</v>
      </c>
      <c r="C1671" t="s">
        <v>4385</v>
      </c>
      <c r="D1671" t="s">
        <v>4386</v>
      </c>
      <c r="E1671">
        <v>239</v>
      </c>
      <c r="F1671">
        <v>0.25</v>
      </c>
      <c r="G1671">
        <v>59.75</v>
      </c>
      <c r="H1671" t="s">
        <v>4507</v>
      </c>
      <c r="I1671" s="2" t="s">
        <v>2341</v>
      </c>
      <c r="J1671" t="s">
        <v>4</v>
      </c>
      <c r="K1671" s="1">
        <v>45092</v>
      </c>
      <c r="L1671">
        <f t="shared" si="26"/>
        <v>6</v>
      </c>
    </row>
    <row r="1672" spans="1:12" x14ac:dyDescent="0.3">
      <c r="A1672" t="s">
        <v>2689</v>
      </c>
      <c r="B1672" s="2" t="s">
        <v>2348</v>
      </c>
      <c r="C1672" t="s">
        <v>392</v>
      </c>
      <c r="D1672" t="s">
        <v>393</v>
      </c>
      <c r="E1672">
        <v>16</v>
      </c>
      <c r="F1672">
        <v>0.49</v>
      </c>
      <c r="G1672">
        <v>7.84</v>
      </c>
      <c r="H1672" t="s">
        <v>4005</v>
      </c>
      <c r="I1672" s="2" t="s">
        <v>2341</v>
      </c>
      <c r="J1672" t="s">
        <v>4</v>
      </c>
      <c r="K1672" s="1">
        <v>45156</v>
      </c>
      <c r="L1672">
        <f t="shared" si="26"/>
        <v>8</v>
      </c>
    </row>
    <row r="1673" spans="1:12" x14ac:dyDescent="0.3">
      <c r="A1673" t="s">
        <v>3527</v>
      </c>
      <c r="B1673" s="2" t="s">
        <v>2340</v>
      </c>
      <c r="C1673" t="s">
        <v>98</v>
      </c>
      <c r="D1673" t="s">
        <v>99</v>
      </c>
      <c r="E1673">
        <v>91</v>
      </c>
      <c r="F1673">
        <v>0.2</v>
      </c>
      <c r="G1673">
        <v>18.2</v>
      </c>
      <c r="H1673" t="s">
        <v>3544</v>
      </c>
      <c r="I1673" s="2" t="s">
        <v>2367</v>
      </c>
      <c r="J1673" t="s">
        <v>1879</v>
      </c>
      <c r="K1673" s="1">
        <v>44838</v>
      </c>
      <c r="L1673">
        <f t="shared" si="26"/>
        <v>10</v>
      </c>
    </row>
    <row r="1674" spans="1:12" x14ac:dyDescent="0.3">
      <c r="A1674" t="s">
        <v>3527</v>
      </c>
      <c r="B1674" s="2" t="s">
        <v>2343</v>
      </c>
      <c r="C1674" t="s">
        <v>581</v>
      </c>
      <c r="D1674" t="s">
        <v>582</v>
      </c>
      <c r="E1674">
        <v>2</v>
      </c>
      <c r="F1674">
        <v>0.3</v>
      </c>
      <c r="G1674">
        <v>0.6</v>
      </c>
      <c r="H1674" t="s">
        <v>3528</v>
      </c>
      <c r="I1674" s="2" t="s">
        <v>2367</v>
      </c>
      <c r="J1674" t="s">
        <v>1879</v>
      </c>
      <c r="K1674" s="1">
        <v>44838</v>
      </c>
      <c r="L1674">
        <f t="shared" si="26"/>
        <v>10</v>
      </c>
    </row>
    <row r="1675" spans="1:12" x14ac:dyDescent="0.3">
      <c r="A1675" t="s">
        <v>4069</v>
      </c>
      <c r="B1675" s="2" t="s">
        <v>2344</v>
      </c>
      <c r="C1675" t="s">
        <v>4214</v>
      </c>
      <c r="D1675" t="s">
        <v>4211</v>
      </c>
      <c r="E1675">
        <v>15</v>
      </c>
      <c r="F1675">
        <v>1.36</v>
      </c>
      <c r="G1675">
        <v>20.399999999999999</v>
      </c>
      <c r="H1675" t="s">
        <v>4216</v>
      </c>
      <c r="I1675" s="2" t="s">
        <v>2367</v>
      </c>
      <c r="J1675" t="s">
        <v>1879</v>
      </c>
      <c r="K1675" s="1">
        <v>44838</v>
      </c>
      <c r="L1675">
        <f t="shared" si="26"/>
        <v>10</v>
      </c>
    </row>
    <row r="1676" spans="1:12" x14ac:dyDescent="0.3">
      <c r="A1676" t="s">
        <v>2807</v>
      </c>
      <c r="B1676" s="2" t="s">
        <v>2345</v>
      </c>
      <c r="C1676" t="s">
        <v>3317</v>
      </c>
      <c r="D1676" t="s">
        <v>3318</v>
      </c>
      <c r="E1676">
        <v>61</v>
      </c>
      <c r="F1676">
        <v>0.21</v>
      </c>
      <c r="G1676">
        <v>12.81</v>
      </c>
      <c r="H1676" t="s">
        <v>3537</v>
      </c>
      <c r="I1676" s="2" t="s">
        <v>2367</v>
      </c>
      <c r="J1676" t="s">
        <v>1879</v>
      </c>
      <c r="K1676" s="1">
        <v>44824</v>
      </c>
      <c r="L1676">
        <f t="shared" si="26"/>
        <v>9</v>
      </c>
    </row>
    <row r="1677" spans="1:12" x14ac:dyDescent="0.3">
      <c r="A1677" t="s">
        <v>4319</v>
      </c>
      <c r="B1677" s="2" t="s">
        <v>2340</v>
      </c>
      <c r="C1677" t="s">
        <v>2018</v>
      </c>
      <c r="D1677" t="s">
        <v>2019</v>
      </c>
      <c r="E1677">
        <v>4</v>
      </c>
      <c r="F1677">
        <v>18.5</v>
      </c>
      <c r="G1677">
        <v>74</v>
      </c>
      <c r="H1677" t="s">
        <v>4371</v>
      </c>
      <c r="I1677" s="2" t="s">
        <v>2367</v>
      </c>
      <c r="J1677" t="s">
        <v>1879</v>
      </c>
      <c r="K1677" s="1">
        <v>44825</v>
      </c>
      <c r="L1677">
        <f t="shared" si="26"/>
        <v>9</v>
      </c>
    </row>
    <row r="1678" spans="1:12" x14ac:dyDescent="0.3">
      <c r="A1678" t="s">
        <v>2772</v>
      </c>
      <c r="B1678" s="2" t="s">
        <v>2340</v>
      </c>
      <c r="C1678" t="s">
        <v>84</v>
      </c>
      <c r="D1678" t="s">
        <v>85</v>
      </c>
      <c r="E1678">
        <v>98</v>
      </c>
      <c r="F1678">
        <v>0.27</v>
      </c>
      <c r="G1678">
        <v>26.46</v>
      </c>
      <c r="H1678" t="s">
        <v>2808</v>
      </c>
      <c r="I1678" s="2" t="s">
        <v>2367</v>
      </c>
      <c r="J1678" t="s">
        <v>1879</v>
      </c>
      <c r="K1678" s="1">
        <v>44825</v>
      </c>
      <c r="L1678">
        <f t="shared" si="26"/>
        <v>9</v>
      </c>
    </row>
    <row r="1679" spans="1:12" x14ac:dyDescent="0.3">
      <c r="A1679" t="s">
        <v>2772</v>
      </c>
      <c r="B1679" s="2" t="s">
        <v>2342</v>
      </c>
      <c r="C1679" t="s">
        <v>2773</v>
      </c>
      <c r="D1679" t="s">
        <v>2774</v>
      </c>
      <c r="E1679">
        <v>200</v>
      </c>
      <c r="F1679">
        <v>0.23</v>
      </c>
      <c r="G1679">
        <v>46</v>
      </c>
      <c r="H1679" t="s">
        <v>2809</v>
      </c>
      <c r="I1679" s="2" t="s">
        <v>2367</v>
      </c>
      <c r="J1679" t="s">
        <v>1879</v>
      </c>
      <c r="K1679" s="1">
        <v>44825</v>
      </c>
      <c r="L1679">
        <f t="shared" si="26"/>
        <v>9</v>
      </c>
    </row>
    <row r="1680" spans="1:12" x14ac:dyDescent="0.3">
      <c r="A1680" t="s">
        <v>3017</v>
      </c>
      <c r="B1680" s="2" t="s">
        <v>2345</v>
      </c>
      <c r="C1680" t="s">
        <v>3538</v>
      </c>
      <c r="D1680" t="s">
        <v>3539</v>
      </c>
      <c r="E1680">
        <v>112</v>
      </c>
      <c r="F1680">
        <v>0.2</v>
      </c>
      <c r="G1680">
        <v>22.4</v>
      </c>
      <c r="H1680" t="s">
        <v>3540</v>
      </c>
      <c r="I1680" s="2" t="s">
        <v>2367</v>
      </c>
      <c r="J1680" t="s">
        <v>1879</v>
      </c>
      <c r="K1680" s="1">
        <v>44831</v>
      </c>
      <c r="L1680">
        <f t="shared" si="26"/>
        <v>9</v>
      </c>
    </row>
    <row r="1681" spans="1:12" x14ac:dyDescent="0.3">
      <c r="A1681" t="s">
        <v>3017</v>
      </c>
      <c r="B1681" s="2" t="s">
        <v>2348</v>
      </c>
      <c r="C1681" t="s">
        <v>3541</v>
      </c>
      <c r="D1681" t="s">
        <v>6</v>
      </c>
      <c r="E1681">
        <v>59</v>
      </c>
      <c r="F1681">
        <v>0.21</v>
      </c>
      <c r="G1681">
        <v>12.39</v>
      </c>
      <c r="H1681" t="s">
        <v>3542</v>
      </c>
      <c r="I1681" s="2" t="s">
        <v>2367</v>
      </c>
      <c r="J1681" t="s">
        <v>1879</v>
      </c>
      <c r="K1681" s="1">
        <v>44831</v>
      </c>
      <c r="L1681">
        <f t="shared" si="26"/>
        <v>9</v>
      </c>
    </row>
    <row r="1682" spans="1:12" x14ac:dyDescent="0.3">
      <c r="A1682" t="s">
        <v>3788</v>
      </c>
      <c r="B1682" s="2" t="s">
        <v>2343</v>
      </c>
      <c r="C1682" t="s">
        <v>2065</v>
      </c>
      <c r="D1682" t="s">
        <v>2066</v>
      </c>
      <c r="E1682">
        <v>39</v>
      </c>
      <c r="F1682">
        <v>2.34</v>
      </c>
      <c r="G1682">
        <v>91.26</v>
      </c>
      <c r="H1682" t="s">
        <v>4219</v>
      </c>
      <c r="I1682" s="2" t="s">
        <v>2367</v>
      </c>
      <c r="J1682" t="s">
        <v>1879</v>
      </c>
      <c r="K1682" s="1">
        <v>44817</v>
      </c>
      <c r="L1682">
        <f t="shared" si="26"/>
        <v>9</v>
      </c>
    </row>
    <row r="1683" spans="1:12" x14ac:dyDescent="0.3">
      <c r="A1683" t="s">
        <v>2766</v>
      </c>
      <c r="B1683" s="2" t="s">
        <v>2345</v>
      </c>
      <c r="C1683" t="s">
        <v>2821</v>
      </c>
      <c r="D1683" t="s">
        <v>2822</v>
      </c>
      <c r="E1683">
        <v>124</v>
      </c>
      <c r="F1683">
        <v>0.1</v>
      </c>
      <c r="G1683">
        <v>12.4</v>
      </c>
      <c r="H1683" t="s">
        <v>2823</v>
      </c>
      <c r="I1683" s="2" t="s">
        <v>2367</v>
      </c>
      <c r="J1683" t="s">
        <v>1879</v>
      </c>
      <c r="K1683" s="1">
        <v>44818</v>
      </c>
      <c r="L1683">
        <f t="shared" si="26"/>
        <v>9</v>
      </c>
    </row>
    <row r="1684" spans="1:12" x14ac:dyDescent="0.3">
      <c r="A1684" t="s">
        <v>3793</v>
      </c>
      <c r="B1684" s="2" t="s">
        <v>2340</v>
      </c>
      <c r="C1684" t="s">
        <v>1880</v>
      </c>
      <c r="D1684" t="s">
        <v>1881</v>
      </c>
      <c r="E1684">
        <v>5</v>
      </c>
      <c r="F1684">
        <v>13.4</v>
      </c>
      <c r="G1684">
        <v>67</v>
      </c>
      <c r="H1684" t="s">
        <v>4359</v>
      </c>
      <c r="I1684" s="2" t="s">
        <v>2367</v>
      </c>
      <c r="J1684" t="s">
        <v>1879</v>
      </c>
      <c r="K1684" s="1">
        <v>44818</v>
      </c>
      <c r="L1684">
        <f t="shared" si="26"/>
        <v>9</v>
      </c>
    </row>
    <row r="1685" spans="1:12" x14ac:dyDescent="0.3">
      <c r="A1685" t="s">
        <v>4044</v>
      </c>
      <c r="B1685" s="2" t="s">
        <v>2340</v>
      </c>
      <c r="C1685" t="s">
        <v>2037</v>
      </c>
      <c r="D1685" t="s">
        <v>2038</v>
      </c>
      <c r="E1685">
        <v>2</v>
      </c>
      <c r="F1685">
        <v>11.8</v>
      </c>
      <c r="G1685">
        <v>23.6</v>
      </c>
      <c r="H1685" t="s">
        <v>4381</v>
      </c>
      <c r="I1685" s="2" t="s">
        <v>2367</v>
      </c>
      <c r="J1685" t="s">
        <v>1879</v>
      </c>
      <c r="K1685" s="1">
        <v>44819</v>
      </c>
      <c r="L1685">
        <f t="shared" si="26"/>
        <v>9</v>
      </c>
    </row>
    <row r="1686" spans="1:12" x14ac:dyDescent="0.3">
      <c r="A1686" t="s">
        <v>3065</v>
      </c>
      <c r="B1686" s="2" t="s">
        <v>2342</v>
      </c>
      <c r="C1686" t="s">
        <v>331</v>
      </c>
      <c r="D1686" t="s">
        <v>332</v>
      </c>
      <c r="E1686">
        <v>120</v>
      </c>
      <c r="F1686">
        <v>0.21</v>
      </c>
      <c r="G1686">
        <v>25.2</v>
      </c>
      <c r="H1686" t="s">
        <v>3536</v>
      </c>
      <c r="I1686" s="2" t="s">
        <v>2367</v>
      </c>
      <c r="J1686" t="s">
        <v>1879</v>
      </c>
      <c r="K1686" s="1">
        <v>44819</v>
      </c>
      <c r="L1686">
        <f t="shared" si="26"/>
        <v>9</v>
      </c>
    </row>
    <row r="1687" spans="1:12" x14ac:dyDescent="0.3">
      <c r="A1687" t="s">
        <v>2807</v>
      </c>
      <c r="B1687" s="2" t="s">
        <v>2343</v>
      </c>
      <c r="C1687" t="s">
        <v>2047</v>
      </c>
      <c r="D1687" t="s">
        <v>2048</v>
      </c>
      <c r="E1687">
        <v>60</v>
      </c>
      <c r="F1687">
        <v>1.7</v>
      </c>
      <c r="G1687">
        <v>102</v>
      </c>
      <c r="H1687" t="s">
        <v>2776</v>
      </c>
      <c r="I1687" s="2" t="s">
        <v>2367</v>
      </c>
      <c r="J1687" t="s">
        <v>1879</v>
      </c>
      <c r="K1687" s="1">
        <v>44824</v>
      </c>
      <c r="L1687">
        <f t="shared" si="26"/>
        <v>9</v>
      </c>
    </row>
    <row r="1688" spans="1:12" x14ac:dyDescent="0.3">
      <c r="A1688" t="s">
        <v>3038</v>
      </c>
      <c r="B1688" s="2" t="s">
        <v>2343</v>
      </c>
      <c r="C1688" t="s">
        <v>455</v>
      </c>
      <c r="D1688" t="s">
        <v>456</v>
      </c>
      <c r="E1688">
        <v>392</v>
      </c>
      <c r="F1688">
        <v>0.23</v>
      </c>
      <c r="G1688">
        <v>90.16</v>
      </c>
      <c r="H1688" t="s">
        <v>3555</v>
      </c>
      <c r="I1688" s="2" t="s">
        <v>2367</v>
      </c>
      <c r="J1688" t="s">
        <v>1879</v>
      </c>
      <c r="K1688" s="1">
        <v>44791</v>
      </c>
      <c r="L1688">
        <f t="shared" si="26"/>
        <v>8</v>
      </c>
    </row>
    <row r="1689" spans="1:12" x14ac:dyDescent="0.3">
      <c r="A1689" t="s">
        <v>2760</v>
      </c>
      <c r="B1689" s="2" t="s">
        <v>2346</v>
      </c>
      <c r="C1689" t="s">
        <v>3560</v>
      </c>
      <c r="D1689" t="s">
        <v>3561</v>
      </c>
      <c r="E1689">
        <v>60</v>
      </c>
      <c r="F1689">
        <v>0.2</v>
      </c>
      <c r="G1689">
        <v>12</v>
      </c>
      <c r="H1689" t="s">
        <v>3562</v>
      </c>
      <c r="I1689" s="2" t="s">
        <v>2367</v>
      </c>
      <c r="J1689" t="s">
        <v>1879</v>
      </c>
      <c r="K1689" s="1">
        <v>44798</v>
      </c>
      <c r="L1689">
        <f t="shared" si="26"/>
        <v>8</v>
      </c>
    </row>
    <row r="1690" spans="1:12" x14ac:dyDescent="0.3">
      <c r="A1690" t="s">
        <v>2814</v>
      </c>
      <c r="B1690" s="2" t="s">
        <v>2340</v>
      </c>
      <c r="C1690" t="s">
        <v>3313</v>
      </c>
      <c r="D1690" t="s">
        <v>3314</v>
      </c>
      <c r="E1690">
        <v>300</v>
      </c>
      <c r="F1690">
        <v>0.21</v>
      </c>
      <c r="G1690">
        <v>63</v>
      </c>
      <c r="H1690" t="s">
        <v>3563</v>
      </c>
      <c r="I1690" s="2" t="s">
        <v>2367</v>
      </c>
      <c r="J1690" t="s">
        <v>1879</v>
      </c>
      <c r="K1690" s="1">
        <v>44805</v>
      </c>
      <c r="L1690">
        <f t="shared" si="26"/>
        <v>9</v>
      </c>
    </row>
    <row r="1691" spans="1:12" x14ac:dyDescent="0.3">
      <c r="A1691" t="s">
        <v>2763</v>
      </c>
      <c r="B1691" s="2" t="s">
        <v>2345</v>
      </c>
      <c r="C1691" t="s">
        <v>525</v>
      </c>
      <c r="D1691" t="s">
        <v>526</v>
      </c>
      <c r="E1691">
        <v>40</v>
      </c>
      <c r="F1691">
        <v>0.3</v>
      </c>
      <c r="G1691">
        <v>12</v>
      </c>
      <c r="H1691" t="s">
        <v>3549</v>
      </c>
      <c r="I1691" s="2" t="s">
        <v>2367</v>
      </c>
      <c r="J1691" t="s">
        <v>1879</v>
      </c>
      <c r="K1691" s="1">
        <v>44809</v>
      </c>
      <c r="L1691">
        <f t="shared" si="26"/>
        <v>9</v>
      </c>
    </row>
    <row r="1692" spans="1:12" x14ac:dyDescent="0.3">
      <c r="A1692" t="s">
        <v>2816</v>
      </c>
      <c r="B1692" s="2" t="s">
        <v>2343</v>
      </c>
      <c r="C1692" t="s">
        <v>31</v>
      </c>
      <c r="D1692" t="s">
        <v>32</v>
      </c>
      <c r="E1692">
        <v>126</v>
      </c>
      <c r="F1692">
        <v>0.23</v>
      </c>
      <c r="G1692">
        <v>28.98</v>
      </c>
      <c r="H1692" t="s">
        <v>2817</v>
      </c>
      <c r="I1692" s="2" t="s">
        <v>2367</v>
      </c>
      <c r="J1692" t="s">
        <v>1879</v>
      </c>
      <c r="K1692" s="1">
        <v>44810</v>
      </c>
      <c r="L1692">
        <f t="shared" si="26"/>
        <v>9</v>
      </c>
    </row>
    <row r="1693" spans="1:12" x14ac:dyDescent="0.3">
      <c r="A1693" t="s">
        <v>3034</v>
      </c>
      <c r="B1693" s="2" t="s">
        <v>2343</v>
      </c>
      <c r="C1693" t="s">
        <v>1</v>
      </c>
      <c r="D1693" t="s">
        <v>2</v>
      </c>
      <c r="E1693">
        <v>100</v>
      </c>
      <c r="F1693">
        <v>0.43</v>
      </c>
      <c r="G1693">
        <v>43</v>
      </c>
      <c r="H1693" t="s">
        <v>3550</v>
      </c>
      <c r="I1693" s="2" t="s">
        <v>2367</v>
      </c>
      <c r="J1693" t="s">
        <v>1879</v>
      </c>
      <c r="K1693" s="1">
        <v>44817</v>
      </c>
      <c r="L1693">
        <f t="shared" si="26"/>
        <v>9</v>
      </c>
    </row>
    <row r="1694" spans="1:12" x14ac:dyDescent="0.3">
      <c r="A1694" t="s">
        <v>2827</v>
      </c>
      <c r="B1694" s="2" t="s">
        <v>2345</v>
      </c>
      <c r="C1694" t="s">
        <v>101</v>
      </c>
      <c r="D1694" t="s">
        <v>102</v>
      </c>
      <c r="E1694">
        <v>519</v>
      </c>
      <c r="F1694">
        <v>0.21</v>
      </c>
      <c r="G1694">
        <v>108.99</v>
      </c>
      <c r="H1694" t="s">
        <v>3011</v>
      </c>
      <c r="I1694" s="2" t="s">
        <v>2367</v>
      </c>
      <c r="J1694" t="s">
        <v>1879</v>
      </c>
      <c r="K1694" s="1">
        <v>44775</v>
      </c>
      <c r="L1694">
        <f t="shared" si="26"/>
        <v>8</v>
      </c>
    </row>
    <row r="1695" spans="1:12" x14ac:dyDescent="0.3">
      <c r="A1695" t="s">
        <v>3047</v>
      </c>
      <c r="B1695" s="2" t="s">
        <v>2345</v>
      </c>
      <c r="C1695" t="s">
        <v>3317</v>
      </c>
      <c r="D1695" t="s">
        <v>3318</v>
      </c>
      <c r="E1695">
        <v>90</v>
      </c>
      <c r="F1695">
        <v>0.2</v>
      </c>
      <c r="G1695">
        <v>18</v>
      </c>
      <c r="H1695" t="s">
        <v>3568</v>
      </c>
      <c r="I1695" s="2" t="s">
        <v>2367</v>
      </c>
      <c r="J1695" t="s">
        <v>1879</v>
      </c>
      <c r="K1695" s="1">
        <v>44776</v>
      </c>
      <c r="L1695">
        <f t="shared" si="26"/>
        <v>8</v>
      </c>
    </row>
    <row r="1696" spans="1:12" x14ac:dyDescent="0.3">
      <c r="A1696" t="s">
        <v>3013</v>
      </c>
      <c r="B1696" s="2" t="s">
        <v>2340</v>
      </c>
      <c r="C1696" t="s">
        <v>31</v>
      </c>
      <c r="D1696" t="s">
        <v>32</v>
      </c>
      <c r="E1696">
        <v>270</v>
      </c>
      <c r="F1696">
        <v>0.23</v>
      </c>
      <c r="G1696">
        <v>62.1</v>
      </c>
      <c r="H1696" t="s">
        <v>3014</v>
      </c>
      <c r="I1696" s="2" t="s">
        <v>2367</v>
      </c>
      <c r="J1696" t="s">
        <v>1879</v>
      </c>
      <c r="K1696" s="1">
        <v>44782</v>
      </c>
      <c r="L1696">
        <f t="shared" si="26"/>
        <v>8</v>
      </c>
    </row>
    <row r="1697" spans="1:12" x14ac:dyDescent="0.3">
      <c r="A1697" t="s">
        <v>3015</v>
      </c>
      <c r="B1697" s="2" t="s">
        <v>2343</v>
      </c>
      <c r="C1697" t="s">
        <v>28</v>
      </c>
      <c r="D1697" t="s">
        <v>29</v>
      </c>
      <c r="E1697">
        <v>478</v>
      </c>
      <c r="F1697">
        <v>0.17</v>
      </c>
      <c r="G1697">
        <v>81.260000000000005</v>
      </c>
      <c r="H1697" t="s">
        <v>3016</v>
      </c>
      <c r="I1697" s="2" t="s">
        <v>2367</v>
      </c>
      <c r="J1697" t="s">
        <v>1879</v>
      </c>
      <c r="K1697" s="1">
        <v>44788</v>
      </c>
      <c r="L1697">
        <f t="shared" si="26"/>
        <v>8</v>
      </c>
    </row>
    <row r="1698" spans="1:12" x14ac:dyDescent="0.3">
      <c r="A1698" t="s">
        <v>3036</v>
      </c>
      <c r="B1698" s="2" t="s">
        <v>2340</v>
      </c>
      <c r="C1698" t="s">
        <v>3443</v>
      </c>
      <c r="D1698" t="s">
        <v>3444</v>
      </c>
      <c r="E1698">
        <v>113</v>
      </c>
      <c r="F1698">
        <v>0.22</v>
      </c>
      <c r="G1698">
        <v>24.86</v>
      </c>
      <c r="H1698" t="s">
        <v>3570</v>
      </c>
      <c r="I1698" s="2" t="s">
        <v>2367</v>
      </c>
      <c r="J1698" t="s">
        <v>1879</v>
      </c>
      <c r="K1698" s="1">
        <v>44790</v>
      </c>
      <c r="L1698">
        <f t="shared" si="26"/>
        <v>8</v>
      </c>
    </row>
    <row r="1699" spans="1:12" x14ac:dyDescent="0.3">
      <c r="A1699" t="s">
        <v>3036</v>
      </c>
      <c r="B1699" s="2" t="s">
        <v>2344</v>
      </c>
      <c r="C1699" t="s">
        <v>3552</v>
      </c>
      <c r="D1699" t="s">
        <v>3553</v>
      </c>
      <c r="E1699">
        <v>209</v>
      </c>
      <c r="F1699">
        <v>0.21</v>
      </c>
      <c r="G1699">
        <v>43.89</v>
      </c>
      <c r="H1699" t="s">
        <v>3554</v>
      </c>
      <c r="I1699" s="2" t="s">
        <v>2367</v>
      </c>
      <c r="J1699" t="s">
        <v>1879</v>
      </c>
      <c r="K1699" s="1">
        <v>44790</v>
      </c>
      <c r="L1699">
        <f t="shared" si="26"/>
        <v>8</v>
      </c>
    </row>
    <row r="1700" spans="1:12" x14ac:dyDescent="0.3">
      <c r="A1700" t="s">
        <v>2736</v>
      </c>
      <c r="B1700" s="2" t="s">
        <v>2342</v>
      </c>
      <c r="C1700" t="s">
        <v>40</v>
      </c>
      <c r="D1700" t="s">
        <v>41</v>
      </c>
      <c r="E1700">
        <v>53</v>
      </c>
      <c r="F1700">
        <v>0.42</v>
      </c>
      <c r="G1700">
        <v>22.26</v>
      </c>
      <c r="H1700" t="s">
        <v>3402</v>
      </c>
      <c r="I1700" s="2" t="s">
        <v>2367</v>
      </c>
      <c r="J1700" t="s">
        <v>1879</v>
      </c>
      <c r="K1700" s="1">
        <v>44854</v>
      </c>
      <c r="L1700">
        <f t="shared" si="26"/>
        <v>10</v>
      </c>
    </row>
    <row r="1701" spans="1:12" x14ac:dyDescent="0.3">
      <c r="A1701" t="s">
        <v>2795</v>
      </c>
      <c r="B1701" s="2" t="s">
        <v>2345</v>
      </c>
      <c r="C1701" t="s">
        <v>87</v>
      </c>
      <c r="D1701" t="s">
        <v>88</v>
      </c>
      <c r="E1701">
        <v>45</v>
      </c>
      <c r="F1701">
        <v>0.27</v>
      </c>
      <c r="G1701">
        <v>12.15</v>
      </c>
      <c r="H1701" t="s">
        <v>3576</v>
      </c>
      <c r="I1701" s="2" t="s">
        <v>2367</v>
      </c>
      <c r="J1701" t="s">
        <v>1879</v>
      </c>
      <c r="K1701" s="1">
        <v>44760</v>
      </c>
      <c r="L1701">
        <f t="shared" si="26"/>
        <v>7</v>
      </c>
    </row>
    <row r="1702" spans="1:12" x14ac:dyDescent="0.3">
      <c r="A1702" t="s">
        <v>2825</v>
      </c>
      <c r="B1702" s="2" t="s">
        <v>2343</v>
      </c>
      <c r="C1702" t="s">
        <v>138</v>
      </c>
      <c r="D1702" t="s">
        <v>139</v>
      </c>
      <c r="E1702">
        <v>18</v>
      </c>
      <c r="F1702">
        <v>0.19</v>
      </c>
      <c r="G1702">
        <v>3.42</v>
      </c>
      <c r="H1702" t="s">
        <v>3577</v>
      </c>
      <c r="I1702" s="2" t="s">
        <v>2367</v>
      </c>
      <c r="J1702" t="s">
        <v>1879</v>
      </c>
      <c r="K1702" s="1">
        <v>44763</v>
      </c>
      <c r="L1702">
        <f t="shared" si="26"/>
        <v>7</v>
      </c>
    </row>
    <row r="1703" spans="1:12" x14ac:dyDescent="0.3">
      <c r="A1703" t="s">
        <v>2825</v>
      </c>
      <c r="B1703" s="2" t="s">
        <v>2346</v>
      </c>
      <c r="C1703" t="s">
        <v>2108</v>
      </c>
      <c r="D1703" t="s">
        <v>2109</v>
      </c>
      <c r="E1703">
        <v>53</v>
      </c>
      <c r="F1703">
        <v>1.1200000000000001</v>
      </c>
      <c r="G1703">
        <v>59.36</v>
      </c>
      <c r="H1703" t="s">
        <v>2826</v>
      </c>
      <c r="I1703" s="2" t="s">
        <v>2367</v>
      </c>
      <c r="J1703" t="s">
        <v>1879</v>
      </c>
      <c r="K1703" s="1">
        <v>44763</v>
      </c>
      <c r="L1703">
        <f t="shared" si="26"/>
        <v>7</v>
      </c>
    </row>
    <row r="1704" spans="1:12" x14ac:dyDescent="0.3">
      <c r="A1704" t="s">
        <v>3945</v>
      </c>
      <c r="B1704" s="2" t="s">
        <v>2342</v>
      </c>
      <c r="C1704" t="s">
        <v>1927</v>
      </c>
      <c r="D1704" t="s">
        <v>1928</v>
      </c>
      <c r="E1704">
        <v>200</v>
      </c>
      <c r="F1704">
        <v>0.06</v>
      </c>
      <c r="G1704">
        <v>12</v>
      </c>
      <c r="H1704" t="s">
        <v>4218</v>
      </c>
      <c r="I1704" s="2" t="s">
        <v>2367</v>
      </c>
      <c r="J1704" t="s">
        <v>1879</v>
      </c>
      <c r="K1704" s="1">
        <v>44763</v>
      </c>
      <c r="L1704">
        <f t="shared" si="26"/>
        <v>7</v>
      </c>
    </row>
    <row r="1705" spans="1:12" x14ac:dyDescent="0.3">
      <c r="A1705" t="s">
        <v>2827</v>
      </c>
      <c r="B1705" s="2" t="s">
        <v>2340</v>
      </c>
      <c r="C1705" t="s">
        <v>122</v>
      </c>
      <c r="D1705" t="s">
        <v>123</v>
      </c>
      <c r="E1705">
        <v>30</v>
      </c>
      <c r="F1705">
        <v>0.24</v>
      </c>
      <c r="G1705">
        <v>7.2</v>
      </c>
      <c r="H1705" t="s">
        <v>2828</v>
      </c>
      <c r="I1705" s="2" t="s">
        <v>2367</v>
      </c>
      <c r="J1705" t="s">
        <v>1879</v>
      </c>
      <c r="K1705" s="1">
        <v>44775</v>
      </c>
      <c r="L1705">
        <f t="shared" si="26"/>
        <v>8</v>
      </c>
    </row>
    <row r="1706" spans="1:12" x14ac:dyDescent="0.3">
      <c r="A1706" t="s">
        <v>2689</v>
      </c>
      <c r="B1706" s="2" t="s">
        <v>2353</v>
      </c>
      <c r="C1706" t="s">
        <v>262</v>
      </c>
      <c r="D1706" t="s">
        <v>263</v>
      </c>
      <c r="E1706">
        <v>359</v>
      </c>
      <c r="F1706">
        <v>0.28999999999999998</v>
      </c>
      <c r="G1706">
        <v>104.11</v>
      </c>
      <c r="H1706" t="s">
        <v>2718</v>
      </c>
      <c r="I1706" s="2" t="s">
        <v>2341</v>
      </c>
      <c r="J1706" t="s">
        <v>4</v>
      </c>
      <c r="K1706" s="1">
        <v>45156</v>
      </c>
      <c r="L1706">
        <f t="shared" si="26"/>
        <v>8</v>
      </c>
    </row>
    <row r="1707" spans="1:12" x14ac:dyDescent="0.3">
      <c r="A1707" t="s">
        <v>2585</v>
      </c>
      <c r="B1707" s="2" t="s">
        <v>2342</v>
      </c>
      <c r="C1707" t="s">
        <v>24</v>
      </c>
      <c r="D1707" t="s">
        <v>25</v>
      </c>
      <c r="E1707">
        <v>329</v>
      </c>
      <c r="F1707">
        <v>0.28999999999999998</v>
      </c>
      <c r="G1707">
        <v>95.41</v>
      </c>
      <c r="H1707" t="s">
        <v>2719</v>
      </c>
      <c r="I1707" s="2" t="s">
        <v>2341</v>
      </c>
      <c r="J1707" t="s">
        <v>4</v>
      </c>
      <c r="K1707" s="1">
        <v>45163</v>
      </c>
      <c r="L1707">
        <f t="shared" si="26"/>
        <v>8</v>
      </c>
    </row>
    <row r="1708" spans="1:12" x14ac:dyDescent="0.3">
      <c r="A1708" t="s">
        <v>2564</v>
      </c>
      <c r="B1708" s="2" t="s">
        <v>2345</v>
      </c>
      <c r="C1708" t="s">
        <v>2455</v>
      </c>
      <c r="D1708" t="s">
        <v>2456</v>
      </c>
      <c r="E1708">
        <v>478</v>
      </c>
      <c r="F1708">
        <v>0.28999999999999998</v>
      </c>
      <c r="G1708">
        <v>138.62</v>
      </c>
      <c r="H1708" t="s">
        <v>2720</v>
      </c>
      <c r="I1708" s="2" t="s">
        <v>2341</v>
      </c>
      <c r="J1708" t="s">
        <v>4</v>
      </c>
      <c r="K1708" s="1">
        <v>45175</v>
      </c>
      <c r="L1708">
        <f t="shared" si="26"/>
        <v>9</v>
      </c>
    </row>
    <row r="1709" spans="1:12" x14ac:dyDescent="0.3">
      <c r="A1709" t="s">
        <v>2932</v>
      </c>
      <c r="B1709" s="2" t="s">
        <v>2346</v>
      </c>
      <c r="C1709" t="s">
        <v>1</v>
      </c>
      <c r="D1709" t="s">
        <v>2</v>
      </c>
      <c r="E1709">
        <v>440</v>
      </c>
      <c r="F1709">
        <v>0.63</v>
      </c>
      <c r="G1709">
        <v>277.2</v>
      </c>
      <c r="H1709" t="s">
        <v>3997</v>
      </c>
      <c r="I1709" s="2" t="s">
        <v>2341</v>
      </c>
      <c r="J1709" t="s">
        <v>4</v>
      </c>
      <c r="K1709" s="1">
        <v>45183</v>
      </c>
      <c r="L1709">
        <f t="shared" si="26"/>
        <v>9</v>
      </c>
    </row>
    <row r="1710" spans="1:12" x14ac:dyDescent="0.3">
      <c r="A1710" t="s">
        <v>2691</v>
      </c>
      <c r="B1710" s="2" t="s">
        <v>2340</v>
      </c>
      <c r="C1710" t="s">
        <v>146</v>
      </c>
      <c r="D1710" t="s">
        <v>6</v>
      </c>
      <c r="E1710">
        <v>659</v>
      </c>
      <c r="F1710">
        <v>0.28999999999999998</v>
      </c>
      <c r="G1710">
        <v>191.11</v>
      </c>
      <c r="H1710" t="s">
        <v>2721</v>
      </c>
      <c r="I1710" s="2" t="s">
        <v>2341</v>
      </c>
      <c r="J1710" t="s">
        <v>4</v>
      </c>
      <c r="K1710" s="1">
        <v>45195</v>
      </c>
      <c r="L1710">
        <f t="shared" si="26"/>
        <v>9</v>
      </c>
    </row>
    <row r="1711" spans="1:12" x14ac:dyDescent="0.3">
      <c r="A1711" t="s">
        <v>2928</v>
      </c>
      <c r="B1711" s="2" t="s">
        <v>2344</v>
      </c>
      <c r="C1711" t="s">
        <v>98</v>
      </c>
      <c r="D1711" t="s">
        <v>99</v>
      </c>
      <c r="E1711">
        <v>162</v>
      </c>
      <c r="F1711">
        <v>0.2</v>
      </c>
      <c r="G1711">
        <v>32.4</v>
      </c>
      <c r="H1711" t="s">
        <v>4013</v>
      </c>
      <c r="I1711" s="2" t="s">
        <v>2341</v>
      </c>
      <c r="J1711" t="s">
        <v>4</v>
      </c>
      <c r="K1711" s="1">
        <v>45135</v>
      </c>
      <c r="L1711">
        <f t="shared" si="26"/>
        <v>7</v>
      </c>
    </row>
    <row r="1712" spans="1:12" x14ac:dyDescent="0.3">
      <c r="A1712" t="s">
        <v>2928</v>
      </c>
      <c r="B1712" s="2" t="s">
        <v>2346</v>
      </c>
      <c r="C1712" t="s">
        <v>101</v>
      </c>
      <c r="D1712" t="s">
        <v>102</v>
      </c>
      <c r="E1712">
        <v>480</v>
      </c>
      <c r="F1712">
        <v>0.28000000000000003</v>
      </c>
      <c r="G1712">
        <v>134.4</v>
      </c>
      <c r="H1712" t="s">
        <v>2929</v>
      </c>
      <c r="I1712" s="2" t="s">
        <v>2341</v>
      </c>
      <c r="J1712" t="s">
        <v>4</v>
      </c>
      <c r="K1712" s="1">
        <v>45135</v>
      </c>
      <c r="L1712">
        <f t="shared" si="26"/>
        <v>7</v>
      </c>
    </row>
    <row r="1713" spans="1:12" x14ac:dyDescent="0.3">
      <c r="A1713" t="s">
        <v>2581</v>
      </c>
      <c r="B1713" s="2" t="s">
        <v>2340</v>
      </c>
      <c r="C1713" t="s">
        <v>2466</v>
      </c>
      <c r="D1713" t="s">
        <v>2467</v>
      </c>
      <c r="E1713">
        <v>480</v>
      </c>
      <c r="F1713">
        <v>0.28000000000000003</v>
      </c>
      <c r="G1713">
        <v>134.4</v>
      </c>
      <c r="H1713" t="s">
        <v>2930</v>
      </c>
      <c r="I1713" s="2" t="s">
        <v>2341</v>
      </c>
      <c r="J1713" t="s">
        <v>4</v>
      </c>
      <c r="K1713" s="1">
        <v>45142</v>
      </c>
      <c r="L1713">
        <f t="shared" si="26"/>
        <v>8</v>
      </c>
    </row>
    <row r="1714" spans="1:12" x14ac:dyDescent="0.3">
      <c r="A1714" t="s">
        <v>2583</v>
      </c>
      <c r="B1714" s="2" t="s">
        <v>2347</v>
      </c>
      <c r="C1714" t="s">
        <v>3552</v>
      </c>
      <c r="D1714" t="s">
        <v>3553</v>
      </c>
      <c r="E1714">
        <v>361</v>
      </c>
      <c r="F1714">
        <v>0.27</v>
      </c>
      <c r="G1714">
        <v>97.47</v>
      </c>
      <c r="H1714" t="s">
        <v>4014</v>
      </c>
      <c r="I1714" s="2" t="s">
        <v>2341</v>
      </c>
      <c r="J1714" t="s">
        <v>4</v>
      </c>
      <c r="K1714" s="1">
        <v>45149</v>
      </c>
      <c r="L1714">
        <f t="shared" si="26"/>
        <v>8</v>
      </c>
    </row>
    <row r="1715" spans="1:12" x14ac:dyDescent="0.3">
      <c r="A1715" t="s">
        <v>2689</v>
      </c>
      <c r="B1715" s="2" t="s">
        <v>2343</v>
      </c>
      <c r="C1715" t="s">
        <v>1</v>
      </c>
      <c r="D1715" t="s">
        <v>2</v>
      </c>
      <c r="E1715">
        <v>100</v>
      </c>
      <c r="F1715">
        <v>0.63</v>
      </c>
      <c r="G1715">
        <v>63</v>
      </c>
      <c r="H1715" t="s">
        <v>4003</v>
      </c>
      <c r="I1715" s="2" t="s">
        <v>2341</v>
      </c>
      <c r="J1715" t="s">
        <v>4</v>
      </c>
      <c r="K1715" s="1">
        <v>45156</v>
      </c>
      <c r="L1715">
        <f t="shared" si="26"/>
        <v>8</v>
      </c>
    </row>
    <row r="1716" spans="1:12" x14ac:dyDescent="0.3">
      <c r="A1716" t="s">
        <v>2689</v>
      </c>
      <c r="B1716" s="2" t="s">
        <v>2346</v>
      </c>
      <c r="C1716" t="s">
        <v>78</v>
      </c>
      <c r="D1716" t="s">
        <v>79</v>
      </c>
      <c r="E1716">
        <v>102</v>
      </c>
      <c r="F1716">
        <v>0.42</v>
      </c>
      <c r="G1716">
        <v>42.84</v>
      </c>
      <c r="H1716" t="s">
        <v>4004</v>
      </c>
      <c r="I1716" s="2" t="s">
        <v>2341</v>
      </c>
      <c r="J1716" t="s">
        <v>4</v>
      </c>
      <c r="K1716" s="1">
        <v>45156</v>
      </c>
      <c r="L1716">
        <f t="shared" si="26"/>
        <v>8</v>
      </c>
    </row>
    <row r="1717" spans="1:12" x14ac:dyDescent="0.3">
      <c r="A1717" t="s">
        <v>2966</v>
      </c>
      <c r="B1717" s="2" t="s">
        <v>2349</v>
      </c>
      <c r="C1717" t="s">
        <v>2610</v>
      </c>
      <c r="D1717" t="s">
        <v>6</v>
      </c>
      <c r="E1717">
        <v>40</v>
      </c>
      <c r="F1717">
        <v>0.44</v>
      </c>
      <c r="G1717">
        <v>17.600000000000001</v>
      </c>
      <c r="H1717" t="s">
        <v>3187</v>
      </c>
      <c r="I1717" s="2" t="s">
        <v>2341</v>
      </c>
      <c r="J1717" t="s">
        <v>4</v>
      </c>
      <c r="K1717" s="1">
        <v>45092</v>
      </c>
      <c r="L1717">
        <f t="shared" si="26"/>
        <v>6</v>
      </c>
    </row>
    <row r="1718" spans="1:12" x14ac:dyDescent="0.3">
      <c r="A1718" t="s">
        <v>2966</v>
      </c>
      <c r="B1718" s="2" t="s">
        <v>2351</v>
      </c>
      <c r="C1718" t="s">
        <v>1</v>
      </c>
      <c r="D1718" t="s">
        <v>2</v>
      </c>
      <c r="E1718">
        <v>168</v>
      </c>
      <c r="F1718">
        <v>0.63</v>
      </c>
      <c r="G1718">
        <v>105.84</v>
      </c>
      <c r="H1718" t="s">
        <v>4018</v>
      </c>
      <c r="I1718" s="2" t="s">
        <v>2341</v>
      </c>
      <c r="J1718" t="s">
        <v>4</v>
      </c>
      <c r="K1718" s="1">
        <v>45092</v>
      </c>
      <c r="L1718">
        <f t="shared" si="26"/>
        <v>6</v>
      </c>
    </row>
    <row r="1719" spans="1:12" x14ac:dyDescent="0.3">
      <c r="A1719" t="s">
        <v>2946</v>
      </c>
      <c r="B1719" s="2" t="s">
        <v>2352</v>
      </c>
      <c r="C1719" t="s">
        <v>634</v>
      </c>
      <c r="D1719" t="s">
        <v>635</v>
      </c>
      <c r="E1719">
        <v>224</v>
      </c>
      <c r="F1719">
        <v>0.28000000000000003</v>
      </c>
      <c r="G1719">
        <v>62.72</v>
      </c>
      <c r="H1719" t="s">
        <v>4021</v>
      </c>
      <c r="I1719" s="2" t="s">
        <v>2341</v>
      </c>
      <c r="J1719" t="s">
        <v>4</v>
      </c>
      <c r="K1719" s="1">
        <v>45100</v>
      </c>
      <c r="L1719">
        <f t="shared" si="26"/>
        <v>6</v>
      </c>
    </row>
    <row r="1720" spans="1:12" x14ac:dyDescent="0.3">
      <c r="A1720" t="s">
        <v>2946</v>
      </c>
      <c r="B1720" s="2" t="s">
        <v>2353</v>
      </c>
      <c r="C1720" t="s">
        <v>4022</v>
      </c>
      <c r="D1720" t="s">
        <v>4023</v>
      </c>
      <c r="E1720">
        <v>13</v>
      </c>
      <c r="F1720">
        <v>0.3</v>
      </c>
      <c r="G1720">
        <v>3.9</v>
      </c>
      <c r="H1720" t="s">
        <v>4024</v>
      </c>
      <c r="I1720" s="2" t="s">
        <v>2341</v>
      </c>
      <c r="J1720" t="s">
        <v>4</v>
      </c>
      <c r="K1720" s="1">
        <v>45100</v>
      </c>
      <c r="L1720">
        <f t="shared" si="26"/>
        <v>6</v>
      </c>
    </row>
    <row r="1721" spans="1:12" x14ac:dyDescent="0.3">
      <c r="A1721" t="s">
        <v>2925</v>
      </c>
      <c r="B1721" s="2" t="s">
        <v>2342</v>
      </c>
      <c r="C1721" t="s">
        <v>31</v>
      </c>
      <c r="D1721" t="s">
        <v>32</v>
      </c>
      <c r="E1721">
        <v>61</v>
      </c>
      <c r="F1721">
        <v>0.25</v>
      </c>
      <c r="G1721">
        <v>15.25</v>
      </c>
      <c r="H1721" t="s">
        <v>2926</v>
      </c>
      <c r="I1721" s="2" t="s">
        <v>2341</v>
      </c>
      <c r="J1721" t="s">
        <v>4</v>
      </c>
      <c r="K1721" s="1">
        <v>45114</v>
      </c>
      <c r="L1721">
        <f t="shared" si="26"/>
        <v>7</v>
      </c>
    </row>
    <row r="1722" spans="1:12" x14ac:dyDescent="0.3">
      <c r="A1722" t="s">
        <v>2990</v>
      </c>
      <c r="B1722" s="2" t="s">
        <v>2344</v>
      </c>
      <c r="C1722" t="s">
        <v>105</v>
      </c>
      <c r="D1722" t="s">
        <v>106</v>
      </c>
      <c r="E1722">
        <v>64</v>
      </c>
      <c r="F1722">
        <v>0.4</v>
      </c>
      <c r="G1722">
        <v>25.6</v>
      </c>
      <c r="H1722" t="s">
        <v>4010</v>
      </c>
      <c r="I1722" s="2" t="s">
        <v>2341</v>
      </c>
      <c r="J1722" t="s">
        <v>4</v>
      </c>
      <c r="K1722" s="1">
        <v>45121</v>
      </c>
      <c r="L1722">
        <f t="shared" si="26"/>
        <v>7</v>
      </c>
    </row>
    <row r="1723" spans="1:12" x14ac:dyDescent="0.3">
      <c r="A1723" t="s">
        <v>2572</v>
      </c>
      <c r="B1723" s="2" t="s">
        <v>2346</v>
      </c>
      <c r="C1723" t="s">
        <v>262</v>
      </c>
      <c r="D1723" t="s">
        <v>263</v>
      </c>
      <c r="E1723">
        <v>397</v>
      </c>
      <c r="F1723">
        <v>0.26</v>
      </c>
      <c r="G1723">
        <v>103.22</v>
      </c>
      <c r="H1723" t="s">
        <v>2574</v>
      </c>
      <c r="I1723" s="2" t="s">
        <v>2341</v>
      </c>
      <c r="J1723" t="s">
        <v>4</v>
      </c>
      <c r="K1723" s="1">
        <v>45216</v>
      </c>
      <c r="L1723">
        <f t="shared" si="26"/>
        <v>10</v>
      </c>
    </row>
    <row r="1724" spans="1:12" x14ac:dyDescent="0.3">
      <c r="A1724" t="s">
        <v>2961</v>
      </c>
      <c r="B1724" s="2" t="s">
        <v>2342</v>
      </c>
      <c r="C1724" t="s">
        <v>2727</v>
      </c>
      <c r="D1724" t="s">
        <v>2728</v>
      </c>
      <c r="E1724">
        <v>74</v>
      </c>
      <c r="F1724">
        <v>0.35</v>
      </c>
      <c r="G1724">
        <v>25.9</v>
      </c>
      <c r="H1724" t="s">
        <v>3182</v>
      </c>
      <c r="I1724" s="2" t="s">
        <v>2341</v>
      </c>
      <c r="J1724" t="s">
        <v>4</v>
      </c>
      <c r="K1724" s="1">
        <v>45082</v>
      </c>
      <c r="L1724">
        <f t="shared" si="26"/>
        <v>6</v>
      </c>
    </row>
    <row r="1725" spans="1:12" x14ac:dyDescent="0.3">
      <c r="A1725" t="s">
        <v>2961</v>
      </c>
      <c r="B1725" s="2" t="s">
        <v>2345</v>
      </c>
      <c r="C1725" t="s">
        <v>581</v>
      </c>
      <c r="D1725" t="s">
        <v>582</v>
      </c>
      <c r="E1725">
        <v>216</v>
      </c>
      <c r="F1725">
        <v>0.28999999999999998</v>
      </c>
      <c r="G1725">
        <v>62.64</v>
      </c>
      <c r="H1725" t="s">
        <v>4134</v>
      </c>
      <c r="I1725" s="2" t="s">
        <v>2341</v>
      </c>
      <c r="J1725" t="s">
        <v>4</v>
      </c>
      <c r="K1725" s="1">
        <v>45082</v>
      </c>
      <c r="L1725">
        <f t="shared" si="26"/>
        <v>6</v>
      </c>
    </row>
    <row r="1726" spans="1:12" x14ac:dyDescent="0.3">
      <c r="A1726" t="s">
        <v>2961</v>
      </c>
      <c r="B1726" s="2" t="s">
        <v>2346</v>
      </c>
      <c r="C1726" t="s">
        <v>395</v>
      </c>
      <c r="D1726" t="s">
        <v>396</v>
      </c>
      <c r="E1726">
        <v>443</v>
      </c>
      <c r="F1726">
        <v>0.55000000000000004</v>
      </c>
      <c r="G1726">
        <v>243.65</v>
      </c>
      <c r="H1726" t="s">
        <v>4062</v>
      </c>
      <c r="I1726" s="2" t="s">
        <v>2341</v>
      </c>
      <c r="J1726" t="s">
        <v>4</v>
      </c>
      <c r="K1726" s="1">
        <v>45082</v>
      </c>
      <c r="L1726">
        <f t="shared" si="26"/>
        <v>6</v>
      </c>
    </row>
    <row r="1727" spans="1:12" x14ac:dyDescent="0.3">
      <c r="A1727" t="s">
        <v>2961</v>
      </c>
      <c r="B1727" s="2" t="s">
        <v>2348</v>
      </c>
      <c r="C1727" t="s">
        <v>3184</v>
      </c>
      <c r="D1727" t="s">
        <v>3185</v>
      </c>
      <c r="E1727">
        <v>98</v>
      </c>
      <c r="F1727">
        <v>0.45</v>
      </c>
      <c r="G1727">
        <v>44.1</v>
      </c>
      <c r="H1727" t="s">
        <v>3186</v>
      </c>
      <c r="I1727" s="2" t="s">
        <v>2341</v>
      </c>
      <c r="J1727" t="s">
        <v>4</v>
      </c>
      <c r="K1727" s="1">
        <v>45082</v>
      </c>
      <c r="L1727">
        <f t="shared" si="26"/>
        <v>6</v>
      </c>
    </row>
    <row r="1728" spans="1:12" x14ac:dyDescent="0.3">
      <c r="A1728" t="s">
        <v>2966</v>
      </c>
      <c r="B1728" s="2" t="s">
        <v>2344</v>
      </c>
      <c r="C1728" t="s">
        <v>4015</v>
      </c>
      <c r="D1728" t="s">
        <v>4016</v>
      </c>
      <c r="E1728">
        <v>239</v>
      </c>
      <c r="F1728">
        <v>0.25</v>
      </c>
      <c r="G1728">
        <v>59.75</v>
      </c>
      <c r="H1728" t="s">
        <v>4017</v>
      </c>
      <c r="I1728" s="2" t="s">
        <v>2341</v>
      </c>
      <c r="J1728" t="s">
        <v>4</v>
      </c>
      <c r="K1728" s="1">
        <v>45092</v>
      </c>
      <c r="L1728">
        <f t="shared" si="26"/>
        <v>6</v>
      </c>
    </row>
    <row r="1729" spans="1:12" x14ac:dyDescent="0.3">
      <c r="A1729" t="s">
        <v>2564</v>
      </c>
      <c r="B1729" s="2" t="s">
        <v>2346</v>
      </c>
      <c r="C1729" t="s">
        <v>40</v>
      </c>
      <c r="D1729" t="s">
        <v>41</v>
      </c>
      <c r="E1729">
        <v>144</v>
      </c>
      <c r="F1729">
        <v>0.4</v>
      </c>
      <c r="G1729">
        <v>57.6</v>
      </c>
      <c r="H1729" t="s">
        <v>3907</v>
      </c>
      <c r="I1729" s="2" t="s">
        <v>2341</v>
      </c>
      <c r="J1729" t="s">
        <v>4</v>
      </c>
      <c r="K1729" s="1">
        <v>45175</v>
      </c>
      <c r="L1729">
        <f t="shared" si="26"/>
        <v>9</v>
      </c>
    </row>
    <row r="1730" spans="1:12" x14ac:dyDescent="0.3">
      <c r="A1730" t="s">
        <v>2564</v>
      </c>
      <c r="B1730" s="2" t="s">
        <v>2347</v>
      </c>
      <c r="C1730" t="s">
        <v>2565</v>
      </c>
      <c r="D1730" t="s">
        <v>2566</v>
      </c>
      <c r="E1730">
        <v>240</v>
      </c>
      <c r="F1730">
        <v>0.28999999999999998</v>
      </c>
      <c r="G1730">
        <v>69.599999999999994</v>
      </c>
      <c r="H1730" t="s">
        <v>2567</v>
      </c>
      <c r="I1730" s="2" t="s">
        <v>2341</v>
      </c>
      <c r="J1730" t="s">
        <v>4</v>
      </c>
      <c r="K1730" s="1">
        <v>45175</v>
      </c>
      <c r="L1730">
        <f t="shared" si="26"/>
        <v>9</v>
      </c>
    </row>
    <row r="1731" spans="1:12" x14ac:dyDescent="0.3">
      <c r="A1731" t="s">
        <v>3889</v>
      </c>
      <c r="B1731" s="2" t="s">
        <v>2340</v>
      </c>
      <c r="C1731" t="s">
        <v>1</v>
      </c>
      <c r="D1731" t="s">
        <v>2</v>
      </c>
      <c r="E1731">
        <v>433</v>
      </c>
      <c r="F1731">
        <v>0.63</v>
      </c>
      <c r="G1731">
        <v>272.79000000000002</v>
      </c>
      <c r="H1731" t="s">
        <v>3890</v>
      </c>
      <c r="I1731" s="2" t="s">
        <v>2341</v>
      </c>
      <c r="J1731" t="s">
        <v>4</v>
      </c>
      <c r="K1731" s="1">
        <v>45194</v>
      </c>
      <c r="L1731">
        <f t="shared" ref="L1731:L1794" si="27">MONTH(K1731)</f>
        <v>9</v>
      </c>
    </row>
    <row r="1732" spans="1:12" x14ac:dyDescent="0.3">
      <c r="A1732" t="s">
        <v>2694</v>
      </c>
      <c r="B1732" s="2" t="s">
        <v>2342</v>
      </c>
      <c r="C1732" t="s">
        <v>395</v>
      </c>
      <c r="D1732" t="s">
        <v>396</v>
      </c>
      <c r="E1732">
        <v>120</v>
      </c>
      <c r="F1732">
        <v>0.55000000000000004</v>
      </c>
      <c r="G1732">
        <v>66</v>
      </c>
      <c r="H1732" t="s">
        <v>3893</v>
      </c>
      <c r="I1732" s="2" t="s">
        <v>2341</v>
      </c>
      <c r="J1732" t="s">
        <v>4</v>
      </c>
      <c r="K1732" s="1">
        <v>45203</v>
      </c>
      <c r="L1732">
        <f t="shared" si="27"/>
        <v>10</v>
      </c>
    </row>
    <row r="1733" spans="1:12" x14ac:dyDescent="0.3">
      <c r="A1733" t="s">
        <v>2698</v>
      </c>
      <c r="B1733" s="2" t="s">
        <v>2344</v>
      </c>
      <c r="C1733" t="s">
        <v>3313</v>
      </c>
      <c r="D1733" t="s">
        <v>3314</v>
      </c>
      <c r="E1733">
        <v>358</v>
      </c>
      <c r="F1733">
        <v>0.28000000000000003</v>
      </c>
      <c r="G1733">
        <v>100.24</v>
      </c>
      <c r="H1733" t="s">
        <v>3895</v>
      </c>
      <c r="I1733" s="2" t="s">
        <v>2341</v>
      </c>
      <c r="J1733" t="s">
        <v>4</v>
      </c>
      <c r="K1733" s="1">
        <v>45209</v>
      </c>
      <c r="L1733">
        <f t="shared" si="27"/>
        <v>10</v>
      </c>
    </row>
    <row r="1734" spans="1:12" x14ac:dyDescent="0.3">
      <c r="A1734" t="s">
        <v>2572</v>
      </c>
      <c r="B1734" s="2" t="s">
        <v>2343</v>
      </c>
      <c r="C1734" t="s">
        <v>146</v>
      </c>
      <c r="D1734" t="s">
        <v>6</v>
      </c>
      <c r="E1734">
        <v>120</v>
      </c>
      <c r="F1734">
        <v>0.17</v>
      </c>
      <c r="G1734">
        <v>20.399999999999999</v>
      </c>
      <c r="H1734" t="s">
        <v>2573</v>
      </c>
      <c r="I1734" s="2" t="s">
        <v>2341</v>
      </c>
      <c r="J1734" t="s">
        <v>4</v>
      </c>
      <c r="K1734" s="1">
        <v>45216</v>
      </c>
      <c r="L1734">
        <f t="shared" si="27"/>
        <v>10</v>
      </c>
    </row>
    <row r="1735" spans="1:12" x14ac:dyDescent="0.3">
      <c r="A1735" t="s">
        <v>2583</v>
      </c>
      <c r="B1735" s="2" t="s">
        <v>2343</v>
      </c>
      <c r="C1735" t="s">
        <v>146</v>
      </c>
      <c r="D1735" t="s">
        <v>6</v>
      </c>
      <c r="E1735">
        <v>389</v>
      </c>
      <c r="F1735">
        <v>0.28999999999999998</v>
      </c>
      <c r="G1735">
        <v>112.81</v>
      </c>
      <c r="H1735" t="s">
        <v>2584</v>
      </c>
      <c r="I1735" s="2" t="s">
        <v>2341</v>
      </c>
      <c r="J1735" t="s">
        <v>4</v>
      </c>
      <c r="K1735" s="1">
        <v>45149</v>
      </c>
      <c r="L1735">
        <f t="shared" si="27"/>
        <v>8</v>
      </c>
    </row>
    <row r="1736" spans="1:12" x14ac:dyDescent="0.3">
      <c r="A1736" t="s">
        <v>2689</v>
      </c>
      <c r="B1736" s="2" t="s">
        <v>2345</v>
      </c>
      <c r="C1736" t="s">
        <v>87</v>
      </c>
      <c r="D1736" t="s">
        <v>88</v>
      </c>
      <c r="E1736">
        <v>105</v>
      </c>
      <c r="F1736">
        <v>0.4</v>
      </c>
      <c r="G1736">
        <v>42</v>
      </c>
      <c r="H1736" t="s">
        <v>3911</v>
      </c>
      <c r="I1736" s="2" t="s">
        <v>2341</v>
      </c>
      <c r="J1736" t="s">
        <v>4</v>
      </c>
      <c r="K1736" s="1">
        <v>45156</v>
      </c>
      <c r="L1736">
        <f t="shared" si="27"/>
        <v>8</v>
      </c>
    </row>
    <row r="1737" spans="1:12" x14ac:dyDescent="0.3">
      <c r="A1737" t="s">
        <v>2689</v>
      </c>
      <c r="B1737" s="2" t="s">
        <v>2349</v>
      </c>
      <c r="C1737" t="s">
        <v>581</v>
      </c>
      <c r="D1737" t="s">
        <v>582</v>
      </c>
      <c r="E1737">
        <v>202</v>
      </c>
      <c r="F1737">
        <v>0.28999999999999998</v>
      </c>
      <c r="G1737">
        <v>58.58</v>
      </c>
      <c r="H1737" t="s">
        <v>3912</v>
      </c>
      <c r="I1737" s="2" t="s">
        <v>2341</v>
      </c>
      <c r="J1737" t="s">
        <v>4</v>
      </c>
      <c r="K1737" s="1">
        <v>45156</v>
      </c>
      <c r="L1737">
        <f t="shared" si="27"/>
        <v>8</v>
      </c>
    </row>
    <row r="1738" spans="1:12" x14ac:dyDescent="0.3">
      <c r="A1738" t="s">
        <v>2689</v>
      </c>
      <c r="B1738" s="2" t="s">
        <v>2352</v>
      </c>
      <c r="C1738" t="s">
        <v>1</v>
      </c>
      <c r="D1738" t="s">
        <v>2</v>
      </c>
      <c r="E1738">
        <v>699</v>
      </c>
      <c r="F1738">
        <v>0.63</v>
      </c>
      <c r="G1738">
        <v>440.37</v>
      </c>
      <c r="H1738" t="s">
        <v>3913</v>
      </c>
      <c r="I1738" s="2" t="s">
        <v>2341</v>
      </c>
      <c r="J1738" t="s">
        <v>4</v>
      </c>
      <c r="K1738" s="1">
        <v>45156</v>
      </c>
      <c r="L1738">
        <f t="shared" si="27"/>
        <v>8</v>
      </c>
    </row>
    <row r="1739" spans="1:12" x14ac:dyDescent="0.3">
      <c r="A1739" t="s">
        <v>2585</v>
      </c>
      <c r="B1739" s="2" t="s">
        <v>2344</v>
      </c>
      <c r="C1739" t="s">
        <v>3899</v>
      </c>
      <c r="D1739" t="s">
        <v>3900</v>
      </c>
      <c r="E1739">
        <v>59</v>
      </c>
      <c r="F1739">
        <v>0.32</v>
      </c>
      <c r="G1739">
        <v>18.88</v>
      </c>
      <c r="H1739" t="s">
        <v>3901</v>
      </c>
      <c r="I1739" s="2" t="s">
        <v>2341</v>
      </c>
      <c r="J1739" t="s">
        <v>4</v>
      </c>
      <c r="K1739" s="1">
        <v>45163</v>
      </c>
      <c r="L1739">
        <f t="shared" si="27"/>
        <v>8</v>
      </c>
    </row>
    <row r="1740" spans="1:12" x14ac:dyDescent="0.3">
      <c r="A1740" t="s">
        <v>2564</v>
      </c>
      <c r="B1740" s="2" t="s">
        <v>2340</v>
      </c>
      <c r="C1740" t="s">
        <v>75</v>
      </c>
      <c r="D1740" t="s">
        <v>41</v>
      </c>
      <c r="E1740">
        <v>40</v>
      </c>
      <c r="F1740">
        <v>0.39</v>
      </c>
      <c r="G1740">
        <v>15.6</v>
      </c>
      <c r="H1740" t="s">
        <v>3905</v>
      </c>
      <c r="I1740" s="2" t="s">
        <v>2341</v>
      </c>
      <c r="J1740" t="s">
        <v>4</v>
      </c>
      <c r="K1740" s="1">
        <v>45175</v>
      </c>
      <c r="L1740">
        <f t="shared" si="27"/>
        <v>9</v>
      </c>
    </row>
    <row r="1741" spans="1:12" x14ac:dyDescent="0.3">
      <c r="A1741" t="s">
        <v>2579</v>
      </c>
      <c r="B1741" s="2" t="s">
        <v>2345</v>
      </c>
      <c r="C1741" t="s">
        <v>181</v>
      </c>
      <c r="D1741" t="s">
        <v>182</v>
      </c>
      <c r="E1741">
        <v>48</v>
      </c>
      <c r="F1741">
        <v>0.39</v>
      </c>
      <c r="G1741">
        <v>18.72</v>
      </c>
      <c r="H1741" t="s">
        <v>2970</v>
      </c>
      <c r="I1741" s="2" t="s">
        <v>2341</v>
      </c>
      <c r="J1741" t="s">
        <v>4</v>
      </c>
      <c r="K1741" s="1">
        <v>45128</v>
      </c>
      <c r="L1741">
        <f t="shared" si="27"/>
        <v>7</v>
      </c>
    </row>
    <row r="1742" spans="1:12" x14ac:dyDescent="0.3">
      <c r="A1742" t="s">
        <v>2633</v>
      </c>
      <c r="B1742" s="2" t="s">
        <v>2340</v>
      </c>
      <c r="C1742" t="s">
        <v>101</v>
      </c>
      <c r="D1742" t="s">
        <v>102</v>
      </c>
      <c r="E1742">
        <v>472</v>
      </c>
      <c r="F1742">
        <v>0.21</v>
      </c>
      <c r="G1742">
        <v>99.12</v>
      </c>
      <c r="H1742" t="s">
        <v>2634</v>
      </c>
      <c r="I1742" s="2" t="s">
        <v>2367</v>
      </c>
      <c r="J1742" t="s">
        <v>1879</v>
      </c>
      <c r="K1742" s="1">
        <v>44847</v>
      </c>
      <c r="L1742">
        <f t="shared" si="27"/>
        <v>10</v>
      </c>
    </row>
    <row r="1743" spans="1:12" x14ac:dyDescent="0.3">
      <c r="A1743" t="s">
        <v>2633</v>
      </c>
      <c r="B1743" s="2" t="s">
        <v>2344</v>
      </c>
      <c r="C1743" t="s">
        <v>3307</v>
      </c>
      <c r="D1743" t="s">
        <v>3308</v>
      </c>
      <c r="E1743">
        <v>295</v>
      </c>
      <c r="F1743">
        <v>0.21</v>
      </c>
      <c r="G1743">
        <v>61.95</v>
      </c>
      <c r="H1743" t="s">
        <v>3401</v>
      </c>
      <c r="I1743" s="2" t="s">
        <v>2367</v>
      </c>
      <c r="J1743" t="s">
        <v>1879</v>
      </c>
      <c r="K1743" s="1">
        <v>44847</v>
      </c>
      <c r="L1743">
        <f t="shared" si="27"/>
        <v>10</v>
      </c>
    </row>
    <row r="1744" spans="1:12" x14ac:dyDescent="0.3">
      <c r="A1744" t="s">
        <v>4032</v>
      </c>
      <c r="B1744" s="2" t="s">
        <v>2342</v>
      </c>
      <c r="C1744" t="s">
        <v>4214</v>
      </c>
      <c r="D1744" t="s">
        <v>4211</v>
      </c>
      <c r="E1744">
        <v>49</v>
      </c>
      <c r="F1744">
        <v>1.36</v>
      </c>
      <c r="G1744">
        <v>66.64</v>
      </c>
      <c r="H1744" t="s">
        <v>4310</v>
      </c>
      <c r="I1744" s="2" t="s">
        <v>2367</v>
      </c>
      <c r="J1744" t="s">
        <v>1879</v>
      </c>
      <c r="K1744" s="1">
        <v>44848</v>
      </c>
      <c r="L1744">
        <f t="shared" si="27"/>
        <v>10</v>
      </c>
    </row>
    <row r="1745" spans="1:12" x14ac:dyDescent="0.3">
      <c r="A1745" t="s">
        <v>3814</v>
      </c>
      <c r="B1745" s="2" t="s">
        <v>2344</v>
      </c>
      <c r="C1745" t="s">
        <v>4210</v>
      </c>
      <c r="D1745" t="s">
        <v>4211</v>
      </c>
      <c r="E1745">
        <v>24</v>
      </c>
      <c r="F1745">
        <v>1.76</v>
      </c>
      <c r="G1745">
        <v>42.24</v>
      </c>
      <c r="H1745" t="s">
        <v>4320</v>
      </c>
      <c r="I1745" s="2" t="s">
        <v>2367</v>
      </c>
      <c r="J1745" t="s">
        <v>1879</v>
      </c>
      <c r="K1745" s="1">
        <v>44851</v>
      </c>
      <c r="L1745">
        <f t="shared" si="27"/>
        <v>10</v>
      </c>
    </row>
    <row r="1746" spans="1:12" x14ac:dyDescent="0.3">
      <c r="A1746" t="s">
        <v>2635</v>
      </c>
      <c r="B1746" s="2" t="s">
        <v>2340</v>
      </c>
      <c r="C1746" t="s">
        <v>1890</v>
      </c>
      <c r="D1746" t="s">
        <v>1891</v>
      </c>
      <c r="E1746">
        <v>21</v>
      </c>
      <c r="F1746">
        <v>2.33</v>
      </c>
      <c r="G1746">
        <v>48.93</v>
      </c>
      <c r="H1746" t="s">
        <v>2636</v>
      </c>
      <c r="I1746" s="2" t="s">
        <v>2367</v>
      </c>
      <c r="J1746" t="s">
        <v>1879</v>
      </c>
      <c r="K1746" s="1">
        <v>44852</v>
      </c>
      <c r="L1746">
        <f t="shared" si="27"/>
        <v>10</v>
      </c>
    </row>
    <row r="1747" spans="1:12" x14ac:dyDescent="0.3">
      <c r="A1747" t="s">
        <v>2635</v>
      </c>
      <c r="B1747" s="2" t="s">
        <v>2343</v>
      </c>
      <c r="C1747" t="s">
        <v>122</v>
      </c>
      <c r="D1747" t="s">
        <v>123</v>
      </c>
      <c r="E1747">
        <v>291</v>
      </c>
      <c r="F1747">
        <v>0.24</v>
      </c>
      <c r="G1747">
        <v>69.84</v>
      </c>
      <c r="H1747" t="s">
        <v>2637</v>
      </c>
      <c r="I1747" s="2" t="s">
        <v>2367</v>
      </c>
      <c r="J1747" t="s">
        <v>1879</v>
      </c>
      <c r="K1747" s="1">
        <v>44852</v>
      </c>
      <c r="L1747">
        <f t="shared" si="27"/>
        <v>10</v>
      </c>
    </row>
    <row r="1748" spans="1:12" x14ac:dyDescent="0.3">
      <c r="A1748" t="s">
        <v>2752</v>
      </c>
      <c r="B1748" s="2" t="s">
        <v>2347</v>
      </c>
      <c r="C1748" t="s">
        <v>31</v>
      </c>
      <c r="D1748" t="s">
        <v>32</v>
      </c>
      <c r="E1748">
        <v>124</v>
      </c>
      <c r="F1748">
        <v>0.23</v>
      </c>
      <c r="G1748">
        <v>28.52</v>
      </c>
      <c r="H1748" t="s">
        <v>3070</v>
      </c>
      <c r="I1748" s="2" t="s">
        <v>2367</v>
      </c>
      <c r="J1748" t="s">
        <v>1879</v>
      </c>
      <c r="K1748" s="1">
        <v>44833</v>
      </c>
      <c r="L1748">
        <f t="shared" si="27"/>
        <v>9</v>
      </c>
    </row>
    <row r="1749" spans="1:12" x14ac:dyDescent="0.3">
      <c r="A1749" t="s">
        <v>4069</v>
      </c>
      <c r="B1749" s="2" t="s">
        <v>2342</v>
      </c>
      <c r="C1749" t="s">
        <v>1883</v>
      </c>
      <c r="D1749" t="s">
        <v>1884</v>
      </c>
      <c r="E1749">
        <v>20</v>
      </c>
      <c r="F1749">
        <v>0.6</v>
      </c>
      <c r="G1749">
        <v>12</v>
      </c>
      <c r="H1749" t="s">
        <v>4553</v>
      </c>
      <c r="I1749" s="2" t="s">
        <v>2367</v>
      </c>
      <c r="J1749" t="s">
        <v>1879</v>
      </c>
      <c r="K1749" s="1">
        <v>44838</v>
      </c>
      <c r="L1749">
        <f t="shared" si="27"/>
        <v>10</v>
      </c>
    </row>
    <row r="1750" spans="1:12" x14ac:dyDescent="0.3">
      <c r="A1750" t="s">
        <v>4069</v>
      </c>
      <c r="B1750" s="2" t="s">
        <v>2343</v>
      </c>
      <c r="C1750" t="s">
        <v>1880</v>
      </c>
      <c r="D1750" t="s">
        <v>1881</v>
      </c>
      <c r="E1750">
        <v>4</v>
      </c>
      <c r="F1750">
        <v>13.4</v>
      </c>
      <c r="G1750">
        <v>53.6</v>
      </c>
      <c r="H1750" t="s">
        <v>4498</v>
      </c>
      <c r="I1750" s="2" t="s">
        <v>2367</v>
      </c>
      <c r="J1750" t="s">
        <v>1879</v>
      </c>
      <c r="K1750" s="1">
        <v>44838</v>
      </c>
      <c r="L1750">
        <f t="shared" si="27"/>
        <v>10</v>
      </c>
    </row>
    <row r="1751" spans="1:12" x14ac:dyDescent="0.3">
      <c r="A1751" t="s">
        <v>2754</v>
      </c>
      <c r="B1751" s="2" t="s">
        <v>2345</v>
      </c>
      <c r="C1751" t="s">
        <v>146</v>
      </c>
      <c r="D1751" t="s">
        <v>6</v>
      </c>
      <c r="E1751">
        <v>200</v>
      </c>
      <c r="F1751">
        <v>0.22</v>
      </c>
      <c r="G1751">
        <v>44</v>
      </c>
      <c r="H1751" t="s">
        <v>3071</v>
      </c>
      <c r="I1751" s="2" t="s">
        <v>2367</v>
      </c>
      <c r="J1751" t="s">
        <v>1879</v>
      </c>
      <c r="K1751" s="1">
        <v>44838</v>
      </c>
      <c r="L1751">
        <f t="shared" si="27"/>
        <v>10</v>
      </c>
    </row>
    <row r="1752" spans="1:12" x14ac:dyDescent="0.3">
      <c r="A1752" t="s">
        <v>2631</v>
      </c>
      <c r="B1752" s="2" t="s">
        <v>2342</v>
      </c>
      <c r="C1752" t="s">
        <v>28</v>
      </c>
      <c r="D1752" t="s">
        <v>29</v>
      </c>
      <c r="E1752">
        <v>193</v>
      </c>
      <c r="F1752">
        <v>0.17</v>
      </c>
      <c r="G1752">
        <v>32.81</v>
      </c>
      <c r="H1752" t="s">
        <v>2632</v>
      </c>
      <c r="I1752" s="2" t="s">
        <v>2367</v>
      </c>
      <c r="J1752" t="s">
        <v>1879</v>
      </c>
      <c r="K1752" s="1">
        <v>44845</v>
      </c>
      <c r="L1752">
        <f t="shared" si="27"/>
        <v>10</v>
      </c>
    </row>
    <row r="1753" spans="1:12" x14ac:dyDescent="0.3">
      <c r="A1753" t="s">
        <v>2631</v>
      </c>
      <c r="B1753" s="2" t="s">
        <v>2345</v>
      </c>
      <c r="C1753" t="s">
        <v>3443</v>
      </c>
      <c r="D1753" t="s">
        <v>3444</v>
      </c>
      <c r="E1753">
        <v>140</v>
      </c>
      <c r="F1753">
        <v>0.22</v>
      </c>
      <c r="G1753">
        <v>30.8</v>
      </c>
      <c r="H1753" t="s">
        <v>3445</v>
      </c>
      <c r="I1753" s="2" t="s">
        <v>2367</v>
      </c>
      <c r="J1753" t="s">
        <v>1879</v>
      </c>
      <c r="K1753" s="1">
        <v>44845</v>
      </c>
      <c r="L1753">
        <f t="shared" si="27"/>
        <v>10</v>
      </c>
    </row>
    <row r="1754" spans="1:12" x14ac:dyDescent="0.3">
      <c r="A1754" t="s">
        <v>4319</v>
      </c>
      <c r="B1754" s="2" t="s">
        <v>2342</v>
      </c>
      <c r="C1754" t="s">
        <v>4210</v>
      </c>
      <c r="D1754" t="s">
        <v>4211</v>
      </c>
      <c r="E1754">
        <v>30</v>
      </c>
      <c r="F1754">
        <v>1.76</v>
      </c>
      <c r="G1754">
        <v>52.8</v>
      </c>
      <c r="H1754" t="s">
        <v>4255</v>
      </c>
      <c r="I1754" s="2" t="s">
        <v>2367</v>
      </c>
      <c r="J1754" t="s">
        <v>1879</v>
      </c>
      <c r="K1754" s="1">
        <v>44825</v>
      </c>
      <c r="L1754">
        <f t="shared" si="27"/>
        <v>9</v>
      </c>
    </row>
    <row r="1755" spans="1:12" x14ac:dyDescent="0.3">
      <c r="A1755" t="s">
        <v>2750</v>
      </c>
      <c r="B1755" s="2" t="s">
        <v>2340</v>
      </c>
      <c r="C1755" t="s">
        <v>634</v>
      </c>
      <c r="D1755" t="s">
        <v>635</v>
      </c>
      <c r="E1755">
        <v>660</v>
      </c>
      <c r="F1755">
        <v>0.21</v>
      </c>
      <c r="G1755">
        <v>138.6</v>
      </c>
      <c r="H1755" t="s">
        <v>3581</v>
      </c>
      <c r="I1755" s="2" t="s">
        <v>2367</v>
      </c>
      <c r="J1755" t="s">
        <v>1879</v>
      </c>
      <c r="K1755" s="1">
        <v>44830</v>
      </c>
      <c r="L1755">
        <f t="shared" si="27"/>
        <v>9</v>
      </c>
    </row>
    <row r="1756" spans="1:12" x14ac:dyDescent="0.3">
      <c r="A1756" t="s">
        <v>3931</v>
      </c>
      <c r="B1756" s="2" t="s">
        <v>2340</v>
      </c>
      <c r="C1756" t="s">
        <v>2018</v>
      </c>
      <c r="D1756" t="s">
        <v>2019</v>
      </c>
      <c r="E1756">
        <v>13</v>
      </c>
      <c r="F1756">
        <v>18.5</v>
      </c>
      <c r="G1756">
        <v>240.5</v>
      </c>
      <c r="H1756" t="s">
        <v>4547</v>
      </c>
      <c r="I1756" s="2" t="s">
        <v>2367</v>
      </c>
      <c r="J1756" t="s">
        <v>1879</v>
      </c>
      <c r="K1756" s="1">
        <v>44831</v>
      </c>
      <c r="L1756">
        <f t="shared" si="27"/>
        <v>9</v>
      </c>
    </row>
    <row r="1757" spans="1:12" x14ac:dyDescent="0.3">
      <c r="A1757" t="s">
        <v>3017</v>
      </c>
      <c r="B1757" s="2" t="s">
        <v>2347</v>
      </c>
      <c r="C1757" t="s">
        <v>3582</v>
      </c>
      <c r="D1757" t="s">
        <v>3583</v>
      </c>
      <c r="E1757">
        <v>335</v>
      </c>
      <c r="F1757">
        <v>0.21</v>
      </c>
      <c r="G1757">
        <v>70.349999999999994</v>
      </c>
      <c r="H1757" t="s">
        <v>3584</v>
      </c>
      <c r="I1757" s="2" t="s">
        <v>2367</v>
      </c>
      <c r="J1757" t="s">
        <v>1879</v>
      </c>
      <c r="K1757" s="1">
        <v>44831</v>
      </c>
      <c r="L1757">
        <f t="shared" si="27"/>
        <v>9</v>
      </c>
    </row>
    <row r="1758" spans="1:12" x14ac:dyDescent="0.3">
      <c r="A1758" t="s">
        <v>3017</v>
      </c>
      <c r="B1758" s="2" t="s">
        <v>2349</v>
      </c>
      <c r="C1758" t="s">
        <v>3303</v>
      </c>
      <c r="D1758" t="s">
        <v>3304</v>
      </c>
      <c r="E1758">
        <v>112</v>
      </c>
      <c r="F1758">
        <v>0.21</v>
      </c>
      <c r="G1758">
        <v>23.52</v>
      </c>
      <c r="H1758" t="s">
        <v>3585</v>
      </c>
      <c r="I1758" s="2" t="s">
        <v>2367</v>
      </c>
      <c r="J1758" t="s">
        <v>1879</v>
      </c>
      <c r="K1758" s="1">
        <v>44831</v>
      </c>
      <c r="L1758">
        <f t="shared" si="27"/>
        <v>9</v>
      </c>
    </row>
    <row r="1759" spans="1:12" x14ac:dyDescent="0.3">
      <c r="A1759" t="s">
        <v>4224</v>
      </c>
      <c r="B1759" s="2" t="s">
        <v>2340</v>
      </c>
      <c r="C1759" t="s">
        <v>2037</v>
      </c>
      <c r="D1759" t="s">
        <v>2038</v>
      </c>
      <c r="E1759">
        <v>8</v>
      </c>
      <c r="F1759">
        <v>11.8</v>
      </c>
      <c r="G1759">
        <v>94.4</v>
      </c>
      <c r="H1759" t="s">
        <v>4548</v>
      </c>
      <c r="I1759" s="2" t="s">
        <v>2367</v>
      </c>
      <c r="J1759" t="s">
        <v>1879</v>
      </c>
      <c r="K1759" s="1">
        <v>44833</v>
      </c>
      <c r="L1759">
        <f t="shared" si="27"/>
        <v>9</v>
      </c>
    </row>
    <row r="1760" spans="1:12" x14ac:dyDescent="0.3">
      <c r="A1760" t="s">
        <v>2816</v>
      </c>
      <c r="B1760" s="2" t="s">
        <v>2340</v>
      </c>
      <c r="C1760" t="s">
        <v>2455</v>
      </c>
      <c r="D1760" t="s">
        <v>2456</v>
      </c>
      <c r="E1760">
        <v>45</v>
      </c>
      <c r="F1760">
        <v>0.22</v>
      </c>
      <c r="G1760">
        <v>9.9</v>
      </c>
      <c r="H1760" t="s">
        <v>3076</v>
      </c>
      <c r="I1760" s="2" t="s">
        <v>2367</v>
      </c>
      <c r="J1760" t="s">
        <v>1879</v>
      </c>
      <c r="K1760" s="1">
        <v>44810</v>
      </c>
      <c r="L1760">
        <f t="shared" si="27"/>
        <v>9</v>
      </c>
    </row>
    <row r="1761" spans="1:12" x14ac:dyDescent="0.3">
      <c r="A1761" t="s">
        <v>4261</v>
      </c>
      <c r="B1761" s="2" t="s">
        <v>2342</v>
      </c>
      <c r="C1761" t="s">
        <v>1894</v>
      </c>
      <c r="D1761" t="s">
        <v>1895</v>
      </c>
      <c r="E1761">
        <v>18</v>
      </c>
      <c r="F1761">
        <v>1.6</v>
      </c>
      <c r="G1761">
        <v>28.8</v>
      </c>
      <c r="H1761" t="s">
        <v>4503</v>
      </c>
      <c r="I1761" s="2" t="s">
        <v>2367</v>
      </c>
      <c r="J1761" t="s">
        <v>1879</v>
      </c>
      <c r="K1761" s="1">
        <v>44810</v>
      </c>
      <c r="L1761">
        <f t="shared" si="27"/>
        <v>9</v>
      </c>
    </row>
    <row r="1762" spans="1:12" x14ac:dyDescent="0.3">
      <c r="A1762" t="s">
        <v>3034</v>
      </c>
      <c r="B1762" s="2" t="s">
        <v>2342</v>
      </c>
      <c r="C1762" t="s">
        <v>3594</v>
      </c>
      <c r="D1762" t="s">
        <v>3595</v>
      </c>
      <c r="E1762">
        <v>222</v>
      </c>
      <c r="F1762">
        <v>0.32</v>
      </c>
      <c r="G1762">
        <v>71.040000000000006</v>
      </c>
      <c r="H1762" t="s">
        <v>3596</v>
      </c>
      <c r="I1762" s="2" t="s">
        <v>2367</v>
      </c>
      <c r="J1762" t="s">
        <v>1879</v>
      </c>
      <c r="K1762" s="1">
        <v>44817</v>
      </c>
      <c r="L1762">
        <f t="shared" si="27"/>
        <v>9</v>
      </c>
    </row>
    <row r="1763" spans="1:12" x14ac:dyDescent="0.3">
      <c r="A1763" t="s">
        <v>3065</v>
      </c>
      <c r="B1763" s="2" t="s">
        <v>2344</v>
      </c>
      <c r="C1763" t="s">
        <v>40</v>
      </c>
      <c r="D1763" t="s">
        <v>41</v>
      </c>
      <c r="E1763">
        <v>200</v>
      </c>
      <c r="F1763">
        <v>0.42</v>
      </c>
      <c r="G1763">
        <v>84</v>
      </c>
      <c r="H1763" t="s">
        <v>3579</v>
      </c>
      <c r="I1763" s="2" t="s">
        <v>2367</v>
      </c>
      <c r="J1763" t="s">
        <v>1879</v>
      </c>
      <c r="K1763" s="1">
        <v>44819</v>
      </c>
      <c r="L1763">
        <f t="shared" si="27"/>
        <v>9</v>
      </c>
    </row>
    <row r="1764" spans="1:12" x14ac:dyDescent="0.3">
      <c r="A1764" t="s">
        <v>3065</v>
      </c>
      <c r="B1764" s="2" t="s">
        <v>2346</v>
      </c>
      <c r="C1764" t="s">
        <v>24</v>
      </c>
      <c r="D1764" t="s">
        <v>25</v>
      </c>
      <c r="E1764">
        <v>280</v>
      </c>
      <c r="F1764">
        <v>0.22</v>
      </c>
      <c r="G1764">
        <v>61.6</v>
      </c>
      <c r="H1764" t="s">
        <v>3066</v>
      </c>
      <c r="I1764" s="2" t="s">
        <v>2367</v>
      </c>
      <c r="J1764" t="s">
        <v>1879</v>
      </c>
      <c r="K1764" s="1">
        <v>44819</v>
      </c>
      <c r="L1764">
        <f t="shared" si="27"/>
        <v>9</v>
      </c>
    </row>
    <row r="1765" spans="1:12" x14ac:dyDescent="0.3">
      <c r="A1765" t="s">
        <v>2807</v>
      </c>
      <c r="B1765" s="2" t="s">
        <v>2342</v>
      </c>
      <c r="C1765" t="s">
        <v>1</v>
      </c>
      <c r="D1765" t="s">
        <v>2</v>
      </c>
      <c r="E1765">
        <v>483</v>
      </c>
      <c r="F1765">
        <v>0.43</v>
      </c>
      <c r="G1765">
        <v>207.69</v>
      </c>
      <c r="H1765" t="s">
        <v>3580</v>
      </c>
      <c r="I1765" s="2" t="s">
        <v>2367</v>
      </c>
      <c r="J1765" t="s">
        <v>1879</v>
      </c>
      <c r="K1765" s="1">
        <v>44824</v>
      </c>
      <c r="L1765">
        <f t="shared" si="27"/>
        <v>9</v>
      </c>
    </row>
    <row r="1766" spans="1:12" x14ac:dyDescent="0.3">
      <c r="A1766" t="s">
        <v>4040</v>
      </c>
      <c r="B1766" s="2" t="s">
        <v>2342</v>
      </c>
      <c r="C1766" t="s">
        <v>1880</v>
      </c>
      <c r="D1766" t="s">
        <v>1881</v>
      </c>
      <c r="E1766">
        <v>6</v>
      </c>
      <c r="F1766">
        <v>13.4</v>
      </c>
      <c r="G1766">
        <v>80.400000000000006</v>
      </c>
      <c r="H1766" t="s">
        <v>4497</v>
      </c>
      <c r="I1766" s="2" t="s">
        <v>2367</v>
      </c>
      <c r="J1766" t="s">
        <v>1879</v>
      </c>
      <c r="K1766" s="1">
        <v>44798</v>
      </c>
      <c r="L1766">
        <f t="shared" si="27"/>
        <v>8</v>
      </c>
    </row>
    <row r="1767" spans="1:12" x14ac:dyDescent="0.3">
      <c r="A1767" t="s">
        <v>2760</v>
      </c>
      <c r="B1767" s="2" t="s">
        <v>2345</v>
      </c>
      <c r="C1767" t="s">
        <v>31</v>
      </c>
      <c r="D1767" t="s">
        <v>32</v>
      </c>
      <c r="E1767">
        <v>140</v>
      </c>
      <c r="F1767">
        <v>0.23</v>
      </c>
      <c r="G1767">
        <v>32.200000000000003</v>
      </c>
      <c r="H1767" t="s">
        <v>3075</v>
      </c>
      <c r="I1767" s="2" t="s">
        <v>2367</v>
      </c>
      <c r="J1767" t="s">
        <v>1879</v>
      </c>
      <c r="K1767" s="1">
        <v>44798</v>
      </c>
      <c r="L1767">
        <f t="shared" si="27"/>
        <v>8</v>
      </c>
    </row>
    <row r="1768" spans="1:12" x14ac:dyDescent="0.3">
      <c r="A1768" t="s">
        <v>2760</v>
      </c>
      <c r="B1768" s="2" t="s">
        <v>2347</v>
      </c>
      <c r="C1768" t="s">
        <v>3605</v>
      </c>
      <c r="D1768" t="s">
        <v>3602</v>
      </c>
      <c r="E1768">
        <v>120</v>
      </c>
      <c r="F1768">
        <v>0.17</v>
      </c>
      <c r="G1768">
        <v>20.399999999999999</v>
      </c>
      <c r="H1768" t="s">
        <v>3606</v>
      </c>
      <c r="I1768" s="2" t="s">
        <v>2367</v>
      </c>
      <c r="J1768" t="s">
        <v>1879</v>
      </c>
      <c r="K1768" s="1">
        <v>44798</v>
      </c>
      <c r="L1768">
        <f t="shared" si="27"/>
        <v>8</v>
      </c>
    </row>
    <row r="1769" spans="1:12" x14ac:dyDescent="0.3">
      <c r="A1769" t="s">
        <v>3546</v>
      </c>
      <c r="B1769" s="2" t="s">
        <v>2342</v>
      </c>
      <c r="C1769" t="s">
        <v>3313</v>
      </c>
      <c r="D1769" t="s">
        <v>3314</v>
      </c>
      <c r="E1769">
        <v>682</v>
      </c>
      <c r="F1769">
        <v>0.21</v>
      </c>
      <c r="G1769">
        <v>143.22</v>
      </c>
      <c r="H1769" t="s">
        <v>3587</v>
      </c>
      <c r="I1769" s="2" t="s">
        <v>2367</v>
      </c>
      <c r="J1769" t="s">
        <v>1879</v>
      </c>
      <c r="K1769" s="1">
        <v>44806</v>
      </c>
      <c r="L1769">
        <f t="shared" si="27"/>
        <v>9</v>
      </c>
    </row>
    <row r="1770" spans="1:12" x14ac:dyDescent="0.3">
      <c r="A1770" t="s">
        <v>3950</v>
      </c>
      <c r="B1770" s="2" t="s">
        <v>2340</v>
      </c>
      <c r="C1770" t="s">
        <v>4375</v>
      </c>
      <c r="D1770" t="s">
        <v>4376</v>
      </c>
      <c r="E1770">
        <v>6</v>
      </c>
      <c r="F1770">
        <v>1.3</v>
      </c>
      <c r="G1770">
        <v>7.8</v>
      </c>
      <c r="H1770" t="s">
        <v>4551</v>
      </c>
      <c r="I1770" s="2" t="s">
        <v>2367</v>
      </c>
      <c r="J1770" t="s">
        <v>1879</v>
      </c>
      <c r="K1770" s="1">
        <v>44806</v>
      </c>
      <c r="L1770">
        <f t="shared" si="27"/>
        <v>9</v>
      </c>
    </row>
    <row r="1771" spans="1:12" x14ac:dyDescent="0.3">
      <c r="A1771" t="s">
        <v>2763</v>
      </c>
      <c r="B1771" s="2" t="s">
        <v>2347</v>
      </c>
      <c r="C1771" t="s">
        <v>3588</v>
      </c>
      <c r="D1771" t="s">
        <v>3589</v>
      </c>
      <c r="E1771">
        <v>253</v>
      </c>
      <c r="F1771">
        <v>0.28000000000000003</v>
      </c>
      <c r="G1771">
        <v>70.84</v>
      </c>
      <c r="H1771" t="s">
        <v>3590</v>
      </c>
      <c r="I1771" s="2" t="s">
        <v>2367</v>
      </c>
      <c r="J1771" t="s">
        <v>1879</v>
      </c>
      <c r="K1771" s="1">
        <v>44809</v>
      </c>
      <c r="L1771">
        <f t="shared" si="27"/>
        <v>9</v>
      </c>
    </row>
    <row r="1772" spans="1:12" x14ac:dyDescent="0.3">
      <c r="A1772" t="s">
        <v>2777</v>
      </c>
      <c r="B1772" s="2" t="s">
        <v>2344</v>
      </c>
      <c r="C1772" t="s">
        <v>2377</v>
      </c>
      <c r="D1772" t="s">
        <v>2378</v>
      </c>
      <c r="E1772">
        <v>280</v>
      </c>
      <c r="F1772">
        <v>0.21</v>
      </c>
      <c r="G1772">
        <v>58.8</v>
      </c>
      <c r="H1772" t="s">
        <v>3598</v>
      </c>
      <c r="I1772" s="2" t="s">
        <v>2367</v>
      </c>
      <c r="J1772" t="s">
        <v>1879</v>
      </c>
      <c r="K1772" s="1">
        <v>44784</v>
      </c>
      <c r="L1772">
        <f t="shared" si="27"/>
        <v>8</v>
      </c>
    </row>
    <row r="1773" spans="1:12" x14ac:dyDescent="0.3">
      <c r="A1773" t="s">
        <v>2779</v>
      </c>
      <c r="B1773" s="2" t="s">
        <v>2348</v>
      </c>
      <c r="C1773" t="s">
        <v>138</v>
      </c>
      <c r="D1773" t="s">
        <v>139</v>
      </c>
      <c r="E1773">
        <v>10</v>
      </c>
      <c r="F1773">
        <v>0.19</v>
      </c>
      <c r="G1773">
        <v>1.9</v>
      </c>
      <c r="H1773" t="s">
        <v>3599</v>
      </c>
      <c r="I1773" s="2" t="s">
        <v>2367</v>
      </c>
      <c r="J1773" t="s">
        <v>1879</v>
      </c>
      <c r="K1773" s="1">
        <v>44792</v>
      </c>
      <c r="L1773">
        <f t="shared" si="27"/>
        <v>8</v>
      </c>
    </row>
    <row r="1774" spans="1:12" x14ac:dyDescent="0.3">
      <c r="A1774" t="s">
        <v>2785</v>
      </c>
      <c r="B1774" s="2" t="s">
        <v>2340</v>
      </c>
      <c r="C1774" t="s">
        <v>122</v>
      </c>
      <c r="D1774" t="s">
        <v>123</v>
      </c>
      <c r="E1774">
        <v>368</v>
      </c>
      <c r="F1774">
        <v>0.24</v>
      </c>
      <c r="G1774">
        <v>88.32</v>
      </c>
      <c r="H1774" t="s">
        <v>3083</v>
      </c>
      <c r="I1774" s="2" t="s">
        <v>2367</v>
      </c>
      <c r="J1774" t="s">
        <v>1879</v>
      </c>
      <c r="K1774" s="1">
        <v>44795</v>
      </c>
      <c r="L1774">
        <f t="shared" si="27"/>
        <v>8</v>
      </c>
    </row>
    <row r="1775" spans="1:12" x14ac:dyDescent="0.3">
      <c r="A1775" t="s">
        <v>2579</v>
      </c>
      <c r="B1775" s="2" t="s">
        <v>2346</v>
      </c>
      <c r="C1775" t="s">
        <v>105</v>
      </c>
      <c r="D1775" t="s">
        <v>106</v>
      </c>
      <c r="E1775">
        <v>86</v>
      </c>
      <c r="F1775">
        <v>0.43</v>
      </c>
      <c r="G1775">
        <v>36.979999999999997</v>
      </c>
      <c r="H1775" t="s">
        <v>3993</v>
      </c>
      <c r="I1775" s="2" t="s">
        <v>2341</v>
      </c>
      <c r="J1775" t="s">
        <v>4</v>
      </c>
      <c r="K1775" s="1">
        <v>45128</v>
      </c>
      <c r="L1775">
        <f t="shared" si="27"/>
        <v>7</v>
      </c>
    </row>
    <row r="1776" spans="1:12" x14ac:dyDescent="0.3">
      <c r="A1776" t="s">
        <v>2579</v>
      </c>
      <c r="B1776" s="2" t="s">
        <v>2348</v>
      </c>
      <c r="C1776" t="s">
        <v>122</v>
      </c>
      <c r="D1776" t="s">
        <v>123</v>
      </c>
      <c r="E1776">
        <v>140</v>
      </c>
      <c r="F1776">
        <v>0.28000000000000003</v>
      </c>
      <c r="G1776">
        <v>39.200000000000003</v>
      </c>
      <c r="H1776" t="s">
        <v>2580</v>
      </c>
      <c r="I1776" s="2" t="s">
        <v>2341</v>
      </c>
      <c r="J1776" t="s">
        <v>4</v>
      </c>
      <c r="K1776" s="1">
        <v>45128</v>
      </c>
      <c r="L1776">
        <f t="shared" si="27"/>
        <v>7</v>
      </c>
    </row>
    <row r="1777" spans="1:12" x14ac:dyDescent="0.3">
      <c r="A1777" t="s">
        <v>2928</v>
      </c>
      <c r="B1777" s="2" t="s">
        <v>2347</v>
      </c>
      <c r="C1777" t="s">
        <v>3317</v>
      </c>
      <c r="D1777" t="s">
        <v>3318</v>
      </c>
      <c r="E1777">
        <v>39</v>
      </c>
      <c r="F1777">
        <v>0.33</v>
      </c>
      <c r="G1777">
        <v>12.87</v>
      </c>
      <c r="H1777" t="s">
        <v>3995</v>
      </c>
      <c r="I1777" s="2" t="s">
        <v>2341</v>
      </c>
      <c r="J1777" t="s">
        <v>4</v>
      </c>
      <c r="K1777" s="1">
        <v>45135</v>
      </c>
      <c r="L1777">
        <f t="shared" si="27"/>
        <v>7</v>
      </c>
    </row>
    <row r="1778" spans="1:12" x14ac:dyDescent="0.3">
      <c r="A1778" t="s">
        <v>2581</v>
      </c>
      <c r="B1778" s="2" t="s">
        <v>2343</v>
      </c>
      <c r="C1778" t="s">
        <v>3460</v>
      </c>
      <c r="D1778" t="s">
        <v>3461</v>
      </c>
      <c r="E1778">
        <v>327</v>
      </c>
      <c r="F1778">
        <v>0.62</v>
      </c>
      <c r="G1778">
        <v>202.74</v>
      </c>
      <c r="H1778" t="s">
        <v>3996</v>
      </c>
      <c r="I1778" s="2" t="s">
        <v>2341</v>
      </c>
      <c r="J1778" t="s">
        <v>4</v>
      </c>
      <c r="K1778" s="1">
        <v>45142</v>
      </c>
      <c r="L1778">
        <f t="shared" si="27"/>
        <v>8</v>
      </c>
    </row>
    <row r="1779" spans="1:12" x14ac:dyDescent="0.3">
      <c r="A1779" t="s">
        <v>2581</v>
      </c>
      <c r="B1779" s="2" t="s">
        <v>2345</v>
      </c>
      <c r="C1779" t="s">
        <v>220</v>
      </c>
      <c r="D1779" t="s">
        <v>6</v>
      </c>
      <c r="E1779">
        <v>448</v>
      </c>
      <c r="F1779">
        <v>0.28999999999999998</v>
      </c>
      <c r="G1779">
        <v>129.91999999999999</v>
      </c>
      <c r="H1779" t="s">
        <v>2582</v>
      </c>
      <c r="I1779" s="2" t="s">
        <v>2341</v>
      </c>
      <c r="J1779" t="s">
        <v>4</v>
      </c>
      <c r="K1779" s="1">
        <v>45142</v>
      </c>
      <c r="L1779">
        <f t="shared" si="27"/>
        <v>8</v>
      </c>
    </row>
    <row r="1780" spans="1:12" x14ac:dyDescent="0.3">
      <c r="A1780" t="s">
        <v>2966</v>
      </c>
      <c r="B1780" s="2" t="s">
        <v>2350</v>
      </c>
      <c r="C1780" t="s">
        <v>4199</v>
      </c>
      <c r="D1780" t="s">
        <v>3308</v>
      </c>
      <c r="E1780">
        <v>48</v>
      </c>
      <c r="F1780">
        <v>0.31</v>
      </c>
      <c r="G1780">
        <v>14.88</v>
      </c>
      <c r="H1780" t="s">
        <v>4341</v>
      </c>
      <c r="I1780" s="2" t="s">
        <v>2341</v>
      </c>
      <c r="J1780" t="s">
        <v>4</v>
      </c>
      <c r="K1780" s="1">
        <v>45092</v>
      </c>
      <c r="L1780">
        <f t="shared" si="27"/>
        <v>6</v>
      </c>
    </row>
    <row r="1781" spans="1:12" x14ac:dyDescent="0.3">
      <c r="A1781" t="s">
        <v>2966</v>
      </c>
      <c r="B1781" s="2" t="s">
        <v>2353</v>
      </c>
      <c r="C1781" t="s">
        <v>132</v>
      </c>
      <c r="D1781" t="s">
        <v>133</v>
      </c>
      <c r="E1781">
        <v>197</v>
      </c>
      <c r="F1781">
        <v>0.33</v>
      </c>
      <c r="G1781">
        <v>65.010000000000005</v>
      </c>
      <c r="H1781" t="s">
        <v>2967</v>
      </c>
      <c r="I1781" s="2" t="s">
        <v>2341</v>
      </c>
      <c r="J1781" t="s">
        <v>4</v>
      </c>
      <c r="K1781" s="1">
        <v>45092</v>
      </c>
      <c r="L1781">
        <f t="shared" si="27"/>
        <v>6</v>
      </c>
    </row>
    <row r="1782" spans="1:12" x14ac:dyDescent="0.3">
      <c r="A1782" t="s">
        <v>2966</v>
      </c>
      <c r="B1782" s="2" t="s">
        <v>2356</v>
      </c>
      <c r="C1782" t="s">
        <v>105</v>
      </c>
      <c r="D1782" t="s">
        <v>106</v>
      </c>
      <c r="E1782">
        <v>69</v>
      </c>
      <c r="F1782">
        <v>0.43</v>
      </c>
      <c r="G1782">
        <v>29.67</v>
      </c>
      <c r="H1782" t="s">
        <v>4343</v>
      </c>
      <c r="I1782" s="2" t="s">
        <v>2341</v>
      </c>
      <c r="J1782" t="s">
        <v>4</v>
      </c>
      <c r="K1782" s="1">
        <v>45092</v>
      </c>
      <c r="L1782">
        <f t="shared" si="27"/>
        <v>6</v>
      </c>
    </row>
    <row r="1783" spans="1:12" x14ac:dyDescent="0.3">
      <c r="A1783" t="s">
        <v>2946</v>
      </c>
      <c r="B1783" s="2" t="s">
        <v>2356</v>
      </c>
      <c r="C1783" t="s">
        <v>4346</v>
      </c>
      <c r="D1783" t="s">
        <v>4023</v>
      </c>
      <c r="E1783">
        <v>13</v>
      </c>
      <c r="F1783">
        <v>0.3</v>
      </c>
      <c r="G1783">
        <v>3.9</v>
      </c>
      <c r="H1783" t="s">
        <v>4347</v>
      </c>
      <c r="I1783" s="2" t="s">
        <v>2341</v>
      </c>
      <c r="J1783" t="s">
        <v>4</v>
      </c>
      <c r="K1783" s="1">
        <v>45100</v>
      </c>
      <c r="L1783">
        <f t="shared" si="27"/>
        <v>6</v>
      </c>
    </row>
    <row r="1784" spans="1:12" x14ac:dyDescent="0.3">
      <c r="A1784" t="s">
        <v>2925</v>
      </c>
      <c r="B1784" s="2" t="s">
        <v>2344</v>
      </c>
      <c r="C1784" t="s">
        <v>98</v>
      </c>
      <c r="D1784" t="s">
        <v>99</v>
      </c>
      <c r="E1784">
        <v>35</v>
      </c>
      <c r="F1784">
        <v>0.2</v>
      </c>
      <c r="G1784">
        <v>7</v>
      </c>
      <c r="H1784" t="s">
        <v>4335</v>
      </c>
      <c r="I1784" s="2" t="s">
        <v>2341</v>
      </c>
      <c r="J1784" t="s">
        <v>4</v>
      </c>
      <c r="K1784" s="1">
        <v>45114</v>
      </c>
      <c r="L1784">
        <f t="shared" si="27"/>
        <v>7</v>
      </c>
    </row>
    <row r="1785" spans="1:12" x14ac:dyDescent="0.3">
      <c r="A1785" t="s">
        <v>2925</v>
      </c>
      <c r="B1785" s="2" t="s">
        <v>2345</v>
      </c>
      <c r="C1785" t="s">
        <v>1</v>
      </c>
      <c r="D1785" t="s">
        <v>2</v>
      </c>
      <c r="E1785">
        <v>739</v>
      </c>
      <c r="F1785">
        <v>0.63</v>
      </c>
      <c r="G1785">
        <v>465.57</v>
      </c>
      <c r="H1785" t="s">
        <v>4336</v>
      </c>
      <c r="I1785" s="2" t="s">
        <v>2341</v>
      </c>
      <c r="J1785" t="s">
        <v>4</v>
      </c>
      <c r="K1785" s="1">
        <v>45114</v>
      </c>
      <c r="L1785">
        <f t="shared" si="27"/>
        <v>7</v>
      </c>
    </row>
    <row r="1786" spans="1:12" x14ac:dyDescent="0.3">
      <c r="A1786" t="s">
        <v>4163</v>
      </c>
      <c r="B1786" s="2" t="s">
        <v>2342</v>
      </c>
      <c r="C1786" t="s">
        <v>581</v>
      </c>
      <c r="D1786" t="s">
        <v>582</v>
      </c>
      <c r="E1786">
        <v>70</v>
      </c>
      <c r="F1786">
        <v>0.3</v>
      </c>
      <c r="G1786">
        <v>21</v>
      </c>
      <c r="H1786" t="s">
        <v>4392</v>
      </c>
      <c r="I1786" s="2" t="s">
        <v>2341</v>
      </c>
      <c r="J1786" t="s">
        <v>4</v>
      </c>
      <c r="K1786" s="1">
        <v>45051</v>
      </c>
      <c r="L1786">
        <f t="shared" si="27"/>
        <v>5</v>
      </c>
    </row>
    <row r="1787" spans="1:12" x14ac:dyDescent="0.3">
      <c r="A1787" t="s">
        <v>4170</v>
      </c>
      <c r="B1787" s="2" t="s">
        <v>2343</v>
      </c>
      <c r="C1787" t="s">
        <v>87</v>
      </c>
      <c r="D1787" t="s">
        <v>88</v>
      </c>
      <c r="E1787">
        <v>108</v>
      </c>
      <c r="F1787">
        <v>0.4</v>
      </c>
      <c r="G1787">
        <v>43.2</v>
      </c>
      <c r="H1787" t="s">
        <v>4349</v>
      </c>
      <c r="I1787" s="2" t="s">
        <v>2341</v>
      </c>
      <c r="J1787" t="s">
        <v>4</v>
      </c>
      <c r="K1787" s="1">
        <v>45058</v>
      </c>
      <c r="L1787">
        <f t="shared" si="27"/>
        <v>5</v>
      </c>
    </row>
    <row r="1788" spans="1:12" x14ac:dyDescent="0.3">
      <c r="A1788" t="s">
        <v>4170</v>
      </c>
      <c r="B1788" s="2" t="s">
        <v>2349</v>
      </c>
      <c r="C1788" t="s">
        <v>4351</v>
      </c>
      <c r="D1788" t="s">
        <v>4352</v>
      </c>
      <c r="E1788">
        <v>30</v>
      </c>
      <c r="F1788">
        <v>0.43</v>
      </c>
      <c r="G1788">
        <v>12.9</v>
      </c>
      <c r="H1788" t="s">
        <v>4353</v>
      </c>
      <c r="I1788" s="2" t="s">
        <v>2341</v>
      </c>
      <c r="J1788" t="s">
        <v>4</v>
      </c>
      <c r="K1788" s="1">
        <v>45058</v>
      </c>
      <c r="L1788">
        <f t="shared" si="27"/>
        <v>5</v>
      </c>
    </row>
    <row r="1789" spans="1:12" x14ac:dyDescent="0.3">
      <c r="A1789" t="s">
        <v>2958</v>
      </c>
      <c r="B1789" s="2" t="s">
        <v>2344</v>
      </c>
      <c r="C1789" t="s">
        <v>2979</v>
      </c>
      <c r="D1789" t="s">
        <v>41</v>
      </c>
      <c r="E1789">
        <v>148</v>
      </c>
      <c r="F1789">
        <v>0.39</v>
      </c>
      <c r="G1789">
        <v>57.72</v>
      </c>
      <c r="H1789" t="s">
        <v>2980</v>
      </c>
      <c r="I1789" s="2" t="s">
        <v>2341</v>
      </c>
      <c r="J1789" t="s">
        <v>4</v>
      </c>
      <c r="K1789" s="1">
        <v>45075</v>
      </c>
      <c r="L1789">
        <f t="shared" si="27"/>
        <v>5</v>
      </c>
    </row>
    <row r="1790" spans="1:12" x14ac:dyDescent="0.3">
      <c r="A1790" t="s">
        <v>2958</v>
      </c>
      <c r="B1790" s="2" t="s">
        <v>2346</v>
      </c>
      <c r="C1790" t="s">
        <v>2964</v>
      </c>
      <c r="D1790" t="s">
        <v>41</v>
      </c>
      <c r="E1790">
        <v>215</v>
      </c>
      <c r="F1790">
        <v>0.39</v>
      </c>
      <c r="G1790">
        <v>83.85</v>
      </c>
      <c r="H1790" t="s">
        <v>2965</v>
      </c>
      <c r="I1790" s="2" t="s">
        <v>2341</v>
      </c>
      <c r="J1790" t="s">
        <v>4</v>
      </c>
      <c r="K1790" s="1">
        <v>45075</v>
      </c>
      <c r="L1790">
        <f t="shared" si="27"/>
        <v>5</v>
      </c>
    </row>
    <row r="1791" spans="1:12" x14ac:dyDescent="0.3">
      <c r="A1791" t="s">
        <v>2966</v>
      </c>
      <c r="B1791" s="2" t="s">
        <v>2340</v>
      </c>
      <c r="C1791" t="s">
        <v>78</v>
      </c>
      <c r="D1791" t="s">
        <v>79</v>
      </c>
      <c r="E1791">
        <v>100</v>
      </c>
      <c r="F1791">
        <v>0.44</v>
      </c>
      <c r="G1791">
        <v>44</v>
      </c>
      <c r="H1791" t="s">
        <v>4354</v>
      </c>
      <c r="I1791" s="2" t="s">
        <v>2341</v>
      </c>
      <c r="J1791" t="s">
        <v>4</v>
      </c>
      <c r="K1791" s="1">
        <v>45092</v>
      </c>
      <c r="L1791">
        <f t="shared" si="27"/>
        <v>6</v>
      </c>
    </row>
    <row r="1792" spans="1:12" x14ac:dyDescent="0.3">
      <c r="A1792" t="s">
        <v>2954</v>
      </c>
      <c r="B1792" s="2" t="s">
        <v>2353</v>
      </c>
      <c r="C1792" t="s">
        <v>84</v>
      </c>
      <c r="D1792" t="s">
        <v>85</v>
      </c>
      <c r="E1792">
        <v>30</v>
      </c>
      <c r="F1792">
        <v>0.39</v>
      </c>
      <c r="G1792">
        <v>11.7</v>
      </c>
      <c r="H1792" t="s">
        <v>3196</v>
      </c>
      <c r="I1792" s="2" t="s">
        <v>2341</v>
      </c>
      <c r="J1792" t="s">
        <v>4</v>
      </c>
      <c r="K1792" s="1">
        <v>45065</v>
      </c>
      <c r="L1792">
        <f t="shared" si="27"/>
        <v>5</v>
      </c>
    </row>
    <row r="1793" spans="1:12" x14ac:dyDescent="0.3">
      <c r="A1793" t="s">
        <v>2954</v>
      </c>
      <c r="B1793" s="2" t="s">
        <v>2354</v>
      </c>
      <c r="C1793" t="s">
        <v>132</v>
      </c>
      <c r="D1793" t="s">
        <v>133</v>
      </c>
      <c r="E1793">
        <v>190</v>
      </c>
      <c r="F1793">
        <v>0.32</v>
      </c>
      <c r="G1793">
        <v>60.8</v>
      </c>
      <c r="H1793" t="s">
        <v>3010</v>
      </c>
      <c r="I1793" s="2" t="s">
        <v>2341</v>
      </c>
      <c r="J1793" t="s">
        <v>4</v>
      </c>
      <c r="K1793" s="1">
        <v>45065</v>
      </c>
      <c r="L1793">
        <f t="shared" si="27"/>
        <v>5</v>
      </c>
    </row>
    <row r="1794" spans="1:12" x14ac:dyDescent="0.3">
      <c r="A1794" t="s">
        <v>2958</v>
      </c>
      <c r="B1794" s="2" t="s">
        <v>2340</v>
      </c>
      <c r="C1794" t="s">
        <v>87</v>
      </c>
      <c r="D1794" t="s">
        <v>88</v>
      </c>
      <c r="E1794">
        <v>165</v>
      </c>
      <c r="F1794">
        <v>0.4</v>
      </c>
      <c r="G1794">
        <v>66</v>
      </c>
      <c r="H1794" t="s">
        <v>4132</v>
      </c>
      <c r="I1794" s="2" t="s">
        <v>2341</v>
      </c>
      <c r="J1794" t="s">
        <v>4</v>
      </c>
      <c r="K1794" s="1">
        <v>45075</v>
      </c>
      <c r="L1794">
        <f t="shared" si="27"/>
        <v>5</v>
      </c>
    </row>
    <row r="1795" spans="1:12" x14ac:dyDescent="0.3">
      <c r="A1795" t="s">
        <v>2974</v>
      </c>
      <c r="B1795" s="2" t="s">
        <v>2344</v>
      </c>
      <c r="C1795" t="s">
        <v>4385</v>
      </c>
      <c r="D1795" t="s">
        <v>4386</v>
      </c>
      <c r="E1795">
        <v>300</v>
      </c>
      <c r="F1795">
        <v>0.11</v>
      </c>
      <c r="G1795">
        <v>33</v>
      </c>
      <c r="H1795" t="s">
        <v>4387</v>
      </c>
      <c r="I1795" s="2" t="s">
        <v>2341</v>
      </c>
      <c r="J1795" t="s">
        <v>4</v>
      </c>
      <c r="K1795" s="1">
        <v>45026</v>
      </c>
      <c r="L1795">
        <f t="shared" ref="L1795:L1858" si="28">MONTH(K1795)</f>
        <v>4</v>
      </c>
    </row>
    <row r="1796" spans="1:12" x14ac:dyDescent="0.3">
      <c r="A1796" t="s">
        <v>2998</v>
      </c>
      <c r="B1796" s="2" t="s">
        <v>2348</v>
      </c>
      <c r="C1796" t="s">
        <v>3303</v>
      </c>
      <c r="D1796" t="s">
        <v>3304</v>
      </c>
      <c r="E1796">
        <v>420</v>
      </c>
      <c r="F1796">
        <v>0.28000000000000003</v>
      </c>
      <c r="G1796">
        <v>117.6</v>
      </c>
      <c r="H1796" t="s">
        <v>4390</v>
      </c>
      <c r="I1796" s="2" t="s">
        <v>2341</v>
      </c>
      <c r="J1796" t="s">
        <v>4</v>
      </c>
      <c r="K1796" s="1">
        <v>45030</v>
      </c>
      <c r="L1796">
        <f t="shared" si="28"/>
        <v>4</v>
      </c>
    </row>
    <row r="1797" spans="1:12" x14ac:dyDescent="0.3">
      <c r="A1797" t="s">
        <v>4135</v>
      </c>
      <c r="B1797" s="2" t="s">
        <v>2342</v>
      </c>
      <c r="C1797" t="s">
        <v>1</v>
      </c>
      <c r="D1797" t="s">
        <v>2</v>
      </c>
      <c r="E1797">
        <v>360</v>
      </c>
      <c r="F1797">
        <v>0.64</v>
      </c>
      <c r="G1797">
        <v>230.4</v>
      </c>
      <c r="H1797" t="s">
        <v>4391</v>
      </c>
      <c r="I1797" s="2" t="s">
        <v>2341</v>
      </c>
      <c r="J1797" t="s">
        <v>4</v>
      </c>
      <c r="K1797" s="1">
        <v>45040</v>
      </c>
      <c r="L1797">
        <f t="shared" si="28"/>
        <v>4</v>
      </c>
    </row>
    <row r="1798" spans="1:12" x14ac:dyDescent="0.3">
      <c r="A1798" t="s">
        <v>2974</v>
      </c>
      <c r="B1798" s="2" t="s">
        <v>2342</v>
      </c>
      <c r="C1798" t="s">
        <v>4174</v>
      </c>
      <c r="D1798" t="s">
        <v>4175</v>
      </c>
      <c r="E1798">
        <v>108</v>
      </c>
      <c r="F1798">
        <v>0.31</v>
      </c>
      <c r="G1798">
        <v>33.479999999999997</v>
      </c>
      <c r="H1798" t="s">
        <v>4176</v>
      </c>
      <c r="I1798" s="2" t="s">
        <v>2341</v>
      </c>
      <c r="J1798" t="s">
        <v>4</v>
      </c>
      <c r="K1798" s="1">
        <v>45026</v>
      </c>
      <c r="L1798">
        <f t="shared" si="28"/>
        <v>4</v>
      </c>
    </row>
    <row r="1799" spans="1:12" x14ac:dyDescent="0.3">
      <c r="A1799" t="s">
        <v>2974</v>
      </c>
      <c r="B1799" s="2" t="s">
        <v>2346</v>
      </c>
      <c r="C1799" t="s">
        <v>481</v>
      </c>
      <c r="D1799" t="s">
        <v>482</v>
      </c>
      <c r="E1799">
        <v>210</v>
      </c>
      <c r="F1799">
        <v>0.16</v>
      </c>
      <c r="G1799">
        <v>33.6</v>
      </c>
      <c r="H1799" t="s">
        <v>4177</v>
      </c>
      <c r="I1799" s="2" t="s">
        <v>2341</v>
      </c>
      <c r="J1799" t="s">
        <v>4</v>
      </c>
      <c r="K1799" s="1">
        <v>45026</v>
      </c>
      <c r="L1799">
        <f t="shared" si="28"/>
        <v>4</v>
      </c>
    </row>
    <row r="1800" spans="1:12" x14ac:dyDescent="0.3">
      <c r="A1800" t="s">
        <v>2974</v>
      </c>
      <c r="B1800" s="2" t="s">
        <v>2347</v>
      </c>
      <c r="C1800" t="s">
        <v>584</v>
      </c>
      <c r="D1800" t="s">
        <v>585</v>
      </c>
      <c r="E1800">
        <v>130</v>
      </c>
      <c r="F1800">
        <v>0.27</v>
      </c>
      <c r="G1800">
        <v>35.1</v>
      </c>
      <c r="H1800" t="s">
        <v>4178</v>
      </c>
      <c r="I1800" s="2" t="s">
        <v>2341</v>
      </c>
      <c r="J1800" t="s">
        <v>4</v>
      </c>
      <c r="K1800" s="1">
        <v>45026</v>
      </c>
      <c r="L1800">
        <f t="shared" si="28"/>
        <v>4</v>
      </c>
    </row>
    <row r="1801" spans="1:12" x14ac:dyDescent="0.3">
      <c r="A1801" t="s">
        <v>2998</v>
      </c>
      <c r="B1801" s="2" t="s">
        <v>2350</v>
      </c>
      <c r="C1801" t="s">
        <v>3582</v>
      </c>
      <c r="D1801" t="s">
        <v>3583</v>
      </c>
      <c r="E1801">
        <v>448</v>
      </c>
      <c r="F1801">
        <v>0.28000000000000003</v>
      </c>
      <c r="G1801">
        <v>125.44</v>
      </c>
      <c r="H1801" t="s">
        <v>4179</v>
      </c>
      <c r="I1801" s="2" t="s">
        <v>2341</v>
      </c>
      <c r="J1801" t="s">
        <v>4</v>
      </c>
      <c r="K1801" s="1">
        <v>45030</v>
      </c>
      <c r="L1801">
        <f t="shared" si="28"/>
        <v>4</v>
      </c>
    </row>
    <row r="1802" spans="1:12" x14ac:dyDescent="0.3">
      <c r="A1802" t="s">
        <v>4163</v>
      </c>
      <c r="B1802" s="2" t="s">
        <v>2349</v>
      </c>
      <c r="C1802" t="s">
        <v>3460</v>
      </c>
      <c r="D1802" t="s">
        <v>3461</v>
      </c>
      <c r="E1802">
        <v>127</v>
      </c>
      <c r="F1802">
        <v>0.63</v>
      </c>
      <c r="G1802">
        <v>80.010000000000005</v>
      </c>
      <c r="H1802" t="s">
        <v>4169</v>
      </c>
      <c r="I1802" s="2" t="s">
        <v>2341</v>
      </c>
      <c r="J1802" t="s">
        <v>4</v>
      </c>
      <c r="K1802" s="1">
        <v>45051</v>
      </c>
      <c r="L1802">
        <f t="shared" si="28"/>
        <v>5</v>
      </c>
    </row>
    <row r="1803" spans="1:12" x14ac:dyDescent="0.3">
      <c r="A1803" t="s">
        <v>4170</v>
      </c>
      <c r="B1803" s="2" t="s">
        <v>2344</v>
      </c>
      <c r="C1803" t="s">
        <v>98</v>
      </c>
      <c r="D1803" t="s">
        <v>99</v>
      </c>
      <c r="E1803">
        <v>4</v>
      </c>
      <c r="F1803">
        <v>0.2</v>
      </c>
      <c r="G1803">
        <v>0.8</v>
      </c>
      <c r="H1803" t="s">
        <v>4171</v>
      </c>
      <c r="I1803" s="2" t="s">
        <v>2341</v>
      </c>
      <c r="J1803" t="s">
        <v>4</v>
      </c>
      <c r="K1803" s="1">
        <v>45058</v>
      </c>
      <c r="L1803">
        <f t="shared" si="28"/>
        <v>5</v>
      </c>
    </row>
    <row r="1804" spans="1:12" x14ac:dyDescent="0.3">
      <c r="A1804" t="s">
        <v>2390</v>
      </c>
      <c r="B1804" s="2" t="s">
        <v>2349</v>
      </c>
      <c r="C1804" t="s">
        <v>105</v>
      </c>
      <c r="D1804" t="s">
        <v>106</v>
      </c>
      <c r="E1804">
        <v>124</v>
      </c>
      <c r="F1804">
        <v>0.43</v>
      </c>
      <c r="G1804">
        <v>53.32</v>
      </c>
      <c r="H1804" t="s">
        <v>4193</v>
      </c>
      <c r="I1804" s="2" t="s">
        <v>2341</v>
      </c>
      <c r="J1804" t="s">
        <v>4</v>
      </c>
      <c r="K1804" s="1">
        <v>44995</v>
      </c>
      <c r="L1804">
        <f t="shared" si="28"/>
        <v>3</v>
      </c>
    </row>
    <row r="1805" spans="1:12" x14ac:dyDescent="0.3">
      <c r="A1805" t="s">
        <v>2987</v>
      </c>
      <c r="B1805" s="2" t="s">
        <v>2347</v>
      </c>
      <c r="C1805" t="s">
        <v>4181</v>
      </c>
      <c r="D1805" t="s">
        <v>3473</v>
      </c>
      <c r="E1805">
        <v>121</v>
      </c>
      <c r="F1805">
        <v>0.31</v>
      </c>
      <c r="G1805">
        <v>37.51</v>
      </c>
      <c r="H1805" t="s">
        <v>4182</v>
      </c>
      <c r="I1805" s="2" t="s">
        <v>2341</v>
      </c>
      <c r="J1805" t="s">
        <v>4</v>
      </c>
      <c r="K1805" s="1">
        <v>45002</v>
      </c>
      <c r="L1805">
        <f t="shared" si="28"/>
        <v>3</v>
      </c>
    </row>
    <row r="1806" spans="1:12" x14ac:dyDescent="0.3">
      <c r="A1806" t="s">
        <v>2972</v>
      </c>
      <c r="B1806" s="2" t="s">
        <v>2347</v>
      </c>
      <c r="C1806" t="s">
        <v>28</v>
      </c>
      <c r="D1806" t="s">
        <v>29</v>
      </c>
      <c r="E1806">
        <v>151</v>
      </c>
      <c r="F1806">
        <v>0.31</v>
      </c>
      <c r="G1806">
        <v>46.81</v>
      </c>
      <c r="H1806" t="s">
        <v>3193</v>
      </c>
      <c r="I1806" s="2" t="s">
        <v>2341</v>
      </c>
      <c r="J1806" t="s">
        <v>4</v>
      </c>
      <c r="K1806" s="1">
        <v>45009</v>
      </c>
      <c r="L1806">
        <f t="shared" si="28"/>
        <v>3</v>
      </c>
    </row>
    <row r="1807" spans="1:12" x14ac:dyDescent="0.3">
      <c r="A1807" t="s">
        <v>4172</v>
      </c>
      <c r="B1807" s="2" t="s">
        <v>2344</v>
      </c>
      <c r="C1807" t="s">
        <v>3313</v>
      </c>
      <c r="D1807" t="s">
        <v>3314</v>
      </c>
      <c r="E1807">
        <v>335</v>
      </c>
      <c r="F1807">
        <v>0.28999999999999998</v>
      </c>
      <c r="G1807">
        <v>97.15</v>
      </c>
      <c r="H1807" t="s">
        <v>4186</v>
      </c>
      <c r="I1807" s="2" t="s">
        <v>2341</v>
      </c>
      <c r="J1807" t="s">
        <v>4</v>
      </c>
      <c r="K1807" s="1">
        <v>45016</v>
      </c>
      <c r="L1807">
        <f t="shared" si="28"/>
        <v>3</v>
      </c>
    </row>
    <row r="1808" spans="1:12" x14ac:dyDescent="0.3">
      <c r="A1808" t="s">
        <v>4172</v>
      </c>
      <c r="B1808" s="2" t="s">
        <v>2346</v>
      </c>
      <c r="C1808" t="s">
        <v>1</v>
      </c>
      <c r="D1808" t="s">
        <v>2</v>
      </c>
      <c r="E1808">
        <v>320</v>
      </c>
      <c r="F1808">
        <v>0.64</v>
      </c>
      <c r="G1808">
        <v>204.8</v>
      </c>
      <c r="H1808" t="s">
        <v>4187</v>
      </c>
      <c r="I1808" s="2" t="s">
        <v>2341</v>
      </c>
      <c r="J1808" t="s">
        <v>4</v>
      </c>
      <c r="K1808" s="1">
        <v>45016</v>
      </c>
      <c r="L1808">
        <f t="shared" si="28"/>
        <v>3</v>
      </c>
    </row>
    <row r="1809" spans="1:12" x14ac:dyDescent="0.3">
      <c r="A1809" t="s">
        <v>4172</v>
      </c>
      <c r="B1809" s="2" t="s">
        <v>2347</v>
      </c>
      <c r="C1809" t="s">
        <v>78</v>
      </c>
      <c r="D1809" t="s">
        <v>79</v>
      </c>
      <c r="E1809">
        <v>108</v>
      </c>
      <c r="F1809">
        <v>0.43</v>
      </c>
      <c r="G1809">
        <v>46.44</v>
      </c>
      <c r="H1809" t="s">
        <v>4173</v>
      </c>
      <c r="I1809" s="2" t="s">
        <v>2341</v>
      </c>
      <c r="J1809" t="s">
        <v>4</v>
      </c>
      <c r="K1809" s="1">
        <v>45016</v>
      </c>
      <c r="L1809">
        <f t="shared" si="28"/>
        <v>3</v>
      </c>
    </row>
    <row r="1810" spans="1:12" x14ac:dyDescent="0.3">
      <c r="A1810" t="s">
        <v>3201</v>
      </c>
      <c r="B1810" s="2" t="s">
        <v>2344</v>
      </c>
      <c r="C1810" t="s">
        <v>40</v>
      </c>
      <c r="D1810" t="s">
        <v>41</v>
      </c>
      <c r="E1810">
        <v>400</v>
      </c>
      <c r="F1810">
        <v>0.42</v>
      </c>
      <c r="G1810">
        <v>168</v>
      </c>
      <c r="H1810" t="s">
        <v>4196</v>
      </c>
      <c r="I1810" s="2" t="s">
        <v>2341</v>
      </c>
      <c r="J1810" t="s">
        <v>4</v>
      </c>
      <c r="K1810" s="1">
        <v>44959</v>
      </c>
      <c r="L1810">
        <f t="shared" si="28"/>
        <v>2</v>
      </c>
    </row>
    <row r="1811" spans="1:12" x14ac:dyDescent="0.3">
      <c r="A1811" t="s">
        <v>2785</v>
      </c>
      <c r="B1811" s="2" t="s">
        <v>2349</v>
      </c>
      <c r="C1811" t="s">
        <v>2380</v>
      </c>
      <c r="D1811" t="s">
        <v>2381</v>
      </c>
      <c r="E1811">
        <v>280</v>
      </c>
      <c r="F1811">
        <v>0.19</v>
      </c>
      <c r="G1811">
        <v>53.2</v>
      </c>
      <c r="H1811" t="s">
        <v>3600</v>
      </c>
      <c r="I1811" s="2" t="s">
        <v>2367</v>
      </c>
      <c r="J1811" t="s">
        <v>1879</v>
      </c>
      <c r="K1811" s="1">
        <v>44795</v>
      </c>
      <c r="L1811">
        <f t="shared" si="28"/>
        <v>8</v>
      </c>
    </row>
    <row r="1812" spans="1:12" x14ac:dyDescent="0.3">
      <c r="A1812" t="s">
        <v>2785</v>
      </c>
      <c r="B1812" s="2" t="s">
        <v>2350</v>
      </c>
      <c r="C1812" t="s">
        <v>101</v>
      </c>
      <c r="D1812" t="s">
        <v>102</v>
      </c>
      <c r="E1812">
        <v>300</v>
      </c>
      <c r="F1812">
        <v>0.21</v>
      </c>
      <c r="G1812">
        <v>63</v>
      </c>
      <c r="H1812" t="s">
        <v>3073</v>
      </c>
      <c r="I1812" s="2" t="s">
        <v>2367</v>
      </c>
      <c r="J1812" t="s">
        <v>1879</v>
      </c>
      <c r="K1812" s="1">
        <v>44795</v>
      </c>
      <c r="L1812">
        <f t="shared" si="28"/>
        <v>8</v>
      </c>
    </row>
    <row r="1813" spans="1:12" x14ac:dyDescent="0.3">
      <c r="A1813" t="s">
        <v>3045</v>
      </c>
      <c r="B1813" s="2" t="s">
        <v>2342</v>
      </c>
      <c r="C1813" t="s">
        <v>3601</v>
      </c>
      <c r="D1813" t="s">
        <v>3602</v>
      </c>
      <c r="E1813">
        <v>117</v>
      </c>
      <c r="F1813">
        <v>0.22</v>
      </c>
      <c r="G1813">
        <v>25.74</v>
      </c>
      <c r="H1813" t="s">
        <v>3603</v>
      </c>
      <c r="I1813" s="2" t="s">
        <v>2367</v>
      </c>
      <c r="J1813" t="s">
        <v>1879</v>
      </c>
      <c r="K1813" s="1">
        <v>44797</v>
      </c>
      <c r="L1813">
        <f t="shared" si="28"/>
        <v>8</v>
      </c>
    </row>
    <row r="1814" spans="1:12" x14ac:dyDescent="0.3">
      <c r="A1814" t="s">
        <v>2754</v>
      </c>
      <c r="B1814" s="2" t="s">
        <v>2342</v>
      </c>
      <c r="C1814" t="s">
        <v>31</v>
      </c>
      <c r="D1814" t="s">
        <v>32</v>
      </c>
      <c r="E1814">
        <v>240</v>
      </c>
      <c r="F1814">
        <v>0.23</v>
      </c>
      <c r="G1814">
        <v>55.2</v>
      </c>
      <c r="H1814" t="s">
        <v>3023</v>
      </c>
      <c r="I1814" s="2" t="s">
        <v>2367</v>
      </c>
      <c r="J1814" t="s">
        <v>1879</v>
      </c>
      <c r="K1814" s="1">
        <v>44838</v>
      </c>
      <c r="L1814">
        <f t="shared" si="28"/>
        <v>10</v>
      </c>
    </row>
    <row r="1815" spans="1:12" x14ac:dyDescent="0.3">
      <c r="A1815" t="s">
        <v>3024</v>
      </c>
      <c r="B1815" s="2" t="s">
        <v>2340</v>
      </c>
      <c r="C1815" t="s">
        <v>1890</v>
      </c>
      <c r="D1815" t="s">
        <v>1891</v>
      </c>
      <c r="E1815">
        <v>50</v>
      </c>
      <c r="F1815">
        <v>2.33</v>
      </c>
      <c r="G1815">
        <v>116.5</v>
      </c>
      <c r="H1815" t="s">
        <v>3025</v>
      </c>
      <c r="I1815" s="2" t="s">
        <v>2367</v>
      </c>
      <c r="J1815" t="s">
        <v>1879</v>
      </c>
      <c r="K1815" s="1">
        <v>44839</v>
      </c>
      <c r="L1815">
        <f t="shared" si="28"/>
        <v>10</v>
      </c>
    </row>
    <row r="1816" spans="1:12" x14ac:dyDescent="0.3">
      <c r="A1816" t="s">
        <v>3024</v>
      </c>
      <c r="B1816" s="2" t="s">
        <v>2342</v>
      </c>
      <c r="C1816" t="s">
        <v>146</v>
      </c>
      <c r="D1816" t="s">
        <v>6</v>
      </c>
      <c r="E1816">
        <v>214</v>
      </c>
      <c r="F1816">
        <v>0.22</v>
      </c>
      <c r="G1816">
        <v>47.08</v>
      </c>
      <c r="H1816" t="s">
        <v>3026</v>
      </c>
      <c r="I1816" s="2" t="s">
        <v>2367</v>
      </c>
      <c r="J1816" t="s">
        <v>1879</v>
      </c>
      <c r="K1816" s="1">
        <v>44839</v>
      </c>
      <c r="L1816">
        <f t="shared" si="28"/>
        <v>10</v>
      </c>
    </row>
    <row r="1817" spans="1:12" x14ac:dyDescent="0.3">
      <c r="A1817" t="s">
        <v>4424</v>
      </c>
      <c r="B1817" s="2" t="s">
        <v>2340</v>
      </c>
      <c r="C1817" t="s">
        <v>1883</v>
      </c>
      <c r="D1817" t="s">
        <v>1884</v>
      </c>
      <c r="E1817">
        <v>73</v>
      </c>
      <c r="F1817">
        <v>0.6</v>
      </c>
      <c r="G1817">
        <v>43.8</v>
      </c>
      <c r="H1817" t="s">
        <v>4492</v>
      </c>
      <c r="I1817" s="2" t="s">
        <v>2367</v>
      </c>
      <c r="J1817" t="s">
        <v>1879</v>
      </c>
      <c r="K1817" s="1">
        <v>44839</v>
      </c>
      <c r="L1817">
        <f t="shared" si="28"/>
        <v>10</v>
      </c>
    </row>
    <row r="1818" spans="1:12" x14ac:dyDescent="0.3">
      <c r="A1818" t="s">
        <v>3013</v>
      </c>
      <c r="B1818" s="2" t="s">
        <v>2342</v>
      </c>
      <c r="C1818" t="s">
        <v>1</v>
      </c>
      <c r="D1818" t="s">
        <v>2</v>
      </c>
      <c r="E1818">
        <v>362</v>
      </c>
      <c r="F1818">
        <v>0.43</v>
      </c>
      <c r="G1818">
        <v>155.66</v>
      </c>
      <c r="H1818" t="s">
        <v>3611</v>
      </c>
      <c r="I1818" s="2" t="s">
        <v>2367</v>
      </c>
      <c r="J1818" t="s">
        <v>1879</v>
      </c>
      <c r="K1818" s="1">
        <v>44782</v>
      </c>
      <c r="L1818">
        <f t="shared" si="28"/>
        <v>8</v>
      </c>
    </row>
    <row r="1819" spans="1:12" x14ac:dyDescent="0.3">
      <c r="A1819" t="s">
        <v>3013</v>
      </c>
      <c r="B1819" s="2" t="s">
        <v>2344</v>
      </c>
      <c r="C1819" t="s">
        <v>3317</v>
      </c>
      <c r="D1819" t="s">
        <v>3318</v>
      </c>
      <c r="E1819">
        <v>16</v>
      </c>
      <c r="F1819">
        <v>0.2</v>
      </c>
      <c r="G1819">
        <v>3.2</v>
      </c>
      <c r="H1819" t="s">
        <v>3666</v>
      </c>
      <c r="I1819" s="2" t="s">
        <v>2367</v>
      </c>
      <c r="J1819" t="s">
        <v>1879</v>
      </c>
      <c r="K1819" s="1">
        <v>44782</v>
      </c>
      <c r="L1819">
        <f t="shared" si="28"/>
        <v>8</v>
      </c>
    </row>
    <row r="1820" spans="1:12" x14ac:dyDescent="0.3">
      <c r="A1820" t="s">
        <v>3804</v>
      </c>
      <c r="B1820" s="2" t="s">
        <v>2340</v>
      </c>
      <c r="C1820" t="s">
        <v>4210</v>
      </c>
      <c r="D1820" t="s">
        <v>4211</v>
      </c>
      <c r="E1820">
        <v>30</v>
      </c>
      <c r="F1820">
        <v>1.76</v>
      </c>
      <c r="G1820">
        <v>52.8</v>
      </c>
      <c r="H1820" t="s">
        <v>4255</v>
      </c>
      <c r="I1820" s="2" t="s">
        <v>2367</v>
      </c>
      <c r="J1820" t="s">
        <v>1879</v>
      </c>
      <c r="K1820" s="1">
        <v>44830</v>
      </c>
      <c r="L1820">
        <f t="shared" si="28"/>
        <v>9</v>
      </c>
    </row>
    <row r="1821" spans="1:12" x14ac:dyDescent="0.3">
      <c r="A1821" t="s">
        <v>3017</v>
      </c>
      <c r="B1821" s="2" t="s">
        <v>2340</v>
      </c>
      <c r="C1821" t="s">
        <v>78</v>
      </c>
      <c r="D1821" t="s">
        <v>79</v>
      </c>
      <c r="E1821">
        <v>26</v>
      </c>
      <c r="F1821">
        <v>0.28999999999999998</v>
      </c>
      <c r="G1821">
        <v>7.54</v>
      </c>
      <c r="H1821" t="s">
        <v>4072</v>
      </c>
      <c r="I1821" s="2" t="s">
        <v>2367</v>
      </c>
      <c r="J1821" t="s">
        <v>1879</v>
      </c>
      <c r="K1821" s="1">
        <v>44831</v>
      </c>
      <c r="L1821">
        <f t="shared" si="28"/>
        <v>9</v>
      </c>
    </row>
    <row r="1822" spans="1:12" x14ac:dyDescent="0.3">
      <c r="A1822" t="s">
        <v>4224</v>
      </c>
      <c r="B1822" s="2" t="s">
        <v>2343</v>
      </c>
      <c r="C1822" t="s">
        <v>4214</v>
      </c>
      <c r="D1822" t="s">
        <v>4211</v>
      </c>
      <c r="E1822">
        <v>52</v>
      </c>
      <c r="F1822">
        <v>1.36</v>
      </c>
      <c r="G1822">
        <v>70.72</v>
      </c>
      <c r="H1822" t="s">
        <v>4258</v>
      </c>
      <c r="I1822" s="2" t="s">
        <v>2367</v>
      </c>
      <c r="J1822" t="s">
        <v>1879</v>
      </c>
      <c r="K1822" s="1">
        <v>44833</v>
      </c>
      <c r="L1822">
        <f t="shared" si="28"/>
        <v>9</v>
      </c>
    </row>
    <row r="1823" spans="1:12" x14ac:dyDescent="0.3">
      <c r="A1823" t="s">
        <v>2752</v>
      </c>
      <c r="B1823" s="2" t="s">
        <v>2342</v>
      </c>
      <c r="C1823" t="s">
        <v>1</v>
      </c>
      <c r="D1823" t="s">
        <v>2</v>
      </c>
      <c r="E1823">
        <v>200</v>
      </c>
      <c r="F1823">
        <v>0.43</v>
      </c>
      <c r="G1823">
        <v>86</v>
      </c>
      <c r="H1823" t="s">
        <v>4073</v>
      </c>
      <c r="I1823" s="2" t="s">
        <v>2367</v>
      </c>
      <c r="J1823" t="s">
        <v>1879</v>
      </c>
      <c r="K1823" s="1">
        <v>44833</v>
      </c>
      <c r="L1823">
        <f t="shared" si="28"/>
        <v>9</v>
      </c>
    </row>
    <row r="1824" spans="1:12" x14ac:dyDescent="0.3">
      <c r="A1824" t="s">
        <v>2752</v>
      </c>
      <c r="B1824" s="2" t="s">
        <v>2344</v>
      </c>
      <c r="C1824" t="s">
        <v>181</v>
      </c>
      <c r="D1824" t="s">
        <v>182</v>
      </c>
      <c r="E1824">
        <v>40</v>
      </c>
      <c r="F1824">
        <v>0.38</v>
      </c>
      <c r="G1824">
        <v>15.2</v>
      </c>
      <c r="H1824" t="s">
        <v>3021</v>
      </c>
      <c r="I1824" s="2" t="s">
        <v>2367</v>
      </c>
      <c r="J1824" t="s">
        <v>1879</v>
      </c>
      <c r="K1824" s="1">
        <v>44833</v>
      </c>
      <c r="L1824">
        <f t="shared" si="28"/>
        <v>9</v>
      </c>
    </row>
    <row r="1825" spans="1:12" x14ac:dyDescent="0.3">
      <c r="A1825" t="s">
        <v>3527</v>
      </c>
      <c r="B1825" s="2" t="s">
        <v>2342</v>
      </c>
      <c r="C1825" t="s">
        <v>581</v>
      </c>
      <c r="D1825" t="s">
        <v>582</v>
      </c>
      <c r="E1825">
        <v>99</v>
      </c>
      <c r="F1825">
        <v>0.3</v>
      </c>
      <c r="G1825">
        <v>29.7</v>
      </c>
      <c r="H1825" t="s">
        <v>4074</v>
      </c>
      <c r="I1825" s="2" t="s">
        <v>2367</v>
      </c>
      <c r="J1825" t="s">
        <v>1879</v>
      </c>
      <c r="K1825" s="1">
        <v>44838</v>
      </c>
      <c r="L1825">
        <f t="shared" si="28"/>
        <v>10</v>
      </c>
    </row>
    <row r="1826" spans="1:12" x14ac:dyDescent="0.3">
      <c r="A1826" t="s">
        <v>3793</v>
      </c>
      <c r="B1826" s="2" t="s">
        <v>2342</v>
      </c>
      <c r="C1826" t="s">
        <v>2037</v>
      </c>
      <c r="D1826" t="s">
        <v>2038</v>
      </c>
      <c r="E1826">
        <v>2</v>
      </c>
      <c r="F1826">
        <v>11.8</v>
      </c>
      <c r="G1826">
        <v>23.6</v>
      </c>
      <c r="H1826" t="s">
        <v>4486</v>
      </c>
      <c r="I1826" s="2" t="s">
        <v>2367</v>
      </c>
      <c r="J1826" t="s">
        <v>1879</v>
      </c>
      <c r="K1826" s="1">
        <v>44818</v>
      </c>
      <c r="L1826">
        <f t="shared" si="28"/>
        <v>9</v>
      </c>
    </row>
    <row r="1827" spans="1:12" x14ac:dyDescent="0.3">
      <c r="A1827" t="s">
        <v>3065</v>
      </c>
      <c r="B1827" s="2" t="s">
        <v>2340</v>
      </c>
      <c r="C1827" t="s">
        <v>331</v>
      </c>
      <c r="D1827" t="s">
        <v>332</v>
      </c>
      <c r="E1827">
        <v>11</v>
      </c>
      <c r="F1827">
        <v>0.21</v>
      </c>
      <c r="G1827">
        <v>2.31</v>
      </c>
      <c r="H1827" t="s">
        <v>4080</v>
      </c>
      <c r="I1827" s="2" t="s">
        <v>2367</v>
      </c>
      <c r="J1827" t="s">
        <v>1879</v>
      </c>
      <c r="K1827" s="1">
        <v>44819</v>
      </c>
      <c r="L1827">
        <f t="shared" si="28"/>
        <v>9</v>
      </c>
    </row>
    <row r="1828" spans="1:12" x14ac:dyDescent="0.3">
      <c r="A1828" t="s">
        <v>3065</v>
      </c>
      <c r="B1828" s="2" t="s">
        <v>2345</v>
      </c>
      <c r="C1828" t="s">
        <v>40</v>
      </c>
      <c r="D1828" t="s">
        <v>41</v>
      </c>
      <c r="E1828">
        <v>15</v>
      </c>
      <c r="F1828">
        <v>0.42</v>
      </c>
      <c r="G1828">
        <v>6.3</v>
      </c>
      <c r="H1828" t="s">
        <v>4081</v>
      </c>
      <c r="I1828" s="2" t="s">
        <v>2367</v>
      </c>
      <c r="J1828" t="s">
        <v>1879</v>
      </c>
      <c r="K1828" s="1">
        <v>44819</v>
      </c>
      <c r="L1828">
        <f t="shared" si="28"/>
        <v>9</v>
      </c>
    </row>
    <row r="1829" spans="1:12" x14ac:dyDescent="0.3">
      <c r="A1829" t="s">
        <v>2807</v>
      </c>
      <c r="B1829" s="2" t="s">
        <v>2344</v>
      </c>
      <c r="C1829" t="s">
        <v>3317</v>
      </c>
      <c r="D1829" t="s">
        <v>3318</v>
      </c>
      <c r="E1829">
        <v>120</v>
      </c>
      <c r="F1829">
        <v>0.21</v>
      </c>
      <c r="G1829">
        <v>25.2</v>
      </c>
      <c r="H1829" t="s">
        <v>4082</v>
      </c>
      <c r="I1829" s="2" t="s">
        <v>2367</v>
      </c>
      <c r="J1829" t="s">
        <v>1879</v>
      </c>
      <c r="K1829" s="1">
        <v>44824</v>
      </c>
      <c r="L1829">
        <f t="shared" si="28"/>
        <v>9</v>
      </c>
    </row>
    <row r="1830" spans="1:12" x14ac:dyDescent="0.3">
      <c r="A1830" t="s">
        <v>4440</v>
      </c>
      <c r="B1830" s="2" t="s">
        <v>2340</v>
      </c>
      <c r="C1830" t="s">
        <v>2018</v>
      </c>
      <c r="D1830" t="s">
        <v>2019</v>
      </c>
      <c r="E1830">
        <v>5</v>
      </c>
      <c r="F1830">
        <v>18.5</v>
      </c>
      <c r="G1830">
        <v>92.5</v>
      </c>
      <c r="H1830" t="s">
        <v>4441</v>
      </c>
      <c r="I1830" s="2" t="s">
        <v>2367</v>
      </c>
      <c r="J1830" t="s">
        <v>1879</v>
      </c>
      <c r="K1830" s="1">
        <v>44824</v>
      </c>
      <c r="L1830">
        <f t="shared" si="28"/>
        <v>9</v>
      </c>
    </row>
    <row r="1831" spans="1:12" x14ac:dyDescent="0.3">
      <c r="A1831" t="s">
        <v>2750</v>
      </c>
      <c r="B1831" s="2" t="s">
        <v>2342</v>
      </c>
      <c r="C1831" t="s">
        <v>634</v>
      </c>
      <c r="D1831" t="s">
        <v>635</v>
      </c>
      <c r="E1831">
        <v>58</v>
      </c>
      <c r="F1831">
        <v>0.21</v>
      </c>
      <c r="G1831">
        <v>12.18</v>
      </c>
      <c r="H1831" t="s">
        <v>4083</v>
      </c>
      <c r="I1831" s="2" t="s">
        <v>2367</v>
      </c>
      <c r="J1831" t="s">
        <v>1879</v>
      </c>
      <c r="K1831" s="1">
        <v>44830</v>
      </c>
      <c r="L1831">
        <f t="shared" si="28"/>
        <v>9</v>
      </c>
    </row>
    <row r="1832" spans="1:12" x14ac:dyDescent="0.3">
      <c r="A1832" t="s">
        <v>2763</v>
      </c>
      <c r="B1832" s="2" t="s">
        <v>2342</v>
      </c>
      <c r="C1832" t="s">
        <v>3313</v>
      </c>
      <c r="D1832" t="s">
        <v>3314</v>
      </c>
      <c r="E1832">
        <v>417</v>
      </c>
      <c r="F1832">
        <v>0.21</v>
      </c>
      <c r="G1832">
        <v>87.57</v>
      </c>
      <c r="H1832" t="s">
        <v>4088</v>
      </c>
      <c r="I1832" s="2" t="s">
        <v>2367</v>
      </c>
      <c r="J1832" t="s">
        <v>1879</v>
      </c>
      <c r="K1832" s="1">
        <v>44809</v>
      </c>
      <c r="L1832">
        <f t="shared" si="28"/>
        <v>9</v>
      </c>
    </row>
    <row r="1833" spans="1:12" x14ac:dyDescent="0.3">
      <c r="A1833" t="s">
        <v>2816</v>
      </c>
      <c r="B1833" s="2" t="s">
        <v>2342</v>
      </c>
      <c r="C1833" t="s">
        <v>31</v>
      </c>
      <c r="D1833" t="s">
        <v>32</v>
      </c>
      <c r="E1833">
        <v>432</v>
      </c>
      <c r="F1833">
        <v>0.23</v>
      </c>
      <c r="G1833">
        <v>99.36</v>
      </c>
      <c r="H1833" t="s">
        <v>3029</v>
      </c>
      <c r="I1833" s="2" t="s">
        <v>2367</v>
      </c>
      <c r="J1833" t="s">
        <v>1879</v>
      </c>
      <c r="K1833" s="1">
        <v>44810</v>
      </c>
      <c r="L1833">
        <f t="shared" si="28"/>
        <v>9</v>
      </c>
    </row>
    <row r="1834" spans="1:12" x14ac:dyDescent="0.3">
      <c r="A1834" t="s">
        <v>4261</v>
      </c>
      <c r="B1834" s="2" t="s">
        <v>2340</v>
      </c>
      <c r="C1834" t="s">
        <v>2065</v>
      </c>
      <c r="D1834" t="s">
        <v>2066</v>
      </c>
      <c r="E1834">
        <v>18</v>
      </c>
      <c r="F1834">
        <v>2.35</v>
      </c>
      <c r="G1834">
        <v>42.3</v>
      </c>
      <c r="H1834" t="s">
        <v>4262</v>
      </c>
      <c r="I1834" s="2" t="s">
        <v>2367</v>
      </c>
      <c r="J1834" t="s">
        <v>1879</v>
      </c>
      <c r="K1834" s="1">
        <v>44810</v>
      </c>
      <c r="L1834">
        <f t="shared" si="28"/>
        <v>9</v>
      </c>
    </row>
    <row r="1835" spans="1:12" x14ac:dyDescent="0.3">
      <c r="A1835" t="s">
        <v>4261</v>
      </c>
      <c r="B1835" s="2" t="s">
        <v>2343</v>
      </c>
      <c r="C1835" t="s">
        <v>4375</v>
      </c>
      <c r="D1835" t="s">
        <v>4376</v>
      </c>
      <c r="E1835">
        <v>60</v>
      </c>
      <c r="F1835">
        <v>1.3</v>
      </c>
      <c r="G1835">
        <v>78</v>
      </c>
      <c r="H1835" t="s">
        <v>4444</v>
      </c>
      <c r="I1835" s="2" t="s">
        <v>2367</v>
      </c>
      <c r="J1835" t="s">
        <v>1879</v>
      </c>
      <c r="K1835" s="1">
        <v>44810</v>
      </c>
      <c r="L1835">
        <f t="shared" si="28"/>
        <v>9</v>
      </c>
    </row>
    <row r="1836" spans="1:12" x14ac:dyDescent="0.3">
      <c r="A1836" t="s">
        <v>4434</v>
      </c>
      <c r="B1836" s="2" t="s">
        <v>2340</v>
      </c>
      <c r="C1836" t="s">
        <v>1894</v>
      </c>
      <c r="D1836" t="s">
        <v>1895</v>
      </c>
      <c r="E1836">
        <v>96</v>
      </c>
      <c r="F1836">
        <v>1.6</v>
      </c>
      <c r="G1836">
        <v>153.6</v>
      </c>
      <c r="H1836" t="s">
        <v>4435</v>
      </c>
      <c r="I1836" s="2" t="s">
        <v>2367</v>
      </c>
      <c r="J1836" t="s">
        <v>1879</v>
      </c>
      <c r="K1836" s="1">
        <v>44812</v>
      </c>
      <c r="L1836">
        <f t="shared" si="28"/>
        <v>9</v>
      </c>
    </row>
    <row r="1837" spans="1:12" x14ac:dyDescent="0.3">
      <c r="A1837" t="s">
        <v>3030</v>
      </c>
      <c r="B1837" s="2" t="s">
        <v>2342</v>
      </c>
      <c r="C1837" t="s">
        <v>2455</v>
      </c>
      <c r="D1837" t="s">
        <v>2456</v>
      </c>
      <c r="E1837">
        <v>548</v>
      </c>
      <c r="F1837">
        <v>0.22</v>
      </c>
      <c r="G1837">
        <v>120.56</v>
      </c>
      <c r="H1837" t="s">
        <v>3031</v>
      </c>
      <c r="I1837" s="2" t="s">
        <v>2367</v>
      </c>
      <c r="J1837" t="s">
        <v>1879</v>
      </c>
      <c r="K1837" s="1">
        <v>44812</v>
      </c>
      <c r="L1837">
        <f t="shared" si="28"/>
        <v>9</v>
      </c>
    </row>
    <row r="1838" spans="1:12" x14ac:dyDescent="0.3">
      <c r="A1838" t="s">
        <v>2785</v>
      </c>
      <c r="B1838" s="2" t="s">
        <v>2352</v>
      </c>
      <c r="C1838" t="s">
        <v>101</v>
      </c>
      <c r="D1838" t="s">
        <v>102</v>
      </c>
      <c r="E1838">
        <v>16</v>
      </c>
      <c r="F1838">
        <v>0.21</v>
      </c>
      <c r="G1838">
        <v>3.36</v>
      </c>
      <c r="H1838" t="s">
        <v>3041</v>
      </c>
      <c r="I1838" s="2" t="s">
        <v>2367</v>
      </c>
      <c r="J1838" t="s">
        <v>1879</v>
      </c>
      <c r="K1838" s="1">
        <v>44795</v>
      </c>
      <c r="L1838">
        <f t="shared" si="28"/>
        <v>8</v>
      </c>
    </row>
    <row r="1839" spans="1:12" x14ac:dyDescent="0.3">
      <c r="A1839" t="s">
        <v>3045</v>
      </c>
      <c r="B1839" s="2" t="s">
        <v>2346</v>
      </c>
      <c r="C1839" t="s">
        <v>122</v>
      </c>
      <c r="D1839" t="s">
        <v>123</v>
      </c>
      <c r="E1839">
        <v>198</v>
      </c>
      <c r="F1839">
        <v>0.24</v>
      </c>
      <c r="G1839">
        <v>47.52</v>
      </c>
      <c r="H1839" t="s">
        <v>3046</v>
      </c>
      <c r="I1839" s="2" t="s">
        <v>2367</v>
      </c>
      <c r="J1839" t="s">
        <v>1879</v>
      </c>
      <c r="K1839" s="1">
        <v>44797</v>
      </c>
      <c r="L1839">
        <f t="shared" si="28"/>
        <v>8</v>
      </c>
    </row>
    <row r="1840" spans="1:12" x14ac:dyDescent="0.3">
      <c r="A1840" t="s">
        <v>2760</v>
      </c>
      <c r="B1840" s="2" t="s">
        <v>2340</v>
      </c>
      <c r="C1840" t="s">
        <v>178</v>
      </c>
      <c r="D1840" t="s">
        <v>179</v>
      </c>
      <c r="E1840">
        <v>480</v>
      </c>
      <c r="F1840">
        <v>0.17</v>
      </c>
      <c r="G1840">
        <v>81.599999999999994</v>
      </c>
      <c r="H1840" t="s">
        <v>3027</v>
      </c>
      <c r="I1840" s="2" t="s">
        <v>2367</v>
      </c>
      <c r="J1840" t="s">
        <v>1879</v>
      </c>
      <c r="K1840" s="1">
        <v>44798</v>
      </c>
      <c r="L1840">
        <f t="shared" si="28"/>
        <v>8</v>
      </c>
    </row>
    <row r="1841" spans="1:12" x14ac:dyDescent="0.3">
      <c r="A1841" t="s">
        <v>2760</v>
      </c>
      <c r="B1841" s="2" t="s">
        <v>2348</v>
      </c>
      <c r="C1841" t="s">
        <v>3605</v>
      </c>
      <c r="D1841" t="s">
        <v>3602</v>
      </c>
      <c r="E1841">
        <v>30</v>
      </c>
      <c r="F1841">
        <v>0.17</v>
      </c>
      <c r="G1841">
        <v>5.0999999999999996</v>
      </c>
      <c r="H1841" t="s">
        <v>4084</v>
      </c>
      <c r="I1841" s="2" t="s">
        <v>2367</v>
      </c>
      <c r="J1841" t="s">
        <v>1879</v>
      </c>
      <c r="K1841" s="1">
        <v>44798</v>
      </c>
      <c r="L1841">
        <f t="shared" si="28"/>
        <v>8</v>
      </c>
    </row>
    <row r="1842" spans="1:12" x14ac:dyDescent="0.3">
      <c r="A1842" t="s">
        <v>3937</v>
      </c>
      <c r="B1842" s="2" t="s">
        <v>2340</v>
      </c>
      <c r="C1842" t="s">
        <v>1880</v>
      </c>
      <c r="D1842" t="s">
        <v>1881</v>
      </c>
      <c r="E1842">
        <v>8</v>
      </c>
      <c r="F1842">
        <v>13.4</v>
      </c>
      <c r="G1842">
        <v>107.2</v>
      </c>
      <c r="H1842" t="s">
        <v>4438</v>
      </c>
      <c r="I1842" s="2" t="s">
        <v>2367</v>
      </c>
      <c r="J1842" t="s">
        <v>1879</v>
      </c>
      <c r="K1842" s="1">
        <v>44805</v>
      </c>
      <c r="L1842">
        <f t="shared" si="28"/>
        <v>9</v>
      </c>
    </row>
    <row r="1843" spans="1:12" x14ac:dyDescent="0.3">
      <c r="A1843" t="s">
        <v>2763</v>
      </c>
      <c r="B1843" s="2" t="s">
        <v>2340</v>
      </c>
      <c r="C1843" t="s">
        <v>519</v>
      </c>
      <c r="D1843" t="s">
        <v>520</v>
      </c>
      <c r="E1843">
        <v>39</v>
      </c>
      <c r="F1843">
        <v>0.27</v>
      </c>
      <c r="G1843">
        <v>10.53</v>
      </c>
      <c r="H1843" t="s">
        <v>4087</v>
      </c>
      <c r="I1843" s="2" t="s">
        <v>2367</v>
      </c>
      <c r="J1843" t="s">
        <v>1879</v>
      </c>
      <c r="K1843" s="1">
        <v>44809</v>
      </c>
      <c r="L1843">
        <f t="shared" si="28"/>
        <v>9</v>
      </c>
    </row>
    <row r="1844" spans="1:12" x14ac:dyDescent="0.3">
      <c r="A1844" t="s">
        <v>2799</v>
      </c>
      <c r="B1844" s="2" t="s">
        <v>2347</v>
      </c>
      <c r="C1844" t="s">
        <v>2047</v>
      </c>
      <c r="D1844" t="s">
        <v>2048</v>
      </c>
      <c r="E1844">
        <v>63</v>
      </c>
      <c r="F1844">
        <v>1.66</v>
      </c>
      <c r="G1844">
        <v>104.58</v>
      </c>
      <c r="H1844" t="s">
        <v>3052</v>
      </c>
      <c r="I1844" s="2" t="s">
        <v>2367</v>
      </c>
      <c r="J1844" t="s">
        <v>1879</v>
      </c>
      <c r="K1844" s="1">
        <v>44781</v>
      </c>
      <c r="L1844">
        <f t="shared" si="28"/>
        <v>8</v>
      </c>
    </row>
    <row r="1845" spans="1:12" x14ac:dyDescent="0.3">
      <c r="A1845" t="s">
        <v>3013</v>
      </c>
      <c r="B1845" s="2" t="s">
        <v>2345</v>
      </c>
      <c r="C1845" t="s">
        <v>28</v>
      </c>
      <c r="D1845" t="s">
        <v>29</v>
      </c>
      <c r="E1845">
        <v>120</v>
      </c>
      <c r="F1845">
        <v>0.17</v>
      </c>
      <c r="G1845">
        <v>20.399999999999999</v>
      </c>
      <c r="H1845" t="s">
        <v>3053</v>
      </c>
      <c r="I1845" s="2" t="s">
        <v>2367</v>
      </c>
      <c r="J1845" t="s">
        <v>1879</v>
      </c>
      <c r="K1845" s="1">
        <v>44782</v>
      </c>
      <c r="L1845">
        <f t="shared" si="28"/>
        <v>8</v>
      </c>
    </row>
    <row r="1846" spans="1:12" x14ac:dyDescent="0.3">
      <c r="A1846" t="s">
        <v>2777</v>
      </c>
      <c r="B1846" s="2" t="s">
        <v>2342</v>
      </c>
      <c r="C1846" t="s">
        <v>3538</v>
      </c>
      <c r="D1846" t="s">
        <v>3539</v>
      </c>
      <c r="E1846">
        <v>443</v>
      </c>
      <c r="F1846">
        <v>0.2</v>
      </c>
      <c r="G1846">
        <v>88.6</v>
      </c>
      <c r="H1846" t="s">
        <v>4091</v>
      </c>
      <c r="I1846" s="2" t="s">
        <v>2367</v>
      </c>
      <c r="J1846" t="s">
        <v>1879</v>
      </c>
      <c r="K1846" s="1">
        <v>44784</v>
      </c>
      <c r="L1846">
        <f t="shared" si="28"/>
        <v>8</v>
      </c>
    </row>
    <row r="1847" spans="1:12" x14ac:dyDescent="0.3">
      <c r="A1847" t="s">
        <v>3015</v>
      </c>
      <c r="B1847" s="2" t="s">
        <v>2340</v>
      </c>
      <c r="C1847" t="s">
        <v>1</v>
      </c>
      <c r="D1847" t="s">
        <v>2</v>
      </c>
      <c r="E1847">
        <v>106</v>
      </c>
      <c r="F1847">
        <v>0.43</v>
      </c>
      <c r="G1847">
        <v>45.58</v>
      </c>
      <c r="H1847" t="s">
        <v>4093</v>
      </c>
      <c r="I1847" s="2" t="s">
        <v>2367</v>
      </c>
      <c r="J1847" t="s">
        <v>1879</v>
      </c>
      <c r="K1847" s="1">
        <v>44788</v>
      </c>
      <c r="L1847">
        <f t="shared" si="28"/>
        <v>8</v>
      </c>
    </row>
    <row r="1848" spans="1:12" x14ac:dyDescent="0.3">
      <c r="A1848" t="s">
        <v>3015</v>
      </c>
      <c r="B1848" s="2" t="s">
        <v>2342</v>
      </c>
      <c r="C1848" t="s">
        <v>455</v>
      </c>
      <c r="D1848" t="s">
        <v>456</v>
      </c>
      <c r="E1848">
        <v>429</v>
      </c>
      <c r="F1848">
        <v>0.23</v>
      </c>
      <c r="G1848">
        <v>98.67</v>
      </c>
      <c r="H1848" t="s">
        <v>4094</v>
      </c>
      <c r="I1848" s="2" t="s">
        <v>2367</v>
      </c>
      <c r="J1848" t="s">
        <v>1879</v>
      </c>
      <c r="K1848" s="1">
        <v>44788</v>
      </c>
      <c r="L1848">
        <f t="shared" si="28"/>
        <v>8</v>
      </c>
    </row>
    <row r="1849" spans="1:12" x14ac:dyDescent="0.3">
      <c r="A1849" t="s">
        <v>3036</v>
      </c>
      <c r="B1849" s="2" t="s">
        <v>2342</v>
      </c>
      <c r="C1849" t="s">
        <v>3552</v>
      </c>
      <c r="D1849" t="s">
        <v>3553</v>
      </c>
      <c r="E1849">
        <v>453</v>
      </c>
      <c r="F1849">
        <v>0.21</v>
      </c>
      <c r="G1849">
        <v>95.13</v>
      </c>
      <c r="H1849" t="s">
        <v>4095</v>
      </c>
      <c r="I1849" s="2" t="s">
        <v>2367</v>
      </c>
      <c r="J1849" t="s">
        <v>1879</v>
      </c>
      <c r="K1849" s="1">
        <v>44790</v>
      </c>
      <c r="L1849">
        <f t="shared" si="28"/>
        <v>8</v>
      </c>
    </row>
    <row r="1850" spans="1:12" x14ac:dyDescent="0.3">
      <c r="A1850" t="s">
        <v>2799</v>
      </c>
      <c r="B1850" s="2" t="s">
        <v>2348</v>
      </c>
      <c r="C1850" t="s">
        <v>28</v>
      </c>
      <c r="D1850" t="s">
        <v>29</v>
      </c>
      <c r="E1850">
        <v>180</v>
      </c>
      <c r="F1850">
        <v>0.17</v>
      </c>
      <c r="G1850">
        <v>30.6</v>
      </c>
      <c r="H1850" t="s">
        <v>3080</v>
      </c>
      <c r="I1850" s="2" t="s">
        <v>2367</v>
      </c>
      <c r="J1850" t="s">
        <v>1879</v>
      </c>
      <c r="K1850" s="1">
        <v>44781</v>
      </c>
      <c r="L1850">
        <f t="shared" si="28"/>
        <v>8</v>
      </c>
    </row>
    <row r="1851" spans="1:12" x14ac:dyDescent="0.3">
      <c r="A1851" t="s">
        <v>3061</v>
      </c>
      <c r="B1851" s="2" t="s">
        <v>2342</v>
      </c>
      <c r="C1851" t="s">
        <v>101</v>
      </c>
      <c r="D1851" t="s">
        <v>102</v>
      </c>
      <c r="E1851">
        <v>479</v>
      </c>
      <c r="F1851">
        <v>0.21</v>
      </c>
      <c r="G1851">
        <v>100.59</v>
      </c>
      <c r="H1851" t="s">
        <v>3063</v>
      </c>
      <c r="I1851" s="2" t="s">
        <v>2367</v>
      </c>
      <c r="J1851" t="s">
        <v>1879</v>
      </c>
      <c r="K1851" s="1">
        <v>44771</v>
      </c>
      <c r="L1851">
        <f t="shared" si="28"/>
        <v>7</v>
      </c>
    </row>
    <row r="1852" spans="1:12" x14ac:dyDescent="0.3">
      <c r="A1852" t="s">
        <v>3047</v>
      </c>
      <c r="B1852" s="2" t="s">
        <v>2342</v>
      </c>
      <c r="C1852" t="s">
        <v>2466</v>
      </c>
      <c r="D1852" t="s">
        <v>2467</v>
      </c>
      <c r="E1852">
        <v>209</v>
      </c>
      <c r="F1852">
        <v>0.21</v>
      </c>
      <c r="G1852">
        <v>43.89</v>
      </c>
      <c r="H1852" t="s">
        <v>3064</v>
      </c>
      <c r="I1852" s="2" t="s">
        <v>2367</v>
      </c>
      <c r="J1852" t="s">
        <v>1879</v>
      </c>
      <c r="K1852" s="1">
        <v>44776</v>
      </c>
      <c r="L1852">
        <f t="shared" si="28"/>
        <v>8</v>
      </c>
    </row>
    <row r="1853" spans="1:12" x14ac:dyDescent="0.3">
      <c r="A1853" t="s">
        <v>3047</v>
      </c>
      <c r="B1853" s="2" t="s">
        <v>2343</v>
      </c>
      <c r="C1853" t="s">
        <v>2108</v>
      </c>
      <c r="D1853" t="s">
        <v>2109</v>
      </c>
      <c r="E1853">
        <v>108</v>
      </c>
      <c r="F1853">
        <v>1.1200000000000001</v>
      </c>
      <c r="G1853">
        <v>120.96</v>
      </c>
      <c r="H1853" t="s">
        <v>3048</v>
      </c>
      <c r="I1853" s="2" t="s">
        <v>2367</v>
      </c>
      <c r="J1853" t="s">
        <v>1879</v>
      </c>
      <c r="K1853" s="1">
        <v>44776</v>
      </c>
      <c r="L1853">
        <f t="shared" si="28"/>
        <v>8</v>
      </c>
    </row>
    <row r="1854" spans="1:12" x14ac:dyDescent="0.3">
      <c r="A1854" t="s">
        <v>3047</v>
      </c>
      <c r="B1854" s="2" t="s">
        <v>2344</v>
      </c>
      <c r="C1854" t="s">
        <v>2821</v>
      </c>
      <c r="D1854" t="s">
        <v>2822</v>
      </c>
      <c r="E1854">
        <v>193</v>
      </c>
      <c r="F1854">
        <v>0.11</v>
      </c>
      <c r="G1854">
        <v>21.23</v>
      </c>
      <c r="H1854" t="s">
        <v>3049</v>
      </c>
      <c r="I1854" s="2" t="s">
        <v>2367</v>
      </c>
      <c r="J1854" t="s">
        <v>1879</v>
      </c>
      <c r="K1854" s="1">
        <v>44776</v>
      </c>
      <c r="L1854">
        <f t="shared" si="28"/>
        <v>8</v>
      </c>
    </row>
    <row r="1855" spans="1:12" x14ac:dyDescent="0.3">
      <c r="A1855" t="s">
        <v>3047</v>
      </c>
      <c r="B1855" s="2" t="s">
        <v>2346</v>
      </c>
      <c r="C1855" t="s">
        <v>31</v>
      </c>
      <c r="D1855" t="s">
        <v>32</v>
      </c>
      <c r="E1855">
        <v>240</v>
      </c>
      <c r="F1855">
        <v>0.23</v>
      </c>
      <c r="G1855">
        <v>55.2</v>
      </c>
      <c r="H1855" t="s">
        <v>3050</v>
      </c>
      <c r="I1855" s="2" t="s">
        <v>2367</v>
      </c>
      <c r="J1855" t="s">
        <v>1879</v>
      </c>
      <c r="K1855" s="1">
        <v>44776</v>
      </c>
      <c r="L1855">
        <f t="shared" si="28"/>
        <v>8</v>
      </c>
    </row>
    <row r="1856" spans="1:12" x14ac:dyDescent="0.3">
      <c r="A1856" t="s">
        <v>2795</v>
      </c>
      <c r="B1856" s="2" t="s">
        <v>2350</v>
      </c>
      <c r="C1856" t="s">
        <v>581</v>
      </c>
      <c r="D1856" t="s">
        <v>582</v>
      </c>
      <c r="E1856">
        <v>117</v>
      </c>
      <c r="F1856">
        <v>0.2</v>
      </c>
      <c r="G1856">
        <v>23.4</v>
      </c>
      <c r="H1856" t="s">
        <v>3668</v>
      </c>
      <c r="I1856" s="2" t="s">
        <v>2367</v>
      </c>
      <c r="J1856" t="s">
        <v>1879</v>
      </c>
      <c r="K1856" s="1">
        <v>44760</v>
      </c>
      <c r="L1856">
        <f t="shared" si="28"/>
        <v>7</v>
      </c>
    </row>
    <row r="1857" spans="1:12" x14ac:dyDescent="0.3">
      <c r="A1857" t="s">
        <v>2825</v>
      </c>
      <c r="B1857" s="2" t="s">
        <v>2344</v>
      </c>
      <c r="C1857" t="s">
        <v>178</v>
      </c>
      <c r="D1857" t="s">
        <v>179</v>
      </c>
      <c r="E1857">
        <v>166</v>
      </c>
      <c r="F1857">
        <v>0.17</v>
      </c>
      <c r="G1857">
        <v>28.22</v>
      </c>
      <c r="H1857" t="s">
        <v>3088</v>
      </c>
      <c r="I1857" s="2" t="s">
        <v>2367</v>
      </c>
      <c r="J1857" t="s">
        <v>1879</v>
      </c>
      <c r="K1857" s="1">
        <v>44763</v>
      </c>
      <c r="L1857">
        <f t="shared" si="28"/>
        <v>7</v>
      </c>
    </row>
    <row r="1858" spans="1:12" x14ac:dyDescent="0.3">
      <c r="A1858" t="s">
        <v>2797</v>
      </c>
      <c r="B1858" s="2" t="s">
        <v>2352</v>
      </c>
      <c r="C1858" t="s">
        <v>78</v>
      </c>
      <c r="D1858" t="s">
        <v>79</v>
      </c>
      <c r="E1858">
        <v>31</v>
      </c>
      <c r="F1858">
        <v>0.28999999999999998</v>
      </c>
      <c r="G1858">
        <v>8.99</v>
      </c>
      <c r="H1858" t="s">
        <v>3607</v>
      </c>
      <c r="I1858" s="2" t="s">
        <v>2367</v>
      </c>
      <c r="J1858" t="s">
        <v>1879</v>
      </c>
      <c r="K1858" s="1">
        <v>44768</v>
      </c>
      <c r="L1858">
        <f t="shared" si="28"/>
        <v>7</v>
      </c>
    </row>
    <row r="1859" spans="1:12" x14ac:dyDescent="0.3">
      <c r="A1859" t="s">
        <v>2827</v>
      </c>
      <c r="B1859" s="2" t="s">
        <v>2347</v>
      </c>
      <c r="C1859" t="s">
        <v>2466</v>
      </c>
      <c r="D1859" t="s">
        <v>2467</v>
      </c>
      <c r="E1859">
        <v>270</v>
      </c>
      <c r="F1859">
        <v>0.21</v>
      </c>
      <c r="G1859">
        <v>56.7</v>
      </c>
      <c r="H1859" t="s">
        <v>3089</v>
      </c>
      <c r="I1859" s="2" t="s">
        <v>2367</v>
      </c>
      <c r="J1859" t="s">
        <v>1879</v>
      </c>
      <c r="K1859" s="1">
        <v>44775</v>
      </c>
      <c r="L1859">
        <f t="shared" ref="L1859:L1922" si="29">MONTH(K1859)</f>
        <v>8</v>
      </c>
    </row>
    <row r="1860" spans="1:12" x14ac:dyDescent="0.3">
      <c r="A1860" t="s">
        <v>2827</v>
      </c>
      <c r="B1860" s="2" t="s">
        <v>2348</v>
      </c>
      <c r="C1860" t="s">
        <v>2108</v>
      </c>
      <c r="D1860" t="s">
        <v>2109</v>
      </c>
      <c r="E1860">
        <v>15</v>
      </c>
      <c r="F1860">
        <v>1.1200000000000001</v>
      </c>
      <c r="G1860">
        <v>16.8</v>
      </c>
      <c r="H1860" t="s">
        <v>3090</v>
      </c>
      <c r="I1860" s="2" t="s">
        <v>2367</v>
      </c>
      <c r="J1860" t="s">
        <v>1879</v>
      </c>
      <c r="K1860" s="1">
        <v>44775</v>
      </c>
      <c r="L1860">
        <f t="shared" si="29"/>
        <v>8</v>
      </c>
    </row>
    <row r="1861" spans="1:12" x14ac:dyDescent="0.3">
      <c r="A1861" t="s">
        <v>3047</v>
      </c>
      <c r="B1861" s="2" t="s">
        <v>2340</v>
      </c>
      <c r="C1861" t="s">
        <v>331</v>
      </c>
      <c r="D1861" t="s">
        <v>332</v>
      </c>
      <c r="E1861">
        <v>112</v>
      </c>
      <c r="F1861">
        <v>0.21</v>
      </c>
      <c r="G1861">
        <v>23.52</v>
      </c>
      <c r="H1861" t="s">
        <v>3610</v>
      </c>
      <c r="I1861" s="2" t="s">
        <v>2367</v>
      </c>
      <c r="J1861" t="s">
        <v>1879</v>
      </c>
      <c r="K1861" s="1">
        <v>44776</v>
      </c>
      <c r="L1861">
        <f t="shared" si="29"/>
        <v>8</v>
      </c>
    </row>
    <row r="1862" spans="1:12" x14ac:dyDescent="0.3">
      <c r="A1862" t="s">
        <v>2793</v>
      </c>
      <c r="B1862" s="2" t="s">
        <v>2340</v>
      </c>
      <c r="C1862" t="s">
        <v>2108</v>
      </c>
      <c r="D1862" t="s">
        <v>2109</v>
      </c>
      <c r="E1862">
        <v>72</v>
      </c>
      <c r="F1862">
        <v>1.1200000000000001</v>
      </c>
      <c r="G1862">
        <v>80.64</v>
      </c>
      <c r="H1862" t="s">
        <v>3086</v>
      </c>
      <c r="I1862" s="2" t="s">
        <v>2367</v>
      </c>
      <c r="J1862" t="s">
        <v>1879</v>
      </c>
      <c r="K1862" s="1">
        <v>44756</v>
      </c>
      <c r="L1862">
        <f t="shared" si="29"/>
        <v>7</v>
      </c>
    </row>
    <row r="1863" spans="1:12" x14ac:dyDescent="0.3">
      <c r="A1863" t="s">
        <v>2793</v>
      </c>
      <c r="B1863" s="2" t="s">
        <v>2345</v>
      </c>
      <c r="C1863" t="s">
        <v>28</v>
      </c>
      <c r="D1863" t="s">
        <v>29</v>
      </c>
      <c r="E1863">
        <v>150</v>
      </c>
      <c r="F1863">
        <v>0.17</v>
      </c>
      <c r="G1863">
        <v>25.5</v>
      </c>
      <c r="H1863" t="s">
        <v>3574</v>
      </c>
      <c r="I1863" s="2" t="s">
        <v>2367</v>
      </c>
      <c r="J1863" t="s">
        <v>1879</v>
      </c>
      <c r="K1863" s="1">
        <v>44756</v>
      </c>
      <c r="L1863">
        <f t="shared" si="29"/>
        <v>7</v>
      </c>
    </row>
    <row r="1864" spans="1:12" x14ac:dyDescent="0.3">
      <c r="A1864" t="s">
        <v>4356</v>
      </c>
      <c r="B1864" s="2" t="s">
        <v>2340</v>
      </c>
      <c r="C1864" t="s">
        <v>4214</v>
      </c>
      <c r="D1864" t="s">
        <v>4211</v>
      </c>
      <c r="E1864">
        <v>28</v>
      </c>
      <c r="F1864">
        <v>1.36</v>
      </c>
      <c r="G1864">
        <v>38.08</v>
      </c>
      <c r="H1864" t="s">
        <v>4357</v>
      </c>
      <c r="I1864" s="2" t="s">
        <v>2367</v>
      </c>
      <c r="J1864" t="s">
        <v>1879</v>
      </c>
      <c r="K1864" s="1">
        <v>44756</v>
      </c>
      <c r="L1864">
        <f t="shared" si="29"/>
        <v>7</v>
      </c>
    </row>
    <row r="1865" spans="1:12" x14ac:dyDescent="0.3">
      <c r="A1865" t="s">
        <v>4356</v>
      </c>
      <c r="B1865" s="2" t="s">
        <v>2345</v>
      </c>
      <c r="C1865" t="s">
        <v>1997</v>
      </c>
      <c r="D1865" t="s">
        <v>1998</v>
      </c>
      <c r="E1865">
        <v>130</v>
      </c>
      <c r="F1865">
        <v>0.78</v>
      </c>
      <c r="G1865">
        <v>101.4</v>
      </c>
      <c r="H1865" t="s">
        <v>4550</v>
      </c>
      <c r="I1865" s="2" t="s">
        <v>2367</v>
      </c>
      <c r="J1865" t="s">
        <v>1879</v>
      </c>
      <c r="K1865" s="1">
        <v>44756</v>
      </c>
      <c r="L1865">
        <f t="shared" si="29"/>
        <v>7</v>
      </c>
    </row>
    <row r="1866" spans="1:12" x14ac:dyDescent="0.3">
      <c r="A1866" t="s">
        <v>4356</v>
      </c>
      <c r="B1866" s="2" t="s">
        <v>2346</v>
      </c>
      <c r="C1866" t="s">
        <v>1905</v>
      </c>
      <c r="D1866" t="s">
        <v>1906</v>
      </c>
      <c r="E1866">
        <v>2</v>
      </c>
      <c r="F1866">
        <v>25.6</v>
      </c>
      <c r="G1866">
        <v>51.2</v>
      </c>
      <c r="H1866" t="s">
        <v>4559</v>
      </c>
      <c r="I1866" s="2" t="s">
        <v>2367</v>
      </c>
      <c r="J1866" t="s">
        <v>1879</v>
      </c>
      <c r="K1866" s="1">
        <v>44756</v>
      </c>
      <c r="L1866">
        <f t="shared" si="29"/>
        <v>7</v>
      </c>
    </row>
    <row r="1867" spans="1:12" x14ac:dyDescent="0.3">
      <c r="A1867" t="s">
        <v>2795</v>
      </c>
      <c r="B1867" s="2" t="s">
        <v>2344</v>
      </c>
      <c r="C1867" t="s">
        <v>31</v>
      </c>
      <c r="D1867" t="s">
        <v>32</v>
      </c>
      <c r="E1867">
        <v>108</v>
      </c>
      <c r="F1867">
        <v>0.2</v>
      </c>
      <c r="G1867">
        <v>21.6</v>
      </c>
      <c r="H1867" t="s">
        <v>3087</v>
      </c>
      <c r="I1867" s="2" t="s">
        <v>2367</v>
      </c>
      <c r="J1867" t="s">
        <v>1879</v>
      </c>
      <c r="K1867" s="1">
        <v>44760</v>
      </c>
      <c r="L1867">
        <f t="shared" si="29"/>
        <v>7</v>
      </c>
    </row>
    <row r="1868" spans="1:12" x14ac:dyDescent="0.3">
      <c r="A1868" t="s">
        <v>3098</v>
      </c>
      <c r="B1868" s="2" t="s">
        <v>2342</v>
      </c>
      <c r="C1868" t="s">
        <v>31</v>
      </c>
      <c r="D1868" t="s">
        <v>32</v>
      </c>
      <c r="E1868">
        <v>60</v>
      </c>
      <c r="F1868">
        <v>0.2</v>
      </c>
      <c r="G1868">
        <v>12</v>
      </c>
      <c r="H1868" t="s">
        <v>3273</v>
      </c>
      <c r="I1868" s="2" t="s">
        <v>2367</v>
      </c>
      <c r="J1868" t="s">
        <v>1879</v>
      </c>
      <c r="K1868" s="1">
        <v>44746</v>
      </c>
      <c r="L1868">
        <f t="shared" si="29"/>
        <v>7</v>
      </c>
    </row>
    <row r="1869" spans="1:12" x14ac:dyDescent="0.3">
      <c r="A1869" t="s">
        <v>3098</v>
      </c>
      <c r="B1869" s="2" t="s">
        <v>2344</v>
      </c>
      <c r="C1869" t="s">
        <v>2108</v>
      </c>
      <c r="D1869" t="s">
        <v>2109</v>
      </c>
      <c r="E1869">
        <v>51</v>
      </c>
      <c r="F1869">
        <v>1.59</v>
      </c>
      <c r="G1869">
        <v>81.09</v>
      </c>
      <c r="H1869" t="s">
        <v>3274</v>
      </c>
      <c r="I1869" s="2" t="s">
        <v>2367</v>
      </c>
      <c r="J1869" t="s">
        <v>1879</v>
      </c>
      <c r="K1869" s="1">
        <v>44746</v>
      </c>
      <c r="L1869">
        <f t="shared" si="29"/>
        <v>7</v>
      </c>
    </row>
    <row r="1870" spans="1:12" x14ac:dyDescent="0.3">
      <c r="A1870" t="s">
        <v>3098</v>
      </c>
      <c r="B1870" s="2" t="s">
        <v>2349</v>
      </c>
      <c r="C1870" t="s">
        <v>28</v>
      </c>
      <c r="D1870" t="s">
        <v>29</v>
      </c>
      <c r="E1870">
        <v>130</v>
      </c>
      <c r="F1870">
        <v>0.17</v>
      </c>
      <c r="G1870">
        <v>22.1</v>
      </c>
      <c r="H1870" t="s">
        <v>3275</v>
      </c>
      <c r="I1870" s="2" t="s">
        <v>2367</v>
      </c>
      <c r="J1870" t="s">
        <v>1879</v>
      </c>
      <c r="K1870" s="1">
        <v>44746</v>
      </c>
      <c r="L1870">
        <f t="shared" si="29"/>
        <v>7</v>
      </c>
    </row>
    <row r="1871" spans="1:12" x14ac:dyDescent="0.3">
      <c r="A1871" t="s">
        <v>2402</v>
      </c>
      <c r="B1871" s="2" t="s">
        <v>2342</v>
      </c>
      <c r="C1871" t="s">
        <v>2018</v>
      </c>
      <c r="D1871" t="s">
        <v>2019</v>
      </c>
      <c r="E1871">
        <v>4</v>
      </c>
      <c r="F1871">
        <v>18.5</v>
      </c>
      <c r="G1871">
        <v>74</v>
      </c>
      <c r="H1871" t="s">
        <v>4546</v>
      </c>
      <c r="I1871" s="2" t="s">
        <v>2367</v>
      </c>
      <c r="J1871" t="s">
        <v>1879</v>
      </c>
      <c r="K1871" s="1">
        <v>44746</v>
      </c>
      <c r="L1871">
        <f t="shared" si="29"/>
        <v>7</v>
      </c>
    </row>
    <row r="1872" spans="1:12" x14ac:dyDescent="0.3">
      <c r="A1872" t="s">
        <v>3238</v>
      </c>
      <c r="B1872" s="2" t="s">
        <v>2343</v>
      </c>
      <c r="C1872" t="s">
        <v>1</v>
      </c>
      <c r="D1872" t="s">
        <v>2</v>
      </c>
      <c r="E1872">
        <v>315</v>
      </c>
      <c r="F1872">
        <v>0.43</v>
      </c>
      <c r="G1872">
        <v>135.44999999999999</v>
      </c>
      <c r="H1872" t="s">
        <v>3675</v>
      </c>
      <c r="I1872" s="2" t="s">
        <v>2367</v>
      </c>
      <c r="J1872" t="s">
        <v>1879</v>
      </c>
      <c r="K1872" s="1">
        <v>44747</v>
      </c>
      <c r="L1872">
        <f t="shared" si="29"/>
        <v>7</v>
      </c>
    </row>
    <row r="1873" spans="1:12" x14ac:dyDescent="0.3">
      <c r="A1873" t="s">
        <v>2406</v>
      </c>
      <c r="B1873" s="2" t="s">
        <v>2343</v>
      </c>
      <c r="C1873" t="s">
        <v>2403</v>
      </c>
      <c r="D1873" t="s">
        <v>2404</v>
      </c>
      <c r="E1873">
        <v>27</v>
      </c>
      <c r="F1873">
        <v>0.4</v>
      </c>
      <c r="G1873">
        <v>10.8</v>
      </c>
      <c r="H1873" t="s">
        <v>4558</v>
      </c>
      <c r="I1873" s="2" t="s">
        <v>2367</v>
      </c>
      <c r="J1873" t="s">
        <v>1879</v>
      </c>
      <c r="K1873" s="1">
        <v>44748</v>
      </c>
      <c r="L1873">
        <f t="shared" si="29"/>
        <v>7</v>
      </c>
    </row>
    <row r="1874" spans="1:12" x14ac:dyDescent="0.3">
      <c r="A1874" t="s">
        <v>3230</v>
      </c>
      <c r="B1874" s="2" t="s">
        <v>2343</v>
      </c>
      <c r="C1874" t="s">
        <v>3538</v>
      </c>
      <c r="D1874" t="s">
        <v>3539</v>
      </c>
      <c r="E1874">
        <v>224</v>
      </c>
      <c r="F1874">
        <v>0.2</v>
      </c>
      <c r="G1874">
        <v>44.8</v>
      </c>
      <c r="H1874" t="s">
        <v>3922</v>
      </c>
      <c r="I1874" s="2" t="s">
        <v>2367</v>
      </c>
      <c r="J1874" t="s">
        <v>1879</v>
      </c>
      <c r="K1874" s="1">
        <v>44721</v>
      </c>
      <c r="L1874">
        <f t="shared" si="29"/>
        <v>6</v>
      </c>
    </row>
    <row r="1875" spans="1:12" x14ac:dyDescent="0.3">
      <c r="A1875" t="s">
        <v>3230</v>
      </c>
      <c r="B1875" s="2" t="s">
        <v>2346</v>
      </c>
      <c r="C1875" t="s">
        <v>3571</v>
      </c>
      <c r="D1875" t="s">
        <v>3572</v>
      </c>
      <c r="E1875">
        <v>169</v>
      </c>
      <c r="F1875">
        <v>0.157</v>
      </c>
      <c r="G1875">
        <v>26.53</v>
      </c>
      <c r="H1875" t="s">
        <v>3811</v>
      </c>
      <c r="I1875" s="2" t="s">
        <v>2367</v>
      </c>
      <c r="J1875" t="s">
        <v>1879</v>
      </c>
      <c r="K1875" s="1">
        <v>44721</v>
      </c>
      <c r="L1875">
        <f t="shared" si="29"/>
        <v>6</v>
      </c>
    </row>
    <row r="1876" spans="1:12" x14ac:dyDescent="0.3">
      <c r="A1876" t="s">
        <v>3092</v>
      </c>
      <c r="B1876" s="2" t="s">
        <v>2348</v>
      </c>
      <c r="C1876" t="s">
        <v>3552</v>
      </c>
      <c r="D1876" t="s">
        <v>3553</v>
      </c>
      <c r="E1876">
        <v>2</v>
      </c>
      <c r="F1876">
        <v>0.2</v>
      </c>
      <c r="G1876">
        <v>0.4</v>
      </c>
      <c r="H1876" t="s">
        <v>3813</v>
      </c>
      <c r="I1876" s="2" t="s">
        <v>2367</v>
      </c>
      <c r="J1876" t="s">
        <v>1879</v>
      </c>
      <c r="K1876" s="1">
        <v>44734</v>
      </c>
      <c r="L1876">
        <f t="shared" si="29"/>
        <v>6</v>
      </c>
    </row>
    <row r="1877" spans="1:12" x14ac:dyDescent="0.3">
      <c r="A1877" t="s">
        <v>2376</v>
      </c>
      <c r="B1877" s="2" t="s">
        <v>2340</v>
      </c>
      <c r="C1877" t="s">
        <v>3450</v>
      </c>
      <c r="D1877" t="s">
        <v>3451</v>
      </c>
      <c r="E1877">
        <v>167</v>
      </c>
      <c r="F1877">
        <v>0.43</v>
      </c>
      <c r="G1877">
        <v>71.81</v>
      </c>
      <c r="H1877" t="s">
        <v>4197</v>
      </c>
      <c r="I1877" s="2" t="s">
        <v>2341</v>
      </c>
      <c r="J1877" t="s">
        <v>4</v>
      </c>
      <c r="K1877" s="1">
        <v>44966</v>
      </c>
      <c r="L1877">
        <f t="shared" si="29"/>
        <v>2</v>
      </c>
    </row>
    <row r="1878" spans="1:12" x14ac:dyDescent="0.3">
      <c r="A1878" t="s">
        <v>2386</v>
      </c>
      <c r="B1878" s="2" t="s">
        <v>2342</v>
      </c>
      <c r="C1878" t="s">
        <v>146</v>
      </c>
      <c r="D1878" t="s">
        <v>6</v>
      </c>
      <c r="E1878">
        <v>361</v>
      </c>
      <c r="F1878">
        <v>0.3</v>
      </c>
      <c r="G1878">
        <v>108.3</v>
      </c>
      <c r="H1878" t="s">
        <v>3191</v>
      </c>
      <c r="I1878" s="2" t="s">
        <v>2341</v>
      </c>
      <c r="J1878" t="s">
        <v>4</v>
      </c>
      <c r="K1878" s="1">
        <v>44980</v>
      </c>
      <c r="L1878">
        <f t="shared" si="29"/>
        <v>2</v>
      </c>
    </row>
    <row r="1879" spans="1:12" x14ac:dyDescent="0.3">
      <c r="A1879" t="s">
        <v>2386</v>
      </c>
      <c r="B1879" s="2" t="s">
        <v>2343</v>
      </c>
      <c r="C1879" t="s">
        <v>4199</v>
      </c>
      <c r="D1879" t="s">
        <v>3308</v>
      </c>
      <c r="E1879">
        <v>415</v>
      </c>
      <c r="F1879">
        <v>0.31</v>
      </c>
      <c r="G1879">
        <v>128.65</v>
      </c>
      <c r="H1879" t="s">
        <v>4200</v>
      </c>
      <c r="I1879" s="2" t="s">
        <v>2341</v>
      </c>
      <c r="J1879" t="s">
        <v>4</v>
      </c>
      <c r="K1879" s="1">
        <v>44980</v>
      </c>
      <c r="L1879">
        <f t="shared" si="29"/>
        <v>2</v>
      </c>
    </row>
    <row r="1880" spans="1:12" x14ac:dyDescent="0.3">
      <c r="A1880" t="s">
        <v>2388</v>
      </c>
      <c r="B1880" s="2" t="s">
        <v>2345</v>
      </c>
      <c r="C1880" t="s">
        <v>101</v>
      </c>
      <c r="D1880" t="s">
        <v>102</v>
      </c>
      <c r="E1880">
        <v>424</v>
      </c>
      <c r="F1880">
        <v>0.28999999999999998</v>
      </c>
      <c r="G1880">
        <v>122.96</v>
      </c>
      <c r="H1880" t="s">
        <v>3192</v>
      </c>
      <c r="I1880" s="2" t="s">
        <v>2341</v>
      </c>
      <c r="J1880" t="s">
        <v>4</v>
      </c>
      <c r="K1880" s="1">
        <v>44988</v>
      </c>
      <c r="L1880">
        <f t="shared" si="29"/>
        <v>3</v>
      </c>
    </row>
    <row r="1881" spans="1:12" x14ac:dyDescent="0.3">
      <c r="A1881" t="s">
        <v>2388</v>
      </c>
      <c r="B1881" s="2" t="s">
        <v>2347</v>
      </c>
      <c r="C1881" t="s">
        <v>4189</v>
      </c>
      <c r="D1881" t="s">
        <v>4190</v>
      </c>
      <c r="E1881">
        <v>276</v>
      </c>
      <c r="F1881">
        <v>0.25</v>
      </c>
      <c r="G1881">
        <v>69</v>
      </c>
      <c r="H1881" t="s">
        <v>4191</v>
      </c>
      <c r="I1881" s="2" t="s">
        <v>2341</v>
      </c>
      <c r="J1881" t="s">
        <v>4</v>
      </c>
      <c r="K1881" s="1">
        <v>44988</v>
      </c>
      <c r="L1881">
        <f t="shared" si="29"/>
        <v>3</v>
      </c>
    </row>
    <row r="1882" spans="1:12" x14ac:dyDescent="0.3">
      <c r="A1882" t="s">
        <v>2958</v>
      </c>
      <c r="B1882" s="2" t="s">
        <v>2345</v>
      </c>
      <c r="C1882" t="s">
        <v>2959</v>
      </c>
      <c r="D1882" t="s">
        <v>41</v>
      </c>
      <c r="E1882">
        <v>208</v>
      </c>
      <c r="F1882">
        <v>0.39</v>
      </c>
      <c r="G1882">
        <v>81.12</v>
      </c>
      <c r="H1882" t="s">
        <v>2960</v>
      </c>
      <c r="I1882" s="2" t="s">
        <v>2341</v>
      </c>
      <c r="J1882" t="s">
        <v>4</v>
      </c>
      <c r="K1882" s="1">
        <v>45075</v>
      </c>
      <c r="L1882">
        <f t="shared" si="29"/>
        <v>5</v>
      </c>
    </row>
    <row r="1883" spans="1:12" x14ac:dyDescent="0.3">
      <c r="A1883" t="s">
        <v>2958</v>
      </c>
      <c r="B1883" s="2" t="s">
        <v>2347</v>
      </c>
      <c r="C1883" t="s">
        <v>395</v>
      </c>
      <c r="D1883" t="s">
        <v>396</v>
      </c>
      <c r="E1883">
        <v>60</v>
      </c>
      <c r="F1883">
        <v>0.56000000000000005</v>
      </c>
      <c r="G1883">
        <v>33.6</v>
      </c>
      <c r="H1883" t="s">
        <v>4484</v>
      </c>
      <c r="I1883" s="2" t="s">
        <v>2341</v>
      </c>
      <c r="J1883" t="s">
        <v>4</v>
      </c>
      <c r="K1883" s="1">
        <v>45075</v>
      </c>
      <c r="L1883">
        <f t="shared" si="29"/>
        <v>5</v>
      </c>
    </row>
    <row r="1884" spans="1:12" x14ac:dyDescent="0.3">
      <c r="A1884" t="s">
        <v>2961</v>
      </c>
      <c r="B1884" s="2" t="s">
        <v>2343</v>
      </c>
      <c r="C1884" t="s">
        <v>2613</v>
      </c>
      <c r="D1884" t="s">
        <v>44</v>
      </c>
      <c r="E1884">
        <v>102</v>
      </c>
      <c r="F1884">
        <v>0.32</v>
      </c>
      <c r="G1884">
        <v>32.64</v>
      </c>
      <c r="H1884" t="s">
        <v>2962</v>
      </c>
      <c r="I1884" s="2" t="s">
        <v>2341</v>
      </c>
      <c r="J1884" t="s">
        <v>4</v>
      </c>
      <c r="K1884" s="1">
        <v>45082</v>
      </c>
      <c r="L1884">
        <f t="shared" si="29"/>
        <v>6</v>
      </c>
    </row>
    <row r="1885" spans="1:12" x14ac:dyDescent="0.3">
      <c r="A1885" t="s">
        <v>2961</v>
      </c>
      <c r="B1885" s="2" t="s">
        <v>2349</v>
      </c>
      <c r="C1885" t="s">
        <v>3594</v>
      </c>
      <c r="D1885" t="s">
        <v>3595</v>
      </c>
      <c r="E1885">
        <v>275</v>
      </c>
      <c r="F1885">
        <v>0.48</v>
      </c>
      <c r="G1885">
        <v>132</v>
      </c>
      <c r="H1885" t="s">
        <v>4506</v>
      </c>
      <c r="I1885" s="2" t="s">
        <v>2341</v>
      </c>
      <c r="J1885" t="s">
        <v>4</v>
      </c>
      <c r="K1885" s="1">
        <v>45082</v>
      </c>
      <c r="L1885">
        <f t="shared" si="29"/>
        <v>6</v>
      </c>
    </row>
    <row r="1886" spans="1:12" x14ac:dyDescent="0.3">
      <c r="A1886" t="s">
        <v>2961</v>
      </c>
      <c r="B1886" s="2" t="s">
        <v>2350</v>
      </c>
      <c r="C1886" t="s">
        <v>2610</v>
      </c>
      <c r="D1886" t="s">
        <v>6</v>
      </c>
      <c r="E1886">
        <v>80</v>
      </c>
      <c r="F1886">
        <v>0.44</v>
      </c>
      <c r="G1886">
        <v>35.200000000000003</v>
      </c>
      <c r="H1886" t="s">
        <v>2963</v>
      </c>
      <c r="I1886" s="2" t="s">
        <v>2341</v>
      </c>
      <c r="J1886" t="s">
        <v>4</v>
      </c>
      <c r="K1886" s="1">
        <v>45082</v>
      </c>
      <c r="L1886">
        <f t="shared" si="29"/>
        <v>6</v>
      </c>
    </row>
    <row r="1887" spans="1:12" x14ac:dyDescent="0.3">
      <c r="A1887" t="s">
        <v>2995</v>
      </c>
      <c r="B1887" s="2" t="s">
        <v>2340</v>
      </c>
      <c r="C1887" t="s">
        <v>395</v>
      </c>
      <c r="D1887" t="s">
        <v>396</v>
      </c>
      <c r="E1887">
        <v>270</v>
      </c>
      <c r="F1887">
        <v>0.56000000000000005</v>
      </c>
      <c r="G1887">
        <v>151.19999999999999</v>
      </c>
      <c r="H1887" t="s">
        <v>4240</v>
      </c>
      <c r="I1887" s="2" t="s">
        <v>2341</v>
      </c>
      <c r="J1887" t="s">
        <v>4</v>
      </c>
      <c r="K1887" s="1">
        <v>44873</v>
      </c>
      <c r="L1887">
        <f t="shared" si="29"/>
        <v>11</v>
      </c>
    </row>
    <row r="1888" spans="1:12" x14ac:dyDescent="0.3">
      <c r="A1888" t="s">
        <v>4163</v>
      </c>
      <c r="B1888" s="2" t="s">
        <v>2347</v>
      </c>
      <c r="C1888" t="s">
        <v>62</v>
      </c>
      <c r="D1888" t="s">
        <v>63</v>
      </c>
      <c r="E1888">
        <v>112</v>
      </c>
      <c r="F1888">
        <v>0.28999999999999998</v>
      </c>
      <c r="G1888">
        <v>32.479999999999997</v>
      </c>
      <c r="H1888" t="s">
        <v>4537</v>
      </c>
      <c r="I1888" s="2" t="s">
        <v>2341</v>
      </c>
      <c r="J1888" t="s">
        <v>4</v>
      </c>
      <c r="K1888" s="1">
        <v>45051</v>
      </c>
      <c r="L1888">
        <f t="shared" si="29"/>
        <v>5</v>
      </c>
    </row>
    <row r="1889" spans="1:12" x14ac:dyDescent="0.3">
      <c r="A1889" t="s">
        <v>2954</v>
      </c>
      <c r="B1889" s="2" t="s">
        <v>2340</v>
      </c>
      <c r="C1889" t="s">
        <v>87</v>
      </c>
      <c r="D1889" t="s">
        <v>88</v>
      </c>
      <c r="E1889">
        <v>32</v>
      </c>
      <c r="F1889">
        <v>0.4</v>
      </c>
      <c r="G1889">
        <v>12.8</v>
      </c>
      <c r="H1889" t="s">
        <v>4540</v>
      </c>
      <c r="I1889" s="2" t="s">
        <v>2341</v>
      </c>
      <c r="J1889" t="s">
        <v>4</v>
      </c>
      <c r="K1889" s="1">
        <v>45065</v>
      </c>
      <c r="L1889">
        <f t="shared" si="29"/>
        <v>5</v>
      </c>
    </row>
    <row r="1890" spans="1:12" x14ac:dyDescent="0.3">
      <c r="A1890" t="s">
        <v>2954</v>
      </c>
      <c r="B1890" s="2" t="s">
        <v>2342</v>
      </c>
      <c r="C1890" t="s">
        <v>132</v>
      </c>
      <c r="D1890" t="s">
        <v>133</v>
      </c>
      <c r="E1890">
        <v>79</v>
      </c>
      <c r="F1890">
        <v>0.32</v>
      </c>
      <c r="G1890">
        <v>25.28</v>
      </c>
      <c r="H1890" t="s">
        <v>2971</v>
      </c>
      <c r="I1890" s="2" t="s">
        <v>2341</v>
      </c>
      <c r="J1890" t="s">
        <v>4</v>
      </c>
      <c r="K1890" s="1">
        <v>45065</v>
      </c>
      <c r="L1890">
        <f t="shared" si="29"/>
        <v>5</v>
      </c>
    </row>
    <row r="1891" spans="1:12" x14ac:dyDescent="0.3">
      <c r="A1891" t="s">
        <v>2954</v>
      </c>
      <c r="B1891" s="2" t="s">
        <v>2348</v>
      </c>
      <c r="C1891" t="s">
        <v>84</v>
      </c>
      <c r="D1891" t="s">
        <v>85</v>
      </c>
      <c r="E1891">
        <v>407</v>
      </c>
      <c r="F1891">
        <v>0.39</v>
      </c>
      <c r="G1891">
        <v>158.72999999999999</v>
      </c>
      <c r="H1891" t="s">
        <v>2956</v>
      </c>
      <c r="I1891" s="2" t="s">
        <v>2341</v>
      </c>
      <c r="J1891" t="s">
        <v>4</v>
      </c>
      <c r="K1891" s="1">
        <v>45065</v>
      </c>
      <c r="L1891">
        <f t="shared" si="29"/>
        <v>5</v>
      </c>
    </row>
    <row r="1892" spans="1:12" x14ac:dyDescent="0.3">
      <c r="A1892" t="s">
        <v>2954</v>
      </c>
      <c r="B1892" s="2" t="s">
        <v>2350</v>
      </c>
      <c r="C1892" t="s">
        <v>4541</v>
      </c>
      <c r="D1892" t="s">
        <v>4542</v>
      </c>
      <c r="E1892">
        <v>55</v>
      </c>
      <c r="F1892">
        <v>0.3</v>
      </c>
      <c r="G1892">
        <v>16.5</v>
      </c>
      <c r="H1892" t="s">
        <v>4543</v>
      </c>
      <c r="I1892" s="2" t="s">
        <v>2341</v>
      </c>
      <c r="J1892" t="s">
        <v>4</v>
      </c>
      <c r="K1892" s="1">
        <v>45065</v>
      </c>
      <c r="L1892">
        <f t="shared" si="29"/>
        <v>5</v>
      </c>
    </row>
    <row r="1893" spans="1:12" x14ac:dyDescent="0.3">
      <c r="A1893" t="s">
        <v>2958</v>
      </c>
      <c r="B1893" s="2" t="s">
        <v>2342</v>
      </c>
      <c r="C1893" t="s">
        <v>581</v>
      </c>
      <c r="D1893" t="s">
        <v>582</v>
      </c>
      <c r="E1893">
        <v>28</v>
      </c>
      <c r="F1893">
        <v>0.28999999999999998</v>
      </c>
      <c r="G1893">
        <v>8.1199999999999992</v>
      </c>
      <c r="H1893" t="s">
        <v>4517</v>
      </c>
      <c r="I1893" s="2" t="s">
        <v>2341</v>
      </c>
      <c r="J1893" t="s">
        <v>4</v>
      </c>
      <c r="K1893" s="1">
        <v>45075</v>
      </c>
      <c r="L1893">
        <f t="shared" si="29"/>
        <v>5</v>
      </c>
    </row>
    <row r="1894" spans="1:12" x14ac:dyDescent="0.3">
      <c r="A1894" t="s">
        <v>2972</v>
      </c>
      <c r="B1894" s="2" t="s">
        <v>2342</v>
      </c>
      <c r="C1894" t="s">
        <v>28</v>
      </c>
      <c r="D1894" t="s">
        <v>29</v>
      </c>
      <c r="E1894">
        <v>200</v>
      </c>
      <c r="F1894">
        <v>0.25</v>
      </c>
      <c r="G1894">
        <v>50</v>
      </c>
      <c r="H1894" t="s">
        <v>3206</v>
      </c>
      <c r="I1894" s="2" t="s">
        <v>2341</v>
      </c>
      <c r="J1894" t="s">
        <v>4</v>
      </c>
      <c r="K1894" s="1">
        <v>45009</v>
      </c>
      <c r="L1894">
        <f t="shared" si="29"/>
        <v>3</v>
      </c>
    </row>
    <row r="1895" spans="1:12" x14ac:dyDescent="0.3">
      <c r="A1895" t="s">
        <v>2972</v>
      </c>
      <c r="B1895" s="2" t="s">
        <v>2348</v>
      </c>
      <c r="C1895" t="s">
        <v>3313</v>
      </c>
      <c r="D1895" t="s">
        <v>3314</v>
      </c>
      <c r="E1895">
        <v>780</v>
      </c>
      <c r="F1895">
        <v>0.28999999999999998</v>
      </c>
      <c r="G1895">
        <v>226.2</v>
      </c>
      <c r="H1895" t="s">
        <v>4579</v>
      </c>
      <c r="I1895" s="2" t="s">
        <v>2341</v>
      </c>
      <c r="J1895" t="s">
        <v>4</v>
      </c>
      <c r="K1895" s="1">
        <v>45009</v>
      </c>
      <c r="L1895">
        <f t="shared" si="29"/>
        <v>3</v>
      </c>
    </row>
    <row r="1896" spans="1:12" x14ac:dyDescent="0.3">
      <c r="A1896" t="s">
        <v>2998</v>
      </c>
      <c r="B1896" s="2" t="s">
        <v>2344</v>
      </c>
      <c r="C1896" t="s">
        <v>634</v>
      </c>
      <c r="D1896" t="s">
        <v>635</v>
      </c>
      <c r="E1896">
        <v>280</v>
      </c>
      <c r="F1896">
        <v>0.28999999999999998</v>
      </c>
      <c r="G1896">
        <v>81.2</v>
      </c>
      <c r="H1896" t="s">
        <v>4581</v>
      </c>
      <c r="I1896" s="2" t="s">
        <v>2341</v>
      </c>
      <c r="J1896" t="s">
        <v>4</v>
      </c>
      <c r="K1896" s="1">
        <v>45030</v>
      </c>
      <c r="L1896">
        <f t="shared" si="29"/>
        <v>4</v>
      </c>
    </row>
    <row r="1897" spans="1:12" x14ac:dyDescent="0.3">
      <c r="A1897" t="s">
        <v>2998</v>
      </c>
      <c r="B1897" s="2" t="s">
        <v>2346</v>
      </c>
      <c r="C1897" t="s">
        <v>3552</v>
      </c>
      <c r="D1897" t="s">
        <v>3553</v>
      </c>
      <c r="E1897">
        <v>238</v>
      </c>
      <c r="F1897">
        <v>0.33</v>
      </c>
      <c r="G1897">
        <v>78.540000000000006</v>
      </c>
      <c r="H1897" t="s">
        <v>4568</v>
      </c>
      <c r="I1897" s="2" t="s">
        <v>2341</v>
      </c>
      <c r="J1897" t="s">
        <v>4</v>
      </c>
      <c r="K1897" s="1">
        <v>45030</v>
      </c>
      <c r="L1897">
        <f t="shared" si="29"/>
        <v>4</v>
      </c>
    </row>
    <row r="1898" spans="1:12" x14ac:dyDescent="0.3">
      <c r="A1898" t="s">
        <v>4511</v>
      </c>
      <c r="B1898" s="2" t="s">
        <v>2340</v>
      </c>
      <c r="C1898" t="s">
        <v>1</v>
      </c>
      <c r="D1898" t="s">
        <v>2</v>
      </c>
      <c r="E1898">
        <v>159</v>
      </c>
      <c r="F1898">
        <v>0.64</v>
      </c>
      <c r="G1898">
        <v>101.76</v>
      </c>
      <c r="H1898" t="s">
        <v>4570</v>
      </c>
      <c r="I1898" s="2" t="s">
        <v>2341</v>
      </c>
      <c r="J1898" t="s">
        <v>4</v>
      </c>
      <c r="K1898" s="1">
        <v>45044</v>
      </c>
      <c r="L1898">
        <f t="shared" si="29"/>
        <v>4</v>
      </c>
    </row>
    <row r="1899" spans="1:12" x14ac:dyDescent="0.3">
      <c r="A1899" t="s">
        <v>4163</v>
      </c>
      <c r="B1899" s="2" t="s">
        <v>2344</v>
      </c>
      <c r="C1899" t="s">
        <v>98</v>
      </c>
      <c r="D1899" t="s">
        <v>99</v>
      </c>
      <c r="E1899">
        <v>149</v>
      </c>
      <c r="F1899">
        <v>0.2</v>
      </c>
      <c r="G1899">
        <v>29.8</v>
      </c>
      <c r="H1899" t="s">
        <v>4572</v>
      </c>
      <c r="I1899" s="2" t="s">
        <v>2341</v>
      </c>
      <c r="J1899" t="s">
        <v>4</v>
      </c>
      <c r="K1899" s="1">
        <v>45051</v>
      </c>
      <c r="L1899">
        <f t="shared" si="29"/>
        <v>5</v>
      </c>
    </row>
    <row r="1900" spans="1:12" x14ac:dyDescent="0.3">
      <c r="A1900" t="s">
        <v>2376</v>
      </c>
      <c r="B1900" s="2" t="s">
        <v>2343</v>
      </c>
      <c r="C1900" t="s">
        <v>2377</v>
      </c>
      <c r="D1900" t="s">
        <v>2378</v>
      </c>
      <c r="E1900">
        <v>224</v>
      </c>
      <c r="F1900">
        <v>0.28000000000000003</v>
      </c>
      <c r="G1900">
        <v>62.72</v>
      </c>
      <c r="H1900" t="s">
        <v>2379</v>
      </c>
      <c r="I1900" s="2" t="s">
        <v>2341</v>
      </c>
      <c r="J1900" t="s">
        <v>4</v>
      </c>
      <c r="K1900" s="1">
        <v>44966</v>
      </c>
      <c r="L1900">
        <f t="shared" si="29"/>
        <v>2</v>
      </c>
    </row>
    <row r="1901" spans="1:12" x14ac:dyDescent="0.3">
      <c r="A1901" t="s">
        <v>2376</v>
      </c>
      <c r="B1901" s="2" t="s">
        <v>2345</v>
      </c>
      <c r="C1901" t="s">
        <v>2380</v>
      </c>
      <c r="D1901" t="s">
        <v>2381</v>
      </c>
      <c r="E1901">
        <v>238</v>
      </c>
      <c r="F1901">
        <v>0.27</v>
      </c>
      <c r="G1901">
        <v>64.260000000000005</v>
      </c>
      <c r="H1901" t="s">
        <v>2382</v>
      </c>
      <c r="I1901" s="2" t="s">
        <v>2341</v>
      </c>
      <c r="J1901" t="s">
        <v>4</v>
      </c>
      <c r="K1901" s="1">
        <v>44966</v>
      </c>
      <c r="L1901">
        <f t="shared" si="29"/>
        <v>2</v>
      </c>
    </row>
    <row r="1902" spans="1:12" x14ac:dyDescent="0.3">
      <c r="A1902" t="s">
        <v>2376</v>
      </c>
      <c r="B1902" s="2" t="s">
        <v>2348</v>
      </c>
      <c r="C1902" t="s">
        <v>2383</v>
      </c>
      <c r="D1902" t="s">
        <v>2384</v>
      </c>
      <c r="E1902">
        <v>168</v>
      </c>
      <c r="F1902">
        <v>0.27</v>
      </c>
      <c r="G1902">
        <v>45.36</v>
      </c>
      <c r="H1902" t="s">
        <v>2385</v>
      </c>
      <c r="I1902" s="2" t="s">
        <v>2341</v>
      </c>
      <c r="J1902" t="s">
        <v>4</v>
      </c>
      <c r="K1902" s="1">
        <v>44966</v>
      </c>
      <c r="L1902">
        <f t="shared" si="29"/>
        <v>2</v>
      </c>
    </row>
    <row r="1903" spans="1:12" x14ac:dyDescent="0.3">
      <c r="A1903" t="s">
        <v>2386</v>
      </c>
      <c r="B1903" s="2" t="s">
        <v>2350</v>
      </c>
      <c r="C1903" t="s">
        <v>331</v>
      </c>
      <c r="D1903" t="s">
        <v>332</v>
      </c>
      <c r="E1903">
        <v>190</v>
      </c>
      <c r="F1903">
        <v>0.32</v>
      </c>
      <c r="G1903">
        <v>60.8</v>
      </c>
      <c r="H1903" t="s">
        <v>2387</v>
      </c>
      <c r="I1903" s="2" t="s">
        <v>2341</v>
      </c>
      <c r="J1903" t="s">
        <v>4</v>
      </c>
      <c r="K1903" s="1">
        <v>44980</v>
      </c>
      <c r="L1903">
        <f t="shared" si="29"/>
        <v>2</v>
      </c>
    </row>
    <row r="1904" spans="1:12" x14ac:dyDescent="0.3">
      <c r="A1904" t="s">
        <v>2388</v>
      </c>
      <c r="B1904" s="2" t="s">
        <v>2340</v>
      </c>
      <c r="C1904" t="s">
        <v>1</v>
      </c>
      <c r="D1904" t="s">
        <v>2</v>
      </c>
      <c r="E1904">
        <v>219</v>
      </c>
      <c r="F1904">
        <v>0.64</v>
      </c>
      <c r="G1904">
        <v>140.16</v>
      </c>
      <c r="H1904" t="s">
        <v>2389</v>
      </c>
      <c r="I1904" s="2" t="s">
        <v>2341</v>
      </c>
      <c r="J1904" t="s">
        <v>4</v>
      </c>
      <c r="K1904" s="1">
        <v>44988</v>
      </c>
      <c r="L1904">
        <f t="shared" si="29"/>
        <v>3</v>
      </c>
    </row>
    <row r="1905" spans="1:12" x14ac:dyDescent="0.3">
      <c r="A1905" t="s">
        <v>2987</v>
      </c>
      <c r="B1905" s="2" t="s">
        <v>2344</v>
      </c>
      <c r="C1905" t="s">
        <v>3582</v>
      </c>
      <c r="D1905" t="s">
        <v>3583</v>
      </c>
      <c r="E1905">
        <v>111</v>
      </c>
      <c r="F1905">
        <v>0.28000000000000003</v>
      </c>
      <c r="G1905">
        <v>31.08</v>
      </c>
      <c r="H1905" t="s">
        <v>4578</v>
      </c>
      <c r="I1905" s="2" t="s">
        <v>2341</v>
      </c>
      <c r="J1905" t="s">
        <v>4</v>
      </c>
      <c r="K1905" s="1">
        <v>45002</v>
      </c>
      <c r="L1905">
        <f t="shared" si="29"/>
        <v>3</v>
      </c>
    </row>
    <row r="1906" spans="1:12" x14ac:dyDescent="0.3">
      <c r="A1906" t="s">
        <v>2972</v>
      </c>
      <c r="B1906" s="2" t="s">
        <v>2345</v>
      </c>
      <c r="C1906" t="s">
        <v>395</v>
      </c>
      <c r="D1906" t="s">
        <v>396</v>
      </c>
      <c r="E1906">
        <v>294</v>
      </c>
      <c r="F1906">
        <v>0.56000000000000005</v>
      </c>
      <c r="G1906">
        <v>164.64</v>
      </c>
      <c r="H1906" t="s">
        <v>4398</v>
      </c>
      <c r="I1906" s="2" t="s">
        <v>2341</v>
      </c>
      <c r="J1906" t="s">
        <v>4</v>
      </c>
      <c r="K1906" s="1">
        <v>45009</v>
      </c>
      <c r="L1906">
        <f t="shared" si="29"/>
        <v>3</v>
      </c>
    </row>
    <row r="1907" spans="1:12" x14ac:dyDescent="0.3">
      <c r="A1907" t="s">
        <v>2972</v>
      </c>
      <c r="B1907" s="2" t="s">
        <v>2350</v>
      </c>
      <c r="C1907" t="s">
        <v>262</v>
      </c>
      <c r="D1907" t="s">
        <v>263</v>
      </c>
      <c r="E1907">
        <v>60</v>
      </c>
      <c r="F1907">
        <v>0.28999999999999998</v>
      </c>
      <c r="G1907">
        <v>17.399999999999999</v>
      </c>
      <c r="H1907" t="s">
        <v>2973</v>
      </c>
      <c r="I1907" s="2" t="s">
        <v>2341</v>
      </c>
      <c r="J1907" t="s">
        <v>4</v>
      </c>
      <c r="K1907" s="1">
        <v>45009</v>
      </c>
      <c r="L1907">
        <f t="shared" si="29"/>
        <v>3</v>
      </c>
    </row>
    <row r="1908" spans="1:12" x14ac:dyDescent="0.3">
      <c r="A1908" t="s">
        <v>4172</v>
      </c>
      <c r="B1908" s="2" t="s">
        <v>2343</v>
      </c>
      <c r="C1908" t="s">
        <v>3538</v>
      </c>
      <c r="D1908" t="s">
        <v>3539</v>
      </c>
      <c r="E1908">
        <v>225</v>
      </c>
      <c r="F1908">
        <v>0.28000000000000003</v>
      </c>
      <c r="G1908">
        <v>63</v>
      </c>
      <c r="H1908" t="s">
        <v>4400</v>
      </c>
      <c r="I1908" s="2" t="s">
        <v>2341</v>
      </c>
      <c r="J1908" t="s">
        <v>4</v>
      </c>
      <c r="K1908" s="1">
        <v>45016</v>
      </c>
      <c r="L1908">
        <f t="shared" si="29"/>
        <v>3</v>
      </c>
    </row>
    <row r="1909" spans="1:12" x14ac:dyDescent="0.3">
      <c r="A1909" t="s">
        <v>2974</v>
      </c>
      <c r="B1909" s="2" t="s">
        <v>2340</v>
      </c>
      <c r="C1909" t="s">
        <v>84</v>
      </c>
      <c r="D1909" t="s">
        <v>85</v>
      </c>
      <c r="E1909">
        <v>63</v>
      </c>
      <c r="F1909">
        <v>0.54</v>
      </c>
      <c r="G1909">
        <v>34.020000000000003</v>
      </c>
      <c r="H1909" t="s">
        <v>2975</v>
      </c>
      <c r="I1909" s="2" t="s">
        <v>2341</v>
      </c>
      <c r="J1909" t="s">
        <v>4</v>
      </c>
      <c r="K1909" s="1">
        <v>45026</v>
      </c>
      <c r="L1909">
        <f t="shared" si="29"/>
        <v>4</v>
      </c>
    </row>
    <row r="1910" spans="1:12" x14ac:dyDescent="0.3">
      <c r="A1910" t="s">
        <v>2995</v>
      </c>
      <c r="B1910" s="2" t="s">
        <v>2344</v>
      </c>
      <c r="C1910" t="s">
        <v>101</v>
      </c>
      <c r="D1910" t="s">
        <v>102</v>
      </c>
      <c r="E1910">
        <v>22</v>
      </c>
      <c r="F1910">
        <v>0.31</v>
      </c>
      <c r="G1910">
        <v>6.82</v>
      </c>
      <c r="H1910" t="s">
        <v>2620</v>
      </c>
      <c r="I1910" s="2" t="s">
        <v>2341</v>
      </c>
      <c r="J1910" t="s">
        <v>4</v>
      </c>
      <c r="K1910" s="1">
        <v>44873</v>
      </c>
      <c r="L1910">
        <f t="shared" si="29"/>
        <v>11</v>
      </c>
    </row>
    <row r="1911" spans="1:12" x14ac:dyDescent="0.3">
      <c r="A1911" t="s">
        <v>2376</v>
      </c>
      <c r="B1911" s="2" t="s">
        <v>2342</v>
      </c>
      <c r="C1911" t="s">
        <v>2466</v>
      </c>
      <c r="D1911" t="s">
        <v>2467</v>
      </c>
      <c r="E1911">
        <v>538</v>
      </c>
      <c r="F1911">
        <v>0.28000000000000003</v>
      </c>
      <c r="G1911">
        <v>150.63999999999999</v>
      </c>
      <c r="H1911" t="s">
        <v>3204</v>
      </c>
      <c r="I1911" s="2" t="s">
        <v>2341</v>
      </c>
      <c r="J1911" t="s">
        <v>4</v>
      </c>
      <c r="K1911" s="1">
        <v>44966</v>
      </c>
      <c r="L1911">
        <f t="shared" si="29"/>
        <v>2</v>
      </c>
    </row>
    <row r="1912" spans="1:12" x14ac:dyDescent="0.3">
      <c r="A1912" t="s">
        <v>2386</v>
      </c>
      <c r="B1912" s="2" t="s">
        <v>2352</v>
      </c>
      <c r="C1912" t="s">
        <v>634</v>
      </c>
      <c r="D1912" t="s">
        <v>635</v>
      </c>
      <c r="E1912">
        <v>256</v>
      </c>
      <c r="F1912">
        <v>0.28999999999999998</v>
      </c>
      <c r="G1912">
        <v>74.239999999999995</v>
      </c>
      <c r="H1912" t="s">
        <v>4403</v>
      </c>
      <c r="I1912" s="2" t="s">
        <v>2341</v>
      </c>
      <c r="J1912" t="s">
        <v>4</v>
      </c>
      <c r="K1912" s="1">
        <v>44980</v>
      </c>
      <c r="L1912">
        <f t="shared" si="29"/>
        <v>2</v>
      </c>
    </row>
    <row r="1913" spans="1:12" x14ac:dyDescent="0.3">
      <c r="A1913" t="s">
        <v>2398</v>
      </c>
      <c r="B1913" s="2" t="s">
        <v>2347</v>
      </c>
      <c r="C1913" t="s">
        <v>4227</v>
      </c>
      <c r="D1913" t="s">
        <v>4228</v>
      </c>
      <c r="E1913">
        <v>31</v>
      </c>
      <c r="F1913">
        <v>0.34</v>
      </c>
      <c r="G1913">
        <v>10.54</v>
      </c>
      <c r="H1913" t="s">
        <v>4493</v>
      </c>
      <c r="I1913" s="2" t="s">
        <v>2367</v>
      </c>
      <c r="J1913" t="s">
        <v>1879</v>
      </c>
      <c r="K1913" s="1">
        <v>44739</v>
      </c>
      <c r="L1913">
        <f t="shared" si="29"/>
        <v>6</v>
      </c>
    </row>
    <row r="1914" spans="1:12" x14ac:dyDescent="0.3">
      <c r="A1914" t="s">
        <v>3249</v>
      </c>
      <c r="B1914" s="2" t="s">
        <v>2345</v>
      </c>
      <c r="C1914" t="s">
        <v>455</v>
      </c>
      <c r="D1914" t="s">
        <v>456</v>
      </c>
      <c r="E1914">
        <v>168</v>
      </c>
      <c r="F1914">
        <v>0.2</v>
      </c>
      <c r="G1914">
        <v>33.6</v>
      </c>
      <c r="H1914" t="s">
        <v>3684</v>
      </c>
      <c r="I1914" s="2" t="s">
        <v>2367</v>
      </c>
      <c r="J1914" t="s">
        <v>1879</v>
      </c>
      <c r="K1914" s="1">
        <v>44739</v>
      </c>
      <c r="L1914">
        <f t="shared" si="29"/>
        <v>6</v>
      </c>
    </row>
    <row r="1915" spans="1:12" x14ac:dyDescent="0.3">
      <c r="A1915" t="s">
        <v>3249</v>
      </c>
      <c r="B1915" s="2" t="s">
        <v>2346</v>
      </c>
      <c r="C1915" t="s">
        <v>146</v>
      </c>
      <c r="D1915" t="s">
        <v>6</v>
      </c>
      <c r="E1915">
        <v>432</v>
      </c>
      <c r="F1915">
        <v>0.22</v>
      </c>
      <c r="G1915">
        <v>95.04</v>
      </c>
      <c r="H1915" t="s">
        <v>3284</v>
      </c>
      <c r="I1915" s="2" t="s">
        <v>2367</v>
      </c>
      <c r="J1915" t="s">
        <v>1879</v>
      </c>
      <c r="K1915" s="1">
        <v>44739</v>
      </c>
      <c r="L1915">
        <f t="shared" si="29"/>
        <v>6</v>
      </c>
    </row>
    <row r="1916" spans="1:12" x14ac:dyDescent="0.3">
      <c r="A1916" t="s">
        <v>2022</v>
      </c>
      <c r="B1916" s="2" t="s">
        <v>2343</v>
      </c>
      <c r="C1916" t="s">
        <v>1876</v>
      </c>
      <c r="D1916" t="s">
        <v>1877</v>
      </c>
      <c r="E1916">
        <v>100</v>
      </c>
      <c r="F1916">
        <v>0.27</v>
      </c>
      <c r="G1916">
        <v>27</v>
      </c>
      <c r="H1916" t="s">
        <v>2043</v>
      </c>
      <c r="I1916" s="2" t="s">
        <v>2367</v>
      </c>
      <c r="J1916" t="s">
        <v>1879</v>
      </c>
      <c r="K1916" s="1">
        <v>45495</v>
      </c>
      <c r="L1916">
        <f t="shared" si="29"/>
        <v>7</v>
      </c>
    </row>
    <row r="1917" spans="1:12" x14ac:dyDescent="0.3">
      <c r="A1917" t="s">
        <v>3788</v>
      </c>
      <c r="B1917" s="2" t="s">
        <v>2340</v>
      </c>
      <c r="C1917" t="s">
        <v>3789</v>
      </c>
      <c r="D1917" t="s">
        <v>3790</v>
      </c>
      <c r="E1917">
        <v>7</v>
      </c>
      <c r="F1917">
        <v>1.6</v>
      </c>
      <c r="G1917">
        <v>11.2</v>
      </c>
      <c r="H1917" t="s">
        <v>3791</v>
      </c>
      <c r="I1917" s="2" t="s">
        <v>2367</v>
      </c>
      <c r="J1917" t="s">
        <v>1879</v>
      </c>
      <c r="K1917" s="1">
        <v>44817</v>
      </c>
      <c r="L1917">
        <f t="shared" si="29"/>
        <v>9</v>
      </c>
    </row>
    <row r="1918" spans="1:12" x14ac:dyDescent="0.3">
      <c r="A1918" t="s">
        <v>2410</v>
      </c>
      <c r="B1918" s="2" t="s">
        <v>2340</v>
      </c>
      <c r="C1918" t="s">
        <v>3789</v>
      </c>
      <c r="D1918" t="s">
        <v>3790</v>
      </c>
      <c r="E1918">
        <v>100</v>
      </c>
      <c r="F1918">
        <v>1.84</v>
      </c>
      <c r="G1918">
        <v>184</v>
      </c>
      <c r="H1918" t="s">
        <v>3792</v>
      </c>
      <c r="I1918" s="2" t="s">
        <v>2367</v>
      </c>
      <c r="J1918" t="s">
        <v>1879</v>
      </c>
      <c r="K1918" s="1">
        <v>45155</v>
      </c>
      <c r="L1918">
        <f t="shared" si="29"/>
        <v>8</v>
      </c>
    </row>
    <row r="1919" spans="1:12" x14ac:dyDescent="0.3">
      <c r="A1919" t="s">
        <v>3920</v>
      </c>
      <c r="B1919" s="2" t="s">
        <v>2340</v>
      </c>
      <c r="C1919" t="s">
        <v>1</v>
      </c>
      <c r="D1919" t="s">
        <v>2</v>
      </c>
      <c r="E1919">
        <v>263</v>
      </c>
      <c r="F1919">
        <v>0.43</v>
      </c>
      <c r="G1919">
        <v>113.09</v>
      </c>
      <c r="H1919" t="s">
        <v>3921</v>
      </c>
      <c r="I1919" s="2" t="s">
        <v>2367</v>
      </c>
      <c r="J1919" t="s">
        <v>1879</v>
      </c>
      <c r="K1919" s="1">
        <v>44690</v>
      </c>
      <c r="L1919">
        <f t="shared" si="29"/>
        <v>5</v>
      </c>
    </row>
    <row r="1920" spans="1:12" x14ac:dyDescent="0.3">
      <c r="A1920" t="s">
        <v>3209</v>
      </c>
      <c r="B1920" s="2" t="s">
        <v>2346</v>
      </c>
      <c r="C1920" t="s">
        <v>1890</v>
      </c>
      <c r="D1920" t="s">
        <v>1891</v>
      </c>
      <c r="E1920">
        <v>126</v>
      </c>
      <c r="F1920">
        <v>1.41</v>
      </c>
      <c r="G1920">
        <v>177.66</v>
      </c>
      <c r="H1920" t="s">
        <v>3287</v>
      </c>
      <c r="I1920" s="2" t="s">
        <v>2367</v>
      </c>
      <c r="J1920" t="s">
        <v>1879</v>
      </c>
      <c r="K1920" s="1">
        <v>44699</v>
      </c>
      <c r="L1920">
        <f t="shared" si="29"/>
        <v>5</v>
      </c>
    </row>
    <row r="1921" spans="1:12" x14ac:dyDescent="0.3">
      <c r="A1921" t="s">
        <v>3289</v>
      </c>
      <c r="B1921" s="2" t="s">
        <v>2342</v>
      </c>
      <c r="C1921" t="s">
        <v>3290</v>
      </c>
      <c r="D1921" t="s">
        <v>3291</v>
      </c>
      <c r="E1921">
        <v>242</v>
      </c>
      <c r="F1921">
        <v>0.13700000000000001</v>
      </c>
      <c r="G1921">
        <v>33.15</v>
      </c>
      <c r="H1921" t="s">
        <v>3292</v>
      </c>
      <c r="I1921" s="2" t="s">
        <v>2367</v>
      </c>
      <c r="J1921" t="s">
        <v>1879</v>
      </c>
      <c r="K1921" s="1">
        <v>44714</v>
      </c>
      <c r="L1921">
        <f t="shared" si="29"/>
        <v>6</v>
      </c>
    </row>
    <row r="1922" spans="1:12" x14ac:dyDescent="0.3">
      <c r="A1922" t="s">
        <v>3799</v>
      </c>
      <c r="B1922" s="2" t="s">
        <v>2340</v>
      </c>
      <c r="C1922" t="s">
        <v>1939</v>
      </c>
      <c r="D1922" t="s">
        <v>1940</v>
      </c>
      <c r="E1922">
        <v>252</v>
      </c>
      <c r="F1922">
        <v>0.21</v>
      </c>
      <c r="G1922">
        <v>52.92</v>
      </c>
      <c r="H1922" t="s">
        <v>3800</v>
      </c>
      <c r="I1922" s="2" t="s">
        <v>2367</v>
      </c>
      <c r="J1922" t="s">
        <v>1879</v>
      </c>
      <c r="K1922" s="1">
        <v>45261</v>
      </c>
      <c r="L1922">
        <f t="shared" si="29"/>
        <v>12</v>
      </c>
    </row>
    <row r="1923" spans="1:12" x14ac:dyDescent="0.3">
      <c r="A1923" t="s">
        <v>2083</v>
      </c>
      <c r="B1923" s="2" t="s">
        <v>2347</v>
      </c>
      <c r="C1923" t="s">
        <v>1939</v>
      </c>
      <c r="D1923" t="s">
        <v>1940</v>
      </c>
      <c r="E1923">
        <v>443</v>
      </c>
      <c r="F1923">
        <v>0.23</v>
      </c>
      <c r="G1923">
        <v>101.89</v>
      </c>
      <c r="H1923" t="s">
        <v>2085</v>
      </c>
      <c r="I1923" s="2" t="s">
        <v>2367</v>
      </c>
      <c r="J1923" t="s">
        <v>1879</v>
      </c>
      <c r="K1923" s="1">
        <v>45428</v>
      </c>
      <c r="L1923">
        <f t="shared" ref="L1923:L1986" si="30">MONTH(K1923)</f>
        <v>5</v>
      </c>
    </row>
    <row r="1924" spans="1:12" x14ac:dyDescent="0.3">
      <c r="A1924" t="s">
        <v>1937</v>
      </c>
      <c r="B1924" s="2" t="s">
        <v>2343</v>
      </c>
      <c r="C1924" t="s">
        <v>1939</v>
      </c>
      <c r="D1924" t="s">
        <v>1940</v>
      </c>
      <c r="E1924">
        <v>152</v>
      </c>
      <c r="F1924">
        <v>0.23</v>
      </c>
      <c r="G1924">
        <v>34.96</v>
      </c>
      <c r="H1924" t="s">
        <v>1942</v>
      </c>
      <c r="I1924" s="2" t="s">
        <v>2367</v>
      </c>
      <c r="J1924" t="s">
        <v>1879</v>
      </c>
      <c r="K1924" s="1">
        <v>45540</v>
      </c>
      <c r="L1924">
        <f t="shared" si="30"/>
        <v>9</v>
      </c>
    </row>
    <row r="1925" spans="1:12" x14ac:dyDescent="0.3">
      <c r="A1925" t="s">
        <v>2398</v>
      </c>
      <c r="B1925" s="2" t="s">
        <v>2343</v>
      </c>
      <c r="C1925" t="s">
        <v>3732</v>
      </c>
      <c r="D1925" t="s">
        <v>3733</v>
      </c>
      <c r="E1925">
        <v>44</v>
      </c>
      <c r="F1925">
        <v>0.6</v>
      </c>
      <c r="G1925">
        <v>26.4</v>
      </c>
      <c r="H1925" t="s">
        <v>3734</v>
      </c>
      <c r="I1925" s="2" t="s">
        <v>2367</v>
      </c>
      <c r="J1925" t="s">
        <v>1879</v>
      </c>
      <c r="K1925" s="1">
        <v>44739</v>
      </c>
      <c r="L1925">
        <f t="shared" si="30"/>
        <v>6</v>
      </c>
    </row>
    <row r="1926" spans="1:12" x14ac:dyDescent="0.3">
      <c r="A1926" t="s">
        <v>2603</v>
      </c>
      <c r="B1926" s="2" t="s">
        <v>2347</v>
      </c>
      <c r="C1926" t="s">
        <v>1876</v>
      </c>
      <c r="D1926" t="s">
        <v>1877</v>
      </c>
      <c r="E1926">
        <v>50</v>
      </c>
      <c r="F1926">
        <v>0.25</v>
      </c>
      <c r="G1926">
        <v>12.5</v>
      </c>
      <c r="H1926" t="s">
        <v>3787</v>
      </c>
      <c r="I1926" s="2" t="s">
        <v>2367</v>
      </c>
      <c r="J1926" t="s">
        <v>1879</v>
      </c>
      <c r="K1926" s="1">
        <v>45092</v>
      </c>
      <c r="L1926">
        <f t="shared" si="30"/>
        <v>6</v>
      </c>
    </row>
    <row r="1927" spans="1:12" x14ac:dyDescent="0.3">
      <c r="A1927" t="s">
        <v>1875</v>
      </c>
      <c r="B1927" s="2" t="s">
        <v>2340</v>
      </c>
      <c r="C1927" t="s">
        <v>1876</v>
      </c>
      <c r="D1927" t="s">
        <v>1877</v>
      </c>
      <c r="E1927">
        <v>50</v>
      </c>
      <c r="F1927">
        <v>0.25</v>
      </c>
      <c r="G1927">
        <v>12.5</v>
      </c>
      <c r="H1927" t="s">
        <v>1878</v>
      </c>
      <c r="I1927" s="2" t="s">
        <v>2367</v>
      </c>
      <c r="J1927" t="s">
        <v>1879</v>
      </c>
      <c r="K1927" s="1">
        <v>45302</v>
      </c>
      <c r="L1927">
        <f t="shared" si="30"/>
        <v>1</v>
      </c>
    </row>
    <row r="1928" spans="1:12" x14ac:dyDescent="0.3">
      <c r="A1928" t="s">
        <v>2825</v>
      </c>
      <c r="B1928" s="2" t="s">
        <v>2342</v>
      </c>
      <c r="C1928" t="s">
        <v>138</v>
      </c>
      <c r="D1928" t="s">
        <v>139</v>
      </c>
      <c r="E1928">
        <v>280</v>
      </c>
      <c r="F1928">
        <v>0.19</v>
      </c>
      <c r="G1928">
        <v>53.2</v>
      </c>
      <c r="H1928" t="s">
        <v>4097</v>
      </c>
      <c r="I1928" s="2" t="s">
        <v>2367</v>
      </c>
      <c r="J1928" t="s">
        <v>1879</v>
      </c>
      <c r="K1928" s="1">
        <v>44763</v>
      </c>
      <c r="L1928">
        <f t="shared" si="30"/>
        <v>7</v>
      </c>
    </row>
    <row r="1929" spans="1:12" x14ac:dyDescent="0.3">
      <c r="A1929" t="s">
        <v>3945</v>
      </c>
      <c r="B1929" s="2" t="s">
        <v>2343</v>
      </c>
      <c r="C1929" t="s">
        <v>1997</v>
      </c>
      <c r="D1929" t="s">
        <v>1998</v>
      </c>
      <c r="E1929">
        <v>2</v>
      </c>
      <c r="F1929">
        <v>0.78</v>
      </c>
      <c r="G1929">
        <v>1.56</v>
      </c>
      <c r="H1929" t="s">
        <v>4443</v>
      </c>
      <c r="I1929" s="2" t="s">
        <v>2367</v>
      </c>
      <c r="J1929" t="s">
        <v>1879</v>
      </c>
      <c r="K1929" s="1">
        <v>44763</v>
      </c>
      <c r="L1929">
        <f t="shared" si="30"/>
        <v>7</v>
      </c>
    </row>
    <row r="1930" spans="1:12" x14ac:dyDescent="0.3">
      <c r="A1930" t="s">
        <v>3945</v>
      </c>
      <c r="B1930" s="2" t="s">
        <v>2344</v>
      </c>
      <c r="C1930" t="s">
        <v>1905</v>
      </c>
      <c r="D1930" t="s">
        <v>1906</v>
      </c>
      <c r="E1930">
        <v>3</v>
      </c>
      <c r="F1930">
        <v>25.6</v>
      </c>
      <c r="G1930">
        <v>76.8</v>
      </c>
      <c r="H1930" t="s">
        <v>4496</v>
      </c>
      <c r="I1930" s="2" t="s">
        <v>2367</v>
      </c>
      <c r="J1930" t="s">
        <v>1879</v>
      </c>
      <c r="K1930" s="1">
        <v>44763</v>
      </c>
      <c r="L1930">
        <f t="shared" si="30"/>
        <v>7</v>
      </c>
    </row>
    <row r="1931" spans="1:12" x14ac:dyDescent="0.3">
      <c r="A1931" t="s">
        <v>3061</v>
      </c>
      <c r="B1931" s="2" t="s">
        <v>2340</v>
      </c>
      <c r="C1931" t="s">
        <v>122</v>
      </c>
      <c r="D1931" t="s">
        <v>123</v>
      </c>
      <c r="E1931">
        <v>450</v>
      </c>
      <c r="F1931">
        <v>0.24</v>
      </c>
      <c r="G1931">
        <v>108</v>
      </c>
      <c r="H1931" t="s">
        <v>3062</v>
      </c>
      <c r="I1931" s="2" t="s">
        <v>2367</v>
      </c>
      <c r="J1931" t="s">
        <v>1879</v>
      </c>
      <c r="K1931" s="1">
        <v>44771</v>
      </c>
      <c r="L1931">
        <f t="shared" si="30"/>
        <v>7</v>
      </c>
    </row>
    <row r="1932" spans="1:12" x14ac:dyDescent="0.3">
      <c r="A1932" t="s">
        <v>3795</v>
      </c>
      <c r="B1932" s="2" t="s">
        <v>2343</v>
      </c>
      <c r="C1932" t="s">
        <v>1939</v>
      </c>
      <c r="D1932" t="s">
        <v>1940</v>
      </c>
      <c r="E1932">
        <v>250</v>
      </c>
      <c r="F1932">
        <v>0.19</v>
      </c>
      <c r="G1932">
        <v>47.5</v>
      </c>
      <c r="H1932" t="s">
        <v>3796</v>
      </c>
      <c r="I1932" s="2" t="s">
        <v>2367</v>
      </c>
      <c r="J1932" t="s">
        <v>1879</v>
      </c>
      <c r="K1932" s="1">
        <v>44873</v>
      </c>
      <c r="L1932">
        <f t="shared" si="30"/>
        <v>11</v>
      </c>
    </row>
    <row r="1933" spans="1:12" x14ac:dyDescent="0.3">
      <c r="A1933" t="s">
        <v>3797</v>
      </c>
      <c r="B1933" s="2" t="s">
        <v>2340</v>
      </c>
      <c r="C1933" t="s">
        <v>1939</v>
      </c>
      <c r="D1933" t="s">
        <v>1940</v>
      </c>
      <c r="E1933">
        <v>600</v>
      </c>
      <c r="F1933">
        <v>0.21</v>
      </c>
      <c r="G1933">
        <v>126</v>
      </c>
      <c r="H1933" t="s">
        <v>3798</v>
      </c>
      <c r="I1933" s="2" t="s">
        <v>2367</v>
      </c>
      <c r="J1933" t="s">
        <v>1879</v>
      </c>
      <c r="K1933" s="1">
        <v>45132</v>
      </c>
      <c r="L1933">
        <f t="shared" si="30"/>
        <v>7</v>
      </c>
    </row>
    <row r="1934" spans="1:12" x14ac:dyDescent="0.3">
      <c r="A1934" t="s">
        <v>3238</v>
      </c>
      <c r="B1934" s="2" t="s">
        <v>2345</v>
      </c>
      <c r="C1934" t="s">
        <v>31</v>
      </c>
      <c r="D1934" t="s">
        <v>32</v>
      </c>
      <c r="E1934">
        <v>178</v>
      </c>
      <c r="F1934">
        <v>0.2</v>
      </c>
      <c r="G1934">
        <v>35.6</v>
      </c>
      <c r="H1934" t="s">
        <v>3240</v>
      </c>
      <c r="I1934" s="2" t="s">
        <v>2367</v>
      </c>
      <c r="J1934" t="s">
        <v>1879</v>
      </c>
      <c r="K1934" s="1">
        <v>44747</v>
      </c>
      <c r="L1934">
        <f t="shared" si="30"/>
        <v>7</v>
      </c>
    </row>
    <row r="1935" spans="1:12" x14ac:dyDescent="0.3">
      <c r="A1935" t="s">
        <v>3241</v>
      </c>
      <c r="B1935" s="2" t="s">
        <v>2346</v>
      </c>
      <c r="C1935" t="s">
        <v>2108</v>
      </c>
      <c r="D1935" t="s">
        <v>2109</v>
      </c>
      <c r="E1935">
        <v>80</v>
      </c>
      <c r="F1935">
        <v>1.1200000000000001</v>
      </c>
      <c r="G1935">
        <v>89.6</v>
      </c>
      <c r="H1935" t="s">
        <v>3243</v>
      </c>
      <c r="I1935" s="2" t="s">
        <v>2367</v>
      </c>
      <c r="J1935" t="s">
        <v>1879</v>
      </c>
      <c r="K1935" s="1">
        <v>44749</v>
      </c>
      <c r="L1935">
        <f t="shared" si="30"/>
        <v>7</v>
      </c>
    </row>
    <row r="1936" spans="1:12" x14ac:dyDescent="0.3">
      <c r="A1936" t="s">
        <v>4302</v>
      </c>
      <c r="B1936" s="2" t="s">
        <v>2340</v>
      </c>
      <c r="C1936" t="s">
        <v>1997</v>
      </c>
      <c r="D1936" t="s">
        <v>1998</v>
      </c>
      <c r="E1936">
        <v>20</v>
      </c>
      <c r="F1936">
        <v>0.78</v>
      </c>
      <c r="G1936">
        <v>15.6</v>
      </c>
      <c r="H1936" t="s">
        <v>4373</v>
      </c>
      <c r="I1936" s="2" t="s">
        <v>2367</v>
      </c>
      <c r="J1936" t="s">
        <v>1879</v>
      </c>
      <c r="K1936" s="1">
        <v>44750</v>
      </c>
      <c r="L1936">
        <f t="shared" si="30"/>
        <v>7</v>
      </c>
    </row>
    <row r="1937" spans="1:12" x14ac:dyDescent="0.3">
      <c r="A1937" t="s">
        <v>4356</v>
      </c>
      <c r="B1937" s="2" t="s">
        <v>2342</v>
      </c>
      <c r="C1937" t="s">
        <v>2076</v>
      </c>
      <c r="D1937" t="s">
        <v>2077</v>
      </c>
      <c r="E1937">
        <v>4</v>
      </c>
      <c r="F1937">
        <v>0.5</v>
      </c>
      <c r="G1937">
        <v>2</v>
      </c>
      <c r="H1937" t="s">
        <v>4488</v>
      </c>
      <c r="I1937" s="2" t="s">
        <v>2367</v>
      </c>
      <c r="J1937" t="s">
        <v>1879</v>
      </c>
      <c r="K1937" s="1">
        <v>44756</v>
      </c>
      <c r="L1937">
        <f t="shared" si="30"/>
        <v>7</v>
      </c>
    </row>
    <row r="1938" spans="1:12" x14ac:dyDescent="0.3">
      <c r="A1938" t="s">
        <v>2795</v>
      </c>
      <c r="B1938" s="2" t="s">
        <v>2346</v>
      </c>
      <c r="C1938" t="s">
        <v>105</v>
      </c>
      <c r="D1938" t="s">
        <v>106</v>
      </c>
      <c r="E1938">
        <v>42</v>
      </c>
      <c r="F1938">
        <v>0.28999999999999998</v>
      </c>
      <c r="G1938">
        <v>12.18</v>
      </c>
      <c r="H1938" t="s">
        <v>4107</v>
      </c>
      <c r="I1938" s="2" t="s">
        <v>2367</v>
      </c>
      <c r="J1938" t="s">
        <v>1879</v>
      </c>
      <c r="K1938" s="1">
        <v>44760</v>
      </c>
      <c r="L1938">
        <f t="shared" si="30"/>
        <v>7</v>
      </c>
    </row>
    <row r="1939" spans="1:12" x14ac:dyDescent="0.3">
      <c r="A1939" t="s">
        <v>2795</v>
      </c>
      <c r="B1939" s="2" t="s">
        <v>2349</v>
      </c>
      <c r="C1939" t="s">
        <v>2108</v>
      </c>
      <c r="D1939" t="s">
        <v>2109</v>
      </c>
      <c r="E1939">
        <v>56</v>
      </c>
      <c r="F1939">
        <v>1.1200000000000001</v>
      </c>
      <c r="G1939">
        <v>62.72</v>
      </c>
      <c r="H1939" t="s">
        <v>3058</v>
      </c>
      <c r="I1939" s="2" t="s">
        <v>2367</v>
      </c>
      <c r="J1939" t="s">
        <v>1879</v>
      </c>
      <c r="K1939" s="1">
        <v>44760</v>
      </c>
      <c r="L1939">
        <f t="shared" si="30"/>
        <v>7</v>
      </c>
    </row>
    <row r="1940" spans="1:12" x14ac:dyDescent="0.3">
      <c r="A1940" t="s">
        <v>3943</v>
      </c>
      <c r="B1940" s="2" t="s">
        <v>2340</v>
      </c>
      <c r="C1940" t="s">
        <v>1905</v>
      </c>
      <c r="D1940" t="s">
        <v>1906</v>
      </c>
      <c r="E1940">
        <v>4</v>
      </c>
      <c r="F1940">
        <v>25.6</v>
      </c>
      <c r="G1940">
        <v>102.4</v>
      </c>
      <c r="H1940" t="s">
        <v>2407</v>
      </c>
      <c r="I1940" s="2" t="s">
        <v>2367</v>
      </c>
      <c r="J1940" t="s">
        <v>1879</v>
      </c>
      <c r="K1940" s="1">
        <v>44726</v>
      </c>
      <c r="L1940">
        <f t="shared" si="30"/>
        <v>6</v>
      </c>
    </row>
    <row r="1941" spans="1:12" x14ac:dyDescent="0.3">
      <c r="A1941" t="s">
        <v>2398</v>
      </c>
      <c r="B1941" s="2" t="s">
        <v>2345</v>
      </c>
      <c r="C1941" t="s">
        <v>1880</v>
      </c>
      <c r="D1941" t="s">
        <v>1881</v>
      </c>
      <c r="E1941">
        <v>9</v>
      </c>
      <c r="F1941">
        <v>13.4</v>
      </c>
      <c r="G1941">
        <v>120.6</v>
      </c>
      <c r="H1941" t="s">
        <v>4437</v>
      </c>
      <c r="I1941" s="2" t="s">
        <v>2367</v>
      </c>
      <c r="J1941" t="s">
        <v>1879</v>
      </c>
      <c r="K1941" s="1">
        <v>44739</v>
      </c>
      <c r="L1941">
        <f t="shared" si="30"/>
        <v>6</v>
      </c>
    </row>
    <row r="1942" spans="1:12" x14ac:dyDescent="0.3">
      <c r="A1942" t="s">
        <v>3249</v>
      </c>
      <c r="B1942" s="2" t="s">
        <v>2343</v>
      </c>
      <c r="C1942" t="s">
        <v>3541</v>
      </c>
      <c r="D1942" t="s">
        <v>6</v>
      </c>
      <c r="E1942">
        <v>56</v>
      </c>
      <c r="F1942">
        <v>0.21</v>
      </c>
      <c r="G1942">
        <v>11.76</v>
      </c>
      <c r="H1942" t="s">
        <v>4112</v>
      </c>
      <c r="I1942" s="2" t="s">
        <v>2367</v>
      </c>
      <c r="J1942" t="s">
        <v>1879</v>
      </c>
      <c r="K1942" s="1">
        <v>44739</v>
      </c>
      <c r="L1942">
        <f t="shared" si="30"/>
        <v>6</v>
      </c>
    </row>
    <row r="1943" spans="1:12" x14ac:dyDescent="0.3">
      <c r="A1943" t="s">
        <v>3249</v>
      </c>
      <c r="B1943" s="2" t="s">
        <v>2348</v>
      </c>
      <c r="C1943" t="s">
        <v>146</v>
      </c>
      <c r="D1943" t="s">
        <v>6</v>
      </c>
      <c r="E1943">
        <v>119</v>
      </c>
      <c r="F1943">
        <v>0.22</v>
      </c>
      <c r="G1943">
        <v>26.18</v>
      </c>
      <c r="H1943" t="s">
        <v>3251</v>
      </c>
      <c r="I1943" s="2" t="s">
        <v>2367</v>
      </c>
      <c r="J1943" t="s">
        <v>1879</v>
      </c>
      <c r="K1943" s="1">
        <v>44739</v>
      </c>
      <c r="L1943">
        <f t="shared" si="30"/>
        <v>6</v>
      </c>
    </row>
    <row r="1944" spans="1:12" x14ac:dyDescent="0.3">
      <c r="A1944" t="s">
        <v>3238</v>
      </c>
      <c r="B1944" s="2" t="s">
        <v>2342</v>
      </c>
      <c r="C1944" t="s">
        <v>28</v>
      </c>
      <c r="D1944" t="s">
        <v>29</v>
      </c>
      <c r="E1944">
        <v>135</v>
      </c>
      <c r="F1944">
        <v>0.17</v>
      </c>
      <c r="G1944">
        <v>22.95</v>
      </c>
      <c r="H1944" t="s">
        <v>3239</v>
      </c>
      <c r="I1944" s="2" t="s">
        <v>2367</v>
      </c>
      <c r="J1944" t="s">
        <v>1879</v>
      </c>
      <c r="K1944" s="1">
        <v>44747</v>
      </c>
      <c r="L1944">
        <f t="shared" si="30"/>
        <v>7</v>
      </c>
    </row>
    <row r="1945" spans="1:12" x14ac:dyDescent="0.3">
      <c r="A1945" t="s">
        <v>3238</v>
      </c>
      <c r="B1945" s="2" t="s">
        <v>2344</v>
      </c>
      <c r="C1945" t="s">
        <v>1</v>
      </c>
      <c r="D1945" t="s">
        <v>2</v>
      </c>
      <c r="E1945">
        <v>384</v>
      </c>
      <c r="F1945">
        <v>0.43</v>
      </c>
      <c r="G1945">
        <v>165.12</v>
      </c>
      <c r="H1945" t="s">
        <v>4104</v>
      </c>
      <c r="I1945" s="2" t="s">
        <v>2367</v>
      </c>
      <c r="J1945" t="s">
        <v>1879</v>
      </c>
      <c r="K1945" s="1">
        <v>44747</v>
      </c>
      <c r="L1945">
        <f t="shared" si="30"/>
        <v>7</v>
      </c>
    </row>
    <row r="1946" spans="1:12" x14ac:dyDescent="0.3">
      <c r="A1946" t="s">
        <v>2388</v>
      </c>
      <c r="B1946" s="2" t="s">
        <v>2344</v>
      </c>
      <c r="C1946" t="s">
        <v>31</v>
      </c>
      <c r="D1946" t="s">
        <v>32</v>
      </c>
      <c r="E1946">
        <v>529</v>
      </c>
      <c r="F1946">
        <v>0.25</v>
      </c>
      <c r="G1946">
        <v>132.25</v>
      </c>
      <c r="H1946" t="s">
        <v>2985</v>
      </c>
      <c r="I1946" s="2" t="s">
        <v>2341</v>
      </c>
      <c r="J1946" t="s">
        <v>4</v>
      </c>
      <c r="K1946" s="1">
        <v>44988</v>
      </c>
      <c r="L1946">
        <f t="shared" si="30"/>
        <v>3</v>
      </c>
    </row>
    <row r="1947" spans="1:12" x14ac:dyDescent="0.3">
      <c r="A1947" t="s">
        <v>2390</v>
      </c>
      <c r="B1947" s="2" t="s">
        <v>2343</v>
      </c>
      <c r="C1947" t="s">
        <v>101</v>
      </c>
      <c r="D1947" t="s">
        <v>102</v>
      </c>
      <c r="E1947">
        <v>360</v>
      </c>
      <c r="F1947">
        <v>0.28999999999999998</v>
      </c>
      <c r="G1947">
        <v>104.4</v>
      </c>
      <c r="H1947" t="s">
        <v>2986</v>
      </c>
      <c r="I1947" s="2" t="s">
        <v>2341</v>
      </c>
      <c r="J1947" t="s">
        <v>4</v>
      </c>
      <c r="K1947" s="1">
        <v>44995</v>
      </c>
      <c r="L1947">
        <f t="shared" si="30"/>
        <v>3</v>
      </c>
    </row>
    <row r="1948" spans="1:12" x14ac:dyDescent="0.3">
      <c r="A1948" t="s">
        <v>2987</v>
      </c>
      <c r="B1948" s="2" t="s">
        <v>2342</v>
      </c>
      <c r="C1948" t="s">
        <v>178</v>
      </c>
      <c r="D1948" t="s">
        <v>179</v>
      </c>
      <c r="E1948">
        <v>239</v>
      </c>
      <c r="F1948">
        <v>0.25</v>
      </c>
      <c r="G1948">
        <v>59.75</v>
      </c>
      <c r="H1948" t="s">
        <v>2988</v>
      </c>
      <c r="I1948" s="2" t="s">
        <v>2341</v>
      </c>
      <c r="J1948" t="s">
        <v>4</v>
      </c>
      <c r="K1948" s="1">
        <v>45002</v>
      </c>
      <c r="L1948">
        <f t="shared" si="30"/>
        <v>3</v>
      </c>
    </row>
    <row r="1949" spans="1:12" x14ac:dyDescent="0.3">
      <c r="A1949" t="s">
        <v>2987</v>
      </c>
      <c r="B1949" s="2" t="s">
        <v>2349</v>
      </c>
      <c r="C1949" t="s">
        <v>4395</v>
      </c>
      <c r="D1949" t="s">
        <v>3473</v>
      </c>
      <c r="E1949">
        <v>111</v>
      </c>
      <c r="F1949">
        <v>0.3</v>
      </c>
      <c r="G1949">
        <v>33.299999999999997</v>
      </c>
      <c r="H1949" t="s">
        <v>4396</v>
      </c>
      <c r="I1949" s="2" t="s">
        <v>2341</v>
      </c>
      <c r="J1949" t="s">
        <v>4</v>
      </c>
      <c r="K1949" s="1">
        <v>45002</v>
      </c>
      <c r="L1949">
        <f t="shared" si="30"/>
        <v>3</v>
      </c>
    </row>
    <row r="1950" spans="1:12" x14ac:dyDescent="0.3">
      <c r="A1950" t="s">
        <v>2972</v>
      </c>
      <c r="B1950" s="2" t="s">
        <v>2340</v>
      </c>
      <c r="C1950" t="s">
        <v>98</v>
      </c>
      <c r="D1950" t="s">
        <v>99</v>
      </c>
      <c r="E1950">
        <v>177</v>
      </c>
      <c r="F1950">
        <v>0.2</v>
      </c>
      <c r="G1950">
        <v>35.4</v>
      </c>
      <c r="H1950" t="s">
        <v>4397</v>
      </c>
      <c r="I1950" s="2" t="s">
        <v>2341</v>
      </c>
      <c r="J1950" t="s">
        <v>4</v>
      </c>
      <c r="K1950" s="1">
        <v>45009</v>
      </c>
      <c r="L1950">
        <f t="shared" si="30"/>
        <v>3</v>
      </c>
    </row>
    <row r="1951" spans="1:12" x14ac:dyDescent="0.3">
      <c r="A1951" t="s">
        <v>4705</v>
      </c>
      <c r="B1951" s="2" t="s">
        <v>2342</v>
      </c>
      <c r="C1951" t="s">
        <v>1337</v>
      </c>
      <c r="D1951" t="s">
        <v>1338</v>
      </c>
      <c r="E1951">
        <v>33</v>
      </c>
      <c r="F1951">
        <v>5.84</v>
      </c>
      <c r="G1951">
        <v>192.72</v>
      </c>
      <c r="H1951">
        <v>41.25</v>
      </c>
      <c r="I1951" s="2" t="s">
        <v>2365</v>
      </c>
      <c r="J1951" t="s">
        <v>1336</v>
      </c>
      <c r="K1951" s="1">
        <v>44047</v>
      </c>
      <c r="L1951">
        <f t="shared" si="30"/>
        <v>8</v>
      </c>
    </row>
    <row r="1952" spans="1:12" x14ac:dyDescent="0.3">
      <c r="A1952" t="s">
        <v>4719</v>
      </c>
      <c r="B1952" s="2" t="s">
        <v>2340</v>
      </c>
      <c r="C1952" t="s">
        <v>1333</v>
      </c>
      <c r="D1952" t="s">
        <v>1334</v>
      </c>
      <c r="E1952">
        <v>441</v>
      </c>
      <c r="F1952">
        <v>2.36</v>
      </c>
      <c r="G1952">
        <v>1040.76</v>
      </c>
      <c r="H1952">
        <v>23.814</v>
      </c>
      <c r="I1952" s="2" t="s">
        <v>2365</v>
      </c>
      <c r="J1952" t="s">
        <v>1336</v>
      </c>
      <c r="K1952" s="1">
        <v>44069</v>
      </c>
      <c r="L1952">
        <f t="shared" si="30"/>
        <v>8</v>
      </c>
    </row>
    <row r="1953" spans="1:12" x14ac:dyDescent="0.3">
      <c r="A1953" t="s">
        <v>4722</v>
      </c>
      <c r="B1953" s="2" t="s">
        <v>2340</v>
      </c>
      <c r="C1953" t="s">
        <v>1337</v>
      </c>
      <c r="D1953" t="s">
        <v>1338</v>
      </c>
      <c r="E1953">
        <v>36</v>
      </c>
      <c r="F1953">
        <v>15</v>
      </c>
      <c r="G1953">
        <v>540</v>
      </c>
      <c r="H1953" t="s">
        <v>6067</v>
      </c>
      <c r="I1953" s="2" t="s">
        <v>2365</v>
      </c>
      <c r="J1953" t="s">
        <v>1336</v>
      </c>
      <c r="K1953" s="1">
        <v>44299</v>
      </c>
      <c r="L1953">
        <f t="shared" si="30"/>
        <v>4</v>
      </c>
    </row>
    <row r="1954" spans="1:12" x14ac:dyDescent="0.3">
      <c r="A1954" t="s">
        <v>4720</v>
      </c>
      <c r="B1954" s="2" t="s">
        <v>2340</v>
      </c>
      <c r="C1954" t="s">
        <v>1337</v>
      </c>
      <c r="D1954" t="s">
        <v>1338</v>
      </c>
      <c r="E1954">
        <v>30</v>
      </c>
      <c r="F1954">
        <v>15</v>
      </c>
      <c r="G1954">
        <v>450</v>
      </c>
      <c r="H1954" t="s">
        <v>4721</v>
      </c>
      <c r="I1954" s="2" t="s">
        <v>2365</v>
      </c>
      <c r="J1954" t="s">
        <v>1336</v>
      </c>
      <c r="K1954" s="1">
        <v>44236</v>
      </c>
      <c r="L1954">
        <f t="shared" si="30"/>
        <v>2</v>
      </c>
    </row>
    <row r="1955" spans="1:12" x14ac:dyDescent="0.3">
      <c r="A1955" t="s">
        <v>4752</v>
      </c>
      <c r="B1955" s="2" t="s">
        <v>2340</v>
      </c>
      <c r="C1955" t="s">
        <v>1333</v>
      </c>
      <c r="D1955" t="s">
        <v>1334</v>
      </c>
      <c r="E1955">
        <v>250</v>
      </c>
      <c r="F1955">
        <v>2.36</v>
      </c>
      <c r="G1955">
        <v>590</v>
      </c>
      <c r="H1955" t="s">
        <v>4753</v>
      </c>
      <c r="I1955" s="2" t="s">
        <v>2365</v>
      </c>
      <c r="J1955" t="s">
        <v>1336</v>
      </c>
      <c r="K1955" s="1">
        <v>44489</v>
      </c>
      <c r="L1955">
        <f t="shared" si="30"/>
        <v>10</v>
      </c>
    </row>
    <row r="1956" spans="1:12" x14ac:dyDescent="0.3">
      <c r="A1956" t="s">
        <v>4750</v>
      </c>
      <c r="B1956" s="2" t="s">
        <v>2342</v>
      </c>
      <c r="C1956" t="s">
        <v>1337</v>
      </c>
      <c r="D1956" t="s">
        <v>1338</v>
      </c>
      <c r="E1956">
        <v>69</v>
      </c>
      <c r="F1956">
        <v>15</v>
      </c>
      <c r="G1956">
        <v>1035</v>
      </c>
      <c r="H1956" t="s">
        <v>4754</v>
      </c>
      <c r="I1956" s="2" t="s">
        <v>2365</v>
      </c>
      <c r="J1956" t="s">
        <v>1336</v>
      </c>
      <c r="K1956" s="1">
        <v>44510</v>
      </c>
      <c r="L1956">
        <f t="shared" si="30"/>
        <v>11</v>
      </c>
    </row>
    <row r="1957" spans="1:12" x14ac:dyDescent="0.3">
      <c r="A1957" t="s">
        <v>1332</v>
      </c>
      <c r="B1957" s="2" t="s">
        <v>2340</v>
      </c>
      <c r="C1957" t="s">
        <v>1333</v>
      </c>
      <c r="D1957" t="s">
        <v>1334</v>
      </c>
      <c r="E1957">
        <v>155</v>
      </c>
      <c r="F1957">
        <v>2.85</v>
      </c>
      <c r="G1957">
        <v>441.75</v>
      </c>
      <c r="H1957" t="s">
        <v>1335</v>
      </c>
      <c r="I1957" s="2" t="s">
        <v>2365</v>
      </c>
      <c r="J1957" t="s">
        <v>1336</v>
      </c>
      <c r="K1957" s="1">
        <v>45369</v>
      </c>
      <c r="L1957">
        <f t="shared" si="30"/>
        <v>3</v>
      </c>
    </row>
    <row r="1958" spans="1:12" x14ac:dyDescent="0.3">
      <c r="A1958" t="s">
        <v>4741</v>
      </c>
      <c r="B1958" s="2" t="s">
        <v>2340</v>
      </c>
      <c r="C1958" t="s">
        <v>1333</v>
      </c>
      <c r="D1958" t="s">
        <v>1334</v>
      </c>
      <c r="E1958">
        <v>190</v>
      </c>
      <c r="F1958">
        <v>2.71</v>
      </c>
      <c r="G1958">
        <v>514.9</v>
      </c>
      <c r="H1958" t="s">
        <v>4742</v>
      </c>
      <c r="I1958" s="2" t="s">
        <v>2365</v>
      </c>
      <c r="J1958" t="s">
        <v>1336</v>
      </c>
      <c r="K1958" s="1">
        <v>44602</v>
      </c>
      <c r="L1958">
        <f t="shared" si="30"/>
        <v>2</v>
      </c>
    </row>
    <row r="1959" spans="1:12" x14ac:dyDescent="0.3">
      <c r="A1959" t="s">
        <v>4732</v>
      </c>
      <c r="B1959" s="2" t="s">
        <v>2342</v>
      </c>
      <c r="C1959" t="s">
        <v>1337</v>
      </c>
      <c r="D1959" t="s">
        <v>1338</v>
      </c>
      <c r="E1959">
        <v>59</v>
      </c>
      <c r="F1959">
        <v>15</v>
      </c>
      <c r="G1959">
        <v>885</v>
      </c>
      <c r="H1959" t="s">
        <v>4743</v>
      </c>
      <c r="I1959" s="2" t="s">
        <v>2365</v>
      </c>
      <c r="J1959" t="s">
        <v>1336</v>
      </c>
      <c r="K1959" s="1">
        <v>44762</v>
      </c>
      <c r="L1959">
        <f t="shared" si="30"/>
        <v>7</v>
      </c>
    </row>
    <row r="1960" spans="1:12" x14ac:dyDescent="0.3">
      <c r="A1960" t="s">
        <v>4734</v>
      </c>
      <c r="B1960" s="2" t="s">
        <v>2342</v>
      </c>
      <c r="C1960" t="s">
        <v>1333</v>
      </c>
      <c r="D1960" t="s">
        <v>1334</v>
      </c>
      <c r="E1960">
        <v>893</v>
      </c>
      <c r="F1960">
        <v>2.85</v>
      </c>
      <c r="G1960">
        <v>2545.0500000000002</v>
      </c>
      <c r="H1960" t="s">
        <v>4744</v>
      </c>
      <c r="I1960" s="2" t="s">
        <v>2365</v>
      </c>
      <c r="J1960" t="s">
        <v>1336</v>
      </c>
      <c r="K1960" s="1">
        <v>45098</v>
      </c>
      <c r="L1960">
        <f t="shared" si="30"/>
        <v>6</v>
      </c>
    </row>
    <row r="1961" spans="1:12" x14ac:dyDescent="0.3">
      <c r="A1961" t="s">
        <v>4726</v>
      </c>
      <c r="B1961" s="2" t="s">
        <v>2340</v>
      </c>
      <c r="C1961" t="s">
        <v>1337</v>
      </c>
      <c r="D1961" t="s">
        <v>1338</v>
      </c>
      <c r="E1961">
        <v>57</v>
      </c>
      <c r="F1961">
        <v>2.85</v>
      </c>
      <c r="G1961">
        <v>162.44999999999999</v>
      </c>
      <c r="H1961" t="s">
        <v>4737</v>
      </c>
      <c r="I1961" s="2" t="s">
        <v>2365</v>
      </c>
      <c r="J1961" t="s">
        <v>1336</v>
      </c>
      <c r="K1961" s="1">
        <v>45251</v>
      </c>
      <c r="L1961">
        <f t="shared" si="30"/>
        <v>11</v>
      </c>
    </row>
    <row r="1962" spans="1:12" x14ac:dyDescent="0.3">
      <c r="A1962" t="s">
        <v>1340</v>
      </c>
      <c r="B1962" s="2" t="s">
        <v>2340</v>
      </c>
      <c r="C1962" t="s">
        <v>1333</v>
      </c>
      <c r="D1962" t="s">
        <v>1334</v>
      </c>
      <c r="E1962">
        <v>10</v>
      </c>
      <c r="F1962">
        <v>2.85</v>
      </c>
      <c r="G1962">
        <v>28.5</v>
      </c>
      <c r="H1962" t="s">
        <v>1341</v>
      </c>
      <c r="I1962" s="2" t="s">
        <v>2365</v>
      </c>
      <c r="J1962" t="s">
        <v>1336</v>
      </c>
      <c r="K1962" s="1">
        <v>45495</v>
      </c>
      <c r="L1962">
        <f t="shared" si="30"/>
        <v>7</v>
      </c>
    </row>
    <row r="1963" spans="1:12" x14ac:dyDescent="0.3">
      <c r="A1963" t="s">
        <v>4726</v>
      </c>
      <c r="B1963" s="2" t="s">
        <v>2342</v>
      </c>
      <c r="C1963" t="s">
        <v>1333</v>
      </c>
      <c r="D1963" t="s">
        <v>1334</v>
      </c>
      <c r="E1963">
        <v>158</v>
      </c>
      <c r="F1963">
        <v>2.85</v>
      </c>
      <c r="G1963">
        <v>450.3</v>
      </c>
      <c r="H1963" t="s">
        <v>4727</v>
      </c>
      <c r="I1963" s="2" t="s">
        <v>2365</v>
      </c>
      <c r="J1963" t="s">
        <v>1336</v>
      </c>
      <c r="K1963" s="1">
        <v>45251</v>
      </c>
      <c r="L1963">
        <f t="shared" si="30"/>
        <v>11</v>
      </c>
    </row>
    <row r="1964" spans="1:12" x14ac:dyDescent="0.3">
      <c r="A1964" t="s">
        <v>1332</v>
      </c>
      <c r="B1964" s="2" t="s">
        <v>2342</v>
      </c>
      <c r="C1964" t="s">
        <v>1337</v>
      </c>
      <c r="D1964" t="s">
        <v>1338</v>
      </c>
      <c r="E1964">
        <v>118</v>
      </c>
      <c r="F1964">
        <v>2.85</v>
      </c>
      <c r="G1964">
        <v>336.3</v>
      </c>
      <c r="H1964" t="s">
        <v>1339</v>
      </c>
      <c r="I1964" s="2" t="s">
        <v>2365</v>
      </c>
      <c r="J1964" t="s">
        <v>1336</v>
      </c>
      <c r="K1964" s="1">
        <v>45369</v>
      </c>
      <c r="L1964">
        <f t="shared" si="30"/>
        <v>3</v>
      </c>
    </row>
    <row r="1965" spans="1:12" x14ac:dyDescent="0.3">
      <c r="A1965" t="s">
        <v>4724</v>
      </c>
      <c r="B1965" s="2" t="s">
        <v>2340</v>
      </c>
      <c r="C1965" t="s">
        <v>1337</v>
      </c>
      <c r="D1965" t="s">
        <v>1338</v>
      </c>
      <c r="E1965">
        <v>29</v>
      </c>
      <c r="F1965">
        <v>2.85</v>
      </c>
      <c r="G1965">
        <v>82.65</v>
      </c>
      <c r="H1965" t="s">
        <v>4736</v>
      </c>
      <c r="I1965" s="2" t="s">
        <v>2365</v>
      </c>
      <c r="J1965" t="s">
        <v>1336</v>
      </c>
      <c r="K1965" s="1">
        <v>45189</v>
      </c>
      <c r="L1965">
        <f t="shared" si="30"/>
        <v>9</v>
      </c>
    </row>
    <row r="1966" spans="1:12" x14ac:dyDescent="0.3">
      <c r="A1966" t="s">
        <v>4722</v>
      </c>
      <c r="B1966" s="2" t="s">
        <v>2344</v>
      </c>
      <c r="C1966" t="s">
        <v>1333</v>
      </c>
      <c r="D1966" t="s">
        <v>1334</v>
      </c>
      <c r="E1966">
        <v>114</v>
      </c>
      <c r="F1966">
        <v>2.36</v>
      </c>
      <c r="G1966">
        <v>269.04000000000002</v>
      </c>
      <c r="H1966" t="s">
        <v>6069</v>
      </c>
      <c r="I1966" s="2" t="s">
        <v>2365</v>
      </c>
      <c r="J1966" t="s">
        <v>1336</v>
      </c>
      <c r="K1966" s="1">
        <v>44299</v>
      </c>
      <c r="L1966">
        <f t="shared" si="30"/>
        <v>4</v>
      </c>
    </row>
    <row r="1967" spans="1:12" x14ac:dyDescent="0.3">
      <c r="A1967" t="s">
        <v>4748</v>
      </c>
      <c r="B1967" s="2" t="s">
        <v>2340</v>
      </c>
      <c r="C1967" t="s">
        <v>1337</v>
      </c>
      <c r="D1967" t="s">
        <v>1338</v>
      </c>
      <c r="E1967">
        <v>50</v>
      </c>
      <c r="F1967">
        <v>15</v>
      </c>
      <c r="G1967">
        <v>750</v>
      </c>
      <c r="H1967" t="s">
        <v>4749</v>
      </c>
      <c r="I1967" s="2" t="s">
        <v>2365</v>
      </c>
      <c r="J1967" t="s">
        <v>1336</v>
      </c>
      <c r="K1967" s="1">
        <v>44417</v>
      </c>
      <c r="L1967">
        <f t="shared" si="30"/>
        <v>8</v>
      </c>
    </row>
    <row r="1968" spans="1:12" x14ac:dyDescent="0.3">
      <c r="A1968" t="s">
        <v>1340</v>
      </c>
      <c r="B1968" s="2" t="s">
        <v>2342</v>
      </c>
      <c r="C1968" t="s">
        <v>1333</v>
      </c>
      <c r="D1968" t="s">
        <v>1334</v>
      </c>
      <c r="E1968">
        <v>500</v>
      </c>
      <c r="F1968">
        <v>2.85</v>
      </c>
      <c r="G1968">
        <v>1425</v>
      </c>
      <c r="H1968" t="s">
        <v>1342</v>
      </c>
      <c r="I1968" s="2" t="s">
        <v>2365</v>
      </c>
      <c r="J1968" t="s">
        <v>1336</v>
      </c>
      <c r="K1968" s="1">
        <v>45495</v>
      </c>
      <c r="L1968">
        <f t="shared" si="30"/>
        <v>7</v>
      </c>
    </row>
    <row r="1969" spans="1:12" x14ac:dyDescent="0.3">
      <c r="A1969" t="s">
        <v>4730</v>
      </c>
      <c r="B1969" s="2" t="s">
        <v>2342</v>
      </c>
      <c r="C1969" t="s">
        <v>1337</v>
      </c>
      <c r="D1969" t="s">
        <v>1338</v>
      </c>
      <c r="E1969">
        <v>9</v>
      </c>
      <c r="F1969">
        <v>15</v>
      </c>
      <c r="G1969">
        <v>135</v>
      </c>
      <c r="H1969" t="s">
        <v>4731</v>
      </c>
      <c r="I1969" s="2" t="s">
        <v>2365</v>
      </c>
      <c r="J1969" t="s">
        <v>1336</v>
      </c>
      <c r="K1969" s="1">
        <v>44655</v>
      </c>
      <c r="L1969">
        <f t="shared" si="30"/>
        <v>4</v>
      </c>
    </row>
    <row r="1970" spans="1:12" x14ac:dyDescent="0.3">
      <c r="A1970" t="s">
        <v>4732</v>
      </c>
      <c r="B1970" s="2" t="s">
        <v>2340</v>
      </c>
      <c r="C1970" t="s">
        <v>1333</v>
      </c>
      <c r="D1970" t="s">
        <v>1334</v>
      </c>
      <c r="E1970">
        <v>270</v>
      </c>
      <c r="F1970">
        <v>2.71</v>
      </c>
      <c r="G1970">
        <v>731.7</v>
      </c>
      <c r="H1970" t="s">
        <v>4733</v>
      </c>
      <c r="I1970" s="2" t="s">
        <v>2365</v>
      </c>
      <c r="J1970" t="s">
        <v>1336</v>
      </c>
      <c r="K1970" s="1">
        <v>44762</v>
      </c>
      <c r="L1970">
        <f t="shared" si="30"/>
        <v>7</v>
      </c>
    </row>
    <row r="1971" spans="1:12" x14ac:dyDescent="0.3">
      <c r="A1971" t="s">
        <v>4755</v>
      </c>
      <c r="B1971" s="2" t="s">
        <v>2340</v>
      </c>
      <c r="C1971" t="s">
        <v>1333</v>
      </c>
      <c r="D1971" t="s">
        <v>1334</v>
      </c>
      <c r="E1971">
        <v>197</v>
      </c>
      <c r="F1971">
        <v>2.36</v>
      </c>
      <c r="G1971">
        <v>464.92</v>
      </c>
      <c r="H1971" t="s">
        <v>4742</v>
      </c>
      <c r="I1971" s="2" t="s">
        <v>2365</v>
      </c>
      <c r="J1971" t="s">
        <v>1336</v>
      </c>
      <c r="K1971" s="1">
        <v>44579</v>
      </c>
      <c r="L1971">
        <f t="shared" si="30"/>
        <v>1</v>
      </c>
    </row>
    <row r="1972" spans="1:12" x14ac:dyDescent="0.3">
      <c r="A1972" t="s">
        <v>4738</v>
      </c>
      <c r="B1972" s="2" t="s">
        <v>2340</v>
      </c>
      <c r="C1972" t="s">
        <v>1337</v>
      </c>
      <c r="D1972" t="s">
        <v>1338</v>
      </c>
      <c r="E1972">
        <v>49</v>
      </c>
      <c r="F1972">
        <v>15</v>
      </c>
      <c r="G1972">
        <v>735</v>
      </c>
      <c r="H1972" t="s">
        <v>4739</v>
      </c>
      <c r="I1972" s="2" t="s">
        <v>2365</v>
      </c>
      <c r="J1972" t="s">
        <v>1336</v>
      </c>
      <c r="K1972" s="1">
        <v>44659</v>
      </c>
      <c r="L1972">
        <f t="shared" si="30"/>
        <v>4</v>
      </c>
    </row>
    <row r="1973" spans="1:12" x14ac:dyDescent="0.3">
      <c r="A1973" t="s">
        <v>4728</v>
      </c>
      <c r="B1973" s="2" t="s">
        <v>2342</v>
      </c>
      <c r="C1973" t="s">
        <v>1333</v>
      </c>
      <c r="D1973" t="s">
        <v>1334</v>
      </c>
      <c r="E1973">
        <v>515</v>
      </c>
      <c r="F1973">
        <v>2.71</v>
      </c>
      <c r="G1973">
        <v>1395.65</v>
      </c>
      <c r="H1973" t="s">
        <v>4740</v>
      </c>
      <c r="I1973" s="2" t="s">
        <v>2365</v>
      </c>
      <c r="J1973" t="s">
        <v>1336</v>
      </c>
      <c r="K1973" s="1">
        <v>44895</v>
      </c>
      <c r="L1973">
        <f t="shared" si="30"/>
        <v>11</v>
      </c>
    </row>
    <row r="1974" spans="1:12" x14ac:dyDescent="0.3">
      <c r="A1974" t="s">
        <v>4734</v>
      </c>
      <c r="B1974" s="2" t="s">
        <v>2340</v>
      </c>
      <c r="C1974" t="s">
        <v>1337</v>
      </c>
      <c r="D1974" t="s">
        <v>1338</v>
      </c>
      <c r="E1974">
        <v>39</v>
      </c>
      <c r="F1974">
        <v>2.85</v>
      </c>
      <c r="G1974">
        <v>111.15</v>
      </c>
      <c r="H1974" t="s">
        <v>4735</v>
      </c>
      <c r="I1974" s="2" t="s">
        <v>2365</v>
      </c>
      <c r="J1974" t="s">
        <v>1336</v>
      </c>
      <c r="K1974" s="1">
        <v>45098</v>
      </c>
      <c r="L1974">
        <f t="shared" si="30"/>
        <v>6</v>
      </c>
    </row>
    <row r="1975" spans="1:12" x14ac:dyDescent="0.3">
      <c r="A1975" t="s">
        <v>4730</v>
      </c>
      <c r="B1975" s="2" t="s">
        <v>2340</v>
      </c>
      <c r="C1975" t="s">
        <v>1333</v>
      </c>
      <c r="D1975" t="s">
        <v>1334</v>
      </c>
      <c r="E1975">
        <v>570</v>
      </c>
      <c r="F1975">
        <v>2.71</v>
      </c>
      <c r="G1975">
        <v>1544.7</v>
      </c>
      <c r="H1975" t="s">
        <v>4745</v>
      </c>
      <c r="I1975" s="2" t="s">
        <v>2365</v>
      </c>
      <c r="J1975" t="s">
        <v>1336</v>
      </c>
      <c r="K1975" s="1">
        <v>44655</v>
      </c>
      <c r="L1975">
        <f t="shared" si="30"/>
        <v>4</v>
      </c>
    </row>
    <row r="1976" spans="1:12" x14ac:dyDescent="0.3">
      <c r="A1976" t="s">
        <v>4728</v>
      </c>
      <c r="B1976" s="2" t="s">
        <v>2340</v>
      </c>
      <c r="C1976" t="s">
        <v>1337</v>
      </c>
      <c r="D1976" t="s">
        <v>1338</v>
      </c>
      <c r="E1976">
        <v>59</v>
      </c>
      <c r="F1976">
        <v>15</v>
      </c>
      <c r="G1976">
        <v>885</v>
      </c>
      <c r="H1976" t="s">
        <v>4729</v>
      </c>
      <c r="I1976" s="2" t="s">
        <v>2365</v>
      </c>
      <c r="J1976" t="s">
        <v>1336</v>
      </c>
      <c r="K1976" s="1">
        <v>44895</v>
      </c>
      <c r="L1976">
        <f t="shared" si="30"/>
        <v>11</v>
      </c>
    </row>
    <row r="1977" spans="1:12" x14ac:dyDescent="0.3">
      <c r="A1977" t="s">
        <v>4705</v>
      </c>
      <c r="B1977" s="2" t="s">
        <v>2340</v>
      </c>
      <c r="C1977" t="s">
        <v>1337</v>
      </c>
      <c r="D1977" t="s">
        <v>1338</v>
      </c>
      <c r="E1977">
        <v>33</v>
      </c>
      <c r="F1977">
        <v>5.84</v>
      </c>
      <c r="G1977">
        <v>192.72</v>
      </c>
      <c r="H1977">
        <v>41.25</v>
      </c>
      <c r="I1977" s="2" t="s">
        <v>2365</v>
      </c>
      <c r="J1977" t="s">
        <v>1336</v>
      </c>
      <c r="K1977" s="1">
        <v>44047</v>
      </c>
      <c r="L1977">
        <f t="shared" si="30"/>
        <v>8</v>
      </c>
    </row>
    <row r="1978" spans="1:12" x14ac:dyDescent="0.3">
      <c r="A1978" t="s">
        <v>4705</v>
      </c>
      <c r="B1978" s="2" t="s">
        <v>2343</v>
      </c>
      <c r="C1978" t="s">
        <v>1333</v>
      </c>
      <c r="D1978" t="s">
        <v>1334</v>
      </c>
      <c r="E1978">
        <v>396</v>
      </c>
      <c r="F1978">
        <v>2.11</v>
      </c>
      <c r="G1978">
        <v>835.56</v>
      </c>
      <c r="H1978">
        <v>19.8</v>
      </c>
      <c r="I1978" s="2" t="s">
        <v>2365</v>
      </c>
      <c r="J1978" t="s">
        <v>1336</v>
      </c>
      <c r="K1978" s="1">
        <v>44047</v>
      </c>
      <c r="L1978">
        <f t="shared" si="30"/>
        <v>8</v>
      </c>
    </row>
    <row r="1979" spans="1:12" x14ac:dyDescent="0.3">
      <c r="A1979" t="s">
        <v>4720</v>
      </c>
      <c r="B1979" s="2" t="s">
        <v>2342</v>
      </c>
      <c r="C1979" t="s">
        <v>1337</v>
      </c>
      <c r="D1979" t="s">
        <v>1338</v>
      </c>
      <c r="E1979">
        <v>7</v>
      </c>
      <c r="F1979">
        <v>15</v>
      </c>
      <c r="G1979">
        <v>105</v>
      </c>
      <c r="H1979" t="s">
        <v>6068</v>
      </c>
      <c r="I1979" s="2" t="s">
        <v>2365</v>
      </c>
      <c r="J1979" t="s">
        <v>1336</v>
      </c>
      <c r="K1979" s="1">
        <v>44236</v>
      </c>
      <c r="L1979">
        <f t="shared" si="30"/>
        <v>2</v>
      </c>
    </row>
    <row r="1980" spans="1:12" x14ac:dyDescent="0.3">
      <c r="A1980" t="s">
        <v>3279</v>
      </c>
      <c r="B1980" s="2" t="s">
        <v>2340</v>
      </c>
      <c r="C1980" t="s">
        <v>1</v>
      </c>
      <c r="D1980" t="s">
        <v>2</v>
      </c>
      <c r="E1980">
        <v>503</v>
      </c>
      <c r="F1980">
        <v>0.43</v>
      </c>
      <c r="G1980">
        <v>216.29</v>
      </c>
      <c r="H1980" t="s">
        <v>4109</v>
      </c>
      <c r="I1980" s="2" t="s">
        <v>2367</v>
      </c>
      <c r="J1980" t="s">
        <v>1879</v>
      </c>
      <c r="K1980" s="1">
        <v>44711</v>
      </c>
      <c r="L1980">
        <f t="shared" si="30"/>
        <v>5</v>
      </c>
    </row>
    <row r="1981" spans="1:12" x14ac:dyDescent="0.3">
      <c r="A1981" t="s">
        <v>3279</v>
      </c>
      <c r="B1981" s="2" t="s">
        <v>2342</v>
      </c>
      <c r="C1981" t="s">
        <v>220</v>
      </c>
      <c r="D1981" t="s">
        <v>6</v>
      </c>
      <c r="E1981">
        <v>120</v>
      </c>
      <c r="F1981">
        <v>0.32</v>
      </c>
      <c r="G1981">
        <v>38.4</v>
      </c>
      <c r="H1981" t="s">
        <v>3280</v>
      </c>
      <c r="I1981" s="2" t="s">
        <v>2367</v>
      </c>
      <c r="J1981" t="s">
        <v>1879</v>
      </c>
      <c r="K1981" s="1">
        <v>44711</v>
      </c>
      <c r="L1981">
        <f t="shared" si="30"/>
        <v>5</v>
      </c>
    </row>
    <row r="1982" spans="1:12" x14ac:dyDescent="0.3">
      <c r="A1982" t="s">
        <v>4056</v>
      </c>
      <c r="B1982" s="2" t="s">
        <v>2340</v>
      </c>
      <c r="C1982" t="s">
        <v>4210</v>
      </c>
      <c r="D1982" t="s">
        <v>4211</v>
      </c>
      <c r="E1982">
        <v>19</v>
      </c>
      <c r="F1982">
        <v>1.76</v>
      </c>
      <c r="G1982">
        <v>33.44</v>
      </c>
      <c r="H1982" t="s">
        <v>4254</v>
      </c>
      <c r="I1982" s="2" t="s">
        <v>2367</v>
      </c>
      <c r="J1982" t="s">
        <v>1879</v>
      </c>
      <c r="K1982" s="1">
        <v>44711</v>
      </c>
      <c r="L1982">
        <f t="shared" si="30"/>
        <v>5</v>
      </c>
    </row>
    <row r="1983" spans="1:12" x14ac:dyDescent="0.3">
      <c r="A1983" t="s">
        <v>4207</v>
      </c>
      <c r="B1983" s="2" t="s">
        <v>2342</v>
      </c>
      <c r="C1983" t="s">
        <v>2004</v>
      </c>
      <c r="D1983" t="s">
        <v>2005</v>
      </c>
      <c r="E1983">
        <v>10</v>
      </c>
      <c r="F1983">
        <v>10.6</v>
      </c>
      <c r="G1983">
        <v>106</v>
      </c>
      <c r="H1983" t="s">
        <v>4445</v>
      </c>
      <c r="I1983" s="2" t="s">
        <v>2367</v>
      </c>
      <c r="J1983" t="s">
        <v>1879</v>
      </c>
      <c r="K1983" s="1">
        <v>44714</v>
      </c>
      <c r="L1983">
        <f t="shared" si="30"/>
        <v>6</v>
      </c>
    </row>
    <row r="1984" spans="1:12" x14ac:dyDescent="0.3">
      <c r="A1984" t="s">
        <v>4207</v>
      </c>
      <c r="B1984" s="2" t="s">
        <v>2344</v>
      </c>
      <c r="C1984" t="s">
        <v>1883</v>
      </c>
      <c r="D1984" t="s">
        <v>1884</v>
      </c>
      <c r="E1984">
        <v>60</v>
      </c>
      <c r="F1984">
        <v>0.6</v>
      </c>
      <c r="G1984">
        <v>36</v>
      </c>
      <c r="H1984" t="s">
        <v>4491</v>
      </c>
      <c r="I1984" s="2" t="s">
        <v>2367</v>
      </c>
      <c r="J1984" t="s">
        <v>1879</v>
      </c>
      <c r="K1984" s="1">
        <v>44714</v>
      </c>
      <c r="L1984">
        <f t="shared" si="30"/>
        <v>6</v>
      </c>
    </row>
    <row r="1985" spans="1:12" x14ac:dyDescent="0.3">
      <c r="A1985" t="s">
        <v>3230</v>
      </c>
      <c r="B1985" s="2" t="s">
        <v>2347</v>
      </c>
      <c r="C1985" t="s">
        <v>3571</v>
      </c>
      <c r="D1985" t="s">
        <v>3572</v>
      </c>
      <c r="E1985">
        <v>236</v>
      </c>
      <c r="F1985">
        <v>0.157</v>
      </c>
      <c r="G1985">
        <v>37.049999999999997</v>
      </c>
      <c r="H1985" t="s">
        <v>4110</v>
      </c>
      <c r="I1985" s="2" t="s">
        <v>2367</v>
      </c>
      <c r="J1985" t="s">
        <v>1879</v>
      </c>
      <c r="K1985" s="1">
        <v>44721</v>
      </c>
      <c r="L1985">
        <f t="shared" si="30"/>
        <v>6</v>
      </c>
    </row>
    <row r="1986" spans="1:12" x14ac:dyDescent="0.3">
      <c r="A1986" t="s">
        <v>2151</v>
      </c>
      <c r="B1986" s="2" t="s">
        <v>2340</v>
      </c>
      <c r="C1986" t="s">
        <v>2152</v>
      </c>
      <c r="D1986" t="s">
        <v>2153</v>
      </c>
      <c r="E1986">
        <v>4016</v>
      </c>
      <c r="F1986">
        <v>0.34</v>
      </c>
      <c r="G1986">
        <v>1365.44</v>
      </c>
      <c r="H1986" t="s">
        <v>2154</v>
      </c>
      <c r="I1986" s="2" t="s">
        <v>2367</v>
      </c>
      <c r="J1986" t="s">
        <v>1879</v>
      </c>
      <c r="K1986" s="1">
        <v>45327</v>
      </c>
      <c r="L1986">
        <f t="shared" si="30"/>
        <v>2</v>
      </c>
    </row>
    <row r="1987" spans="1:12" x14ac:dyDescent="0.3">
      <c r="A1987" t="s">
        <v>3209</v>
      </c>
      <c r="B1987" s="2" t="s">
        <v>2345</v>
      </c>
      <c r="C1987" t="s">
        <v>3184</v>
      </c>
      <c r="D1987" t="s">
        <v>3185</v>
      </c>
      <c r="E1987">
        <v>241</v>
      </c>
      <c r="F1987">
        <v>0.3</v>
      </c>
      <c r="G1987">
        <v>72.3</v>
      </c>
      <c r="H1987" t="s">
        <v>3276</v>
      </c>
      <c r="I1987" s="2" t="s">
        <v>2367</v>
      </c>
      <c r="J1987" t="s">
        <v>1879</v>
      </c>
      <c r="K1987" s="1">
        <v>44699</v>
      </c>
      <c r="L1987">
        <f t="shared" ref="L1987:L2050" si="31">MONTH(K1987)</f>
        <v>5</v>
      </c>
    </row>
    <row r="1988" spans="1:12" x14ac:dyDescent="0.3">
      <c r="A1988" t="s">
        <v>3211</v>
      </c>
      <c r="B1988" s="2" t="s">
        <v>2342</v>
      </c>
      <c r="C1988" t="s">
        <v>3560</v>
      </c>
      <c r="D1988" t="s">
        <v>3561</v>
      </c>
      <c r="E1988">
        <v>68</v>
      </c>
      <c r="F1988">
        <v>0.2</v>
      </c>
      <c r="G1988">
        <v>13.6</v>
      </c>
      <c r="H1988" t="s">
        <v>4123</v>
      </c>
      <c r="I1988" s="2" t="s">
        <v>2367</v>
      </c>
      <c r="J1988" t="s">
        <v>1879</v>
      </c>
      <c r="K1988" s="1">
        <v>44701</v>
      </c>
      <c r="L1988">
        <f t="shared" si="31"/>
        <v>5</v>
      </c>
    </row>
    <row r="1989" spans="1:12" x14ac:dyDescent="0.3">
      <c r="A1989" t="s">
        <v>3211</v>
      </c>
      <c r="B1989" s="2" t="s">
        <v>2344</v>
      </c>
      <c r="C1989" t="s">
        <v>3729</v>
      </c>
      <c r="D1989" t="s">
        <v>3730</v>
      </c>
      <c r="E1989">
        <v>140</v>
      </c>
      <c r="F1989">
        <v>0.21</v>
      </c>
      <c r="G1989">
        <v>29.4</v>
      </c>
      <c r="H1989" t="s">
        <v>4124</v>
      </c>
      <c r="I1989" s="2" t="s">
        <v>2367</v>
      </c>
      <c r="J1989" t="s">
        <v>1879</v>
      </c>
      <c r="K1989" s="1">
        <v>44701</v>
      </c>
      <c r="L1989">
        <f t="shared" si="31"/>
        <v>5</v>
      </c>
    </row>
    <row r="1990" spans="1:12" x14ac:dyDescent="0.3">
      <c r="A1990" t="s">
        <v>3726</v>
      </c>
      <c r="B1990" s="2" t="s">
        <v>2345</v>
      </c>
      <c r="C1990" t="s">
        <v>3313</v>
      </c>
      <c r="D1990" t="s">
        <v>3314</v>
      </c>
      <c r="E1990">
        <v>360</v>
      </c>
      <c r="F1990">
        <v>0.1709</v>
      </c>
      <c r="G1990">
        <v>61.52</v>
      </c>
      <c r="H1990" t="s">
        <v>4108</v>
      </c>
      <c r="I1990" s="2" t="s">
        <v>2367</v>
      </c>
      <c r="J1990" t="s">
        <v>1879</v>
      </c>
      <c r="K1990" s="1">
        <v>44704</v>
      </c>
      <c r="L1990">
        <f t="shared" si="31"/>
        <v>5</v>
      </c>
    </row>
    <row r="1991" spans="1:12" x14ac:dyDescent="0.3">
      <c r="A1991" t="s">
        <v>4159</v>
      </c>
      <c r="B1991" s="2" t="s">
        <v>2342</v>
      </c>
      <c r="C1991" t="s">
        <v>4214</v>
      </c>
      <c r="D1991" t="s">
        <v>4211</v>
      </c>
      <c r="E1991">
        <v>20</v>
      </c>
      <c r="F1991">
        <v>1.36</v>
      </c>
      <c r="G1991">
        <v>27.2</v>
      </c>
      <c r="H1991" t="s">
        <v>4257</v>
      </c>
      <c r="I1991" s="2" t="s">
        <v>2367</v>
      </c>
      <c r="J1991" t="s">
        <v>1879</v>
      </c>
      <c r="K1991" s="1">
        <v>44706</v>
      </c>
      <c r="L1991">
        <f t="shared" si="31"/>
        <v>5</v>
      </c>
    </row>
    <row r="1992" spans="1:12" x14ac:dyDescent="0.3">
      <c r="A1992" t="s">
        <v>2398</v>
      </c>
      <c r="B1992" s="2" t="s">
        <v>2344</v>
      </c>
      <c r="C1992" t="s">
        <v>3732</v>
      </c>
      <c r="D1992" t="s">
        <v>3733</v>
      </c>
      <c r="E1992">
        <v>100</v>
      </c>
      <c r="F1992">
        <v>0.6</v>
      </c>
      <c r="G1992">
        <v>60</v>
      </c>
      <c r="H1992" t="s">
        <v>4039</v>
      </c>
      <c r="I1992" s="2" t="s">
        <v>2367</v>
      </c>
      <c r="J1992" t="s">
        <v>1879</v>
      </c>
      <c r="K1992" s="1">
        <v>44739</v>
      </c>
      <c r="L1992">
        <f t="shared" si="31"/>
        <v>6</v>
      </c>
    </row>
    <row r="1993" spans="1:12" x14ac:dyDescent="0.3">
      <c r="A1993" t="s">
        <v>4040</v>
      </c>
      <c r="B1993" s="2" t="s">
        <v>2344</v>
      </c>
      <c r="C1993" t="s">
        <v>1876</v>
      </c>
      <c r="D1993" t="s">
        <v>1877</v>
      </c>
      <c r="E1993">
        <v>200</v>
      </c>
      <c r="F1993">
        <v>0.25</v>
      </c>
      <c r="G1993">
        <v>50</v>
      </c>
      <c r="H1993" t="s">
        <v>4041</v>
      </c>
      <c r="I1993" s="2" t="s">
        <v>2367</v>
      </c>
      <c r="J1993" t="s">
        <v>1879</v>
      </c>
      <c r="K1993" s="1">
        <v>44798</v>
      </c>
      <c r="L1993">
        <f t="shared" si="31"/>
        <v>8</v>
      </c>
    </row>
    <row r="1994" spans="1:12" x14ac:dyDescent="0.3">
      <c r="A1994" t="s">
        <v>2410</v>
      </c>
      <c r="B1994" s="2" t="s">
        <v>2342</v>
      </c>
      <c r="C1994" t="s">
        <v>1876</v>
      </c>
      <c r="D1994" t="s">
        <v>1877</v>
      </c>
      <c r="E1994">
        <v>100</v>
      </c>
      <c r="F1994">
        <v>0.25</v>
      </c>
      <c r="G1994">
        <v>25</v>
      </c>
      <c r="H1994" t="s">
        <v>4042</v>
      </c>
      <c r="I1994" s="2" t="s">
        <v>2367</v>
      </c>
      <c r="J1994" t="s">
        <v>1879</v>
      </c>
      <c r="K1994" s="1">
        <v>45155</v>
      </c>
      <c r="L1994">
        <f t="shared" si="31"/>
        <v>8</v>
      </c>
    </row>
    <row r="1995" spans="1:12" x14ac:dyDescent="0.3">
      <c r="A1995" t="s">
        <v>2170</v>
      </c>
      <c r="B1995" s="2" t="s">
        <v>2346</v>
      </c>
      <c r="C1995" t="s">
        <v>1876</v>
      </c>
      <c r="D1995" t="s">
        <v>1877</v>
      </c>
      <c r="E1995">
        <v>11</v>
      </c>
      <c r="F1995">
        <v>0.25</v>
      </c>
      <c r="G1995">
        <v>2.75</v>
      </c>
      <c r="H1995" t="s">
        <v>2178</v>
      </c>
      <c r="I1995" s="2" t="s">
        <v>2367</v>
      </c>
      <c r="J1995" t="s">
        <v>1879</v>
      </c>
      <c r="K1995" s="1">
        <v>45314</v>
      </c>
      <c r="L1995">
        <f t="shared" si="31"/>
        <v>1</v>
      </c>
    </row>
    <row r="1996" spans="1:12" x14ac:dyDescent="0.3">
      <c r="A1996" t="s">
        <v>4030</v>
      </c>
      <c r="B1996" s="2" t="s">
        <v>2340</v>
      </c>
      <c r="C1996" t="s">
        <v>3789</v>
      </c>
      <c r="D1996" t="s">
        <v>3790</v>
      </c>
      <c r="E1996">
        <v>48</v>
      </c>
      <c r="F1996">
        <v>1.6</v>
      </c>
      <c r="G1996">
        <v>76.8</v>
      </c>
      <c r="H1996" t="s">
        <v>4031</v>
      </c>
      <c r="I1996" s="2" t="s">
        <v>2367</v>
      </c>
      <c r="J1996" t="s">
        <v>1879</v>
      </c>
      <c r="K1996" s="1">
        <v>44889</v>
      </c>
      <c r="L1996">
        <f t="shared" si="31"/>
        <v>11</v>
      </c>
    </row>
    <row r="1997" spans="1:12" x14ac:dyDescent="0.3">
      <c r="A1997" t="s">
        <v>4032</v>
      </c>
      <c r="B1997" s="2" t="s">
        <v>2340</v>
      </c>
      <c r="C1997" t="s">
        <v>4033</v>
      </c>
      <c r="D1997" t="s">
        <v>2196</v>
      </c>
      <c r="E1997">
        <v>60</v>
      </c>
      <c r="F1997">
        <v>0.13</v>
      </c>
      <c r="G1997">
        <v>7.8</v>
      </c>
      <c r="H1997" t="s">
        <v>4034</v>
      </c>
      <c r="I1997" s="2" t="s">
        <v>2367</v>
      </c>
      <c r="J1997" t="s">
        <v>1879</v>
      </c>
      <c r="K1997" s="1">
        <v>44848</v>
      </c>
      <c r="L1997">
        <f t="shared" si="31"/>
        <v>10</v>
      </c>
    </row>
    <row r="1998" spans="1:12" x14ac:dyDescent="0.3">
      <c r="A1998" t="s">
        <v>4356</v>
      </c>
      <c r="B1998" s="2" t="s">
        <v>2343</v>
      </c>
      <c r="C1998" t="s">
        <v>2076</v>
      </c>
      <c r="D1998" t="s">
        <v>2077</v>
      </c>
      <c r="E1998">
        <v>26</v>
      </c>
      <c r="F1998">
        <v>0.5</v>
      </c>
      <c r="G1998">
        <v>13</v>
      </c>
      <c r="H1998" t="s">
        <v>4383</v>
      </c>
      <c r="I1998" s="2" t="s">
        <v>2367</v>
      </c>
      <c r="J1998" t="s">
        <v>1879</v>
      </c>
      <c r="K1998" s="1">
        <v>44756</v>
      </c>
      <c r="L1998">
        <f t="shared" si="31"/>
        <v>7</v>
      </c>
    </row>
    <row r="1999" spans="1:12" x14ac:dyDescent="0.3">
      <c r="A1999" t="s">
        <v>4044</v>
      </c>
      <c r="B1999" s="2" t="s">
        <v>2342</v>
      </c>
      <c r="C1999" t="s">
        <v>1939</v>
      </c>
      <c r="D1999" t="s">
        <v>1940</v>
      </c>
      <c r="E1999">
        <v>53</v>
      </c>
      <c r="F1999">
        <v>0.19</v>
      </c>
      <c r="G1999">
        <v>10.07</v>
      </c>
      <c r="H1999" t="s">
        <v>4045</v>
      </c>
      <c r="I1999" s="2" t="s">
        <v>2367</v>
      </c>
      <c r="J1999" t="s">
        <v>1879</v>
      </c>
      <c r="K1999" s="1">
        <v>44819</v>
      </c>
      <c r="L1999">
        <f t="shared" si="31"/>
        <v>9</v>
      </c>
    </row>
    <row r="2000" spans="1:12" x14ac:dyDescent="0.3">
      <c r="A2000" t="s">
        <v>4046</v>
      </c>
      <c r="B2000" s="2" t="s">
        <v>2340</v>
      </c>
      <c r="C2000" t="s">
        <v>1939</v>
      </c>
      <c r="D2000" t="s">
        <v>1940</v>
      </c>
      <c r="E2000">
        <v>513</v>
      </c>
      <c r="F2000">
        <v>0.19</v>
      </c>
      <c r="G2000">
        <v>97.47</v>
      </c>
      <c r="H2000" t="s">
        <v>4047</v>
      </c>
      <c r="I2000" s="2" t="s">
        <v>2367</v>
      </c>
      <c r="J2000" t="s">
        <v>1879</v>
      </c>
      <c r="K2000" s="1">
        <v>44883</v>
      </c>
      <c r="L2000">
        <f t="shared" si="31"/>
        <v>11</v>
      </c>
    </row>
    <row r="2001" spans="1:12" x14ac:dyDescent="0.3">
      <c r="A2001" t="s">
        <v>4048</v>
      </c>
      <c r="B2001" s="2" t="s">
        <v>2340</v>
      </c>
      <c r="C2001" t="s">
        <v>1939</v>
      </c>
      <c r="D2001" t="s">
        <v>1940</v>
      </c>
      <c r="E2001">
        <v>53</v>
      </c>
      <c r="F2001">
        <v>0.21</v>
      </c>
      <c r="G2001">
        <v>11.13</v>
      </c>
      <c r="H2001" t="s">
        <v>4049</v>
      </c>
      <c r="I2001" s="2" t="s">
        <v>2367</v>
      </c>
      <c r="J2001" t="s">
        <v>1879</v>
      </c>
      <c r="K2001" s="1">
        <v>45166</v>
      </c>
      <c r="L2001">
        <f t="shared" si="31"/>
        <v>8</v>
      </c>
    </row>
    <row r="2002" spans="1:12" x14ac:dyDescent="0.3">
      <c r="A2002" t="s">
        <v>2149</v>
      </c>
      <c r="B2002" s="2" t="s">
        <v>2340</v>
      </c>
      <c r="C2002" t="s">
        <v>1939</v>
      </c>
      <c r="D2002" t="s">
        <v>1940</v>
      </c>
      <c r="E2002">
        <v>176</v>
      </c>
      <c r="F2002">
        <v>0.21</v>
      </c>
      <c r="G2002">
        <v>36.96</v>
      </c>
      <c r="H2002" t="s">
        <v>2165</v>
      </c>
      <c r="I2002" s="2" t="s">
        <v>2367</v>
      </c>
      <c r="J2002" t="s">
        <v>1879</v>
      </c>
      <c r="K2002" s="1">
        <v>45327</v>
      </c>
      <c r="L2002">
        <f t="shared" si="31"/>
        <v>2</v>
      </c>
    </row>
    <row r="2003" spans="1:12" x14ac:dyDescent="0.3">
      <c r="A2003" t="s">
        <v>1963</v>
      </c>
      <c r="B2003" s="2" t="s">
        <v>2340</v>
      </c>
      <c r="C2003" t="s">
        <v>1939</v>
      </c>
      <c r="D2003" t="s">
        <v>1940</v>
      </c>
      <c r="E2003">
        <v>94</v>
      </c>
      <c r="F2003">
        <v>0.23</v>
      </c>
      <c r="G2003">
        <v>21.62</v>
      </c>
      <c r="H2003" t="s">
        <v>1991</v>
      </c>
      <c r="I2003" s="2" t="s">
        <v>2367</v>
      </c>
      <c r="J2003" t="s">
        <v>1879</v>
      </c>
      <c r="K2003" s="1">
        <v>45527</v>
      </c>
      <c r="L2003">
        <f t="shared" si="31"/>
        <v>8</v>
      </c>
    </row>
    <row r="2004" spans="1:12" x14ac:dyDescent="0.3">
      <c r="A2004" t="s">
        <v>3241</v>
      </c>
      <c r="B2004" s="2" t="s">
        <v>2342</v>
      </c>
      <c r="C2004" t="s">
        <v>1</v>
      </c>
      <c r="D2004" t="s">
        <v>2</v>
      </c>
      <c r="E2004">
        <v>186</v>
      </c>
      <c r="F2004">
        <v>0.43</v>
      </c>
      <c r="G2004">
        <v>79.98</v>
      </c>
      <c r="H2004" t="s">
        <v>3717</v>
      </c>
      <c r="I2004" s="2" t="s">
        <v>2367</v>
      </c>
      <c r="J2004" t="s">
        <v>1879</v>
      </c>
      <c r="K2004" s="1">
        <v>44749</v>
      </c>
      <c r="L2004">
        <f t="shared" si="31"/>
        <v>7</v>
      </c>
    </row>
    <row r="2005" spans="1:12" x14ac:dyDescent="0.3">
      <c r="A2005" t="s">
        <v>3241</v>
      </c>
      <c r="B2005" s="2" t="s">
        <v>2347</v>
      </c>
      <c r="C2005" t="s">
        <v>3571</v>
      </c>
      <c r="D2005" t="s">
        <v>3572</v>
      </c>
      <c r="E2005">
        <v>224</v>
      </c>
      <c r="F2005">
        <v>0.16</v>
      </c>
      <c r="G2005">
        <v>35.840000000000003</v>
      </c>
      <c r="H2005" t="s">
        <v>3573</v>
      </c>
      <c r="I2005" s="2" t="s">
        <v>2367</v>
      </c>
      <c r="J2005" t="s">
        <v>1879</v>
      </c>
      <c r="K2005" s="1">
        <v>44749</v>
      </c>
      <c r="L2005">
        <f t="shared" si="31"/>
        <v>7</v>
      </c>
    </row>
    <row r="2006" spans="1:12" x14ac:dyDescent="0.3">
      <c r="A2006" t="s">
        <v>3224</v>
      </c>
      <c r="B2006" s="2" t="s">
        <v>2340</v>
      </c>
      <c r="C2006" t="s">
        <v>31</v>
      </c>
      <c r="D2006" t="s">
        <v>32</v>
      </c>
      <c r="E2006">
        <v>241</v>
      </c>
      <c r="F2006">
        <v>0.2</v>
      </c>
      <c r="G2006">
        <v>48.2</v>
      </c>
      <c r="H2006" t="s">
        <v>3225</v>
      </c>
      <c r="I2006" s="2" t="s">
        <v>2367</v>
      </c>
      <c r="J2006" t="s">
        <v>1879</v>
      </c>
      <c r="K2006" s="1">
        <v>44750</v>
      </c>
      <c r="L2006">
        <f t="shared" si="31"/>
        <v>7</v>
      </c>
    </row>
    <row r="2007" spans="1:12" x14ac:dyDescent="0.3">
      <c r="A2007" t="s">
        <v>3224</v>
      </c>
      <c r="B2007" s="2" t="s">
        <v>2342</v>
      </c>
      <c r="C2007" t="s">
        <v>2108</v>
      </c>
      <c r="D2007" t="s">
        <v>2109</v>
      </c>
      <c r="E2007">
        <v>99</v>
      </c>
      <c r="F2007">
        <v>1.1200000000000001</v>
      </c>
      <c r="G2007">
        <v>110.88</v>
      </c>
      <c r="H2007" t="s">
        <v>3226</v>
      </c>
      <c r="I2007" s="2" t="s">
        <v>2367</v>
      </c>
      <c r="J2007" t="s">
        <v>1879</v>
      </c>
      <c r="K2007" s="1">
        <v>44750</v>
      </c>
      <c r="L2007">
        <f t="shared" si="31"/>
        <v>7</v>
      </c>
    </row>
    <row r="2008" spans="1:12" x14ac:dyDescent="0.3">
      <c r="A2008" t="s">
        <v>4238</v>
      </c>
      <c r="B2008" s="2" t="s">
        <v>2340</v>
      </c>
      <c r="C2008" t="s">
        <v>1997</v>
      </c>
      <c r="D2008" t="s">
        <v>1998</v>
      </c>
      <c r="E2008">
        <v>20</v>
      </c>
      <c r="F2008">
        <v>0.78</v>
      </c>
      <c r="G2008">
        <v>15.6</v>
      </c>
      <c r="H2008" t="s">
        <v>4373</v>
      </c>
      <c r="I2008" s="2" t="s">
        <v>2367</v>
      </c>
      <c r="J2008" t="s">
        <v>1879</v>
      </c>
      <c r="K2008" s="1">
        <v>44753</v>
      </c>
      <c r="L2008">
        <f t="shared" si="31"/>
        <v>7</v>
      </c>
    </row>
    <row r="2009" spans="1:12" x14ac:dyDescent="0.3">
      <c r="A2009" t="s">
        <v>3054</v>
      </c>
      <c r="B2009" s="2" t="s">
        <v>2342</v>
      </c>
      <c r="C2009" t="s">
        <v>28</v>
      </c>
      <c r="D2009" t="s">
        <v>29</v>
      </c>
      <c r="E2009">
        <v>75</v>
      </c>
      <c r="F2009">
        <v>0.17</v>
      </c>
      <c r="G2009">
        <v>12.75</v>
      </c>
      <c r="H2009" t="s">
        <v>3227</v>
      </c>
      <c r="I2009" s="2" t="s">
        <v>2367</v>
      </c>
      <c r="J2009" t="s">
        <v>1879</v>
      </c>
      <c r="K2009" s="1">
        <v>44753</v>
      </c>
      <c r="L2009">
        <f t="shared" si="31"/>
        <v>7</v>
      </c>
    </row>
    <row r="2010" spans="1:12" x14ac:dyDescent="0.3">
      <c r="A2010" t="s">
        <v>3217</v>
      </c>
      <c r="B2010" s="2" t="s">
        <v>2340</v>
      </c>
      <c r="C2010" t="s">
        <v>1</v>
      </c>
      <c r="D2010" t="s">
        <v>2</v>
      </c>
      <c r="E2010">
        <v>503</v>
      </c>
      <c r="F2010">
        <v>0.43</v>
      </c>
      <c r="G2010">
        <v>216.29</v>
      </c>
      <c r="H2010" t="s">
        <v>3715</v>
      </c>
      <c r="I2010" s="2" t="s">
        <v>2367</v>
      </c>
      <c r="J2010" t="s">
        <v>1879</v>
      </c>
      <c r="K2010" s="1">
        <v>44726</v>
      </c>
      <c r="L2010">
        <f t="shared" si="31"/>
        <v>6</v>
      </c>
    </row>
    <row r="2011" spans="1:12" x14ac:dyDescent="0.3">
      <c r="A2011" t="s">
        <v>4213</v>
      </c>
      <c r="B2011" s="2" t="s">
        <v>2342</v>
      </c>
      <c r="C2011" t="s">
        <v>4214</v>
      </c>
      <c r="D2011" t="s">
        <v>4211</v>
      </c>
      <c r="E2011">
        <v>15</v>
      </c>
      <c r="F2011">
        <v>1.36</v>
      </c>
      <c r="G2011">
        <v>20.399999999999999</v>
      </c>
      <c r="H2011" t="s">
        <v>4215</v>
      </c>
      <c r="I2011" s="2" t="s">
        <v>2367</v>
      </c>
      <c r="J2011" t="s">
        <v>1879</v>
      </c>
      <c r="K2011" s="1">
        <v>44733</v>
      </c>
      <c r="L2011">
        <f t="shared" si="31"/>
        <v>6</v>
      </c>
    </row>
    <row r="2012" spans="1:12" x14ac:dyDescent="0.3">
      <c r="A2012" t="s">
        <v>2398</v>
      </c>
      <c r="B2012" s="2" t="s">
        <v>2342</v>
      </c>
      <c r="C2012" t="s">
        <v>1905</v>
      </c>
      <c r="D2012" t="s">
        <v>1906</v>
      </c>
      <c r="E2012">
        <v>6</v>
      </c>
      <c r="F2012">
        <v>25.6</v>
      </c>
      <c r="G2012">
        <v>153.6</v>
      </c>
      <c r="H2012" t="s">
        <v>4433</v>
      </c>
      <c r="I2012" s="2" t="s">
        <v>2367</v>
      </c>
      <c r="J2012" t="s">
        <v>1879</v>
      </c>
      <c r="K2012" s="1">
        <v>44739</v>
      </c>
      <c r="L2012">
        <f t="shared" si="31"/>
        <v>6</v>
      </c>
    </row>
    <row r="2013" spans="1:12" x14ac:dyDescent="0.3">
      <c r="A2013" t="s">
        <v>4724</v>
      </c>
      <c r="B2013" s="2" t="s">
        <v>2342</v>
      </c>
      <c r="C2013" t="s">
        <v>1333</v>
      </c>
      <c r="D2013" t="s">
        <v>1334</v>
      </c>
      <c r="E2013">
        <v>203</v>
      </c>
      <c r="F2013">
        <v>2.85</v>
      </c>
      <c r="G2013">
        <v>578.54999999999995</v>
      </c>
      <c r="H2013" t="s">
        <v>4725</v>
      </c>
      <c r="I2013" s="2" t="s">
        <v>2365</v>
      </c>
      <c r="J2013" t="s">
        <v>1336</v>
      </c>
      <c r="K2013" s="1">
        <v>45189</v>
      </c>
      <c r="L2013">
        <f t="shared" si="31"/>
        <v>9</v>
      </c>
    </row>
    <row r="2014" spans="1:12" x14ac:dyDescent="0.3">
      <c r="A2014" t="s">
        <v>4756</v>
      </c>
      <c r="B2014" s="2" t="s">
        <v>2340</v>
      </c>
      <c r="C2014" t="s">
        <v>1337</v>
      </c>
      <c r="D2014" t="s">
        <v>1338</v>
      </c>
      <c r="E2014">
        <v>30</v>
      </c>
      <c r="F2014">
        <v>15</v>
      </c>
      <c r="G2014">
        <v>450</v>
      </c>
      <c r="H2014" t="s">
        <v>4757</v>
      </c>
      <c r="I2014" s="2" t="s">
        <v>2365</v>
      </c>
      <c r="J2014" t="s">
        <v>1336</v>
      </c>
      <c r="K2014" s="1">
        <v>44218</v>
      </c>
      <c r="L2014">
        <f t="shared" si="31"/>
        <v>1</v>
      </c>
    </row>
    <row r="2015" spans="1:12" x14ac:dyDescent="0.3">
      <c r="A2015" t="s">
        <v>4722</v>
      </c>
      <c r="B2015" s="2" t="s">
        <v>2342</v>
      </c>
      <c r="C2015" t="s">
        <v>1333</v>
      </c>
      <c r="D2015" t="s">
        <v>1334</v>
      </c>
      <c r="E2015">
        <v>200</v>
      </c>
      <c r="F2015">
        <v>2.36</v>
      </c>
      <c r="G2015">
        <v>472</v>
      </c>
      <c r="H2015" t="s">
        <v>4758</v>
      </c>
      <c r="I2015" s="2" t="s">
        <v>2365</v>
      </c>
      <c r="J2015" t="s">
        <v>1336</v>
      </c>
      <c r="K2015" s="1">
        <v>44299</v>
      </c>
      <c r="L2015">
        <f t="shared" si="31"/>
        <v>4</v>
      </c>
    </row>
    <row r="2016" spans="1:12" x14ac:dyDescent="0.3">
      <c r="A2016" t="s">
        <v>6065</v>
      </c>
      <c r="B2016" s="2" t="s">
        <v>2342</v>
      </c>
      <c r="C2016" t="s">
        <v>1337</v>
      </c>
      <c r="D2016" t="s">
        <v>1338</v>
      </c>
      <c r="E2016">
        <v>20</v>
      </c>
      <c r="F2016">
        <v>22.5</v>
      </c>
      <c r="G2016">
        <v>450</v>
      </c>
      <c r="H2016" t="s">
        <v>6066</v>
      </c>
      <c r="I2016" s="2" t="s">
        <v>2365</v>
      </c>
      <c r="J2016" t="s">
        <v>1336</v>
      </c>
      <c r="K2016" s="1">
        <v>44362</v>
      </c>
      <c r="L2016">
        <f t="shared" si="31"/>
        <v>6</v>
      </c>
    </row>
    <row r="2017" spans="1:12" x14ac:dyDescent="0.3">
      <c r="A2017" t="s">
        <v>4722</v>
      </c>
      <c r="B2017" s="2" t="s">
        <v>2343</v>
      </c>
      <c r="C2017" t="s">
        <v>1333</v>
      </c>
      <c r="D2017" t="s">
        <v>1334</v>
      </c>
      <c r="E2017">
        <v>200</v>
      </c>
      <c r="F2017">
        <v>2.36</v>
      </c>
      <c r="G2017">
        <v>472</v>
      </c>
      <c r="H2017" t="s">
        <v>4723</v>
      </c>
      <c r="I2017" s="2" t="s">
        <v>2365</v>
      </c>
      <c r="J2017" t="s">
        <v>1336</v>
      </c>
      <c r="K2017" s="1">
        <v>44299</v>
      </c>
      <c r="L2017">
        <f t="shared" si="31"/>
        <v>4</v>
      </c>
    </row>
    <row r="2018" spans="1:12" x14ac:dyDescent="0.3">
      <c r="A2018" t="s">
        <v>4746</v>
      </c>
      <c r="B2018" s="2" t="s">
        <v>2340</v>
      </c>
      <c r="C2018" t="s">
        <v>1337</v>
      </c>
      <c r="D2018" t="s">
        <v>1338</v>
      </c>
      <c r="E2018">
        <v>35</v>
      </c>
      <c r="F2018">
        <v>15</v>
      </c>
      <c r="G2018">
        <v>525</v>
      </c>
      <c r="H2018" t="s">
        <v>4747</v>
      </c>
      <c r="I2018" s="2" t="s">
        <v>2365</v>
      </c>
      <c r="J2018" t="s">
        <v>1336</v>
      </c>
      <c r="K2018" s="1">
        <v>44364</v>
      </c>
      <c r="L2018">
        <f t="shared" si="31"/>
        <v>6</v>
      </c>
    </row>
    <row r="2019" spans="1:12" x14ac:dyDescent="0.3">
      <c r="A2019" t="s">
        <v>4750</v>
      </c>
      <c r="B2019" s="2" t="s">
        <v>2340</v>
      </c>
      <c r="C2019" t="s">
        <v>1333</v>
      </c>
      <c r="D2019" t="s">
        <v>1334</v>
      </c>
      <c r="E2019">
        <v>162</v>
      </c>
      <c r="F2019">
        <v>2.36</v>
      </c>
      <c r="G2019">
        <v>382.32</v>
      </c>
      <c r="H2019" t="s">
        <v>4751</v>
      </c>
      <c r="I2019" s="2" t="s">
        <v>2365</v>
      </c>
      <c r="J2019" t="s">
        <v>1336</v>
      </c>
      <c r="K2019" s="1">
        <v>44510</v>
      </c>
      <c r="L2019">
        <f t="shared" si="31"/>
        <v>11</v>
      </c>
    </row>
    <row r="2020" spans="1:12" x14ac:dyDescent="0.3">
      <c r="A2020" t="s">
        <v>4582</v>
      </c>
      <c r="B2020" s="2" t="s">
        <v>2340</v>
      </c>
      <c r="C2020" t="s">
        <v>4583</v>
      </c>
      <c r="D2020" t="s">
        <v>4584</v>
      </c>
      <c r="E2020">
        <v>14</v>
      </c>
      <c r="F2020">
        <v>5.75</v>
      </c>
      <c r="G2020">
        <v>80.5</v>
      </c>
      <c r="H2020">
        <v>2.5</v>
      </c>
      <c r="I2020" s="2" t="s">
        <v>2369</v>
      </c>
      <c r="J2020" t="s">
        <v>2202</v>
      </c>
      <c r="K2020" s="1">
        <v>43881</v>
      </c>
      <c r="L2020">
        <f t="shared" si="31"/>
        <v>2</v>
      </c>
    </row>
    <row r="2021" spans="1:12" x14ac:dyDescent="0.3">
      <c r="A2021" t="s">
        <v>4585</v>
      </c>
      <c r="B2021" s="2" t="s">
        <v>2342</v>
      </c>
      <c r="C2021" t="s">
        <v>4586</v>
      </c>
      <c r="D2021" t="s">
        <v>2233</v>
      </c>
      <c r="E2021">
        <v>396</v>
      </c>
      <c r="F2021">
        <v>0.30669999999999997</v>
      </c>
      <c r="G2021">
        <v>121.45</v>
      </c>
      <c r="H2021">
        <v>11.56</v>
      </c>
      <c r="I2021" s="2" t="s">
        <v>2369</v>
      </c>
      <c r="J2021" t="s">
        <v>2202</v>
      </c>
      <c r="K2021" s="1">
        <v>43858</v>
      </c>
      <c r="L2021">
        <f t="shared" si="31"/>
        <v>1</v>
      </c>
    </row>
    <row r="2022" spans="1:12" x14ac:dyDescent="0.3">
      <c r="A2022" t="s">
        <v>4587</v>
      </c>
      <c r="B2022" s="2" t="s">
        <v>2342</v>
      </c>
      <c r="C2022" t="s">
        <v>4588</v>
      </c>
      <c r="D2022" t="s">
        <v>4589</v>
      </c>
      <c r="E2022">
        <v>4</v>
      </c>
      <c r="F2022">
        <v>5</v>
      </c>
      <c r="G2022">
        <v>20</v>
      </c>
      <c r="H2022">
        <v>1.23</v>
      </c>
      <c r="I2022" s="2" t="s">
        <v>2369</v>
      </c>
      <c r="J2022" t="s">
        <v>2202</v>
      </c>
      <c r="K2022" s="1">
        <v>43872</v>
      </c>
      <c r="L2022">
        <f t="shared" si="31"/>
        <v>2</v>
      </c>
    </row>
    <row r="2023" spans="1:12" x14ac:dyDescent="0.3">
      <c r="A2023" t="s">
        <v>4587</v>
      </c>
      <c r="B2023" s="2" t="s">
        <v>2344</v>
      </c>
      <c r="C2023" t="s">
        <v>4590</v>
      </c>
      <c r="D2023" t="s">
        <v>1191</v>
      </c>
      <c r="E2023">
        <v>41</v>
      </c>
      <c r="F2023">
        <v>5</v>
      </c>
      <c r="G2023">
        <v>205</v>
      </c>
      <c r="H2023">
        <v>13.6</v>
      </c>
      <c r="I2023" s="2" t="s">
        <v>2369</v>
      </c>
      <c r="J2023" t="s">
        <v>2202</v>
      </c>
      <c r="K2023" s="1">
        <v>43872</v>
      </c>
      <c r="L2023">
        <f t="shared" si="31"/>
        <v>2</v>
      </c>
    </row>
    <row r="2024" spans="1:12" x14ac:dyDescent="0.3">
      <c r="A2024" t="s">
        <v>4591</v>
      </c>
      <c r="B2024" s="2" t="s">
        <v>2340</v>
      </c>
      <c r="C2024" t="s">
        <v>4592</v>
      </c>
      <c r="D2024" t="s">
        <v>4593</v>
      </c>
      <c r="E2024">
        <v>12</v>
      </c>
      <c r="F2024">
        <v>10</v>
      </c>
      <c r="G2024">
        <v>120</v>
      </c>
      <c r="H2024">
        <v>7.01</v>
      </c>
      <c r="I2024" s="2" t="s">
        <v>2369</v>
      </c>
      <c r="J2024" t="s">
        <v>2202</v>
      </c>
      <c r="K2024" s="1">
        <v>43899</v>
      </c>
      <c r="L2024">
        <f t="shared" si="31"/>
        <v>3</v>
      </c>
    </row>
    <row r="2025" spans="1:12" x14ac:dyDescent="0.3">
      <c r="A2025" t="s">
        <v>4684</v>
      </c>
      <c r="B2025" s="2" t="s">
        <v>2345</v>
      </c>
      <c r="C2025" t="s">
        <v>4683</v>
      </c>
      <c r="D2025" t="s">
        <v>4596</v>
      </c>
      <c r="E2025">
        <v>389</v>
      </c>
      <c r="F2025">
        <v>0.92630000000000001</v>
      </c>
      <c r="G2025">
        <v>360.33</v>
      </c>
      <c r="H2025">
        <v>10.114000000000001</v>
      </c>
      <c r="I2025" s="2" t="s">
        <v>2369</v>
      </c>
      <c r="J2025" t="s">
        <v>2202</v>
      </c>
      <c r="K2025" s="1">
        <v>43935</v>
      </c>
      <c r="L2025">
        <f t="shared" si="31"/>
        <v>4</v>
      </c>
    </row>
    <row r="2026" spans="1:12" x14ac:dyDescent="0.3">
      <c r="A2026" t="s">
        <v>2212</v>
      </c>
      <c r="B2026" s="2" t="s">
        <v>2343</v>
      </c>
      <c r="C2026" t="s">
        <v>2192</v>
      </c>
      <c r="D2026" t="s">
        <v>2193</v>
      </c>
      <c r="E2026">
        <v>12</v>
      </c>
      <c r="F2026">
        <v>1.18</v>
      </c>
      <c r="G2026">
        <v>14.16</v>
      </c>
      <c r="H2026" t="s">
        <v>2213</v>
      </c>
      <c r="I2026" s="2" t="s">
        <v>2369</v>
      </c>
      <c r="J2026" t="s">
        <v>2202</v>
      </c>
      <c r="K2026" s="1">
        <v>45551</v>
      </c>
      <c r="L2026">
        <f t="shared" si="31"/>
        <v>9</v>
      </c>
    </row>
    <row r="2027" spans="1:12" x14ac:dyDescent="0.3">
      <c r="A2027" t="s">
        <v>2212</v>
      </c>
      <c r="B2027" s="2" t="s">
        <v>2345</v>
      </c>
      <c r="C2027" t="s">
        <v>2215</v>
      </c>
      <c r="D2027" t="s">
        <v>2216</v>
      </c>
      <c r="E2027">
        <v>46</v>
      </c>
      <c r="F2027">
        <v>1.18</v>
      </c>
      <c r="G2027">
        <v>54.28</v>
      </c>
      <c r="H2027" t="s">
        <v>2217</v>
      </c>
      <c r="I2027" s="2" t="s">
        <v>2369</v>
      </c>
      <c r="J2027" t="s">
        <v>2202</v>
      </c>
      <c r="K2027" s="1">
        <v>45551</v>
      </c>
      <c r="L2027">
        <f t="shared" si="31"/>
        <v>9</v>
      </c>
    </row>
    <row r="2028" spans="1:12" x14ac:dyDescent="0.3">
      <c r="A2028" t="s">
        <v>2218</v>
      </c>
      <c r="B2028" s="2" t="s">
        <v>2342</v>
      </c>
      <c r="C2028" t="s">
        <v>2222</v>
      </c>
      <c r="D2028" t="s">
        <v>2223</v>
      </c>
      <c r="E2028">
        <v>50</v>
      </c>
      <c r="F2028">
        <v>1.18</v>
      </c>
      <c r="G2028">
        <v>59</v>
      </c>
      <c r="H2028" t="s">
        <v>2224</v>
      </c>
      <c r="I2028" s="2" t="s">
        <v>2369</v>
      </c>
      <c r="J2028" t="s">
        <v>2202</v>
      </c>
      <c r="K2028" s="1">
        <v>45568</v>
      </c>
      <c r="L2028">
        <f t="shared" si="31"/>
        <v>10</v>
      </c>
    </row>
    <row r="2029" spans="1:12" x14ac:dyDescent="0.3">
      <c r="A2029" t="s">
        <v>2198</v>
      </c>
      <c r="B2029" s="2" t="s">
        <v>2342</v>
      </c>
      <c r="C2029" t="s">
        <v>2203</v>
      </c>
      <c r="D2029" t="s">
        <v>2204</v>
      </c>
      <c r="E2029">
        <v>39</v>
      </c>
      <c r="F2029">
        <v>0.32</v>
      </c>
      <c r="G2029">
        <v>12.48</v>
      </c>
      <c r="H2029" t="s">
        <v>2205</v>
      </c>
      <c r="I2029" s="2" t="s">
        <v>2369</v>
      </c>
      <c r="J2029" t="s">
        <v>2202</v>
      </c>
      <c r="K2029" s="1">
        <v>45406</v>
      </c>
      <c r="L2029">
        <f t="shared" si="31"/>
        <v>4</v>
      </c>
    </row>
    <row r="2030" spans="1:12" x14ac:dyDescent="0.3">
      <c r="A2030" t="s">
        <v>2258</v>
      </c>
      <c r="B2030" s="2" t="s">
        <v>2342</v>
      </c>
      <c r="C2030" t="s">
        <v>2225</v>
      </c>
      <c r="D2030" t="s">
        <v>2226</v>
      </c>
      <c r="E2030">
        <v>6</v>
      </c>
      <c r="F2030">
        <v>5</v>
      </c>
      <c r="G2030">
        <v>30</v>
      </c>
      <c r="H2030" t="s">
        <v>2260</v>
      </c>
      <c r="I2030" s="2" t="s">
        <v>2369</v>
      </c>
      <c r="J2030" t="s">
        <v>2202</v>
      </c>
      <c r="K2030" s="1">
        <v>45441</v>
      </c>
      <c r="L2030">
        <f t="shared" si="31"/>
        <v>5</v>
      </c>
    </row>
    <row r="2031" spans="1:12" x14ac:dyDescent="0.3">
      <c r="A2031" t="s">
        <v>2253</v>
      </c>
      <c r="B2031" s="2" t="s">
        <v>2342</v>
      </c>
      <c r="C2031" t="s">
        <v>959</v>
      </c>
      <c r="D2031" t="s">
        <v>960</v>
      </c>
      <c r="E2031">
        <v>30</v>
      </c>
      <c r="F2031">
        <v>2.4</v>
      </c>
      <c r="G2031">
        <v>72</v>
      </c>
      <c r="H2031" t="s">
        <v>2255</v>
      </c>
      <c r="I2031" s="2" t="s">
        <v>2369</v>
      </c>
      <c r="J2031" t="s">
        <v>2202</v>
      </c>
      <c r="K2031" s="1">
        <v>45468</v>
      </c>
      <c r="L2031">
        <f t="shared" si="31"/>
        <v>6</v>
      </c>
    </row>
    <row r="2032" spans="1:12" x14ac:dyDescent="0.3">
      <c r="A2032" t="s">
        <v>2238</v>
      </c>
      <c r="B2032" s="2" t="s">
        <v>2340</v>
      </c>
      <c r="C2032" t="s">
        <v>2225</v>
      </c>
      <c r="D2032" t="s">
        <v>2226</v>
      </c>
      <c r="E2032">
        <v>22</v>
      </c>
      <c r="F2032">
        <v>5.15</v>
      </c>
      <c r="G2032">
        <v>113.3</v>
      </c>
      <c r="H2032" t="s">
        <v>2256</v>
      </c>
      <c r="I2032" s="2" t="s">
        <v>2369</v>
      </c>
      <c r="J2032" t="s">
        <v>2202</v>
      </c>
      <c r="K2032" s="1">
        <v>45489</v>
      </c>
      <c r="L2032">
        <f t="shared" si="31"/>
        <v>7</v>
      </c>
    </row>
    <row r="2033" spans="1:12" x14ac:dyDescent="0.3">
      <c r="A2033" t="s">
        <v>2228</v>
      </c>
      <c r="B2033" s="2" t="s">
        <v>2340</v>
      </c>
      <c r="C2033" t="s">
        <v>2246</v>
      </c>
      <c r="D2033" t="s">
        <v>2247</v>
      </c>
      <c r="E2033">
        <v>50</v>
      </c>
      <c r="F2033">
        <v>2.62</v>
      </c>
      <c r="G2033">
        <v>131</v>
      </c>
      <c r="H2033" t="s">
        <v>2248</v>
      </c>
      <c r="I2033" s="2" t="s">
        <v>2369</v>
      </c>
      <c r="J2033" t="s">
        <v>2202</v>
      </c>
      <c r="K2033" s="1">
        <v>45512</v>
      </c>
      <c r="L2033">
        <f t="shared" si="31"/>
        <v>8</v>
      </c>
    </row>
    <row r="2034" spans="1:12" x14ac:dyDescent="0.3">
      <c r="A2034" t="s">
        <v>2212</v>
      </c>
      <c r="B2034" s="2" t="s">
        <v>2342</v>
      </c>
      <c r="C2034" t="s">
        <v>973</v>
      </c>
      <c r="D2034" t="s">
        <v>974</v>
      </c>
      <c r="E2034">
        <v>200</v>
      </c>
      <c r="F2034">
        <v>0.54</v>
      </c>
      <c r="G2034">
        <v>108</v>
      </c>
      <c r="H2034" t="s">
        <v>2237</v>
      </c>
      <c r="I2034" s="2" t="s">
        <v>2369</v>
      </c>
      <c r="J2034" t="s">
        <v>2202</v>
      </c>
      <c r="K2034" s="1">
        <v>45551</v>
      </c>
      <c r="L2034">
        <f t="shared" si="31"/>
        <v>9</v>
      </c>
    </row>
    <row r="2035" spans="1:12" x14ac:dyDescent="0.3">
      <c r="A2035" t="s">
        <v>2212</v>
      </c>
      <c r="B2035" s="2" t="s">
        <v>2340</v>
      </c>
      <c r="C2035" t="s">
        <v>956</v>
      </c>
      <c r="D2035" t="s">
        <v>957</v>
      </c>
      <c r="E2035">
        <v>10</v>
      </c>
      <c r="F2035">
        <v>2.2999999999999998</v>
      </c>
      <c r="G2035">
        <v>23</v>
      </c>
      <c r="H2035" t="s">
        <v>2236</v>
      </c>
      <c r="I2035" s="2" t="s">
        <v>2369</v>
      </c>
      <c r="J2035" t="s">
        <v>2202</v>
      </c>
      <c r="K2035" s="1">
        <v>45551</v>
      </c>
      <c r="L2035">
        <f t="shared" si="31"/>
        <v>9</v>
      </c>
    </row>
    <row r="2036" spans="1:12" x14ac:dyDescent="0.3">
      <c r="A2036" t="s">
        <v>2218</v>
      </c>
      <c r="B2036" s="2" t="s">
        <v>2343</v>
      </c>
      <c r="C2036" t="s">
        <v>2225</v>
      </c>
      <c r="D2036" t="s">
        <v>2226</v>
      </c>
      <c r="E2036">
        <v>26</v>
      </c>
      <c r="F2036">
        <v>0.94</v>
      </c>
      <c r="G2036">
        <v>24.44</v>
      </c>
      <c r="H2036" t="s">
        <v>2227</v>
      </c>
      <c r="I2036" s="2" t="s">
        <v>2369</v>
      </c>
      <c r="J2036" t="s">
        <v>2202</v>
      </c>
      <c r="K2036" s="1">
        <v>45568</v>
      </c>
      <c r="L2036">
        <f t="shared" si="31"/>
        <v>10</v>
      </c>
    </row>
    <row r="2037" spans="1:12" x14ac:dyDescent="0.3">
      <c r="A2037" t="s">
        <v>2212</v>
      </c>
      <c r="B2037" s="2" t="s">
        <v>2344</v>
      </c>
      <c r="C2037" t="s">
        <v>2192</v>
      </c>
      <c r="D2037" t="s">
        <v>2193</v>
      </c>
      <c r="E2037">
        <v>430</v>
      </c>
      <c r="F2037">
        <v>1.18</v>
      </c>
      <c r="G2037">
        <v>507.4</v>
      </c>
      <c r="H2037" t="s">
        <v>2214</v>
      </c>
      <c r="I2037" s="2" t="s">
        <v>2369</v>
      </c>
      <c r="J2037" t="s">
        <v>2202</v>
      </c>
      <c r="K2037" s="1">
        <v>45551</v>
      </c>
      <c r="L2037">
        <f t="shared" si="31"/>
        <v>9</v>
      </c>
    </row>
    <row r="2038" spans="1:12" x14ac:dyDescent="0.3">
      <c r="A2038" t="s">
        <v>2218</v>
      </c>
      <c r="B2038" s="2" t="s">
        <v>2340</v>
      </c>
      <c r="C2038" t="s">
        <v>2219</v>
      </c>
      <c r="D2038" t="s">
        <v>2220</v>
      </c>
      <c r="E2038">
        <v>52</v>
      </c>
      <c r="F2038">
        <v>2.0499999999999998</v>
      </c>
      <c r="G2038">
        <v>106.6</v>
      </c>
      <c r="H2038" t="s">
        <v>2221</v>
      </c>
      <c r="I2038" s="2" t="s">
        <v>2369</v>
      </c>
      <c r="J2038" t="s">
        <v>2202</v>
      </c>
      <c r="K2038" s="1">
        <v>45568</v>
      </c>
      <c r="L2038">
        <f t="shared" si="31"/>
        <v>10</v>
      </c>
    </row>
    <row r="2039" spans="1:12" x14ac:dyDescent="0.3">
      <c r="A2039" t="s">
        <v>2228</v>
      </c>
      <c r="B2039" s="2" t="s">
        <v>2342</v>
      </c>
      <c r="C2039" t="s">
        <v>2215</v>
      </c>
      <c r="D2039" t="s">
        <v>2216</v>
      </c>
      <c r="E2039">
        <v>48</v>
      </c>
      <c r="F2039">
        <v>1.04</v>
      </c>
      <c r="G2039">
        <v>49.92</v>
      </c>
      <c r="H2039" t="s">
        <v>2249</v>
      </c>
      <c r="I2039" s="2" t="s">
        <v>2369</v>
      </c>
      <c r="J2039" t="s">
        <v>2202</v>
      </c>
      <c r="K2039" s="1">
        <v>45512</v>
      </c>
      <c r="L2039">
        <f t="shared" si="31"/>
        <v>8</v>
      </c>
    </row>
    <row r="2040" spans="1:12" x14ac:dyDescent="0.3">
      <c r="A2040" t="s">
        <v>2230</v>
      </c>
      <c r="B2040" s="2" t="s">
        <v>2344</v>
      </c>
      <c r="C2040" t="s">
        <v>2225</v>
      </c>
      <c r="D2040" t="s">
        <v>2226</v>
      </c>
      <c r="E2040">
        <v>31</v>
      </c>
      <c r="F2040">
        <v>2.19</v>
      </c>
      <c r="G2040">
        <v>67.89</v>
      </c>
      <c r="H2040" t="s">
        <v>2235</v>
      </c>
      <c r="I2040" s="2" t="s">
        <v>2369</v>
      </c>
      <c r="J2040" t="s">
        <v>2202</v>
      </c>
      <c r="K2040" s="1">
        <v>45525</v>
      </c>
      <c r="L2040">
        <f t="shared" si="31"/>
        <v>8</v>
      </c>
    </row>
    <row r="2041" spans="1:12" x14ac:dyDescent="0.3">
      <c r="A2041" t="s">
        <v>2238</v>
      </c>
      <c r="B2041" s="2" t="s">
        <v>2343</v>
      </c>
      <c r="C2041" t="s">
        <v>2206</v>
      </c>
      <c r="D2041" t="s">
        <v>2207</v>
      </c>
      <c r="E2041">
        <v>100</v>
      </c>
      <c r="F2041">
        <v>0.33</v>
      </c>
      <c r="G2041">
        <v>33</v>
      </c>
      <c r="H2041" t="s">
        <v>2239</v>
      </c>
      <c r="I2041" s="2" t="s">
        <v>2369</v>
      </c>
      <c r="J2041" t="s">
        <v>2202</v>
      </c>
      <c r="K2041" s="1">
        <v>45489</v>
      </c>
      <c r="L2041">
        <f t="shared" si="31"/>
        <v>7</v>
      </c>
    </row>
    <row r="2042" spans="1:12" x14ac:dyDescent="0.3">
      <c r="A2042" t="s">
        <v>2238</v>
      </c>
      <c r="B2042" s="2" t="s">
        <v>2344</v>
      </c>
      <c r="C2042" t="s">
        <v>2240</v>
      </c>
      <c r="D2042" t="s">
        <v>2241</v>
      </c>
      <c r="E2042">
        <v>100</v>
      </c>
      <c r="F2042">
        <v>0.23</v>
      </c>
      <c r="G2042">
        <v>23</v>
      </c>
      <c r="H2042" t="s">
        <v>2242</v>
      </c>
      <c r="I2042" s="2" t="s">
        <v>2369</v>
      </c>
      <c r="J2042" t="s">
        <v>2202</v>
      </c>
      <c r="K2042" s="1">
        <v>45489</v>
      </c>
      <c r="L2042">
        <f t="shared" si="31"/>
        <v>7</v>
      </c>
    </row>
    <row r="2043" spans="1:12" x14ac:dyDescent="0.3">
      <c r="A2043" t="s">
        <v>2238</v>
      </c>
      <c r="B2043" s="2" t="s">
        <v>2345</v>
      </c>
      <c r="C2043" t="s">
        <v>2195</v>
      </c>
      <c r="D2043" t="s">
        <v>2196</v>
      </c>
      <c r="E2043">
        <v>10</v>
      </c>
      <c r="F2043">
        <v>0.27</v>
      </c>
      <c r="G2043">
        <v>2.7</v>
      </c>
      <c r="H2043" t="s">
        <v>2243</v>
      </c>
      <c r="I2043" s="2" t="s">
        <v>2369</v>
      </c>
      <c r="J2043" t="s">
        <v>2202</v>
      </c>
      <c r="K2043" s="1">
        <v>45489</v>
      </c>
      <c r="L2043">
        <f t="shared" si="31"/>
        <v>7</v>
      </c>
    </row>
    <row r="2044" spans="1:12" x14ac:dyDescent="0.3">
      <c r="A2044" t="s">
        <v>2244</v>
      </c>
      <c r="B2044" s="2" t="s">
        <v>2340</v>
      </c>
      <c r="C2044" t="s">
        <v>2192</v>
      </c>
      <c r="D2044" t="s">
        <v>2193</v>
      </c>
      <c r="E2044">
        <v>237</v>
      </c>
      <c r="F2044">
        <v>1.47</v>
      </c>
      <c r="G2044">
        <v>348.39</v>
      </c>
      <c r="H2044" t="s">
        <v>2245</v>
      </c>
      <c r="I2044" s="2" t="s">
        <v>2369</v>
      </c>
      <c r="J2044" t="s">
        <v>2202</v>
      </c>
      <c r="K2044" s="1">
        <v>45491</v>
      </c>
      <c r="L2044">
        <f t="shared" si="31"/>
        <v>7</v>
      </c>
    </row>
    <row r="2045" spans="1:12" x14ac:dyDescent="0.3">
      <c r="A2045" t="s">
        <v>2230</v>
      </c>
      <c r="B2045" s="2" t="s">
        <v>2340</v>
      </c>
      <c r="C2045" t="s">
        <v>2215</v>
      </c>
      <c r="D2045" t="s">
        <v>2216</v>
      </c>
      <c r="E2045">
        <v>105</v>
      </c>
      <c r="F2045">
        <v>1.41</v>
      </c>
      <c r="G2045">
        <v>148.05000000000001</v>
      </c>
      <c r="H2045" t="s">
        <v>2231</v>
      </c>
      <c r="I2045" s="2" t="s">
        <v>2369</v>
      </c>
      <c r="J2045" t="s">
        <v>2202</v>
      </c>
      <c r="K2045" s="1">
        <v>45525</v>
      </c>
      <c r="L2045">
        <f t="shared" si="31"/>
        <v>8</v>
      </c>
    </row>
    <row r="2046" spans="1:12" x14ac:dyDescent="0.3">
      <c r="A2046" t="s">
        <v>2230</v>
      </c>
      <c r="B2046" s="2" t="s">
        <v>2343</v>
      </c>
      <c r="C2046" t="s">
        <v>2232</v>
      </c>
      <c r="D2046" t="s">
        <v>2233</v>
      </c>
      <c r="E2046">
        <v>200</v>
      </c>
      <c r="F2046">
        <v>0.17</v>
      </c>
      <c r="G2046">
        <v>34</v>
      </c>
      <c r="H2046" t="s">
        <v>2234</v>
      </c>
      <c r="I2046" s="2" t="s">
        <v>2369</v>
      </c>
      <c r="J2046" t="s">
        <v>2202</v>
      </c>
      <c r="K2046" s="1">
        <v>45525</v>
      </c>
      <c r="L2046">
        <f t="shared" si="31"/>
        <v>8</v>
      </c>
    </row>
    <row r="2047" spans="1:12" x14ac:dyDescent="0.3">
      <c r="A2047" t="s">
        <v>2238</v>
      </c>
      <c r="B2047" s="2" t="s">
        <v>2342</v>
      </c>
      <c r="C2047" t="s">
        <v>2203</v>
      </c>
      <c r="D2047" t="s">
        <v>2204</v>
      </c>
      <c r="E2047">
        <v>100</v>
      </c>
      <c r="F2047">
        <v>0.32</v>
      </c>
      <c r="G2047">
        <v>32</v>
      </c>
      <c r="H2047" t="s">
        <v>2257</v>
      </c>
      <c r="I2047" s="2" t="s">
        <v>2369</v>
      </c>
      <c r="J2047" t="s">
        <v>2202</v>
      </c>
      <c r="K2047" s="1">
        <v>45489</v>
      </c>
      <c r="L2047">
        <f t="shared" si="31"/>
        <v>7</v>
      </c>
    </row>
    <row r="2048" spans="1:12" x14ac:dyDescent="0.3">
      <c r="A2048" t="s">
        <v>2228</v>
      </c>
      <c r="B2048" s="2" t="s">
        <v>2343</v>
      </c>
      <c r="C2048" t="s">
        <v>2225</v>
      </c>
      <c r="D2048" t="s">
        <v>2226</v>
      </c>
      <c r="E2048">
        <v>34</v>
      </c>
      <c r="F2048">
        <v>1.6</v>
      </c>
      <c r="G2048">
        <v>54.4</v>
      </c>
      <c r="H2048" t="s">
        <v>2229</v>
      </c>
      <c r="I2048" s="2" t="s">
        <v>2369</v>
      </c>
      <c r="J2048" t="s">
        <v>2202</v>
      </c>
      <c r="K2048" s="1">
        <v>45512</v>
      </c>
      <c r="L2048">
        <f t="shared" si="31"/>
        <v>8</v>
      </c>
    </row>
    <row r="2049" spans="1:12" x14ac:dyDescent="0.3">
      <c r="A2049" t="s">
        <v>2267</v>
      </c>
      <c r="B2049" s="2" t="s">
        <v>2340</v>
      </c>
      <c r="C2049" t="s">
        <v>2192</v>
      </c>
      <c r="D2049" t="s">
        <v>2193</v>
      </c>
      <c r="E2049">
        <v>374</v>
      </c>
      <c r="F2049">
        <v>1.26</v>
      </c>
      <c r="G2049">
        <v>471.24</v>
      </c>
      <c r="H2049" t="s">
        <v>2268</v>
      </c>
      <c r="I2049" s="2" t="s">
        <v>2369</v>
      </c>
      <c r="J2049" t="s">
        <v>2202</v>
      </c>
      <c r="K2049" s="1">
        <v>45419</v>
      </c>
      <c r="L2049">
        <f t="shared" si="31"/>
        <v>5</v>
      </c>
    </row>
    <row r="2050" spans="1:12" x14ac:dyDescent="0.3">
      <c r="A2050" t="s">
        <v>2269</v>
      </c>
      <c r="B2050" s="2" t="s">
        <v>2342</v>
      </c>
      <c r="C2050" t="s">
        <v>976</v>
      </c>
      <c r="D2050" t="s">
        <v>977</v>
      </c>
      <c r="E2050">
        <v>15</v>
      </c>
      <c r="F2050">
        <v>1.0900000000000001</v>
      </c>
      <c r="G2050">
        <v>16.350000000000001</v>
      </c>
      <c r="H2050" t="s">
        <v>2271</v>
      </c>
      <c r="I2050" s="2" t="s">
        <v>2369</v>
      </c>
      <c r="J2050" t="s">
        <v>2202</v>
      </c>
      <c r="K2050" s="1">
        <v>45427</v>
      </c>
      <c r="L2050">
        <f t="shared" si="31"/>
        <v>5</v>
      </c>
    </row>
    <row r="2051" spans="1:12" x14ac:dyDescent="0.3">
      <c r="A2051" t="s">
        <v>2269</v>
      </c>
      <c r="B2051" s="2" t="s">
        <v>2344</v>
      </c>
      <c r="C2051" t="s">
        <v>2225</v>
      </c>
      <c r="D2051" t="s">
        <v>2226</v>
      </c>
      <c r="E2051">
        <v>6</v>
      </c>
      <c r="F2051">
        <v>6</v>
      </c>
      <c r="G2051">
        <v>36</v>
      </c>
      <c r="H2051" t="s">
        <v>2260</v>
      </c>
      <c r="I2051" s="2" t="s">
        <v>2369</v>
      </c>
      <c r="J2051" t="s">
        <v>2202</v>
      </c>
      <c r="K2051" s="1">
        <v>45427</v>
      </c>
      <c r="L2051">
        <f t="shared" ref="L2051:L2114" si="32">MONTH(K2051)</f>
        <v>5</v>
      </c>
    </row>
    <row r="2052" spans="1:12" x14ac:dyDescent="0.3">
      <c r="A2052" t="s">
        <v>2250</v>
      </c>
      <c r="B2052" s="2" t="s">
        <v>2340</v>
      </c>
      <c r="C2052" t="s">
        <v>2225</v>
      </c>
      <c r="D2052" t="s">
        <v>2226</v>
      </c>
      <c r="E2052">
        <v>31</v>
      </c>
      <c r="F2052">
        <v>5.07</v>
      </c>
      <c r="G2052">
        <v>157.16999999999999</v>
      </c>
      <c r="H2052" t="s">
        <v>2235</v>
      </c>
      <c r="I2052" s="2" t="s">
        <v>2369</v>
      </c>
      <c r="J2052" t="s">
        <v>2202</v>
      </c>
      <c r="K2052" s="1">
        <v>45455</v>
      </c>
      <c r="L2052">
        <f t="shared" si="32"/>
        <v>6</v>
      </c>
    </row>
    <row r="2053" spans="1:12" x14ac:dyDescent="0.3">
      <c r="A2053" t="s">
        <v>2250</v>
      </c>
      <c r="B2053" s="2" t="s">
        <v>2343</v>
      </c>
      <c r="C2053" t="s">
        <v>976</v>
      </c>
      <c r="D2053" t="s">
        <v>977</v>
      </c>
      <c r="E2053">
        <v>30</v>
      </c>
      <c r="F2053">
        <v>1.0900000000000001</v>
      </c>
      <c r="G2053">
        <v>32.700000000000003</v>
      </c>
      <c r="H2053" t="s">
        <v>2252</v>
      </c>
      <c r="I2053" s="2" t="s">
        <v>2369</v>
      </c>
      <c r="J2053" t="s">
        <v>2202</v>
      </c>
      <c r="K2053" s="1">
        <v>45455</v>
      </c>
      <c r="L2053">
        <f t="shared" si="32"/>
        <v>6</v>
      </c>
    </row>
    <row r="2054" spans="1:12" x14ac:dyDescent="0.3">
      <c r="A2054" t="s">
        <v>2253</v>
      </c>
      <c r="B2054" s="2" t="s">
        <v>2340</v>
      </c>
      <c r="C2054" t="s">
        <v>2225</v>
      </c>
      <c r="D2054" t="s">
        <v>2226</v>
      </c>
      <c r="E2054">
        <v>21</v>
      </c>
      <c r="F2054">
        <v>5.15</v>
      </c>
      <c r="G2054">
        <v>108.15</v>
      </c>
      <c r="H2054" t="s">
        <v>2254</v>
      </c>
      <c r="I2054" s="2" t="s">
        <v>2369</v>
      </c>
      <c r="J2054" t="s">
        <v>2202</v>
      </c>
      <c r="K2054" s="1">
        <v>45468</v>
      </c>
      <c r="L2054">
        <f t="shared" si="32"/>
        <v>6</v>
      </c>
    </row>
    <row r="2055" spans="1:12" x14ac:dyDescent="0.3">
      <c r="A2055" t="s">
        <v>2269</v>
      </c>
      <c r="B2055" s="2" t="s">
        <v>2343</v>
      </c>
      <c r="C2055" t="s">
        <v>2225</v>
      </c>
      <c r="D2055" t="s">
        <v>2226</v>
      </c>
      <c r="E2055">
        <v>42</v>
      </c>
      <c r="F2055">
        <v>6</v>
      </c>
      <c r="G2055">
        <v>252</v>
      </c>
      <c r="H2055" t="s">
        <v>2272</v>
      </c>
      <c r="I2055" s="2" t="s">
        <v>2369</v>
      </c>
      <c r="J2055" t="s">
        <v>2202</v>
      </c>
      <c r="K2055" s="1">
        <v>45427</v>
      </c>
      <c r="L2055">
        <f t="shared" si="32"/>
        <v>5</v>
      </c>
    </row>
    <row r="2056" spans="1:12" x14ac:dyDescent="0.3">
      <c r="A2056" t="s">
        <v>2262</v>
      </c>
      <c r="B2056" s="2" t="s">
        <v>2340</v>
      </c>
      <c r="C2056" t="s">
        <v>2225</v>
      </c>
      <c r="D2056" t="s">
        <v>2226</v>
      </c>
      <c r="E2056">
        <v>22</v>
      </c>
      <c r="F2056">
        <v>5.07</v>
      </c>
      <c r="G2056">
        <v>111.54</v>
      </c>
      <c r="H2056" t="s">
        <v>2256</v>
      </c>
      <c r="I2056" s="2" t="s">
        <v>2369</v>
      </c>
      <c r="J2056" t="s">
        <v>2202</v>
      </c>
      <c r="K2056" s="1">
        <v>45447</v>
      </c>
      <c r="L2056">
        <f t="shared" si="32"/>
        <v>6</v>
      </c>
    </row>
    <row r="2057" spans="1:12" x14ac:dyDescent="0.3">
      <c r="A2057" t="s">
        <v>2262</v>
      </c>
      <c r="B2057" s="2" t="s">
        <v>2342</v>
      </c>
      <c r="C2057" t="s">
        <v>2263</v>
      </c>
      <c r="D2057" t="s">
        <v>2264</v>
      </c>
      <c r="E2057">
        <v>22</v>
      </c>
      <c r="F2057">
        <v>3.52</v>
      </c>
      <c r="G2057">
        <v>77.44</v>
      </c>
      <c r="H2057" t="s">
        <v>2265</v>
      </c>
      <c r="I2057" s="2" t="s">
        <v>2369</v>
      </c>
      <c r="J2057" t="s">
        <v>2202</v>
      </c>
      <c r="K2057" s="1">
        <v>45447</v>
      </c>
      <c r="L2057">
        <f t="shared" si="32"/>
        <v>6</v>
      </c>
    </row>
    <row r="2058" spans="1:12" x14ac:dyDescent="0.3">
      <c r="A2058" t="s">
        <v>2250</v>
      </c>
      <c r="B2058" s="2" t="s">
        <v>2342</v>
      </c>
      <c r="C2058" t="s">
        <v>2195</v>
      </c>
      <c r="D2058" t="s">
        <v>2196</v>
      </c>
      <c r="E2058">
        <v>20</v>
      </c>
      <c r="F2058">
        <v>0.27</v>
      </c>
      <c r="G2058">
        <v>5.4</v>
      </c>
      <c r="H2058" t="s">
        <v>2251</v>
      </c>
      <c r="I2058" s="2" t="s">
        <v>2369</v>
      </c>
      <c r="J2058" t="s">
        <v>2202</v>
      </c>
      <c r="K2058" s="1">
        <v>45455</v>
      </c>
      <c r="L2058">
        <f t="shared" si="32"/>
        <v>6</v>
      </c>
    </row>
    <row r="2059" spans="1:12" x14ac:dyDescent="0.3">
      <c r="A2059" t="s">
        <v>2198</v>
      </c>
      <c r="B2059" s="2" t="s">
        <v>2346</v>
      </c>
      <c r="C2059" t="s">
        <v>956</v>
      </c>
      <c r="D2059" t="s">
        <v>957</v>
      </c>
      <c r="E2059">
        <v>20</v>
      </c>
      <c r="F2059">
        <v>1.72</v>
      </c>
      <c r="G2059">
        <v>34.4</v>
      </c>
      <c r="H2059" t="s">
        <v>2211</v>
      </c>
      <c r="I2059" s="2" t="s">
        <v>2369</v>
      </c>
      <c r="J2059" t="s">
        <v>2202</v>
      </c>
      <c r="K2059" s="1">
        <v>45406</v>
      </c>
      <c r="L2059">
        <f t="shared" si="32"/>
        <v>4</v>
      </c>
    </row>
    <row r="2060" spans="1:12" x14ac:dyDescent="0.3">
      <c r="A2060" t="s">
        <v>2198</v>
      </c>
      <c r="B2060" s="2" t="s">
        <v>2345</v>
      </c>
      <c r="C2060" t="s">
        <v>959</v>
      </c>
      <c r="D2060" t="s">
        <v>960</v>
      </c>
      <c r="E2060">
        <v>30</v>
      </c>
      <c r="F2060">
        <v>2.4</v>
      </c>
      <c r="G2060">
        <v>72</v>
      </c>
      <c r="H2060" t="s">
        <v>2210</v>
      </c>
      <c r="I2060" s="2" t="s">
        <v>2369</v>
      </c>
      <c r="J2060" t="s">
        <v>2202</v>
      </c>
      <c r="K2060" s="1">
        <v>45406</v>
      </c>
      <c r="L2060">
        <f t="shared" si="32"/>
        <v>4</v>
      </c>
    </row>
    <row r="2061" spans="1:12" x14ac:dyDescent="0.3">
      <c r="A2061" t="s">
        <v>2198</v>
      </c>
      <c r="B2061" s="2" t="s">
        <v>2347</v>
      </c>
      <c r="C2061" t="s">
        <v>973</v>
      </c>
      <c r="D2061" t="s">
        <v>974</v>
      </c>
      <c r="E2061">
        <v>200</v>
      </c>
      <c r="F2061">
        <v>0.4</v>
      </c>
      <c r="G2061">
        <v>80</v>
      </c>
      <c r="H2061" t="s">
        <v>2266</v>
      </c>
      <c r="I2061" s="2" t="s">
        <v>2369</v>
      </c>
      <c r="J2061" t="s">
        <v>2202</v>
      </c>
      <c r="K2061" s="1">
        <v>45406</v>
      </c>
      <c r="L2061">
        <f t="shared" si="32"/>
        <v>4</v>
      </c>
    </row>
    <row r="2062" spans="1:12" x14ac:dyDescent="0.3">
      <c r="A2062" t="s">
        <v>2269</v>
      </c>
      <c r="B2062" s="2" t="s">
        <v>2340</v>
      </c>
      <c r="C2062" t="s">
        <v>2222</v>
      </c>
      <c r="D2062" t="s">
        <v>2223</v>
      </c>
      <c r="E2062">
        <v>40</v>
      </c>
      <c r="F2062">
        <v>1.39</v>
      </c>
      <c r="G2062">
        <v>55.6</v>
      </c>
      <c r="H2062" t="s">
        <v>2270</v>
      </c>
      <c r="I2062" s="2" t="s">
        <v>2369</v>
      </c>
      <c r="J2062" t="s">
        <v>2202</v>
      </c>
      <c r="K2062" s="1">
        <v>45427</v>
      </c>
      <c r="L2062">
        <f t="shared" si="32"/>
        <v>5</v>
      </c>
    </row>
    <row r="2063" spans="1:12" x14ac:dyDescent="0.3">
      <c r="A2063" t="s">
        <v>2258</v>
      </c>
      <c r="B2063" s="2" t="s">
        <v>2340</v>
      </c>
      <c r="C2063" t="s">
        <v>2225</v>
      </c>
      <c r="D2063" t="s">
        <v>2226</v>
      </c>
      <c r="E2063">
        <v>24</v>
      </c>
      <c r="F2063">
        <v>4.9800000000000004</v>
      </c>
      <c r="G2063">
        <v>119.52</v>
      </c>
      <c r="H2063" t="s">
        <v>2259</v>
      </c>
      <c r="I2063" s="2" t="s">
        <v>2369</v>
      </c>
      <c r="J2063" t="s">
        <v>2202</v>
      </c>
      <c r="K2063" s="1">
        <v>45441</v>
      </c>
      <c r="L2063">
        <f t="shared" si="32"/>
        <v>5</v>
      </c>
    </row>
    <row r="2064" spans="1:12" x14ac:dyDescent="0.3">
      <c r="A2064" t="s">
        <v>2258</v>
      </c>
      <c r="B2064" s="2" t="s">
        <v>2343</v>
      </c>
      <c r="C2064" t="s">
        <v>979</v>
      </c>
      <c r="D2064" t="s">
        <v>980</v>
      </c>
      <c r="E2064">
        <v>50</v>
      </c>
      <c r="F2064">
        <v>1.61</v>
      </c>
      <c r="G2064">
        <v>80.5</v>
      </c>
      <c r="H2064" t="s">
        <v>2261</v>
      </c>
      <c r="I2064" s="2" t="s">
        <v>2369</v>
      </c>
      <c r="J2064" t="s">
        <v>2202</v>
      </c>
      <c r="K2064" s="1">
        <v>45441</v>
      </c>
      <c r="L2064">
        <f t="shared" si="32"/>
        <v>5</v>
      </c>
    </row>
    <row r="2065" spans="1:12" x14ac:dyDescent="0.3">
      <c r="A2065" t="s">
        <v>4659</v>
      </c>
      <c r="B2065" s="2" t="s">
        <v>2340</v>
      </c>
      <c r="C2065" t="s">
        <v>2192</v>
      </c>
      <c r="D2065" t="s">
        <v>2193</v>
      </c>
      <c r="E2065">
        <v>33</v>
      </c>
      <c r="F2065">
        <v>0.59</v>
      </c>
      <c r="G2065">
        <v>19.47</v>
      </c>
      <c r="H2065" t="s">
        <v>4660</v>
      </c>
      <c r="I2065" s="2" t="s">
        <v>2369</v>
      </c>
      <c r="J2065" t="s">
        <v>2202</v>
      </c>
      <c r="K2065" s="1">
        <v>44400</v>
      </c>
      <c r="L2065">
        <f t="shared" si="32"/>
        <v>7</v>
      </c>
    </row>
    <row r="2066" spans="1:12" x14ac:dyDescent="0.3">
      <c r="A2066" t="s">
        <v>4628</v>
      </c>
      <c r="B2066" s="2" t="s">
        <v>2340</v>
      </c>
      <c r="C2066" t="s">
        <v>4629</v>
      </c>
      <c r="D2066" t="s">
        <v>4630</v>
      </c>
      <c r="E2066">
        <v>35</v>
      </c>
      <c r="F2066">
        <v>8.65</v>
      </c>
      <c r="G2066">
        <v>302.75</v>
      </c>
      <c r="H2066" t="s">
        <v>4631</v>
      </c>
      <c r="I2066" s="2" t="s">
        <v>2369</v>
      </c>
      <c r="J2066" t="s">
        <v>2202</v>
      </c>
      <c r="K2066" s="1">
        <v>44432</v>
      </c>
      <c r="L2066">
        <f t="shared" si="32"/>
        <v>8</v>
      </c>
    </row>
    <row r="2067" spans="1:12" x14ac:dyDescent="0.3">
      <c r="A2067" t="s">
        <v>4632</v>
      </c>
      <c r="B2067" s="2" t="s">
        <v>2340</v>
      </c>
      <c r="C2067" t="s">
        <v>973</v>
      </c>
      <c r="D2067" t="s">
        <v>974</v>
      </c>
      <c r="E2067">
        <v>360</v>
      </c>
      <c r="F2067">
        <v>0.72</v>
      </c>
      <c r="G2067">
        <v>259.2</v>
      </c>
      <c r="H2067" t="s">
        <v>4633</v>
      </c>
      <c r="I2067" s="2" t="s">
        <v>2369</v>
      </c>
      <c r="J2067" t="s">
        <v>2202</v>
      </c>
      <c r="K2067" s="1">
        <v>44496</v>
      </c>
      <c r="L2067">
        <f t="shared" si="32"/>
        <v>10</v>
      </c>
    </row>
    <row r="2068" spans="1:12" x14ac:dyDescent="0.3">
      <c r="A2068" t="s">
        <v>2198</v>
      </c>
      <c r="B2068" s="2" t="s">
        <v>2343</v>
      </c>
      <c r="C2068" t="s">
        <v>2206</v>
      </c>
      <c r="D2068" t="s">
        <v>2207</v>
      </c>
      <c r="E2068">
        <v>40</v>
      </c>
      <c r="F2068">
        <v>0.33</v>
      </c>
      <c r="G2068">
        <v>13.2</v>
      </c>
      <c r="H2068" t="s">
        <v>2208</v>
      </c>
      <c r="I2068" s="2" t="s">
        <v>2369</v>
      </c>
      <c r="J2068" t="s">
        <v>2202</v>
      </c>
      <c r="K2068" s="1">
        <v>45406</v>
      </c>
      <c r="L2068">
        <f t="shared" si="32"/>
        <v>4</v>
      </c>
    </row>
    <row r="2069" spans="1:12" x14ac:dyDescent="0.3">
      <c r="A2069" t="s">
        <v>2198</v>
      </c>
      <c r="B2069" s="2" t="s">
        <v>2340</v>
      </c>
      <c r="C2069" t="s">
        <v>2199</v>
      </c>
      <c r="D2069" t="s">
        <v>2200</v>
      </c>
      <c r="E2069">
        <v>500</v>
      </c>
      <c r="F2069">
        <v>0.06</v>
      </c>
      <c r="G2069">
        <v>30</v>
      </c>
      <c r="H2069" t="s">
        <v>2201</v>
      </c>
      <c r="I2069" s="2" t="s">
        <v>2369</v>
      </c>
      <c r="J2069" t="s">
        <v>2202</v>
      </c>
      <c r="K2069" s="1">
        <v>45406</v>
      </c>
      <c r="L2069">
        <f t="shared" si="32"/>
        <v>4</v>
      </c>
    </row>
    <row r="2070" spans="1:12" x14ac:dyDescent="0.3">
      <c r="A2070" t="s">
        <v>2198</v>
      </c>
      <c r="B2070" s="2" t="s">
        <v>2344</v>
      </c>
      <c r="C2070" t="s">
        <v>979</v>
      </c>
      <c r="D2070" t="s">
        <v>980</v>
      </c>
      <c r="E2070">
        <v>11</v>
      </c>
      <c r="F2070">
        <v>1.27</v>
      </c>
      <c r="G2070">
        <v>13.97</v>
      </c>
      <c r="H2070" t="s">
        <v>2209</v>
      </c>
      <c r="I2070" s="2" t="s">
        <v>2369</v>
      </c>
      <c r="J2070" t="s">
        <v>2202</v>
      </c>
      <c r="K2070" s="1">
        <v>45406</v>
      </c>
      <c r="L2070">
        <f t="shared" si="32"/>
        <v>4</v>
      </c>
    </row>
    <row r="2071" spans="1:12" x14ac:dyDescent="0.3">
      <c r="A2071" t="s">
        <v>4628</v>
      </c>
      <c r="B2071" s="2" t="s">
        <v>2342</v>
      </c>
      <c r="C2071" t="s">
        <v>4662</v>
      </c>
      <c r="D2071" t="s">
        <v>4663</v>
      </c>
      <c r="E2071">
        <v>150</v>
      </c>
      <c r="F2071">
        <v>1.004</v>
      </c>
      <c r="G2071">
        <v>150.6</v>
      </c>
      <c r="H2071" t="s">
        <v>4664</v>
      </c>
      <c r="I2071" s="2" t="s">
        <v>2369</v>
      </c>
      <c r="J2071" t="s">
        <v>2202</v>
      </c>
      <c r="K2071" s="1">
        <v>44432</v>
      </c>
      <c r="L2071">
        <f t="shared" si="32"/>
        <v>8</v>
      </c>
    </row>
    <row r="2072" spans="1:12" x14ac:dyDescent="0.3">
      <c r="A2072" t="s">
        <v>4628</v>
      </c>
      <c r="B2072" s="2" t="s">
        <v>2344</v>
      </c>
      <c r="C2072" t="s">
        <v>973</v>
      </c>
      <c r="D2072" t="s">
        <v>974</v>
      </c>
      <c r="E2072">
        <v>180</v>
      </c>
      <c r="F2072">
        <v>0.70920000000000005</v>
      </c>
      <c r="G2072">
        <v>127.66</v>
      </c>
      <c r="H2072" t="s">
        <v>4665</v>
      </c>
      <c r="I2072" s="2" t="s">
        <v>2369</v>
      </c>
      <c r="J2072" t="s">
        <v>2202</v>
      </c>
      <c r="K2072" s="1">
        <v>44432</v>
      </c>
      <c r="L2072">
        <f t="shared" si="32"/>
        <v>8</v>
      </c>
    </row>
    <row r="2073" spans="1:12" x14ac:dyDescent="0.3">
      <c r="A2073" t="s">
        <v>4671</v>
      </c>
      <c r="B2073" s="2" t="s">
        <v>2340</v>
      </c>
      <c r="C2073" t="s">
        <v>2195</v>
      </c>
      <c r="D2073" t="s">
        <v>2196</v>
      </c>
      <c r="E2073">
        <v>22</v>
      </c>
      <c r="F2073">
        <v>3.6360000000000001</v>
      </c>
      <c r="G2073">
        <v>79.989999999999995</v>
      </c>
      <c r="H2073" t="s">
        <v>4672</v>
      </c>
      <c r="I2073" s="2" t="s">
        <v>2369</v>
      </c>
      <c r="J2073" t="s">
        <v>2202</v>
      </c>
      <c r="K2073" s="1">
        <v>44089</v>
      </c>
      <c r="L2073">
        <f t="shared" si="32"/>
        <v>9</v>
      </c>
    </row>
    <row r="2074" spans="1:12" x14ac:dyDescent="0.3">
      <c r="A2074" t="s">
        <v>4669</v>
      </c>
      <c r="B2074" s="2" t="s">
        <v>2340</v>
      </c>
      <c r="C2074" t="s">
        <v>2195</v>
      </c>
      <c r="D2074" t="s">
        <v>2196</v>
      </c>
      <c r="E2074">
        <v>15</v>
      </c>
      <c r="F2074">
        <v>8</v>
      </c>
      <c r="G2074">
        <v>120</v>
      </c>
      <c r="H2074" t="s">
        <v>4670</v>
      </c>
      <c r="I2074" s="2" t="s">
        <v>2369</v>
      </c>
      <c r="J2074" t="s">
        <v>2202</v>
      </c>
      <c r="K2074" s="1">
        <v>44495</v>
      </c>
      <c r="L2074">
        <f t="shared" si="32"/>
        <v>10</v>
      </c>
    </row>
    <row r="2075" spans="1:12" x14ac:dyDescent="0.3">
      <c r="A2075" t="s">
        <v>4628</v>
      </c>
      <c r="B2075" s="2" t="s">
        <v>2343</v>
      </c>
      <c r="C2075" t="s">
        <v>2195</v>
      </c>
      <c r="D2075" t="s">
        <v>2196</v>
      </c>
      <c r="E2075">
        <v>20</v>
      </c>
      <c r="F2075">
        <v>3.6360000000000001</v>
      </c>
      <c r="G2075">
        <v>72.72</v>
      </c>
      <c r="H2075" t="s">
        <v>4681</v>
      </c>
      <c r="I2075" s="2" t="s">
        <v>2369</v>
      </c>
      <c r="J2075" t="s">
        <v>2202</v>
      </c>
      <c r="K2075" s="1">
        <v>44432</v>
      </c>
      <c r="L2075">
        <f t="shared" si="32"/>
        <v>8</v>
      </c>
    </row>
    <row r="2076" spans="1:12" x14ac:dyDescent="0.3">
      <c r="A2076" t="s">
        <v>4626</v>
      </c>
      <c r="B2076" s="2" t="s">
        <v>2340</v>
      </c>
      <c r="C2076" t="s">
        <v>2192</v>
      </c>
      <c r="D2076" t="s">
        <v>2193</v>
      </c>
      <c r="E2076">
        <v>118</v>
      </c>
      <c r="F2076">
        <v>1.5711999999999999</v>
      </c>
      <c r="G2076">
        <v>185.4</v>
      </c>
      <c r="H2076" t="s">
        <v>4627</v>
      </c>
      <c r="I2076" s="2" t="s">
        <v>2369</v>
      </c>
      <c r="J2076" t="s">
        <v>2202</v>
      </c>
      <c r="K2076" s="1">
        <v>44512</v>
      </c>
      <c r="L2076">
        <f t="shared" si="32"/>
        <v>11</v>
      </c>
    </row>
    <row r="2077" spans="1:12" x14ac:dyDescent="0.3">
      <c r="A2077" t="s">
        <v>4684</v>
      </c>
      <c r="B2077" s="2" t="s">
        <v>2342</v>
      </c>
      <c r="C2077" t="s">
        <v>2225</v>
      </c>
      <c r="D2077" t="s">
        <v>2226</v>
      </c>
      <c r="E2077">
        <v>6</v>
      </c>
      <c r="F2077">
        <v>2.4500000000000002</v>
      </c>
      <c r="G2077">
        <v>14.7</v>
      </c>
      <c r="H2077">
        <v>5.94</v>
      </c>
      <c r="I2077" s="2" t="s">
        <v>2369</v>
      </c>
      <c r="J2077" t="s">
        <v>2202</v>
      </c>
      <c r="K2077" s="1">
        <v>43935</v>
      </c>
      <c r="L2077">
        <f t="shared" si="32"/>
        <v>4</v>
      </c>
    </row>
    <row r="2078" spans="1:12" x14ac:dyDescent="0.3">
      <c r="A2078" t="s">
        <v>4684</v>
      </c>
      <c r="B2078" s="2" t="s">
        <v>2344</v>
      </c>
      <c r="C2078" t="s">
        <v>4595</v>
      </c>
      <c r="D2078" t="s">
        <v>4596</v>
      </c>
      <c r="E2078">
        <v>389</v>
      </c>
      <c r="F2078">
        <v>0.92630000000000001</v>
      </c>
      <c r="G2078">
        <v>360.33</v>
      </c>
      <c r="H2078">
        <v>10.114000000000001</v>
      </c>
      <c r="I2078" s="2" t="s">
        <v>2369</v>
      </c>
      <c r="J2078" t="s">
        <v>2202</v>
      </c>
      <c r="K2078" s="1">
        <v>43935</v>
      </c>
      <c r="L2078">
        <f t="shared" si="32"/>
        <v>4</v>
      </c>
    </row>
    <row r="2079" spans="1:12" x14ac:dyDescent="0.3">
      <c r="A2079" t="s">
        <v>2398</v>
      </c>
      <c r="B2079" s="2" t="s">
        <v>2348</v>
      </c>
      <c r="C2079" t="s">
        <v>4210</v>
      </c>
      <c r="D2079" t="s">
        <v>4211</v>
      </c>
      <c r="E2079">
        <v>15</v>
      </c>
      <c r="F2079">
        <v>1.76</v>
      </c>
      <c r="G2079">
        <v>26.4</v>
      </c>
      <c r="H2079" t="s">
        <v>4223</v>
      </c>
      <c r="I2079" s="2" t="s">
        <v>2367</v>
      </c>
      <c r="J2079" t="s">
        <v>1879</v>
      </c>
      <c r="K2079" s="1">
        <v>44739</v>
      </c>
      <c r="L2079">
        <f t="shared" si="32"/>
        <v>6</v>
      </c>
    </row>
    <row r="2080" spans="1:12" x14ac:dyDescent="0.3">
      <c r="A2080" t="s">
        <v>2402</v>
      </c>
      <c r="B2080" s="2" t="s">
        <v>2340</v>
      </c>
      <c r="C2080" t="s">
        <v>2004</v>
      </c>
      <c r="D2080" t="s">
        <v>2005</v>
      </c>
      <c r="E2080">
        <v>15</v>
      </c>
      <c r="F2080">
        <v>10.6</v>
      </c>
      <c r="G2080">
        <v>159</v>
      </c>
      <c r="H2080" t="s">
        <v>4368</v>
      </c>
      <c r="I2080" s="2" t="s">
        <v>2367</v>
      </c>
      <c r="J2080" t="s">
        <v>1879</v>
      </c>
      <c r="K2080" s="1">
        <v>44746</v>
      </c>
      <c r="L2080">
        <f t="shared" si="32"/>
        <v>7</v>
      </c>
    </row>
    <row r="2081" spans="1:12" x14ac:dyDescent="0.3">
      <c r="A2081" t="s">
        <v>2406</v>
      </c>
      <c r="B2081" s="2" t="s">
        <v>2344</v>
      </c>
      <c r="C2081" t="s">
        <v>1880</v>
      </c>
      <c r="D2081" t="s">
        <v>1881</v>
      </c>
      <c r="E2081">
        <v>11</v>
      </c>
      <c r="F2081">
        <v>13.4</v>
      </c>
      <c r="G2081">
        <v>147.4</v>
      </c>
      <c r="H2081" t="s">
        <v>4358</v>
      </c>
      <c r="I2081" s="2" t="s">
        <v>2367</v>
      </c>
      <c r="J2081" t="s">
        <v>1879</v>
      </c>
      <c r="K2081" s="1">
        <v>44748</v>
      </c>
      <c r="L2081">
        <f t="shared" si="32"/>
        <v>7</v>
      </c>
    </row>
    <row r="2082" spans="1:12" x14ac:dyDescent="0.3">
      <c r="A2082" t="s">
        <v>4207</v>
      </c>
      <c r="B2082" s="2" t="s">
        <v>2345</v>
      </c>
      <c r="C2082" t="s">
        <v>4375</v>
      </c>
      <c r="D2082" t="s">
        <v>4376</v>
      </c>
      <c r="E2082">
        <v>20</v>
      </c>
      <c r="F2082">
        <v>1.28</v>
      </c>
      <c r="G2082">
        <v>25.6</v>
      </c>
      <c r="H2082" t="s">
        <v>4377</v>
      </c>
      <c r="I2082" s="2" t="s">
        <v>2367</v>
      </c>
      <c r="J2082" t="s">
        <v>1879</v>
      </c>
      <c r="K2082" s="1">
        <v>44714</v>
      </c>
      <c r="L2082">
        <f t="shared" si="32"/>
        <v>6</v>
      </c>
    </row>
    <row r="2083" spans="1:12" x14ac:dyDescent="0.3">
      <c r="A2083" t="s">
        <v>4207</v>
      </c>
      <c r="B2083" s="2" t="s">
        <v>2346</v>
      </c>
      <c r="C2083" t="s">
        <v>4227</v>
      </c>
      <c r="D2083" t="s">
        <v>4228</v>
      </c>
      <c r="E2083">
        <v>21</v>
      </c>
      <c r="F2083">
        <v>0.34</v>
      </c>
      <c r="G2083">
        <v>7.14</v>
      </c>
      <c r="H2083" t="s">
        <v>4229</v>
      </c>
      <c r="I2083" s="2" t="s">
        <v>2367</v>
      </c>
      <c r="J2083" t="s">
        <v>1879</v>
      </c>
      <c r="K2083" s="1">
        <v>44714</v>
      </c>
      <c r="L2083">
        <f t="shared" si="32"/>
        <v>6</v>
      </c>
    </row>
    <row r="2084" spans="1:12" x14ac:dyDescent="0.3">
      <c r="A2084" t="s">
        <v>3289</v>
      </c>
      <c r="B2084" s="2" t="s">
        <v>2343</v>
      </c>
      <c r="C2084" t="s">
        <v>3729</v>
      </c>
      <c r="D2084" t="s">
        <v>3730</v>
      </c>
      <c r="E2084">
        <v>274</v>
      </c>
      <c r="F2084">
        <v>0.31330000000000002</v>
      </c>
      <c r="G2084">
        <v>85.84</v>
      </c>
      <c r="H2084" t="s">
        <v>3731</v>
      </c>
      <c r="I2084" s="2" t="s">
        <v>2367</v>
      </c>
      <c r="J2084" t="s">
        <v>1879</v>
      </c>
      <c r="K2084" s="1">
        <v>44714</v>
      </c>
      <c r="L2084">
        <f t="shared" si="32"/>
        <v>6</v>
      </c>
    </row>
    <row r="2085" spans="1:12" x14ac:dyDescent="0.3">
      <c r="A2085" t="s">
        <v>3230</v>
      </c>
      <c r="B2085" s="2" t="s">
        <v>2344</v>
      </c>
      <c r="C2085" t="s">
        <v>220</v>
      </c>
      <c r="D2085" t="s">
        <v>6</v>
      </c>
      <c r="E2085">
        <v>169</v>
      </c>
      <c r="F2085">
        <v>0.22</v>
      </c>
      <c r="G2085">
        <v>37.18</v>
      </c>
      <c r="H2085" t="s">
        <v>3231</v>
      </c>
      <c r="I2085" s="2" t="s">
        <v>2367</v>
      </c>
      <c r="J2085" t="s">
        <v>1879</v>
      </c>
      <c r="K2085" s="1">
        <v>44721</v>
      </c>
      <c r="L2085">
        <f t="shared" si="32"/>
        <v>6</v>
      </c>
    </row>
    <row r="2086" spans="1:12" x14ac:dyDescent="0.3">
      <c r="A2086" t="s">
        <v>4161</v>
      </c>
      <c r="B2086" s="2" t="s">
        <v>2345</v>
      </c>
      <c r="C2086" t="s">
        <v>1883</v>
      </c>
      <c r="D2086" t="s">
        <v>1884</v>
      </c>
      <c r="E2086">
        <v>2</v>
      </c>
      <c r="F2086">
        <v>0.6</v>
      </c>
      <c r="G2086">
        <v>1.2</v>
      </c>
      <c r="H2086" t="s">
        <v>4427</v>
      </c>
      <c r="I2086" s="2" t="s">
        <v>2367</v>
      </c>
      <c r="J2086" t="s">
        <v>1879</v>
      </c>
      <c r="K2086" s="1">
        <v>44722</v>
      </c>
      <c r="L2086">
        <f t="shared" si="32"/>
        <v>6</v>
      </c>
    </row>
    <row r="2087" spans="1:12" x14ac:dyDescent="0.3">
      <c r="A2087" t="s">
        <v>3943</v>
      </c>
      <c r="B2087" s="2" t="s">
        <v>2342</v>
      </c>
      <c r="C2087" t="s">
        <v>2403</v>
      </c>
      <c r="D2087" t="s">
        <v>2404</v>
      </c>
      <c r="E2087">
        <v>32</v>
      </c>
      <c r="F2087">
        <v>0.4</v>
      </c>
      <c r="G2087">
        <v>12.8</v>
      </c>
      <c r="H2087" t="s">
        <v>4432</v>
      </c>
      <c r="I2087" s="2" t="s">
        <v>2367</v>
      </c>
      <c r="J2087" t="s">
        <v>1879</v>
      </c>
      <c r="K2087" s="1">
        <v>44726</v>
      </c>
      <c r="L2087">
        <f t="shared" si="32"/>
        <v>6</v>
      </c>
    </row>
    <row r="2088" spans="1:12" x14ac:dyDescent="0.3">
      <c r="A2088" t="s">
        <v>3915</v>
      </c>
      <c r="B2088" s="2" t="s">
        <v>2345</v>
      </c>
      <c r="C2088" t="s">
        <v>3789</v>
      </c>
      <c r="D2088" t="s">
        <v>3790</v>
      </c>
      <c r="E2088">
        <v>36</v>
      </c>
      <c r="F2088">
        <v>1.6</v>
      </c>
      <c r="G2088">
        <v>57.6</v>
      </c>
      <c r="H2088" t="s">
        <v>3916</v>
      </c>
      <c r="I2088" s="2" t="s">
        <v>2367</v>
      </c>
      <c r="J2088" t="s">
        <v>1879</v>
      </c>
      <c r="K2088" s="1">
        <v>44896</v>
      </c>
      <c r="L2088">
        <f t="shared" si="32"/>
        <v>12</v>
      </c>
    </row>
    <row r="2089" spans="1:12" x14ac:dyDescent="0.3">
      <c r="A2089" t="s">
        <v>3915</v>
      </c>
      <c r="B2089" s="2" t="s">
        <v>2342</v>
      </c>
      <c r="C2089" t="s">
        <v>3917</v>
      </c>
      <c r="D2089" t="s">
        <v>3918</v>
      </c>
      <c r="E2089">
        <v>1</v>
      </c>
      <c r="F2089">
        <v>20.5</v>
      </c>
      <c r="G2089">
        <v>20.5</v>
      </c>
      <c r="H2089" t="s">
        <v>3919</v>
      </c>
      <c r="I2089" s="2" t="s">
        <v>2367</v>
      </c>
      <c r="J2089" t="s">
        <v>1879</v>
      </c>
      <c r="K2089" s="1">
        <v>44896</v>
      </c>
      <c r="L2089">
        <f t="shared" si="32"/>
        <v>12</v>
      </c>
    </row>
    <row r="2090" spans="1:12" x14ac:dyDescent="0.3">
      <c r="A2090" t="s">
        <v>3211</v>
      </c>
      <c r="B2090" s="2" t="s">
        <v>2340</v>
      </c>
      <c r="C2090" t="s">
        <v>1894</v>
      </c>
      <c r="D2090" t="s">
        <v>1895</v>
      </c>
      <c r="E2090">
        <v>80</v>
      </c>
      <c r="F2090">
        <v>1.68</v>
      </c>
      <c r="G2090">
        <v>134.4</v>
      </c>
      <c r="H2090" t="s">
        <v>4364</v>
      </c>
      <c r="I2090" s="2" t="s">
        <v>2367</v>
      </c>
      <c r="J2090" t="s">
        <v>1879</v>
      </c>
      <c r="K2090" s="1">
        <v>44701</v>
      </c>
      <c r="L2090">
        <f t="shared" si="32"/>
        <v>5</v>
      </c>
    </row>
    <row r="2091" spans="1:12" x14ac:dyDescent="0.3">
      <c r="A2091" t="s">
        <v>3211</v>
      </c>
      <c r="B2091" s="2" t="s">
        <v>2347</v>
      </c>
      <c r="C2091" t="s">
        <v>634</v>
      </c>
      <c r="D2091" t="s">
        <v>635</v>
      </c>
      <c r="E2091">
        <v>88</v>
      </c>
      <c r="F2091">
        <v>0.22</v>
      </c>
      <c r="G2091">
        <v>19.36</v>
      </c>
      <c r="H2091" t="s">
        <v>3724</v>
      </c>
      <c r="I2091" s="2" t="s">
        <v>2367</v>
      </c>
      <c r="J2091" t="s">
        <v>1879</v>
      </c>
      <c r="K2091" s="1">
        <v>44701</v>
      </c>
      <c r="L2091">
        <f t="shared" si="32"/>
        <v>5</v>
      </c>
    </row>
    <row r="2092" spans="1:12" x14ac:dyDescent="0.3">
      <c r="A2092" t="s">
        <v>3211</v>
      </c>
      <c r="B2092" s="2" t="s">
        <v>2350</v>
      </c>
      <c r="C2092" t="s">
        <v>395</v>
      </c>
      <c r="D2092" t="s">
        <v>396</v>
      </c>
      <c r="E2092">
        <v>337</v>
      </c>
      <c r="F2092">
        <v>0.38</v>
      </c>
      <c r="G2092">
        <v>128.06</v>
      </c>
      <c r="H2092" t="s">
        <v>3725</v>
      </c>
      <c r="I2092" s="2" t="s">
        <v>2367</v>
      </c>
      <c r="J2092" t="s">
        <v>1879</v>
      </c>
      <c r="K2092" s="1">
        <v>44701</v>
      </c>
      <c r="L2092">
        <f t="shared" si="32"/>
        <v>5</v>
      </c>
    </row>
    <row r="2093" spans="1:12" x14ac:dyDescent="0.3">
      <c r="A2093" t="s">
        <v>3726</v>
      </c>
      <c r="B2093" s="2" t="s">
        <v>2340</v>
      </c>
      <c r="C2093" t="s">
        <v>3307</v>
      </c>
      <c r="D2093" t="s">
        <v>3308</v>
      </c>
      <c r="E2093">
        <v>110</v>
      </c>
      <c r="F2093">
        <v>0.20480000000000001</v>
      </c>
      <c r="G2093">
        <v>22.53</v>
      </c>
      <c r="H2093" t="s">
        <v>3727</v>
      </c>
      <c r="I2093" s="2" t="s">
        <v>2367</v>
      </c>
      <c r="J2093" t="s">
        <v>1879</v>
      </c>
      <c r="K2093" s="1">
        <v>44704</v>
      </c>
      <c r="L2093">
        <f t="shared" si="32"/>
        <v>5</v>
      </c>
    </row>
    <row r="2094" spans="1:12" x14ac:dyDescent="0.3">
      <c r="A2094" t="s">
        <v>1949</v>
      </c>
      <c r="B2094" s="2" t="s">
        <v>2344</v>
      </c>
      <c r="C2094" t="s">
        <v>1939</v>
      </c>
      <c r="D2094" t="s">
        <v>1940</v>
      </c>
      <c r="E2094">
        <v>254</v>
      </c>
      <c r="F2094">
        <v>0.23</v>
      </c>
      <c r="G2094">
        <v>58.42</v>
      </c>
      <c r="H2094" t="s">
        <v>1950</v>
      </c>
      <c r="I2094" s="2" t="s">
        <v>2367</v>
      </c>
      <c r="J2094" t="s">
        <v>1879</v>
      </c>
      <c r="K2094" s="1">
        <v>45537</v>
      </c>
      <c r="L2094">
        <f t="shared" si="32"/>
        <v>9</v>
      </c>
    </row>
    <row r="2095" spans="1:12" x14ac:dyDescent="0.3">
      <c r="A2095" t="s">
        <v>3925</v>
      </c>
      <c r="B2095" s="2" t="s">
        <v>2340</v>
      </c>
      <c r="C2095" t="s">
        <v>3732</v>
      </c>
      <c r="D2095" t="s">
        <v>3733</v>
      </c>
      <c r="E2095">
        <v>280</v>
      </c>
      <c r="F2095">
        <v>0.6</v>
      </c>
      <c r="G2095">
        <v>168</v>
      </c>
      <c r="H2095" t="s">
        <v>3926</v>
      </c>
      <c r="I2095" s="2" t="s">
        <v>2367</v>
      </c>
      <c r="J2095" t="s">
        <v>1879</v>
      </c>
      <c r="K2095" s="1">
        <v>44886</v>
      </c>
      <c r="L2095">
        <f t="shared" si="32"/>
        <v>11</v>
      </c>
    </row>
    <row r="2096" spans="1:12" x14ac:dyDescent="0.3">
      <c r="A2096" t="s">
        <v>3927</v>
      </c>
      <c r="B2096" s="2" t="s">
        <v>2342</v>
      </c>
      <c r="C2096" t="s">
        <v>1876</v>
      </c>
      <c r="D2096" t="s">
        <v>1877</v>
      </c>
      <c r="E2096">
        <v>50</v>
      </c>
      <c r="F2096">
        <v>0.25</v>
      </c>
      <c r="G2096">
        <v>12.5</v>
      </c>
      <c r="H2096" t="s">
        <v>3928</v>
      </c>
      <c r="I2096" s="2" t="s">
        <v>2367</v>
      </c>
      <c r="J2096" t="s">
        <v>1879</v>
      </c>
      <c r="K2096" s="1">
        <v>44949</v>
      </c>
      <c r="L2096">
        <f t="shared" si="32"/>
        <v>1</v>
      </c>
    </row>
    <row r="2097" spans="1:12" x14ac:dyDescent="0.3">
      <c r="A2097" t="s">
        <v>3929</v>
      </c>
      <c r="B2097" s="2" t="s">
        <v>2343</v>
      </c>
      <c r="C2097" t="s">
        <v>1876</v>
      </c>
      <c r="D2097" t="s">
        <v>1877</v>
      </c>
      <c r="E2097">
        <v>50</v>
      </c>
      <c r="F2097">
        <v>0.25</v>
      </c>
      <c r="G2097">
        <v>12.5</v>
      </c>
      <c r="H2097" t="s">
        <v>3930</v>
      </c>
      <c r="I2097" s="2" t="s">
        <v>2367</v>
      </c>
      <c r="J2097" t="s">
        <v>1879</v>
      </c>
      <c r="K2097" s="1">
        <v>45209</v>
      </c>
      <c r="L2097">
        <f t="shared" si="32"/>
        <v>10</v>
      </c>
    </row>
    <row r="2098" spans="1:12" x14ac:dyDescent="0.3">
      <c r="A2098" t="s">
        <v>2100</v>
      </c>
      <c r="B2098" s="2" t="s">
        <v>2342</v>
      </c>
      <c r="C2098" t="s">
        <v>1876</v>
      </c>
      <c r="D2098" t="s">
        <v>1877</v>
      </c>
      <c r="E2098">
        <v>80</v>
      </c>
      <c r="F2098">
        <v>0.27</v>
      </c>
      <c r="G2098">
        <v>21.6</v>
      </c>
      <c r="H2098" t="s">
        <v>2102</v>
      </c>
      <c r="I2098" s="2" t="s">
        <v>2367</v>
      </c>
      <c r="J2098" t="s">
        <v>1879</v>
      </c>
      <c r="K2098" s="1">
        <v>45408</v>
      </c>
      <c r="L2098">
        <f t="shared" si="32"/>
        <v>4</v>
      </c>
    </row>
    <row r="2099" spans="1:12" x14ac:dyDescent="0.3">
      <c r="A2099" t="s">
        <v>3455</v>
      </c>
      <c r="B2099" s="2" t="s">
        <v>2344</v>
      </c>
      <c r="C2099" t="s">
        <v>3820</v>
      </c>
      <c r="D2099" t="s">
        <v>3821</v>
      </c>
      <c r="E2099">
        <v>5</v>
      </c>
      <c r="F2099">
        <v>2.65</v>
      </c>
      <c r="G2099">
        <v>13.25</v>
      </c>
      <c r="H2099" t="s">
        <v>3822</v>
      </c>
      <c r="I2099" s="2" t="s">
        <v>2367</v>
      </c>
      <c r="J2099" t="s">
        <v>1879</v>
      </c>
      <c r="K2099" s="1">
        <v>45006</v>
      </c>
      <c r="L2099">
        <f t="shared" si="32"/>
        <v>3</v>
      </c>
    </row>
    <row r="2100" spans="1:12" x14ac:dyDescent="0.3">
      <c r="A2100" t="s">
        <v>2009</v>
      </c>
      <c r="B2100" s="2" t="s">
        <v>2343</v>
      </c>
      <c r="C2100" t="s">
        <v>2027</v>
      </c>
      <c r="D2100" t="s">
        <v>2028</v>
      </c>
      <c r="E2100">
        <v>100</v>
      </c>
      <c r="F2100">
        <v>0.03</v>
      </c>
      <c r="G2100">
        <v>3</v>
      </c>
      <c r="H2100" t="s">
        <v>2029</v>
      </c>
      <c r="I2100" s="2" t="s">
        <v>2367</v>
      </c>
      <c r="J2100" t="s">
        <v>1879</v>
      </c>
      <c r="K2100" s="1">
        <v>45505</v>
      </c>
      <c r="L2100">
        <f t="shared" si="32"/>
        <v>8</v>
      </c>
    </row>
    <row r="2101" spans="1:12" x14ac:dyDescent="0.3">
      <c r="A2101" t="s">
        <v>3937</v>
      </c>
      <c r="B2101" s="2" t="s">
        <v>2342</v>
      </c>
      <c r="C2101" t="s">
        <v>1939</v>
      </c>
      <c r="D2101" t="s">
        <v>1940</v>
      </c>
      <c r="E2101">
        <v>150</v>
      </c>
      <c r="F2101">
        <v>0.19</v>
      </c>
      <c r="G2101">
        <v>28.5</v>
      </c>
      <c r="H2101" t="s">
        <v>3938</v>
      </c>
      <c r="I2101" s="2" t="s">
        <v>2367</v>
      </c>
      <c r="J2101" t="s">
        <v>1879</v>
      </c>
      <c r="K2101" s="1">
        <v>44805</v>
      </c>
      <c r="L2101">
        <f t="shared" si="32"/>
        <v>9</v>
      </c>
    </row>
    <row r="2102" spans="1:12" x14ac:dyDescent="0.3">
      <c r="A2102" t="s">
        <v>3939</v>
      </c>
      <c r="B2102" s="2" t="s">
        <v>2340</v>
      </c>
      <c r="C2102" t="s">
        <v>1939</v>
      </c>
      <c r="D2102" t="s">
        <v>1940</v>
      </c>
      <c r="E2102">
        <v>250</v>
      </c>
      <c r="F2102">
        <v>0.19</v>
      </c>
      <c r="G2102">
        <v>47.5</v>
      </c>
      <c r="H2102" t="s">
        <v>3796</v>
      </c>
      <c r="I2102" s="2" t="s">
        <v>2367</v>
      </c>
      <c r="J2102" t="s">
        <v>1879</v>
      </c>
      <c r="K2102" s="1">
        <v>44860</v>
      </c>
      <c r="L2102">
        <f t="shared" si="32"/>
        <v>10</v>
      </c>
    </row>
    <row r="2103" spans="1:12" x14ac:dyDescent="0.3">
      <c r="A2103" t="s">
        <v>2603</v>
      </c>
      <c r="B2103" s="2" t="s">
        <v>2343</v>
      </c>
      <c r="C2103" t="s">
        <v>1939</v>
      </c>
      <c r="D2103" t="s">
        <v>1940</v>
      </c>
      <c r="E2103">
        <v>200</v>
      </c>
      <c r="F2103">
        <v>0.21</v>
      </c>
      <c r="G2103">
        <v>42</v>
      </c>
      <c r="H2103" t="s">
        <v>3940</v>
      </c>
      <c r="I2103" s="2" t="s">
        <v>2367</v>
      </c>
      <c r="J2103" t="s">
        <v>1879</v>
      </c>
      <c r="K2103" s="1">
        <v>45092</v>
      </c>
      <c r="L2103">
        <f t="shared" si="32"/>
        <v>6</v>
      </c>
    </row>
    <row r="2104" spans="1:12" x14ac:dyDescent="0.3">
      <c r="A2104" t="s">
        <v>3923</v>
      </c>
      <c r="B2104" s="2" t="s">
        <v>2340</v>
      </c>
      <c r="C2104" t="s">
        <v>1939</v>
      </c>
      <c r="D2104" t="s">
        <v>1940</v>
      </c>
      <c r="E2104">
        <v>151</v>
      </c>
      <c r="F2104">
        <v>0.21</v>
      </c>
      <c r="G2104">
        <v>31.71</v>
      </c>
      <c r="H2104" t="s">
        <v>3924</v>
      </c>
      <c r="I2104" s="2" t="s">
        <v>2367</v>
      </c>
      <c r="J2104" t="s">
        <v>1879</v>
      </c>
      <c r="K2104" s="1">
        <v>45174</v>
      </c>
      <c r="L2104">
        <f t="shared" si="32"/>
        <v>9</v>
      </c>
    </row>
    <row r="2105" spans="1:12" x14ac:dyDescent="0.3">
      <c r="A2105" t="s">
        <v>2122</v>
      </c>
      <c r="B2105" s="2" t="s">
        <v>2343</v>
      </c>
      <c r="C2105" t="s">
        <v>1939</v>
      </c>
      <c r="D2105" t="s">
        <v>1940</v>
      </c>
      <c r="E2105">
        <v>300</v>
      </c>
      <c r="F2105">
        <v>0.23</v>
      </c>
      <c r="G2105">
        <v>69</v>
      </c>
      <c r="H2105" t="s">
        <v>2137</v>
      </c>
      <c r="I2105" s="2" t="s">
        <v>2367</v>
      </c>
      <c r="J2105" t="s">
        <v>1879</v>
      </c>
      <c r="K2105" s="1">
        <v>45376</v>
      </c>
      <c r="L2105">
        <f t="shared" si="32"/>
        <v>3</v>
      </c>
    </row>
    <row r="2106" spans="1:12" x14ac:dyDescent="0.3">
      <c r="A2106" t="s">
        <v>3943</v>
      </c>
      <c r="B2106" s="2" t="s">
        <v>2344</v>
      </c>
      <c r="C2106" t="s">
        <v>1994</v>
      </c>
      <c r="D2106" t="s">
        <v>1995</v>
      </c>
      <c r="E2106">
        <v>300</v>
      </c>
      <c r="F2106">
        <v>0.08</v>
      </c>
      <c r="G2106">
        <v>24</v>
      </c>
      <c r="H2106" t="s">
        <v>3944</v>
      </c>
      <c r="I2106" s="2" t="s">
        <v>2367</v>
      </c>
      <c r="J2106" t="s">
        <v>1879</v>
      </c>
      <c r="K2106" s="1">
        <v>44726</v>
      </c>
      <c r="L2106">
        <f t="shared" si="32"/>
        <v>6</v>
      </c>
    </row>
    <row r="2107" spans="1:12" x14ac:dyDescent="0.3">
      <c r="A2107" t="s">
        <v>3945</v>
      </c>
      <c r="B2107" s="2" t="s">
        <v>2340</v>
      </c>
      <c r="C2107" t="s">
        <v>1930</v>
      </c>
      <c r="D2107" t="s">
        <v>1931</v>
      </c>
      <c r="E2107">
        <v>200</v>
      </c>
      <c r="F2107">
        <v>0.28000000000000003</v>
      </c>
      <c r="G2107">
        <v>56</v>
      </c>
      <c r="H2107" t="s">
        <v>3946</v>
      </c>
      <c r="I2107" s="2" t="s">
        <v>2367</v>
      </c>
      <c r="J2107" t="s">
        <v>1879</v>
      </c>
      <c r="K2107" s="1">
        <v>44763</v>
      </c>
      <c r="L2107">
        <f t="shared" si="32"/>
        <v>7</v>
      </c>
    </row>
    <row r="2108" spans="1:12" x14ac:dyDescent="0.3">
      <c r="A2108" t="s">
        <v>1949</v>
      </c>
      <c r="B2108" s="2" t="s">
        <v>2347</v>
      </c>
      <c r="C2108" t="s">
        <v>1953</v>
      </c>
      <c r="D2108" t="s">
        <v>1954</v>
      </c>
      <c r="E2108">
        <v>341</v>
      </c>
      <c r="F2108">
        <v>0.04</v>
      </c>
      <c r="G2108">
        <v>13.64</v>
      </c>
      <c r="H2108" t="s">
        <v>1955</v>
      </c>
      <c r="I2108" s="2" t="s">
        <v>2367</v>
      </c>
      <c r="J2108" t="s">
        <v>1879</v>
      </c>
      <c r="K2108" s="1">
        <v>45537</v>
      </c>
      <c r="L2108">
        <f t="shared" si="32"/>
        <v>9</v>
      </c>
    </row>
    <row r="2109" spans="1:12" x14ac:dyDescent="0.3">
      <c r="A2109" t="s">
        <v>2398</v>
      </c>
      <c r="B2109" s="2" t="s">
        <v>2346</v>
      </c>
      <c r="C2109" t="s">
        <v>2491</v>
      </c>
      <c r="D2109" t="s">
        <v>2486</v>
      </c>
      <c r="E2109">
        <v>50</v>
      </c>
      <c r="F2109">
        <v>0.21</v>
      </c>
      <c r="G2109">
        <v>10.5</v>
      </c>
      <c r="H2109" t="s">
        <v>3947</v>
      </c>
      <c r="I2109" s="2" t="s">
        <v>2367</v>
      </c>
      <c r="J2109" t="s">
        <v>1879</v>
      </c>
      <c r="K2109" s="1">
        <v>44739</v>
      </c>
      <c r="L2109">
        <f t="shared" si="32"/>
        <v>6</v>
      </c>
    </row>
    <row r="2110" spans="1:12" x14ac:dyDescent="0.3">
      <c r="A2110" t="s">
        <v>3931</v>
      </c>
      <c r="B2110" s="2" t="s">
        <v>2343</v>
      </c>
      <c r="C2110" t="s">
        <v>2069</v>
      </c>
      <c r="D2110" t="s">
        <v>2070</v>
      </c>
      <c r="E2110">
        <v>34</v>
      </c>
      <c r="F2110">
        <v>1</v>
      </c>
      <c r="G2110">
        <v>34</v>
      </c>
      <c r="H2110" t="s">
        <v>3932</v>
      </c>
      <c r="I2110" s="2" t="s">
        <v>2367</v>
      </c>
      <c r="J2110" t="s">
        <v>1879</v>
      </c>
      <c r="K2110" s="1">
        <v>44831</v>
      </c>
      <c r="L2110">
        <f t="shared" si="32"/>
        <v>9</v>
      </c>
    </row>
    <row r="2111" spans="1:12" x14ac:dyDescent="0.3">
      <c r="A2111" t="s">
        <v>3933</v>
      </c>
      <c r="B2111" s="2" t="s">
        <v>2340</v>
      </c>
      <c r="C2111" t="s">
        <v>3934</v>
      </c>
      <c r="D2111" t="s">
        <v>3935</v>
      </c>
      <c r="E2111">
        <v>99</v>
      </c>
      <c r="F2111">
        <v>0.22</v>
      </c>
      <c r="G2111">
        <v>21.78</v>
      </c>
      <c r="H2111" t="s">
        <v>3936</v>
      </c>
      <c r="I2111" s="2" t="s">
        <v>2367</v>
      </c>
      <c r="J2111" t="s">
        <v>1879</v>
      </c>
      <c r="K2111" s="1">
        <v>44858</v>
      </c>
      <c r="L2111">
        <f t="shared" si="32"/>
        <v>10</v>
      </c>
    </row>
    <row r="2112" spans="1:12" x14ac:dyDescent="0.3">
      <c r="A2112" t="s">
        <v>2036</v>
      </c>
      <c r="B2112" s="2" t="s">
        <v>2342</v>
      </c>
      <c r="C2112" t="s">
        <v>2010</v>
      </c>
      <c r="D2112" t="s">
        <v>2011</v>
      </c>
      <c r="E2112">
        <v>11</v>
      </c>
      <c r="F2112">
        <v>0.15</v>
      </c>
      <c r="G2112">
        <v>1.65</v>
      </c>
      <c r="H2112" t="s">
        <v>2040</v>
      </c>
      <c r="I2112" s="2" t="s">
        <v>2367</v>
      </c>
      <c r="J2112" t="s">
        <v>1879</v>
      </c>
      <c r="K2112" s="1">
        <v>45492</v>
      </c>
      <c r="L2112">
        <f t="shared" si="32"/>
        <v>7</v>
      </c>
    </row>
    <row r="2113" spans="1:12" x14ac:dyDescent="0.3">
      <c r="A2113" t="s">
        <v>2054</v>
      </c>
      <c r="B2113" s="2" t="s">
        <v>2343</v>
      </c>
      <c r="C2113" t="s">
        <v>2030</v>
      </c>
      <c r="D2113" t="s">
        <v>2031</v>
      </c>
      <c r="E2113">
        <v>30</v>
      </c>
      <c r="F2113">
        <v>0.09</v>
      </c>
      <c r="G2113">
        <v>2.7</v>
      </c>
      <c r="H2113" t="s">
        <v>2055</v>
      </c>
      <c r="I2113" s="2" t="s">
        <v>2367</v>
      </c>
      <c r="J2113" t="s">
        <v>1879</v>
      </c>
      <c r="K2113" s="1">
        <v>45463</v>
      </c>
      <c r="L2113">
        <f t="shared" si="32"/>
        <v>6</v>
      </c>
    </row>
    <row r="2114" spans="1:12" x14ac:dyDescent="0.3">
      <c r="A2114" t="s">
        <v>3948</v>
      </c>
      <c r="B2114" s="2" t="s">
        <v>2340</v>
      </c>
      <c r="C2114" t="s">
        <v>2023</v>
      </c>
      <c r="D2114" t="s">
        <v>2024</v>
      </c>
      <c r="E2114">
        <v>10</v>
      </c>
      <c r="F2114">
        <v>0.41399999999999998</v>
      </c>
      <c r="G2114">
        <v>4.1399999999999997</v>
      </c>
      <c r="H2114" t="s">
        <v>3949</v>
      </c>
      <c r="I2114" s="2" t="s">
        <v>2367</v>
      </c>
      <c r="J2114" t="s">
        <v>1879</v>
      </c>
      <c r="K2114" s="1">
        <v>45098</v>
      </c>
      <c r="L2114">
        <f t="shared" si="32"/>
        <v>6</v>
      </c>
    </row>
    <row r="2115" spans="1:12" x14ac:dyDescent="0.3">
      <c r="A2115" t="s">
        <v>3950</v>
      </c>
      <c r="B2115" s="2" t="s">
        <v>2342</v>
      </c>
      <c r="C2115" t="s">
        <v>2171</v>
      </c>
      <c r="D2115" t="s">
        <v>2172</v>
      </c>
      <c r="E2115">
        <v>300</v>
      </c>
      <c r="F2115">
        <v>0.13</v>
      </c>
      <c r="G2115">
        <v>39</v>
      </c>
      <c r="H2115" t="s">
        <v>3951</v>
      </c>
      <c r="I2115" s="2" t="s">
        <v>2367</v>
      </c>
      <c r="J2115" t="s">
        <v>1879</v>
      </c>
      <c r="K2115" s="1">
        <v>44806</v>
      </c>
      <c r="L2115">
        <f t="shared" ref="L2115:L2178" si="33">MONTH(K2115)</f>
        <v>9</v>
      </c>
    </row>
    <row r="2116" spans="1:12" x14ac:dyDescent="0.3">
      <c r="A2116" t="s">
        <v>3941</v>
      </c>
      <c r="B2116" s="2" t="s">
        <v>2342</v>
      </c>
      <c r="C2116" t="s">
        <v>1886</v>
      </c>
      <c r="D2116" t="s">
        <v>1887</v>
      </c>
      <c r="E2116">
        <v>300</v>
      </c>
      <c r="F2116">
        <v>5.0599999999999999E-2</v>
      </c>
      <c r="G2116">
        <v>15.18</v>
      </c>
      <c r="H2116" t="s">
        <v>3942</v>
      </c>
      <c r="I2116" s="2" t="s">
        <v>2367</v>
      </c>
      <c r="J2116" t="s">
        <v>1879</v>
      </c>
      <c r="K2116" s="1">
        <v>45042</v>
      </c>
      <c r="L2116">
        <f t="shared" si="33"/>
        <v>4</v>
      </c>
    </row>
    <row r="2117" spans="1:12" x14ac:dyDescent="0.3">
      <c r="A2117" t="s">
        <v>2138</v>
      </c>
      <c r="B2117" s="2" t="s">
        <v>2342</v>
      </c>
      <c r="C2117" t="s">
        <v>2139</v>
      </c>
      <c r="D2117" t="s">
        <v>2140</v>
      </c>
      <c r="E2117">
        <v>200</v>
      </c>
      <c r="F2117">
        <v>0.06</v>
      </c>
      <c r="G2117">
        <v>12</v>
      </c>
      <c r="H2117" t="s">
        <v>2141</v>
      </c>
      <c r="I2117" s="2" t="s">
        <v>2367</v>
      </c>
      <c r="J2117" t="s">
        <v>1879</v>
      </c>
      <c r="K2117" s="1">
        <v>45344</v>
      </c>
      <c r="L2117">
        <f t="shared" si="33"/>
        <v>2</v>
      </c>
    </row>
    <row r="2118" spans="1:12" x14ac:dyDescent="0.3">
      <c r="A2118" t="s">
        <v>3806</v>
      </c>
      <c r="B2118" s="2" t="s">
        <v>2342</v>
      </c>
      <c r="C2118" t="s">
        <v>1902</v>
      </c>
      <c r="D2118" t="s">
        <v>1903</v>
      </c>
      <c r="E2118">
        <v>110</v>
      </c>
      <c r="F2118">
        <v>1.83</v>
      </c>
      <c r="G2118">
        <v>201.3</v>
      </c>
      <c r="H2118" t="s">
        <v>4555</v>
      </c>
      <c r="I2118" s="2" t="s">
        <v>2367</v>
      </c>
      <c r="J2118" t="s">
        <v>1879</v>
      </c>
      <c r="K2118" s="1">
        <v>45184</v>
      </c>
      <c r="L2118">
        <f t="shared" si="33"/>
        <v>9</v>
      </c>
    </row>
    <row r="2119" spans="1:12" x14ac:dyDescent="0.3">
      <c r="A2119" t="s">
        <v>4161</v>
      </c>
      <c r="B2119" s="2" t="s">
        <v>2346</v>
      </c>
      <c r="C2119" t="s">
        <v>1975</v>
      </c>
      <c r="D2119" t="s">
        <v>2074</v>
      </c>
      <c r="E2119">
        <v>11</v>
      </c>
      <c r="F2119">
        <v>7.4</v>
      </c>
      <c r="G2119">
        <v>81.400000000000006</v>
      </c>
      <c r="H2119" t="s">
        <v>4556</v>
      </c>
      <c r="I2119" s="2" t="s">
        <v>2367</v>
      </c>
      <c r="J2119" t="s">
        <v>1879</v>
      </c>
      <c r="K2119" s="1">
        <v>44722</v>
      </c>
      <c r="L2119">
        <f t="shared" si="33"/>
        <v>6</v>
      </c>
    </row>
    <row r="2120" spans="1:12" x14ac:dyDescent="0.3">
      <c r="A2120" t="s">
        <v>4026</v>
      </c>
      <c r="B2120" s="2" t="s">
        <v>2342</v>
      </c>
      <c r="C2120" t="s">
        <v>1975</v>
      </c>
      <c r="D2120" t="s">
        <v>2074</v>
      </c>
      <c r="E2120">
        <v>47</v>
      </c>
      <c r="F2120">
        <v>7.4</v>
      </c>
      <c r="G2120">
        <v>347.8</v>
      </c>
      <c r="H2120" t="s">
        <v>4027</v>
      </c>
      <c r="I2120" s="2" t="s">
        <v>2367</v>
      </c>
      <c r="J2120" t="s">
        <v>1879</v>
      </c>
      <c r="K2120" s="1">
        <v>44853</v>
      </c>
      <c r="L2120">
        <f t="shared" si="33"/>
        <v>10</v>
      </c>
    </row>
    <row r="2121" spans="1:12" x14ac:dyDescent="0.3">
      <c r="A2121" t="s">
        <v>4028</v>
      </c>
      <c r="B2121" s="2" t="s">
        <v>2344</v>
      </c>
      <c r="C2121" t="s">
        <v>1975</v>
      </c>
      <c r="D2121" t="s">
        <v>2074</v>
      </c>
      <c r="E2121">
        <v>21</v>
      </c>
      <c r="F2121">
        <v>8.51</v>
      </c>
      <c r="G2121">
        <v>178.71</v>
      </c>
      <c r="H2121" t="s">
        <v>4029</v>
      </c>
      <c r="I2121" s="2" t="s">
        <v>2367</v>
      </c>
      <c r="J2121" t="s">
        <v>1879</v>
      </c>
      <c r="K2121" s="1">
        <v>45127</v>
      </c>
      <c r="L2121">
        <f t="shared" si="33"/>
        <v>7</v>
      </c>
    </row>
    <row r="2122" spans="1:12" x14ac:dyDescent="0.3">
      <c r="A2122" t="s">
        <v>2131</v>
      </c>
      <c r="B2122" s="2" t="s">
        <v>2342</v>
      </c>
      <c r="C2122" t="s">
        <v>1975</v>
      </c>
      <c r="D2122" t="s">
        <v>2074</v>
      </c>
      <c r="E2122">
        <v>4</v>
      </c>
      <c r="F2122">
        <v>9.18</v>
      </c>
      <c r="G2122">
        <v>36.72</v>
      </c>
      <c r="H2122" t="s">
        <v>2132</v>
      </c>
      <c r="I2122" s="2" t="s">
        <v>2367</v>
      </c>
      <c r="J2122" t="s">
        <v>1879</v>
      </c>
      <c r="K2122" s="1">
        <v>45362</v>
      </c>
      <c r="L2122">
        <f t="shared" si="33"/>
        <v>3</v>
      </c>
    </row>
    <row r="2123" spans="1:12" x14ac:dyDescent="0.3">
      <c r="A2123" t="s">
        <v>2079</v>
      </c>
      <c r="B2123" s="2" t="s">
        <v>2342</v>
      </c>
      <c r="C2123" t="s">
        <v>1975</v>
      </c>
      <c r="D2123" t="s">
        <v>2074</v>
      </c>
      <c r="E2123">
        <v>1</v>
      </c>
      <c r="F2123">
        <v>9.18</v>
      </c>
      <c r="G2123">
        <v>9.18</v>
      </c>
      <c r="H2123" t="s">
        <v>2081</v>
      </c>
      <c r="I2123" s="2" t="s">
        <v>2367</v>
      </c>
      <c r="J2123" t="s">
        <v>1879</v>
      </c>
      <c r="K2123" s="1">
        <v>45446</v>
      </c>
      <c r="L2123">
        <f t="shared" si="33"/>
        <v>6</v>
      </c>
    </row>
    <row r="2124" spans="1:12" x14ac:dyDescent="0.3">
      <c r="A2124" t="s">
        <v>2054</v>
      </c>
      <c r="B2124" s="2" t="s">
        <v>2346</v>
      </c>
      <c r="C2124" t="s">
        <v>1899</v>
      </c>
      <c r="D2124" t="s">
        <v>1900</v>
      </c>
      <c r="E2124">
        <v>26</v>
      </c>
      <c r="F2124">
        <v>10.38</v>
      </c>
      <c r="G2124">
        <v>269.88</v>
      </c>
      <c r="H2124" t="s">
        <v>2058</v>
      </c>
      <c r="I2124" s="2" t="s">
        <v>2367</v>
      </c>
      <c r="J2124" t="s">
        <v>1879</v>
      </c>
      <c r="K2124" s="1">
        <v>45463</v>
      </c>
      <c r="L2124">
        <f t="shared" si="33"/>
        <v>6</v>
      </c>
    </row>
    <row r="2125" spans="1:12" x14ac:dyDescent="0.3">
      <c r="A2125" t="s">
        <v>3209</v>
      </c>
      <c r="B2125" s="2" t="s">
        <v>2343</v>
      </c>
      <c r="C2125" t="s">
        <v>2166</v>
      </c>
      <c r="D2125" t="s">
        <v>2167</v>
      </c>
      <c r="E2125">
        <v>8</v>
      </c>
      <c r="F2125">
        <v>1.72</v>
      </c>
      <c r="G2125">
        <v>13.76</v>
      </c>
      <c r="H2125" t="s">
        <v>4561</v>
      </c>
      <c r="I2125" s="2" t="s">
        <v>2367</v>
      </c>
      <c r="J2125" t="s">
        <v>1879</v>
      </c>
      <c r="K2125" s="1">
        <v>44699</v>
      </c>
      <c r="L2125">
        <f t="shared" si="33"/>
        <v>5</v>
      </c>
    </row>
    <row r="2126" spans="1:12" x14ac:dyDescent="0.3">
      <c r="A2126" t="s">
        <v>4051</v>
      </c>
      <c r="B2126" s="2" t="s">
        <v>2342</v>
      </c>
      <c r="C2126" t="s">
        <v>2166</v>
      </c>
      <c r="D2126" t="s">
        <v>2167</v>
      </c>
      <c r="E2126">
        <v>10</v>
      </c>
      <c r="F2126">
        <v>1.74</v>
      </c>
      <c r="G2126">
        <v>17.399999999999999</v>
      </c>
      <c r="H2126" t="s">
        <v>4562</v>
      </c>
      <c r="I2126" s="2" t="s">
        <v>2367</v>
      </c>
      <c r="J2126" t="s">
        <v>1879</v>
      </c>
      <c r="K2126" s="1">
        <v>44859</v>
      </c>
      <c r="L2126">
        <f t="shared" si="33"/>
        <v>10</v>
      </c>
    </row>
    <row r="2127" spans="1:12" x14ac:dyDescent="0.3">
      <c r="A2127" t="s">
        <v>4118</v>
      </c>
      <c r="B2127" s="2" t="s">
        <v>2342</v>
      </c>
      <c r="C2127" t="s">
        <v>2166</v>
      </c>
      <c r="D2127" t="s">
        <v>2167</v>
      </c>
      <c r="E2127">
        <v>27</v>
      </c>
      <c r="F2127">
        <v>1.74</v>
      </c>
      <c r="G2127">
        <v>46.98</v>
      </c>
      <c r="H2127" t="s">
        <v>4563</v>
      </c>
      <c r="I2127" s="2" t="s">
        <v>2367</v>
      </c>
      <c r="J2127" t="s">
        <v>1879</v>
      </c>
      <c r="K2127" s="1">
        <v>44901</v>
      </c>
      <c r="L2127">
        <f t="shared" si="33"/>
        <v>12</v>
      </c>
    </row>
    <row r="2128" spans="1:12" x14ac:dyDescent="0.3">
      <c r="A2128" t="s">
        <v>2149</v>
      </c>
      <c r="B2128" s="2" t="s">
        <v>2342</v>
      </c>
      <c r="C2128" t="s">
        <v>2166</v>
      </c>
      <c r="D2128" t="s">
        <v>2167</v>
      </c>
      <c r="E2128">
        <v>9</v>
      </c>
      <c r="F2128">
        <v>2</v>
      </c>
      <c r="G2128">
        <v>18</v>
      </c>
      <c r="H2128" t="s">
        <v>2168</v>
      </c>
      <c r="I2128" s="2" t="s">
        <v>2367</v>
      </c>
      <c r="J2128" t="s">
        <v>1879</v>
      </c>
      <c r="K2128" s="1">
        <v>45327</v>
      </c>
      <c r="L2128">
        <f t="shared" si="33"/>
        <v>2</v>
      </c>
    </row>
    <row r="2129" spans="1:12" x14ac:dyDescent="0.3">
      <c r="A2129" t="s">
        <v>2408</v>
      </c>
      <c r="B2129" s="2" t="s">
        <v>2343</v>
      </c>
      <c r="C2129" t="s">
        <v>1902</v>
      </c>
      <c r="D2129" t="s">
        <v>1903</v>
      </c>
      <c r="E2129">
        <v>35</v>
      </c>
      <c r="F2129">
        <v>1.6</v>
      </c>
      <c r="G2129">
        <v>56</v>
      </c>
      <c r="H2129" t="s">
        <v>4564</v>
      </c>
      <c r="I2129" s="2" t="s">
        <v>2367</v>
      </c>
      <c r="J2129" t="s">
        <v>1879</v>
      </c>
      <c r="K2129" s="1">
        <v>44845</v>
      </c>
      <c r="L2129">
        <f t="shared" si="33"/>
        <v>10</v>
      </c>
    </row>
    <row r="2130" spans="1:12" x14ac:dyDescent="0.3">
      <c r="A2130" t="s">
        <v>1924</v>
      </c>
      <c r="B2130" s="2" t="s">
        <v>2340</v>
      </c>
      <c r="C2130" t="s">
        <v>1946</v>
      </c>
      <c r="D2130" t="s">
        <v>1947</v>
      </c>
      <c r="E2130">
        <v>1</v>
      </c>
      <c r="F2130">
        <v>8.2200000000000006</v>
      </c>
      <c r="G2130">
        <v>8.2200000000000006</v>
      </c>
      <c r="H2130" t="s">
        <v>1948</v>
      </c>
      <c r="I2130" s="2" t="s">
        <v>2367</v>
      </c>
      <c r="J2130" t="s">
        <v>1879</v>
      </c>
      <c r="K2130" s="1">
        <v>45555</v>
      </c>
      <c r="L2130">
        <f t="shared" si="33"/>
        <v>9</v>
      </c>
    </row>
    <row r="2131" spans="1:12" x14ac:dyDescent="0.3">
      <c r="A2131" t="s">
        <v>2406</v>
      </c>
      <c r="B2131" s="2" t="s">
        <v>2342</v>
      </c>
      <c r="C2131" t="s">
        <v>1899</v>
      </c>
      <c r="D2131" t="s">
        <v>1900</v>
      </c>
      <c r="E2131">
        <v>10</v>
      </c>
      <c r="F2131">
        <v>8.36</v>
      </c>
      <c r="G2131">
        <v>83.6</v>
      </c>
      <c r="H2131" t="s">
        <v>4565</v>
      </c>
      <c r="I2131" s="2" t="s">
        <v>2367</v>
      </c>
      <c r="J2131" t="s">
        <v>1879</v>
      </c>
      <c r="K2131" s="1">
        <v>44748</v>
      </c>
      <c r="L2131">
        <f t="shared" si="33"/>
        <v>7</v>
      </c>
    </row>
    <row r="2132" spans="1:12" x14ac:dyDescent="0.3">
      <c r="A2132" t="s">
        <v>3939</v>
      </c>
      <c r="B2132" s="2" t="s">
        <v>2342</v>
      </c>
      <c r="C2132" t="s">
        <v>1899</v>
      </c>
      <c r="D2132" t="s">
        <v>1900</v>
      </c>
      <c r="E2132">
        <v>10</v>
      </c>
      <c r="F2132">
        <v>8.36</v>
      </c>
      <c r="G2132">
        <v>83.6</v>
      </c>
      <c r="H2132" t="s">
        <v>4597</v>
      </c>
      <c r="I2132" s="2" t="s">
        <v>2367</v>
      </c>
      <c r="J2132" t="s">
        <v>1879</v>
      </c>
      <c r="K2132" s="1">
        <v>44860</v>
      </c>
      <c r="L2132">
        <f t="shared" si="33"/>
        <v>10</v>
      </c>
    </row>
    <row r="2133" spans="1:12" x14ac:dyDescent="0.3">
      <c r="A2133" t="s">
        <v>4379</v>
      </c>
      <c r="B2133" s="2" t="s">
        <v>2343</v>
      </c>
      <c r="C2133" t="s">
        <v>1899</v>
      </c>
      <c r="D2133" t="s">
        <v>1900</v>
      </c>
      <c r="E2133">
        <v>10</v>
      </c>
      <c r="F2133">
        <v>8.36</v>
      </c>
      <c r="G2133">
        <v>83.6</v>
      </c>
      <c r="H2133" t="s">
        <v>4598</v>
      </c>
      <c r="I2133" s="2" t="s">
        <v>2367</v>
      </c>
      <c r="J2133" t="s">
        <v>1879</v>
      </c>
      <c r="K2133" s="1">
        <v>44907</v>
      </c>
      <c r="L2133">
        <f t="shared" si="33"/>
        <v>12</v>
      </c>
    </row>
    <row r="2134" spans="1:12" x14ac:dyDescent="0.3">
      <c r="A2134" t="s">
        <v>4317</v>
      </c>
      <c r="B2134" s="2" t="s">
        <v>2340</v>
      </c>
      <c r="C2134" t="s">
        <v>1899</v>
      </c>
      <c r="D2134" t="s">
        <v>1900</v>
      </c>
      <c r="E2134">
        <v>15</v>
      </c>
      <c r="F2134">
        <v>9.6199999999999992</v>
      </c>
      <c r="G2134">
        <v>144.30000000000001</v>
      </c>
      <c r="H2134" t="s">
        <v>4599</v>
      </c>
      <c r="I2134" s="2" t="s">
        <v>2367</v>
      </c>
      <c r="J2134" t="s">
        <v>1879</v>
      </c>
      <c r="K2134" s="1">
        <v>45268</v>
      </c>
      <c r="L2134">
        <f t="shared" si="33"/>
        <v>12</v>
      </c>
    </row>
    <row r="2135" spans="1:12" x14ac:dyDescent="0.3">
      <c r="A2135" t="s">
        <v>2155</v>
      </c>
      <c r="B2135" s="2" t="s">
        <v>2340</v>
      </c>
      <c r="C2135" t="s">
        <v>1899</v>
      </c>
      <c r="D2135" t="s">
        <v>1900</v>
      </c>
      <c r="E2135">
        <v>22</v>
      </c>
      <c r="F2135">
        <v>9.6199999999999992</v>
      </c>
      <c r="G2135">
        <v>211.64</v>
      </c>
      <c r="H2135" t="s">
        <v>2156</v>
      </c>
      <c r="I2135" s="2" t="s">
        <v>2367</v>
      </c>
      <c r="J2135" t="s">
        <v>1879</v>
      </c>
      <c r="K2135" s="1">
        <v>45342</v>
      </c>
      <c r="L2135">
        <f t="shared" si="33"/>
        <v>2</v>
      </c>
    </row>
    <row r="2136" spans="1:12" x14ac:dyDescent="0.3">
      <c r="A2136" t="s">
        <v>4207</v>
      </c>
      <c r="B2136" s="2" t="s">
        <v>2347</v>
      </c>
      <c r="C2136" t="s">
        <v>1946</v>
      </c>
      <c r="D2136" t="s">
        <v>1947</v>
      </c>
      <c r="E2136">
        <v>17</v>
      </c>
      <c r="F2136">
        <v>6.62</v>
      </c>
      <c r="G2136">
        <v>112.54</v>
      </c>
      <c r="H2136" t="s">
        <v>4600</v>
      </c>
      <c r="I2136" s="2" t="s">
        <v>2367</v>
      </c>
      <c r="J2136" t="s">
        <v>1879</v>
      </c>
      <c r="K2136" s="1">
        <v>44714</v>
      </c>
      <c r="L2136">
        <f t="shared" si="33"/>
        <v>6</v>
      </c>
    </row>
    <row r="2137" spans="1:12" x14ac:dyDescent="0.3">
      <c r="A2137" t="s">
        <v>4040</v>
      </c>
      <c r="B2137" s="2" t="s">
        <v>2343</v>
      </c>
      <c r="C2137" t="s">
        <v>1946</v>
      </c>
      <c r="D2137" t="s">
        <v>1947</v>
      </c>
      <c r="E2137">
        <v>1</v>
      </c>
      <c r="F2137">
        <v>6.8</v>
      </c>
      <c r="G2137">
        <v>6.8</v>
      </c>
      <c r="H2137" t="s">
        <v>4601</v>
      </c>
      <c r="I2137" s="2" t="s">
        <v>2367</v>
      </c>
      <c r="J2137" t="s">
        <v>1879</v>
      </c>
      <c r="K2137" s="1">
        <v>44798</v>
      </c>
      <c r="L2137">
        <f t="shared" si="33"/>
        <v>8</v>
      </c>
    </row>
    <row r="2138" spans="1:12" x14ac:dyDescent="0.3">
      <c r="A2138" t="s">
        <v>4602</v>
      </c>
      <c r="B2138" s="2" t="s">
        <v>2340</v>
      </c>
      <c r="C2138" t="s">
        <v>1946</v>
      </c>
      <c r="D2138" t="s">
        <v>1947</v>
      </c>
      <c r="E2138">
        <v>16</v>
      </c>
      <c r="F2138">
        <v>6.8</v>
      </c>
      <c r="G2138">
        <v>108.8</v>
      </c>
      <c r="H2138" t="s">
        <v>4603</v>
      </c>
      <c r="I2138" s="2" t="s">
        <v>2367</v>
      </c>
      <c r="J2138" t="s">
        <v>1879</v>
      </c>
      <c r="K2138" s="1">
        <v>44873</v>
      </c>
      <c r="L2138">
        <f t="shared" si="33"/>
        <v>11</v>
      </c>
    </row>
    <row r="2139" spans="1:12" x14ac:dyDescent="0.3">
      <c r="A2139" t="s">
        <v>2603</v>
      </c>
      <c r="B2139" s="2" t="s">
        <v>2340</v>
      </c>
      <c r="C2139" t="s">
        <v>1946</v>
      </c>
      <c r="D2139" t="s">
        <v>1947</v>
      </c>
      <c r="E2139">
        <v>24</v>
      </c>
      <c r="F2139">
        <v>7.62</v>
      </c>
      <c r="G2139">
        <v>182.88</v>
      </c>
      <c r="H2139" t="s">
        <v>4604</v>
      </c>
      <c r="I2139" s="2" t="s">
        <v>2367</v>
      </c>
      <c r="J2139" t="s">
        <v>1879</v>
      </c>
      <c r="K2139" s="1">
        <v>45092</v>
      </c>
      <c r="L2139">
        <f t="shared" si="33"/>
        <v>6</v>
      </c>
    </row>
    <row r="2140" spans="1:12" x14ac:dyDescent="0.3">
      <c r="A2140" t="s">
        <v>2170</v>
      </c>
      <c r="B2140" s="2" t="s">
        <v>2347</v>
      </c>
      <c r="C2140" t="s">
        <v>1946</v>
      </c>
      <c r="D2140" t="s">
        <v>1947</v>
      </c>
      <c r="E2140">
        <v>9</v>
      </c>
      <c r="F2140">
        <v>7.62</v>
      </c>
      <c r="G2140">
        <v>68.58</v>
      </c>
      <c r="H2140" t="s">
        <v>2179</v>
      </c>
      <c r="I2140" s="2" t="s">
        <v>2367</v>
      </c>
      <c r="J2140" t="s">
        <v>1879</v>
      </c>
      <c r="K2140" s="1">
        <v>45314</v>
      </c>
      <c r="L2140">
        <f t="shared" si="33"/>
        <v>1</v>
      </c>
    </row>
    <row r="2141" spans="1:12" x14ac:dyDescent="0.3">
      <c r="A2141" t="s">
        <v>2145</v>
      </c>
      <c r="B2141" s="2" t="s">
        <v>2340</v>
      </c>
      <c r="C2141" t="s">
        <v>1946</v>
      </c>
      <c r="D2141" t="s">
        <v>1947</v>
      </c>
      <c r="E2141">
        <v>5</v>
      </c>
      <c r="F2141">
        <v>7.62</v>
      </c>
      <c r="G2141">
        <v>38.1</v>
      </c>
      <c r="H2141" t="s">
        <v>2146</v>
      </c>
      <c r="I2141" s="2" t="s">
        <v>2367</v>
      </c>
      <c r="J2141" t="s">
        <v>1879</v>
      </c>
      <c r="K2141" s="1">
        <v>45351</v>
      </c>
      <c r="L2141">
        <f t="shared" si="33"/>
        <v>2</v>
      </c>
    </row>
    <row r="2142" spans="1:12" x14ac:dyDescent="0.3">
      <c r="A2142" t="s">
        <v>3816</v>
      </c>
      <c r="B2142" s="2" t="s">
        <v>2343</v>
      </c>
      <c r="C2142" t="s">
        <v>1930</v>
      </c>
      <c r="D2142" t="s">
        <v>1931</v>
      </c>
      <c r="E2142">
        <v>200</v>
      </c>
      <c r="F2142">
        <v>0.31</v>
      </c>
      <c r="G2142">
        <v>62</v>
      </c>
      <c r="H2142" t="s">
        <v>4144</v>
      </c>
      <c r="I2142" s="2" t="s">
        <v>2367</v>
      </c>
      <c r="J2142" t="s">
        <v>1879</v>
      </c>
      <c r="K2142" s="1">
        <v>45013</v>
      </c>
      <c r="L2142">
        <f t="shared" si="33"/>
        <v>3</v>
      </c>
    </row>
    <row r="2143" spans="1:12" x14ac:dyDescent="0.3">
      <c r="A2143" t="s">
        <v>3211</v>
      </c>
      <c r="B2143" s="2" t="s">
        <v>2348</v>
      </c>
      <c r="C2143" t="s">
        <v>3801</v>
      </c>
      <c r="D2143" t="s">
        <v>3802</v>
      </c>
      <c r="E2143">
        <v>8</v>
      </c>
      <c r="F2143">
        <v>2.2999999999999998</v>
      </c>
      <c r="G2143">
        <v>18.399999999999999</v>
      </c>
      <c r="H2143" t="s">
        <v>4137</v>
      </c>
      <c r="I2143" s="2" t="s">
        <v>2367</v>
      </c>
      <c r="J2143" t="s">
        <v>1879</v>
      </c>
      <c r="K2143" s="1">
        <v>44701</v>
      </c>
      <c r="L2143">
        <f t="shared" si="33"/>
        <v>5</v>
      </c>
    </row>
    <row r="2144" spans="1:12" x14ac:dyDescent="0.3">
      <c r="A2144" t="s">
        <v>4056</v>
      </c>
      <c r="B2144" s="2" t="s">
        <v>2344</v>
      </c>
      <c r="C2144" t="s">
        <v>1964</v>
      </c>
      <c r="D2144" t="s">
        <v>1965</v>
      </c>
      <c r="E2144">
        <v>10</v>
      </c>
      <c r="F2144">
        <v>3.6</v>
      </c>
      <c r="G2144">
        <v>36</v>
      </c>
      <c r="H2144" t="s">
        <v>4609</v>
      </c>
      <c r="I2144" s="2" t="s">
        <v>2367</v>
      </c>
      <c r="J2144" t="s">
        <v>1879</v>
      </c>
      <c r="K2144" s="1">
        <v>44711</v>
      </c>
      <c r="L2144">
        <f t="shared" si="33"/>
        <v>5</v>
      </c>
    </row>
    <row r="2145" spans="1:12" x14ac:dyDescent="0.3">
      <c r="A2145" t="s">
        <v>3943</v>
      </c>
      <c r="B2145" s="2" t="s">
        <v>2343</v>
      </c>
      <c r="C2145" t="s">
        <v>1964</v>
      </c>
      <c r="D2145" t="s">
        <v>1965</v>
      </c>
      <c r="E2145">
        <v>37</v>
      </c>
      <c r="F2145">
        <v>3.6</v>
      </c>
      <c r="G2145">
        <v>133.19999999999999</v>
      </c>
      <c r="H2145" t="s">
        <v>4610</v>
      </c>
      <c r="I2145" s="2" t="s">
        <v>2367</v>
      </c>
      <c r="J2145" t="s">
        <v>1879</v>
      </c>
      <c r="K2145" s="1">
        <v>44726</v>
      </c>
      <c r="L2145">
        <f t="shared" si="33"/>
        <v>6</v>
      </c>
    </row>
    <row r="2146" spans="1:12" x14ac:dyDescent="0.3">
      <c r="A2146" t="s">
        <v>4118</v>
      </c>
      <c r="B2146" s="2" t="s">
        <v>2344</v>
      </c>
      <c r="C2146" t="s">
        <v>1964</v>
      </c>
      <c r="D2146" t="s">
        <v>1965</v>
      </c>
      <c r="E2146">
        <v>5</v>
      </c>
      <c r="F2146">
        <v>3.6</v>
      </c>
      <c r="G2146">
        <v>18</v>
      </c>
      <c r="H2146" t="s">
        <v>4611</v>
      </c>
      <c r="I2146" s="2" t="s">
        <v>2367</v>
      </c>
      <c r="J2146" t="s">
        <v>1879</v>
      </c>
      <c r="K2146" s="1">
        <v>44901</v>
      </c>
      <c r="L2146">
        <f t="shared" si="33"/>
        <v>12</v>
      </c>
    </row>
    <row r="2147" spans="1:12" x14ac:dyDescent="0.3">
      <c r="A2147" t="s">
        <v>4612</v>
      </c>
      <c r="B2147" s="2" t="s">
        <v>2340</v>
      </c>
      <c r="C2147" t="s">
        <v>1964</v>
      </c>
      <c r="D2147" t="s">
        <v>1965</v>
      </c>
      <c r="E2147">
        <v>80</v>
      </c>
      <c r="F2147">
        <v>4.1500000000000004</v>
      </c>
      <c r="G2147">
        <v>332</v>
      </c>
      <c r="H2147" t="s">
        <v>4613</v>
      </c>
      <c r="I2147" s="2" t="s">
        <v>2367</v>
      </c>
      <c r="J2147" t="s">
        <v>1879</v>
      </c>
      <c r="K2147" s="1">
        <v>45217</v>
      </c>
      <c r="L2147">
        <f t="shared" si="33"/>
        <v>10</v>
      </c>
    </row>
    <row r="2148" spans="1:12" x14ac:dyDescent="0.3">
      <c r="A2148" t="s">
        <v>2009</v>
      </c>
      <c r="B2148" s="2" t="s">
        <v>2346</v>
      </c>
      <c r="C2148" t="s">
        <v>2010</v>
      </c>
      <c r="D2148" t="s">
        <v>2011</v>
      </c>
      <c r="E2148">
        <v>19</v>
      </c>
      <c r="F2148">
        <v>0.4</v>
      </c>
      <c r="G2148">
        <v>7.6</v>
      </c>
      <c r="H2148" t="s">
        <v>2012</v>
      </c>
      <c r="I2148" s="2" t="s">
        <v>2367</v>
      </c>
      <c r="J2148" t="s">
        <v>1879</v>
      </c>
      <c r="K2148" s="1">
        <v>45505</v>
      </c>
      <c r="L2148">
        <f t="shared" si="33"/>
        <v>8</v>
      </c>
    </row>
    <row r="2149" spans="1:12" x14ac:dyDescent="0.3">
      <c r="A2149" t="s">
        <v>2022</v>
      </c>
      <c r="B2149" s="2" t="s">
        <v>2342</v>
      </c>
      <c r="C2149" t="s">
        <v>2030</v>
      </c>
      <c r="D2149" t="s">
        <v>2031</v>
      </c>
      <c r="E2149">
        <v>4</v>
      </c>
      <c r="F2149">
        <v>0.09</v>
      </c>
      <c r="G2149">
        <v>0.36</v>
      </c>
      <c r="H2149" t="s">
        <v>2042</v>
      </c>
      <c r="I2149" s="2" t="s">
        <v>2367</v>
      </c>
      <c r="J2149" t="s">
        <v>1879</v>
      </c>
      <c r="K2149" s="1">
        <v>45495</v>
      </c>
      <c r="L2149">
        <f t="shared" si="33"/>
        <v>7</v>
      </c>
    </row>
    <row r="2150" spans="1:12" x14ac:dyDescent="0.3">
      <c r="A2150" t="s">
        <v>2083</v>
      </c>
      <c r="B2150" s="2" t="s">
        <v>2342</v>
      </c>
      <c r="C2150" t="s">
        <v>2023</v>
      </c>
      <c r="D2150" t="s">
        <v>2024</v>
      </c>
      <c r="E2150">
        <v>30</v>
      </c>
      <c r="F2150">
        <v>0.45</v>
      </c>
      <c r="G2150">
        <v>13.5</v>
      </c>
      <c r="H2150" t="s">
        <v>2094</v>
      </c>
      <c r="I2150" s="2" t="s">
        <v>2367</v>
      </c>
      <c r="J2150" t="s">
        <v>1879</v>
      </c>
      <c r="K2150" s="1">
        <v>45428</v>
      </c>
      <c r="L2150">
        <f t="shared" si="33"/>
        <v>5</v>
      </c>
    </row>
    <row r="2151" spans="1:12" x14ac:dyDescent="0.3">
      <c r="A2151" t="s">
        <v>2170</v>
      </c>
      <c r="B2151" s="2" t="s">
        <v>2343</v>
      </c>
      <c r="C2151" t="s">
        <v>2171</v>
      </c>
      <c r="D2151" t="s">
        <v>2172</v>
      </c>
      <c r="E2151">
        <v>300</v>
      </c>
      <c r="F2151">
        <v>0.14000000000000001</v>
      </c>
      <c r="G2151">
        <v>42</v>
      </c>
      <c r="H2151" t="s">
        <v>2173</v>
      </c>
      <c r="I2151" s="2" t="s">
        <v>2367</v>
      </c>
      <c r="J2151" t="s">
        <v>1879</v>
      </c>
      <c r="K2151" s="1">
        <v>45314</v>
      </c>
      <c r="L2151">
        <f t="shared" si="33"/>
        <v>1</v>
      </c>
    </row>
    <row r="2152" spans="1:12" x14ac:dyDescent="0.3">
      <c r="A2152" t="s">
        <v>1875</v>
      </c>
      <c r="B2152" s="2" t="s">
        <v>2344</v>
      </c>
      <c r="C2152" t="s">
        <v>1886</v>
      </c>
      <c r="D2152" t="s">
        <v>1887</v>
      </c>
      <c r="E2152">
        <v>300</v>
      </c>
      <c r="F2152">
        <v>0.05</v>
      </c>
      <c r="G2152">
        <v>15</v>
      </c>
      <c r="H2152" t="s">
        <v>1888</v>
      </c>
      <c r="I2152" s="2" t="s">
        <v>2367</v>
      </c>
      <c r="J2152" t="s">
        <v>1879</v>
      </c>
      <c r="K2152" s="1">
        <v>45302</v>
      </c>
      <c r="L2152">
        <f t="shared" si="33"/>
        <v>1</v>
      </c>
    </row>
    <row r="2153" spans="1:12" x14ac:dyDescent="0.3">
      <c r="A2153" t="s">
        <v>2170</v>
      </c>
      <c r="B2153" s="2" t="s">
        <v>2340</v>
      </c>
      <c r="C2153" t="s">
        <v>1994</v>
      </c>
      <c r="D2153" t="s">
        <v>1995</v>
      </c>
      <c r="E2153">
        <v>300</v>
      </c>
      <c r="F2153">
        <v>0.09</v>
      </c>
      <c r="G2153">
        <v>27</v>
      </c>
      <c r="H2153" t="s">
        <v>2187</v>
      </c>
      <c r="I2153" s="2" t="s">
        <v>2367</v>
      </c>
      <c r="J2153" t="s">
        <v>1879</v>
      </c>
      <c r="K2153" s="1">
        <v>45314</v>
      </c>
      <c r="L2153">
        <f t="shared" si="33"/>
        <v>1</v>
      </c>
    </row>
    <row r="2154" spans="1:12" x14ac:dyDescent="0.3">
      <c r="A2154" t="s">
        <v>3927</v>
      </c>
      <c r="B2154" s="2" t="s">
        <v>2340</v>
      </c>
      <c r="C2154" t="s">
        <v>1975</v>
      </c>
      <c r="D2154" t="s">
        <v>2074</v>
      </c>
      <c r="E2154">
        <v>32</v>
      </c>
      <c r="F2154">
        <v>7.4</v>
      </c>
      <c r="G2154">
        <v>236.8</v>
      </c>
      <c r="H2154" t="s">
        <v>4295</v>
      </c>
      <c r="I2154" s="2" t="s">
        <v>2367</v>
      </c>
      <c r="J2154" t="s">
        <v>1879</v>
      </c>
      <c r="K2154" s="1">
        <v>44949</v>
      </c>
      <c r="L2154">
        <f t="shared" si="33"/>
        <v>1</v>
      </c>
    </row>
    <row r="2155" spans="1:12" x14ac:dyDescent="0.3">
      <c r="A2155" t="s">
        <v>4205</v>
      </c>
      <c r="B2155" s="2" t="s">
        <v>2343</v>
      </c>
      <c r="C2155" t="s">
        <v>1975</v>
      </c>
      <c r="D2155" t="s">
        <v>2074</v>
      </c>
      <c r="E2155">
        <v>38</v>
      </c>
      <c r="F2155">
        <v>8.51</v>
      </c>
      <c r="G2155">
        <v>323.38</v>
      </c>
      <c r="H2155" t="s">
        <v>4296</v>
      </c>
      <c r="I2155" s="2" t="s">
        <v>2367</v>
      </c>
      <c r="J2155" t="s">
        <v>1879</v>
      </c>
      <c r="K2155" s="1">
        <v>45180</v>
      </c>
      <c r="L2155">
        <f t="shared" si="33"/>
        <v>9</v>
      </c>
    </row>
    <row r="2156" spans="1:12" x14ac:dyDescent="0.3">
      <c r="A2156" t="s">
        <v>2131</v>
      </c>
      <c r="B2156" s="2" t="s">
        <v>2344</v>
      </c>
      <c r="C2156" t="s">
        <v>1975</v>
      </c>
      <c r="D2156" t="s">
        <v>2074</v>
      </c>
      <c r="E2156">
        <v>46</v>
      </c>
      <c r="F2156">
        <v>9.18</v>
      </c>
      <c r="G2156">
        <v>422.28</v>
      </c>
      <c r="H2156" t="s">
        <v>2134</v>
      </c>
      <c r="I2156" s="2" t="s">
        <v>2367</v>
      </c>
      <c r="J2156" t="s">
        <v>1879</v>
      </c>
      <c r="K2156" s="1">
        <v>45362</v>
      </c>
      <c r="L2156">
        <f t="shared" si="33"/>
        <v>3</v>
      </c>
    </row>
    <row r="2157" spans="1:12" x14ac:dyDescent="0.3">
      <c r="A2157" t="s">
        <v>2079</v>
      </c>
      <c r="B2157" s="2" t="s">
        <v>2343</v>
      </c>
      <c r="C2157" t="s">
        <v>1975</v>
      </c>
      <c r="D2157" t="s">
        <v>2074</v>
      </c>
      <c r="E2157">
        <v>9</v>
      </c>
      <c r="F2157">
        <v>9.18</v>
      </c>
      <c r="G2157">
        <v>82.62</v>
      </c>
      <c r="H2157" t="s">
        <v>2082</v>
      </c>
      <c r="I2157" s="2" t="s">
        <v>2367</v>
      </c>
      <c r="J2157" t="s">
        <v>1879</v>
      </c>
      <c r="K2157" s="1">
        <v>45446</v>
      </c>
      <c r="L2157">
        <f t="shared" si="33"/>
        <v>6</v>
      </c>
    </row>
    <row r="2158" spans="1:12" x14ac:dyDescent="0.3">
      <c r="A2158" t="s">
        <v>3929</v>
      </c>
      <c r="B2158" s="2" t="s">
        <v>2340</v>
      </c>
      <c r="C2158" t="s">
        <v>4147</v>
      </c>
      <c r="D2158" t="s">
        <v>4148</v>
      </c>
      <c r="E2158">
        <v>63</v>
      </c>
      <c r="F2158">
        <v>2</v>
      </c>
      <c r="G2158">
        <v>126</v>
      </c>
      <c r="H2158" t="s">
        <v>4149</v>
      </c>
      <c r="I2158" s="2" t="s">
        <v>2367</v>
      </c>
      <c r="J2158" t="s">
        <v>1879</v>
      </c>
      <c r="K2158" s="1">
        <v>45209</v>
      </c>
      <c r="L2158">
        <f t="shared" si="33"/>
        <v>10</v>
      </c>
    </row>
    <row r="2159" spans="1:12" x14ac:dyDescent="0.3">
      <c r="A2159" t="s">
        <v>2086</v>
      </c>
      <c r="B2159" s="2" t="s">
        <v>2343</v>
      </c>
      <c r="C2159" t="s">
        <v>2089</v>
      </c>
      <c r="D2159" t="s">
        <v>826</v>
      </c>
      <c r="E2159">
        <v>10</v>
      </c>
      <c r="F2159">
        <v>0.25</v>
      </c>
      <c r="G2159">
        <v>2.5</v>
      </c>
      <c r="H2159" t="s">
        <v>2090</v>
      </c>
      <c r="I2159" s="2" t="s">
        <v>2367</v>
      </c>
      <c r="J2159" t="s">
        <v>1879</v>
      </c>
      <c r="K2159" s="1">
        <v>45432</v>
      </c>
      <c r="L2159">
        <f t="shared" si="33"/>
        <v>5</v>
      </c>
    </row>
    <row r="2160" spans="1:12" x14ac:dyDescent="0.3">
      <c r="A2160" t="s">
        <v>4299</v>
      </c>
      <c r="B2160" s="2" t="s">
        <v>2342</v>
      </c>
      <c r="C2160" t="s">
        <v>2166</v>
      </c>
      <c r="D2160" t="s">
        <v>2167</v>
      </c>
      <c r="E2160">
        <v>50</v>
      </c>
      <c r="F2160">
        <v>1.99</v>
      </c>
      <c r="G2160">
        <v>99.5</v>
      </c>
      <c r="H2160" t="s">
        <v>4300</v>
      </c>
      <c r="I2160" s="2" t="s">
        <v>2367</v>
      </c>
      <c r="J2160" t="s">
        <v>1879</v>
      </c>
      <c r="K2160" s="1">
        <v>45140</v>
      </c>
      <c r="L2160">
        <f t="shared" si="33"/>
        <v>8</v>
      </c>
    </row>
    <row r="2161" spans="1:12" x14ac:dyDescent="0.3">
      <c r="A2161" t="s">
        <v>1949</v>
      </c>
      <c r="B2161" s="2" t="s">
        <v>2348</v>
      </c>
      <c r="C2161" t="s">
        <v>1956</v>
      </c>
      <c r="D2161" t="s">
        <v>1957</v>
      </c>
      <c r="E2161">
        <v>332</v>
      </c>
      <c r="F2161">
        <v>0.09</v>
      </c>
      <c r="G2161">
        <v>29.88</v>
      </c>
      <c r="H2161" t="s">
        <v>1958</v>
      </c>
      <c r="I2161" s="2" t="s">
        <v>2367</v>
      </c>
      <c r="J2161" t="s">
        <v>1879</v>
      </c>
      <c r="K2161" s="1">
        <v>45537</v>
      </c>
      <c r="L2161">
        <f t="shared" si="33"/>
        <v>9</v>
      </c>
    </row>
    <row r="2162" spans="1:12" x14ac:dyDescent="0.3">
      <c r="A2162" t="s">
        <v>3943</v>
      </c>
      <c r="B2162" s="2" t="s">
        <v>2345</v>
      </c>
      <c r="C2162" t="s">
        <v>1902</v>
      </c>
      <c r="D2162" t="s">
        <v>1903</v>
      </c>
      <c r="E2162">
        <v>30</v>
      </c>
      <c r="F2162">
        <v>1.6</v>
      </c>
      <c r="G2162">
        <v>48</v>
      </c>
      <c r="H2162" t="s">
        <v>4301</v>
      </c>
      <c r="I2162" s="2" t="s">
        <v>2367</v>
      </c>
      <c r="J2162" t="s">
        <v>1879</v>
      </c>
      <c r="K2162" s="1">
        <v>44726</v>
      </c>
      <c r="L2162">
        <f t="shared" si="33"/>
        <v>6</v>
      </c>
    </row>
    <row r="2163" spans="1:12" x14ac:dyDescent="0.3">
      <c r="A2163" t="s">
        <v>4157</v>
      </c>
      <c r="B2163" s="2" t="s">
        <v>2343</v>
      </c>
      <c r="C2163" t="s">
        <v>1902</v>
      </c>
      <c r="D2163" t="s">
        <v>1903</v>
      </c>
      <c r="E2163">
        <v>34</v>
      </c>
      <c r="F2163">
        <v>1.83</v>
      </c>
      <c r="G2163">
        <v>62.22</v>
      </c>
      <c r="H2163" t="s">
        <v>4266</v>
      </c>
      <c r="I2163" s="2" t="s">
        <v>2367</v>
      </c>
      <c r="J2163" t="s">
        <v>1879</v>
      </c>
      <c r="K2163" s="1">
        <v>44991</v>
      </c>
      <c r="L2163">
        <f t="shared" si="33"/>
        <v>3</v>
      </c>
    </row>
    <row r="2164" spans="1:12" x14ac:dyDescent="0.3">
      <c r="A2164" t="s">
        <v>1949</v>
      </c>
      <c r="B2164" s="2" t="s">
        <v>2340</v>
      </c>
      <c r="C2164" t="s">
        <v>1902</v>
      </c>
      <c r="D2164" t="s">
        <v>1903</v>
      </c>
      <c r="E2164">
        <v>20</v>
      </c>
      <c r="F2164">
        <v>2.11</v>
      </c>
      <c r="G2164">
        <v>42.2</v>
      </c>
      <c r="H2164" t="s">
        <v>1973</v>
      </c>
      <c r="I2164" s="2" t="s">
        <v>2367</v>
      </c>
      <c r="J2164" t="s">
        <v>1879</v>
      </c>
      <c r="K2164" s="1">
        <v>45537</v>
      </c>
      <c r="L2164">
        <f t="shared" si="33"/>
        <v>9</v>
      </c>
    </row>
    <row r="2165" spans="1:12" x14ac:dyDescent="0.3">
      <c r="A2165" t="s">
        <v>4213</v>
      </c>
      <c r="B2165" s="2" t="s">
        <v>2340</v>
      </c>
      <c r="C2165" t="s">
        <v>1975</v>
      </c>
      <c r="D2165" t="s">
        <v>2074</v>
      </c>
      <c r="E2165">
        <v>50</v>
      </c>
      <c r="F2165">
        <v>7.4</v>
      </c>
      <c r="G2165">
        <v>370</v>
      </c>
      <c r="H2165" t="s">
        <v>4267</v>
      </c>
      <c r="I2165" s="2" t="s">
        <v>2367</v>
      </c>
      <c r="J2165" t="s">
        <v>1879</v>
      </c>
      <c r="K2165" s="1">
        <v>44733</v>
      </c>
      <c r="L2165">
        <f t="shared" si="33"/>
        <v>6</v>
      </c>
    </row>
    <row r="2166" spans="1:12" x14ac:dyDescent="0.3">
      <c r="A2166" t="s">
        <v>4028</v>
      </c>
      <c r="B2166" s="2" t="s">
        <v>2340</v>
      </c>
      <c r="C2166" t="s">
        <v>1899</v>
      </c>
      <c r="D2166" t="s">
        <v>1900</v>
      </c>
      <c r="E2166">
        <v>14</v>
      </c>
      <c r="F2166">
        <v>9.6199999999999992</v>
      </c>
      <c r="G2166">
        <v>134.68</v>
      </c>
      <c r="H2166" t="s">
        <v>4305</v>
      </c>
      <c r="I2166" s="2" t="s">
        <v>2367</v>
      </c>
      <c r="J2166" t="s">
        <v>1879</v>
      </c>
      <c r="K2166" s="1">
        <v>45127</v>
      </c>
      <c r="L2166">
        <f t="shared" si="33"/>
        <v>7</v>
      </c>
    </row>
    <row r="2167" spans="1:12" x14ac:dyDescent="0.3">
      <c r="A2167" t="s">
        <v>1893</v>
      </c>
      <c r="B2167" s="2" t="s">
        <v>2342</v>
      </c>
      <c r="C2167" t="s">
        <v>1899</v>
      </c>
      <c r="D2167" t="s">
        <v>1900</v>
      </c>
      <c r="E2167">
        <v>13</v>
      </c>
      <c r="F2167">
        <v>9.6199999999999992</v>
      </c>
      <c r="G2167">
        <v>125.06</v>
      </c>
      <c r="H2167" t="s">
        <v>2181</v>
      </c>
      <c r="I2167" s="2" t="s">
        <v>2367</v>
      </c>
      <c r="J2167" t="s">
        <v>1879</v>
      </c>
      <c r="K2167" s="1">
        <v>45306</v>
      </c>
      <c r="L2167">
        <f t="shared" si="33"/>
        <v>1</v>
      </c>
    </row>
    <row r="2168" spans="1:12" x14ac:dyDescent="0.3">
      <c r="A2168" t="s">
        <v>2079</v>
      </c>
      <c r="B2168" s="2" t="s">
        <v>2344</v>
      </c>
      <c r="C2168" t="s">
        <v>1899</v>
      </c>
      <c r="D2168" t="s">
        <v>1900</v>
      </c>
      <c r="E2168">
        <v>12</v>
      </c>
      <c r="F2168">
        <v>10.38</v>
      </c>
      <c r="G2168">
        <v>124.56</v>
      </c>
      <c r="H2168" t="s">
        <v>2063</v>
      </c>
      <c r="I2168" s="2" t="s">
        <v>2367</v>
      </c>
      <c r="J2168" t="s">
        <v>1879</v>
      </c>
      <c r="K2168" s="1">
        <v>45446</v>
      </c>
      <c r="L2168">
        <f t="shared" si="33"/>
        <v>6</v>
      </c>
    </row>
    <row r="2169" spans="1:12" x14ac:dyDescent="0.3">
      <c r="A2169" t="s">
        <v>1897</v>
      </c>
      <c r="B2169" s="2" t="s">
        <v>2343</v>
      </c>
      <c r="C2169" t="s">
        <v>1899</v>
      </c>
      <c r="D2169" t="s">
        <v>1900</v>
      </c>
      <c r="E2169">
        <v>11</v>
      </c>
      <c r="F2169">
        <v>10.38</v>
      </c>
      <c r="G2169">
        <v>114.18</v>
      </c>
      <c r="H2169" t="s">
        <v>1901</v>
      </c>
      <c r="I2169" s="2" t="s">
        <v>2367</v>
      </c>
      <c r="J2169" t="s">
        <v>1879</v>
      </c>
      <c r="K2169" s="1">
        <v>45574</v>
      </c>
      <c r="L2169">
        <f t="shared" si="33"/>
        <v>10</v>
      </c>
    </row>
    <row r="2170" spans="1:12" x14ac:dyDescent="0.3">
      <c r="A2170" t="s">
        <v>3726</v>
      </c>
      <c r="B2170" s="2" t="s">
        <v>2344</v>
      </c>
      <c r="C2170" t="s">
        <v>2166</v>
      </c>
      <c r="D2170" t="s">
        <v>2167</v>
      </c>
      <c r="E2170">
        <v>10</v>
      </c>
      <c r="F2170">
        <v>1.72</v>
      </c>
      <c r="G2170">
        <v>17.2</v>
      </c>
      <c r="H2170" t="s">
        <v>4297</v>
      </c>
      <c r="I2170" s="2" t="s">
        <v>2367</v>
      </c>
      <c r="J2170" t="s">
        <v>1879</v>
      </c>
      <c r="K2170" s="1">
        <v>44704</v>
      </c>
      <c r="L2170">
        <f t="shared" si="33"/>
        <v>5</v>
      </c>
    </row>
    <row r="2171" spans="1:12" x14ac:dyDescent="0.3">
      <c r="A2171" t="s">
        <v>4143</v>
      </c>
      <c r="B2171" s="2" t="s">
        <v>2340</v>
      </c>
      <c r="C2171" t="s">
        <v>2166</v>
      </c>
      <c r="D2171" t="s">
        <v>2167</v>
      </c>
      <c r="E2171">
        <v>8</v>
      </c>
      <c r="F2171">
        <v>1.74</v>
      </c>
      <c r="G2171">
        <v>13.92</v>
      </c>
      <c r="H2171" t="s">
        <v>4298</v>
      </c>
      <c r="I2171" s="2" t="s">
        <v>2367</v>
      </c>
      <c r="J2171" t="s">
        <v>1879</v>
      </c>
      <c r="K2171" s="1">
        <v>44865</v>
      </c>
      <c r="L2171">
        <f t="shared" si="33"/>
        <v>10</v>
      </c>
    </row>
    <row r="2172" spans="1:12" x14ac:dyDescent="0.3">
      <c r="A2172" t="s">
        <v>4046</v>
      </c>
      <c r="B2172" s="2" t="s">
        <v>2342</v>
      </c>
      <c r="C2172" t="s">
        <v>1946</v>
      </c>
      <c r="D2172" t="s">
        <v>1947</v>
      </c>
      <c r="E2172">
        <v>23</v>
      </c>
      <c r="F2172">
        <v>6.8</v>
      </c>
      <c r="G2172">
        <v>156.4</v>
      </c>
      <c r="H2172" t="s">
        <v>4308</v>
      </c>
      <c r="I2172" s="2" t="s">
        <v>2367</v>
      </c>
      <c r="J2172" t="s">
        <v>1879</v>
      </c>
      <c r="K2172" s="1">
        <v>44883</v>
      </c>
      <c r="L2172">
        <f t="shared" si="33"/>
        <v>11</v>
      </c>
    </row>
    <row r="2173" spans="1:12" x14ac:dyDescent="0.3">
      <c r="A2173" t="s">
        <v>2410</v>
      </c>
      <c r="B2173" s="2" t="s">
        <v>2343</v>
      </c>
      <c r="C2173" t="s">
        <v>1946</v>
      </c>
      <c r="D2173" t="s">
        <v>1947</v>
      </c>
      <c r="E2173">
        <v>34</v>
      </c>
      <c r="F2173">
        <v>7.62</v>
      </c>
      <c r="G2173">
        <v>259.08</v>
      </c>
      <c r="H2173" t="s">
        <v>4309</v>
      </c>
      <c r="I2173" s="2" t="s">
        <v>2367</v>
      </c>
      <c r="J2173" t="s">
        <v>1879</v>
      </c>
      <c r="K2173" s="1">
        <v>45155</v>
      </c>
      <c r="L2173">
        <f t="shared" si="33"/>
        <v>8</v>
      </c>
    </row>
    <row r="2174" spans="1:12" x14ac:dyDescent="0.3">
      <c r="A2174" t="s">
        <v>2149</v>
      </c>
      <c r="B2174" s="2" t="s">
        <v>2343</v>
      </c>
      <c r="C2174" t="s">
        <v>1946</v>
      </c>
      <c r="D2174" t="s">
        <v>1947</v>
      </c>
      <c r="E2174">
        <v>28</v>
      </c>
      <c r="F2174">
        <v>7.62</v>
      </c>
      <c r="G2174">
        <v>213.36</v>
      </c>
      <c r="H2174" t="s">
        <v>2169</v>
      </c>
      <c r="I2174" s="2" t="s">
        <v>2367</v>
      </c>
      <c r="J2174" t="s">
        <v>1879</v>
      </c>
      <c r="K2174" s="1">
        <v>45327</v>
      </c>
      <c r="L2174">
        <f t="shared" si="33"/>
        <v>2</v>
      </c>
    </row>
    <row r="2175" spans="1:12" x14ac:dyDescent="0.3">
      <c r="A2175" t="s">
        <v>2131</v>
      </c>
      <c r="B2175" s="2" t="s">
        <v>2343</v>
      </c>
      <c r="C2175" t="s">
        <v>1946</v>
      </c>
      <c r="D2175" t="s">
        <v>1947</v>
      </c>
      <c r="E2175">
        <v>26</v>
      </c>
      <c r="F2175">
        <v>8.2200000000000006</v>
      </c>
      <c r="G2175">
        <v>213.72</v>
      </c>
      <c r="H2175" t="s">
        <v>2133</v>
      </c>
      <c r="I2175" s="2" t="s">
        <v>2367</v>
      </c>
      <c r="J2175" t="s">
        <v>1879</v>
      </c>
      <c r="K2175" s="1">
        <v>45362</v>
      </c>
      <c r="L2175">
        <f t="shared" si="33"/>
        <v>3</v>
      </c>
    </row>
    <row r="2176" spans="1:12" x14ac:dyDescent="0.3">
      <c r="A2176" t="s">
        <v>4302</v>
      </c>
      <c r="B2176" s="2" t="s">
        <v>2342</v>
      </c>
      <c r="C2176" t="s">
        <v>1899</v>
      </c>
      <c r="D2176" t="s">
        <v>1900</v>
      </c>
      <c r="E2176">
        <v>19</v>
      </c>
      <c r="F2176">
        <v>8.36</v>
      </c>
      <c r="G2176">
        <v>158.84</v>
      </c>
      <c r="H2176" t="s">
        <v>4303</v>
      </c>
      <c r="I2176" s="2" t="s">
        <v>2367</v>
      </c>
      <c r="J2176" t="s">
        <v>1879</v>
      </c>
      <c r="K2176" s="1">
        <v>44750</v>
      </c>
      <c r="L2176">
        <f t="shared" si="33"/>
        <v>7</v>
      </c>
    </row>
    <row r="2177" spans="1:12" x14ac:dyDescent="0.3">
      <c r="A2177" t="s">
        <v>4143</v>
      </c>
      <c r="B2177" s="2" t="s">
        <v>2342</v>
      </c>
      <c r="C2177" t="s">
        <v>1899</v>
      </c>
      <c r="D2177" t="s">
        <v>1900</v>
      </c>
      <c r="E2177">
        <v>20</v>
      </c>
      <c r="F2177">
        <v>8.36</v>
      </c>
      <c r="G2177">
        <v>167.2</v>
      </c>
      <c r="H2177" t="s">
        <v>4304</v>
      </c>
      <c r="I2177" s="2" t="s">
        <v>2367</v>
      </c>
      <c r="J2177" t="s">
        <v>1879</v>
      </c>
      <c r="K2177" s="1">
        <v>44865</v>
      </c>
      <c r="L2177">
        <f t="shared" si="33"/>
        <v>10</v>
      </c>
    </row>
    <row r="2178" spans="1:12" x14ac:dyDescent="0.3">
      <c r="A2178" t="s">
        <v>4161</v>
      </c>
      <c r="B2178" s="2" t="s">
        <v>2340</v>
      </c>
      <c r="C2178" t="s">
        <v>1964</v>
      </c>
      <c r="D2178" t="s">
        <v>1965</v>
      </c>
      <c r="E2178">
        <v>10</v>
      </c>
      <c r="F2178">
        <v>3.6</v>
      </c>
      <c r="G2178">
        <v>36</v>
      </c>
      <c r="H2178" t="s">
        <v>4162</v>
      </c>
      <c r="I2178" s="2" t="s">
        <v>2367</v>
      </c>
      <c r="J2178" t="s">
        <v>1879</v>
      </c>
      <c r="K2178" s="1">
        <v>44722</v>
      </c>
      <c r="L2178">
        <f t="shared" si="33"/>
        <v>6</v>
      </c>
    </row>
    <row r="2179" spans="1:12" x14ac:dyDescent="0.3">
      <c r="A2179" t="s">
        <v>4142</v>
      </c>
      <c r="B2179" s="2" t="s">
        <v>2342</v>
      </c>
      <c r="C2179" t="s">
        <v>1964</v>
      </c>
      <c r="D2179" t="s">
        <v>1965</v>
      </c>
      <c r="E2179">
        <v>32</v>
      </c>
      <c r="F2179">
        <v>3.6</v>
      </c>
      <c r="G2179">
        <v>115.2</v>
      </c>
      <c r="H2179" t="s">
        <v>4314</v>
      </c>
      <c r="I2179" s="2" t="s">
        <v>2367</v>
      </c>
      <c r="J2179" t="s">
        <v>1879</v>
      </c>
      <c r="K2179" s="1">
        <v>44817</v>
      </c>
      <c r="L2179">
        <f t="shared" ref="L2179:L2242" si="34">MONTH(K2179)</f>
        <v>9</v>
      </c>
    </row>
    <row r="2180" spans="1:12" x14ac:dyDescent="0.3">
      <c r="A2180" t="s">
        <v>3941</v>
      </c>
      <c r="B2180" s="2" t="s">
        <v>2340</v>
      </c>
      <c r="C2180" t="s">
        <v>1964</v>
      </c>
      <c r="D2180" t="s">
        <v>1965</v>
      </c>
      <c r="E2180">
        <v>30</v>
      </c>
      <c r="F2180">
        <v>4.1399999999999997</v>
      </c>
      <c r="G2180">
        <v>124.2</v>
      </c>
      <c r="H2180" t="s">
        <v>4315</v>
      </c>
      <c r="I2180" s="2" t="s">
        <v>2367</v>
      </c>
      <c r="J2180" t="s">
        <v>1879</v>
      </c>
      <c r="K2180" s="1">
        <v>45042</v>
      </c>
      <c r="L2180">
        <f t="shared" si="34"/>
        <v>4</v>
      </c>
    </row>
    <row r="2181" spans="1:12" x14ac:dyDescent="0.3">
      <c r="A2181" t="s">
        <v>2131</v>
      </c>
      <c r="B2181" s="2" t="s">
        <v>2340</v>
      </c>
      <c r="C2181" t="s">
        <v>1964</v>
      </c>
      <c r="D2181" t="s">
        <v>1965</v>
      </c>
      <c r="E2181">
        <v>76</v>
      </c>
      <c r="F2181">
        <v>4.46</v>
      </c>
      <c r="G2181">
        <v>338.96</v>
      </c>
      <c r="H2181" t="s">
        <v>2148</v>
      </c>
      <c r="I2181" s="2" t="s">
        <v>2367</v>
      </c>
      <c r="J2181" t="s">
        <v>1879</v>
      </c>
      <c r="K2181" s="1">
        <v>45362</v>
      </c>
      <c r="L2181">
        <f t="shared" si="34"/>
        <v>3</v>
      </c>
    </row>
    <row r="2182" spans="1:12" x14ac:dyDescent="0.3">
      <c r="A2182" t="s">
        <v>4161</v>
      </c>
      <c r="B2182" s="2" t="s">
        <v>2342</v>
      </c>
      <c r="C2182" t="s">
        <v>1946</v>
      </c>
      <c r="D2182" t="s">
        <v>1947</v>
      </c>
      <c r="E2182">
        <v>1</v>
      </c>
      <c r="F2182">
        <v>6.62</v>
      </c>
      <c r="G2182">
        <v>6.62</v>
      </c>
      <c r="H2182" t="s">
        <v>4306</v>
      </c>
      <c r="I2182" s="2" t="s">
        <v>2367</v>
      </c>
      <c r="J2182" t="s">
        <v>1879</v>
      </c>
      <c r="K2182" s="1">
        <v>44722</v>
      </c>
      <c r="L2182">
        <f t="shared" si="34"/>
        <v>6</v>
      </c>
    </row>
    <row r="2183" spans="1:12" x14ac:dyDescent="0.3">
      <c r="A2183" t="s">
        <v>4032</v>
      </c>
      <c r="B2183" s="2" t="s">
        <v>2343</v>
      </c>
      <c r="C2183" t="s">
        <v>1946</v>
      </c>
      <c r="D2183" t="s">
        <v>1947</v>
      </c>
      <c r="E2183">
        <v>20</v>
      </c>
      <c r="F2183">
        <v>6.8</v>
      </c>
      <c r="G2183">
        <v>136</v>
      </c>
      <c r="H2183" t="s">
        <v>4307</v>
      </c>
      <c r="I2183" s="2" t="s">
        <v>2367</v>
      </c>
      <c r="J2183" t="s">
        <v>1879</v>
      </c>
      <c r="K2183" s="1">
        <v>44848</v>
      </c>
      <c r="L2183">
        <f t="shared" si="34"/>
        <v>10</v>
      </c>
    </row>
    <row r="2184" spans="1:12" x14ac:dyDescent="0.3">
      <c r="A2184" t="s">
        <v>4051</v>
      </c>
      <c r="B2184" s="2" t="s">
        <v>2340</v>
      </c>
      <c r="C2184" t="s">
        <v>1886</v>
      </c>
      <c r="D2184" t="s">
        <v>1887</v>
      </c>
      <c r="E2184">
        <v>280</v>
      </c>
      <c r="F2184">
        <v>0.05</v>
      </c>
      <c r="G2184">
        <v>14</v>
      </c>
      <c r="H2184" t="s">
        <v>4052</v>
      </c>
      <c r="I2184" s="2" t="s">
        <v>2367</v>
      </c>
      <c r="J2184" t="s">
        <v>1879</v>
      </c>
      <c r="K2184" s="1">
        <v>44859</v>
      </c>
      <c r="L2184">
        <f t="shared" si="34"/>
        <v>10</v>
      </c>
    </row>
    <row r="2185" spans="1:12" x14ac:dyDescent="0.3">
      <c r="A2185" t="s">
        <v>4028</v>
      </c>
      <c r="B2185" s="2" t="s">
        <v>2342</v>
      </c>
      <c r="C2185" t="s">
        <v>2139</v>
      </c>
      <c r="D2185" t="s">
        <v>2140</v>
      </c>
      <c r="E2185">
        <v>300</v>
      </c>
      <c r="F2185">
        <v>5.7500000000000002E-2</v>
      </c>
      <c r="G2185">
        <v>17.25</v>
      </c>
      <c r="H2185" t="s">
        <v>4053</v>
      </c>
      <c r="I2185" s="2" t="s">
        <v>2367</v>
      </c>
      <c r="J2185" t="s">
        <v>1879</v>
      </c>
      <c r="K2185" s="1">
        <v>45127</v>
      </c>
      <c r="L2185">
        <f t="shared" si="34"/>
        <v>7</v>
      </c>
    </row>
    <row r="2186" spans="1:12" x14ac:dyDescent="0.3">
      <c r="A2186" t="s">
        <v>4054</v>
      </c>
      <c r="B2186" s="2" t="s">
        <v>2342</v>
      </c>
      <c r="C2186" t="s">
        <v>3801</v>
      </c>
      <c r="D2186" t="s">
        <v>3802</v>
      </c>
      <c r="E2186">
        <v>76</v>
      </c>
      <c r="F2186">
        <v>2.3199999999999998</v>
      </c>
      <c r="G2186">
        <v>176.32</v>
      </c>
      <c r="H2186" t="s">
        <v>4055</v>
      </c>
      <c r="I2186" s="2" t="s">
        <v>2367</v>
      </c>
      <c r="J2186" t="s">
        <v>1879</v>
      </c>
      <c r="K2186" s="1">
        <v>44944</v>
      </c>
      <c r="L2186">
        <f t="shared" si="34"/>
        <v>1</v>
      </c>
    </row>
    <row r="2187" spans="1:12" x14ac:dyDescent="0.3">
      <c r="A2187" t="s">
        <v>3931</v>
      </c>
      <c r="B2187" s="2" t="s">
        <v>2342</v>
      </c>
      <c r="C2187" t="s">
        <v>2069</v>
      </c>
      <c r="D2187" t="s">
        <v>2070</v>
      </c>
      <c r="E2187">
        <v>60</v>
      </c>
      <c r="F2187">
        <v>1</v>
      </c>
      <c r="G2187">
        <v>60</v>
      </c>
      <c r="H2187" t="s">
        <v>4043</v>
      </c>
      <c r="I2187" s="2" t="s">
        <v>2367</v>
      </c>
      <c r="J2187" t="s">
        <v>1879</v>
      </c>
      <c r="K2187" s="1">
        <v>44831</v>
      </c>
      <c r="L2187">
        <f t="shared" si="34"/>
        <v>9</v>
      </c>
    </row>
    <row r="2188" spans="1:12" x14ac:dyDescent="0.3">
      <c r="A2188" t="s">
        <v>2054</v>
      </c>
      <c r="B2188" s="2" t="s">
        <v>2342</v>
      </c>
      <c r="C2188" t="s">
        <v>2069</v>
      </c>
      <c r="D2188" t="s">
        <v>2070</v>
      </c>
      <c r="E2188">
        <v>24</v>
      </c>
      <c r="F2188">
        <v>1.24</v>
      </c>
      <c r="G2188">
        <v>29.76</v>
      </c>
      <c r="H2188" t="s">
        <v>2072</v>
      </c>
      <c r="I2188" s="2" t="s">
        <v>2367</v>
      </c>
      <c r="J2188" t="s">
        <v>1879</v>
      </c>
      <c r="K2188" s="1">
        <v>45463</v>
      </c>
      <c r="L2188">
        <f t="shared" si="34"/>
        <v>6</v>
      </c>
    </row>
    <row r="2189" spans="1:12" x14ac:dyDescent="0.3">
      <c r="A2189" t="s">
        <v>2126</v>
      </c>
      <c r="B2189" s="2" t="s">
        <v>2342</v>
      </c>
      <c r="C2189" t="s">
        <v>2027</v>
      </c>
      <c r="D2189" t="s">
        <v>2028</v>
      </c>
      <c r="E2189">
        <v>100</v>
      </c>
      <c r="F2189">
        <v>0.03</v>
      </c>
      <c r="G2189">
        <v>3</v>
      </c>
      <c r="H2189" t="s">
        <v>2128</v>
      </c>
      <c r="I2189" s="2" t="s">
        <v>2367</v>
      </c>
      <c r="J2189" t="s">
        <v>1879</v>
      </c>
      <c r="K2189" s="1">
        <v>45383</v>
      </c>
      <c r="L2189">
        <f t="shared" si="34"/>
        <v>4</v>
      </c>
    </row>
    <row r="2190" spans="1:12" x14ac:dyDescent="0.3">
      <c r="A2190" t="s">
        <v>4061</v>
      </c>
      <c r="B2190" s="2" t="s">
        <v>2342</v>
      </c>
      <c r="C2190" t="s">
        <v>1975</v>
      </c>
      <c r="D2190" t="s">
        <v>2074</v>
      </c>
      <c r="E2190">
        <v>30</v>
      </c>
      <c r="F2190">
        <v>8.51</v>
      </c>
      <c r="G2190">
        <v>255.3</v>
      </c>
      <c r="H2190" t="s">
        <v>3819</v>
      </c>
      <c r="I2190" s="2" t="s">
        <v>2367</v>
      </c>
      <c r="J2190" t="s">
        <v>1879</v>
      </c>
      <c r="K2190" s="1">
        <v>45239</v>
      </c>
      <c r="L2190">
        <f t="shared" si="34"/>
        <v>11</v>
      </c>
    </row>
    <row r="2191" spans="1:12" x14ac:dyDescent="0.3">
      <c r="A2191" t="s">
        <v>2073</v>
      </c>
      <c r="B2191" s="2" t="s">
        <v>2343</v>
      </c>
      <c r="C2191" t="s">
        <v>1975</v>
      </c>
      <c r="D2191" t="s">
        <v>2074</v>
      </c>
      <c r="E2191">
        <v>22</v>
      </c>
      <c r="F2191">
        <v>9.18</v>
      </c>
      <c r="G2191">
        <v>201.96</v>
      </c>
      <c r="H2191" t="s">
        <v>2075</v>
      </c>
      <c r="I2191" s="2" t="s">
        <v>2367</v>
      </c>
      <c r="J2191" t="s">
        <v>1879</v>
      </c>
      <c r="K2191" s="1">
        <v>45440</v>
      </c>
      <c r="L2191">
        <f t="shared" si="34"/>
        <v>5</v>
      </c>
    </row>
    <row r="2192" spans="1:12" x14ac:dyDescent="0.3">
      <c r="A2192" t="s">
        <v>3455</v>
      </c>
      <c r="B2192" s="2" t="s">
        <v>2346</v>
      </c>
      <c r="C2192" t="s">
        <v>4063</v>
      </c>
      <c r="D2192" t="s">
        <v>4064</v>
      </c>
      <c r="E2192">
        <v>6</v>
      </c>
      <c r="F2192">
        <v>0.6</v>
      </c>
      <c r="G2192">
        <v>3.6</v>
      </c>
      <c r="H2192" t="s">
        <v>4065</v>
      </c>
      <c r="I2192" s="2" t="s">
        <v>2367</v>
      </c>
      <c r="J2192" t="s">
        <v>1879</v>
      </c>
      <c r="K2192" s="1">
        <v>45006</v>
      </c>
      <c r="L2192">
        <f t="shared" si="34"/>
        <v>3</v>
      </c>
    </row>
    <row r="2193" spans="1:12" x14ac:dyDescent="0.3">
      <c r="A2193" t="s">
        <v>2083</v>
      </c>
      <c r="B2193" s="2" t="s">
        <v>2343</v>
      </c>
      <c r="C2193" t="s">
        <v>2030</v>
      </c>
      <c r="D2193" t="s">
        <v>2031</v>
      </c>
      <c r="E2193">
        <v>20</v>
      </c>
      <c r="F2193">
        <v>0.09</v>
      </c>
      <c r="G2193">
        <v>1.8</v>
      </c>
      <c r="H2193" t="s">
        <v>2095</v>
      </c>
      <c r="I2193" s="2" t="s">
        <v>2367</v>
      </c>
      <c r="J2193" t="s">
        <v>1879</v>
      </c>
      <c r="K2193" s="1">
        <v>45428</v>
      </c>
      <c r="L2193">
        <f t="shared" si="34"/>
        <v>5</v>
      </c>
    </row>
    <row r="2194" spans="1:12" x14ac:dyDescent="0.3">
      <c r="A2194" t="s">
        <v>3816</v>
      </c>
      <c r="B2194" s="2" t="s">
        <v>2340</v>
      </c>
      <c r="C2194" t="s">
        <v>2023</v>
      </c>
      <c r="D2194" t="s">
        <v>2024</v>
      </c>
      <c r="E2194">
        <v>3</v>
      </c>
      <c r="F2194">
        <v>0.41</v>
      </c>
      <c r="G2194">
        <v>1.23</v>
      </c>
      <c r="H2194" t="s">
        <v>4050</v>
      </c>
      <c r="I2194" s="2" t="s">
        <v>2367</v>
      </c>
      <c r="J2194" t="s">
        <v>1879</v>
      </c>
      <c r="K2194" s="1">
        <v>45013</v>
      </c>
      <c r="L2194">
        <f t="shared" si="34"/>
        <v>3</v>
      </c>
    </row>
    <row r="2195" spans="1:12" x14ac:dyDescent="0.3">
      <c r="A2195" t="s">
        <v>2022</v>
      </c>
      <c r="B2195" s="2" t="s">
        <v>2344</v>
      </c>
      <c r="C2195" t="s">
        <v>2023</v>
      </c>
      <c r="D2195" t="s">
        <v>2024</v>
      </c>
      <c r="E2195">
        <v>40</v>
      </c>
      <c r="F2195">
        <v>0.45</v>
      </c>
      <c r="G2195">
        <v>18</v>
      </c>
      <c r="H2195" t="s">
        <v>2025</v>
      </c>
      <c r="I2195" s="2" t="s">
        <v>2367</v>
      </c>
      <c r="J2195" t="s">
        <v>1879</v>
      </c>
      <c r="K2195" s="1">
        <v>45495</v>
      </c>
      <c r="L2195">
        <f t="shared" si="34"/>
        <v>7</v>
      </c>
    </row>
    <row r="2196" spans="1:12" x14ac:dyDescent="0.3">
      <c r="A2196" t="s">
        <v>4069</v>
      </c>
      <c r="B2196" s="2" t="s">
        <v>2340</v>
      </c>
      <c r="C2196" t="s">
        <v>1902</v>
      </c>
      <c r="D2196" t="s">
        <v>1903</v>
      </c>
      <c r="E2196">
        <v>17</v>
      </c>
      <c r="F2196">
        <v>1.6</v>
      </c>
      <c r="G2196">
        <v>27.2</v>
      </c>
      <c r="H2196" t="s">
        <v>4070</v>
      </c>
      <c r="I2196" s="2" t="s">
        <v>2367</v>
      </c>
      <c r="J2196" t="s">
        <v>1879</v>
      </c>
      <c r="K2196" s="1">
        <v>44838</v>
      </c>
      <c r="L2196">
        <f t="shared" si="34"/>
        <v>10</v>
      </c>
    </row>
    <row r="2197" spans="1:12" x14ac:dyDescent="0.3">
      <c r="A2197" t="s">
        <v>2434</v>
      </c>
      <c r="B2197" s="2" t="s">
        <v>2347</v>
      </c>
      <c r="C2197" t="s">
        <v>1902</v>
      </c>
      <c r="D2197" t="s">
        <v>1903</v>
      </c>
      <c r="E2197">
        <v>42</v>
      </c>
      <c r="F2197">
        <v>1.83</v>
      </c>
      <c r="G2197">
        <v>76.86</v>
      </c>
      <c r="H2197" t="s">
        <v>4071</v>
      </c>
      <c r="I2197" s="2" t="s">
        <v>2367</v>
      </c>
      <c r="J2197" t="s">
        <v>1879</v>
      </c>
      <c r="K2197" s="1">
        <v>45114</v>
      </c>
      <c r="L2197">
        <f t="shared" si="34"/>
        <v>7</v>
      </c>
    </row>
    <row r="2198" spans="1:12" x14ac:dyDescent="0.3">
      <c r="A2198" t="s">
        <v>1897</v>
      </c>
      <c r="B2198" s="2" t="s">
        <v>2344</v>
      </c>
      <c r="C2198" t="s">
        <v>1902</v>
      </c>
      <c r="D2198" t="s">
        <v>1903</v>
      </c>
      <c r="E2198">
        <v>38</v>
      </c>
      <c r="F2198">
        <v>2.11</v>
      </c>
      <c r="G2198">
        <v>80.180000000000007</v>
      </c>
      <c r="H2198" t="s">
        <v>1904</v>
      </c>
      <c r="I2198" s="2" t="s">
        <v>2367</v>
      </c>
      <c r="J2198" t="s">
        <v>1879</v>
      </c>
      <c r="K2198" s="1">
        <v>45574</v>
      </c>
      <c r="L2198">
        <f t="shared" si="34"/>
        <v>10</v>
      </c>
    </row>
    <row r="2199" spans="1:12" x14ac:dyDescent="0.3">
      <c r="A2199" t="s">
        <v>4056</v>
      </c>
      <c r="B2199" s="2" t="s">
        <v>2345</v>
      </c>
      <c r="C2199" t="s">
        <v>1975</v>
      </c>
      <c r="D2199" t="s">
        <v>2074</v>
      </c>
      <c r="E2199">
        <v>12</v>
      </c>
      <c r="F2199">
        <v>7.4</v>
      </c>
      <c r="G2199">
        <v>88.8</v>
      </c>
      <c r="H2199" t="s">
        <v>4057</v>
      </c>
      <c r="I2199" s="2" t="s">
        <v>2367</v>
      </c>
      <c r="J2199" t="s">
        <v>1879</v>
      </c>
      <c r="K2199" s="1">
        <v>44711</v>
      </c>
      <c r="L2199">
        <f t="shared" si="34"/>
        <v>5</v>
      </c>
    </row>
    <row r="2200" spans="1:12" x14ac:dyDescent="0.3">
      <c r="A2200" t="s">
        <v>3814</v>
      </c>
      <c r="B2200" s="2" t="s">
        <v>2342</v>
      </c>
      <c r="C2200" t="s">
        <v>1975</v>
      </c>
      <c r="D2200" t="s">
        <v>2074</v>
      </c>
      <c r="E2200">
        <v>2</v>
      </c>
      <c r="F2200">
        <v>7.4</v>
      </c>
      <c r="G2200">
        <v>14.8</v>
      </c>
      <c r="H2200" t="s">
        <v>4058</v>
      </c>
      <c r="I2200" s="2" t="s">
        <v>2367</v>
      </c>
      <c r="J2200" t="s">
        <v>1879</v>
      </c>
      <c r="K2200" s="1">
        <v>44851</v>
      </c>
      <c r="L2200">
        <f t="shared" si="34"/>
        <v>10</v>
      </c>
    </row>
    <row r="2201" spans="1:12" x14ac:dyDescent="0.3">
      <c r="A2201" t="s">
        <v>4059</v>
      </c>
      <c r="B2201" s="2" t="s">
        <v>2342</v>
      </c>
      <c r="C2201" t="s">
        <v>1975</v>
      </c>
      <c r="D2201" t="s">
        <v>2074</v>
      </c>
      <c r="E2201">
        <v>40</v>
      </c>
      <c r="F2201">
        <v>8.51</v>
      </c>
      <c r="G2201">
        <v>340.4</v>
      </c>
      <c r="H2201" t="s">
        <v>4060</v>
      </c>
      <c r="I2201" s="2" t="s">
        <v>2367</v>
      </c>
      <c r="J2201" t="s">
        <v>1879</v>
      </c>
      <c r="K2201" s="1">
        <v>45014</v>
      </c>
      <c r="L2201">
        <f t="shared" si="34"/>
        <v>3</v>
      </c>
    </row>
    <row r="2202" spans="1:12" x14ac:dyDescent="0.3">
      <c r="A2202" t="s">
        <v>3797</v>
      </c>
      <c r="B2202" s="2" t="s">
        <v>2342</v>
      </c>
      <c r="C2202" t="s">
        <v>1899</v>
      </c>
      <c r="D2202" t="s">
        <v>1900</v>
      </c>
      <c r="E2202">
        <v>13</v>
      </c>
      <c r="F2202">
        <v>9.6199999999999992</v>
      </c>
      <c r="G2202">
        <v>125.06</v>
      </c>
      <c r="H2202" t="s">
        <v>4154</v>
      </c>
      <c r="I2202" s="2" t="s">
        <v>2367</v>
      </c>
      <c r="J2202" t="s">
        <v>1879</v>
      </c>
      <c r="K2202" s="1">
        <v>45132</v>
      </c>
      <c r="L2202">
        <f t="shared" si="34"/>
        <v>7</v>
      </c>
    </row>
    <row r="2203" spans="1:12" x14ac:dyDescent="0.3">
      <c r="A2203" t="s">
        <v>2149</v>
      </c>
      <c r="B2203" s="2" t="s">
        <v>2344</v>
      </c>
      <c r="C2203" t="s">
        <v>1899</v>
      </c>
      <c r="D2203" t="s">
        <v>1900</v>
      </c>
      <c r="E2203">
        <v>4</v>
      </c>
      <c r="F2203">
        <v>9.6199999999999992</v>
      </c>
      <c r="G2203">
        <v>38.479999999999997</v>
      </c>
      <c r="H2203" t="s">
        <v>2150</v>
      </c>
      <c r="I2203" s="2" t="s">
        <v>2367</v>
      </c>
      <c r="J2203" t="s">
        <v>1879</v>
      </c>
      <c r="K2203" s="1">
        <v>45327</v>
      </c>
      <c r="L2203">
        <f t="shared" si="34"/>
        <v>2</v>
      </c>
    </row>
    <row r="2204" spans="1:12" x14ac:dyDescent="0.3">
      <c r="A2204" t="s">
        <v>2064</v>
      </c>
      <c r="B2204" s="2" t="s">
        <v>2342</v>
      </c>
      <c r="C2204" t="s">
        <v>1899</v>
      </c>
      <c r="D2204" t="s">
        <v>1900</v>
      </c>
      <c r="E2204">
        <v>10</v>
      </c>
      <c r="F2204">
        <v>10.38</v>
      </c>
      <c r="G2204">
        <v>103.8</v>
      </c>
      <c r="H2204" t="s">
        <v>2068</v>
      </c>
      <c r="I2204" s="2" t="s">
        <v>2367</v>
      </c>
      <c r="J2204" t="s">
        <v>1879</v>
      </c>
      <c r="K2204" s="1">
        <v>45454</v>
      </c>
      <c r="L2204">
        <f t="shared" si="34"/>
        <v>6</v>
      </c>
    </row>
    <row r="2205" spans="1:12" x14ac:dyDescent="0.3">
      <c r="A2205" t="s">
        <v>4026</v>
      </c>
      <c r="B2205" s="2" t="s">
        <v>2343</v>
      </c>
      <c r="C2205" t="s">
        <v>2166</v>
      </c>
      <c r="D2205" t="s">
        <v>2167</v>
      </c>
      <c r="E2205">
        <v>3</v>
      </c>
      <c r="F2205">
        <v>1.74</v>
      </c>
      <c r="G2205">
        <v>5.22</v>
      </c>
      <c r="H2205" t="s">
        <v>4155</v>
      </c>
      <c r="I2205" s="2" t="s">
        <v>2367</v>
      </c>
      <c r="J2205" t="s">
        <v>1879</v>
      </c>
      <c r="K2205" s="1">
        <v>44853</v>
      </c>
      <c r="L2205">
        <f t="shared" si="34"/>
        <v>10</v>
      </c>
    </row>
    <row r="2206" spans="1:12" x14ac:dyDescent="0.3">
      <c r="A2206" t="s">
        <v>3795</v>
      </c>
      <c r="B2206" s="2" t="s">
        <v>2342</v>
      </c>
      <c r="C2206" t="s">
        <v>2166</v>
      </c>
      <c r="D2206" t="s">
        <v>2167</v>
      </c>
      <c r="E2206">
        <v>7</v>
      </c>
      <c r="F2206">
        <v>1.74</v>
      </c>
      <c r="G2206">
        <v>12.18</v>
      </c>
      <c r="H2206" t="s">
        <v>4145</v>
      </c>
      <c r="I2206" s="2" t="s">
        <v>2367</v>
      </c>
      <c r="J2206" t="s">
        <v>1879</v>
      </c>
      <c r="K2206" s="1">
        <v>44873</v>
      </c>
      <c r="L2206">
        <f t="shared" si="34"/>
        <v>11</v>
      </c>
    </row>
    <row r="2207" spans="1:12" x14ac:dyDescent="0.3">
      <c r="A2207" t="s">
        <v>4129</v>
      </c>
      <c r="B2207" s="2" t="s">
        <v>2343</v>
      </c>
      <c r="C2207" t="s">
        <v>2166</v>
      </c>
      <c r="D2207" t="s">
        <v>2167</v>
      </c>
      <c r="E2207">
        <v>26</v>
      </c>
      <c r="F2207">
        <v>2</v>
      </c>
      <c r="G2207">
        <v>52</v>
      </c>
      <c r="H2207" t="s">
        <v>4146</v>
      </c>
      <c r="I2207" s="2" t="s">
        <v>2367</v>
      </c>
      <c r="J2207" t="s">
        <v>1879</v>
      </c>
      <c r="K2207" s="1">
        <v>45254</v>
      </c>
      <c r="L2207">
        <f t="shared" si="34"/>
        <v>11</v>
      </c>
    </row>
    <row r="2208" spans="1:12" x14ac:dyDescent="0.3">
      <c r="A2208" t="s">
        <v>2184</v>
      </c>
      <c r="B2208" s="2" t="s">
        <v>2342</v>
      </c>
      <c r="C2208" t="s">
        <v>1946</v>
      </c>
      <c r="D2208" t="s">
        <v>1947</v>
      </c>
      <c r="E2208">
        <v>3</v>
      </c>
      <c r="F2208">
        <v>7.62</v>
      </c>
      <c r="G2208">
        <v>22.86</v>
      </c>
      <c r="H2208" t="s">
        <v>2186</v>
      </c>
      <c r="I2208" s="2" t="s">
        <v>2367</v>
      </c>
      <c r="J2208" t="s">
        <v>1879</v>
      </c>
      <c r="K2208" s="1">
        <v>45308</v>
      </c>
      <c r="L2208">
        <f t="shared" si="34"/>
        <v>1</v>
      </c>
    </row>
    <row r="2209" spans="1:12" x14ac:dyDescent="0.3">
      <c r="A2209" t="s">
        <v>2138</v>
      </c>
      <c r="B2209" s="2" t="s">
        <v>2340</v>
      </c>
      <c r="C2209" t="s">
        <v>1946</v>
      </c>
      <c r="D2209" t="s">
        <v>1947</v>
      </c>
      <c r="E2209">
        <v>33</v>
      </c>
      <c r="F2209">
        <v>7.62</v>
      </c>
      <c r="G2209">
        <v>251.46</v>
      </c>
      <c r="H2209" t="s">
        <v>2159</v>
      </c>
      <c r="I2209" s="2" t="s">
        <v>2367</v>
      </c>
      <c r="J2209" t="s">
        <v>1879</v>
      </c>
      <c r="K2209" s="1">
        <v>45344</v>
      </c>
      <c r="L2209">
        <f t="shared" si="34"/>
        <v>2</v>
      </c>
    </row>
    <row r="2210" spans="1:12" x14ac:dyDescent="0.3">
      <c r="A2210" t="s">
        <v>2034</v>
      </c>
      <c r="B2210" s="2" t="s">
        <v>2340</v>
      </c>
      <c r="C2210" t="s">
        <v>1946</v>
      </c>
      <c r="D2210" t="s">
        <v>1947</v>
      </c>
      <c r="E2210">
        <v>28</v>
      </c>
      <c r="F2210">
        <v>8.2200000000000006</v>
      </c>
      <c r="G2210">
        <v>230.16</v>
      </c>
      <c r="H2210" t="s">
        <v>2053</v>
      </c>
      <c r="I2210" s="2" t="s">
        <v>2367</v>
      </c>
      <c r="J2210" t="s">
        <v>1879</v>
      </c>
      <c r="K2210" s="1">
        <v>45488</v>
      </c>
      <c r="L2210">
        <f t="shared" si="34"/>
        <v>7</v>
      </c>
    </row>
    <row r="2211" spans="1:12" x14ac:dyDescent="0.3">
      <c r="A2211" t="s">
        <v>4159</v>
      </c>
      <c r="B2211" s="2" t="s">
        <v>2340</v>
      </c>
      <c r="C2211" t="s">
        <v>1899</v>
      </c>
      <c r="D2211" t="s">
        <v>1900</v>
      </c>
      <c r="E2211">
        <v>25</v>
      </c>
      <c r="F2211">
        <v>8.3680000000000003</v>
      </c>
      <c r="G2211">
        <v>209.2</v>
      </c>
      <c r="H2211" t="s">
        <v>4160</v>
      </c>
      <c r="I2211" s="2" t="s">
        <v>2367</v>
      </c>
      <c r="J2211" t="s">
        <v>1879</v>
      </c>
      <c r="K2211" s="1">
        <v>44706</v>
      </c>
      <c r="L2211">
        <f t="shared" si="34"/>
        <v>5</v>
      </c>
    </row>
    <row r="2212" spans="1:12" x14ac:dyDescent="0.3">
      <c r="A2212" t="s">
        <v>4150</v>
      </c>
      <c r="B2212" s="2" t="s">
        <v>2340</v>
      </c>
      <c r="C2212" t="s">
        <v>1899</v>
      </c>
      <c r="D2212" t="s">
        <v>1900</v>
      </c>
      <c r="E2212">
        <v>21</v>
      </c>
      <c r="F2212">
        <v>8.36</v>
      </c>
      <c r="G2212">
        <v>175.56</v>
      </c>
      <c r="H2212" t="s">
        <v>4151</v>
      </c>
      <c r="I2212" s="2" t="s">
        <v>2367</v>
      </c>
      <c r="J2212" t="s">
        <v>1879</v>
      </c>
      <c r="K2212" s="1">
        <v>44753</v>
      </c>
      <c r="L2212">
        <f t="shared" si="34"/>
        <v>7</v>
      </c>
    </row>
    <row r="2213" spans="1:12" x14ac:dyDescent="0.3">
      <c r="A2213" t="s">
        <v>4152</v>
      </c>
      <c r="B2213" s="2" t="s">
        <v>2340</v>
      </c>
      <c r="C2213" t="s">
        <v>1899</v>
      </c>
      <c r="D2213" t="s">
        <v>1900</v>
      </c>
      <c r="E2213">
        <v>25</v>
      </c>
      <c r="F2213">
        <v>8.36</v>
      </c>
      <c r="G2213">
        <v>209</v>
      </c>
      <c r="H2213" t="s">
        <v>4153</v>
      </c>
      <c r="I2213" s="2" t="s">
        <v>2367</v>
      </c>
      <c r="J2213" t="s">
        <v>1879</v>
      </c>
      <c r="K2213" s="1">
        <v>44903</v>
      </c>
      <c r="L2213">
        <f t="shared" si="34"/>
        <v>12</v>
      </c>
    </row>
    <row r="2214" spans="1:12" x14ac:dyDescent="0.3">
      <c r="A2214" t="s">
        <v>4205</v>
      </c>
      <c r="B2214" s="2" t="s">
        <v>2340</v>
      </c>
      <c r="C2214" t="s">
        <v>1964</v>
      </c>
      <c r="D2214" t="s">
        <v>1965</v>
      </c>
      <c r="E2214">
        <v>20</v>
      </c>
      <c r="F2214">
        <v>4.1500000000000004</v>
      </c>
      <c r="G2214">
        <v>83</v>
      </c>
      <c r="H2214" t="s">
        <v>4206</v>
      </c>
      <c r="I2214" s="2" t="s">
        <v>2367</v>
      </c>
      <c r="J2214" t="s">
        <v>1879</v>
      </c>
      <c r="K2214" s="1">
        <v>45180</v>
      </c>
      <c r="L2214">
        <f t="shared" si="34"/>
        <v>9</v>
      </c>
    </row>
    <row r="2215" spans="1:12" x14ac:dyDescent="0.3">
      <c r="A2215" t="s">
        <v>1963</v>
      </c>
      <c r="B2215" s="2" t="s">
        <v>2343</v>
      </c>
      <c r="C2215" t="s">
        <v>1964</v>
      </c>
      <c r="D2215" t="s">
        <v>1965</v>
      </c>
      <c r="E2215">
        <v>23</v>
      </c>
      <c r="F2215">
        <v>4.46</v>
      </c>
      <c r="G2215">
        <v>102.58</v>
      </c>
      <c r="H2215" t="s">
        <v>1966</v>
      </c>
      <c r="I2215" s="2" t="s">
        <v>2367</v>
      </c>
      <c r="J2215" t="s">
        <v>1879</v>
      </c>
      <c r="K2215" s="1">
        <v>45527</v>
      </c>
      <c r="L2215">
        <f t="shared" si="34"/>
        <v>8</v>
      </c>
    </row>
    <row r="2216" spans="1:12" x14ac:dyDescent="0.3">
      <c r="A2216" t="s">
        <v>4207</v>
      </c>
      <c r="B2216" s="2" t="s">
        <v>2343</v>
      </c>
      <c r="C2216" t="s">
        <v>1946</v>
      </c>
      <c r="D2216" t="s">
        <v>1947</v>
      </c>
      <c r="E2216">
        <v>13</v>
      </c>
      <c r="F2216">
        <v>6.62</v>
      </c>
      <c r="G2216">
        <v>86.06</v>
      </c>
      <c r="H2216" t="s">
        <v>4208</v>
      </c>
      <c r="I2216" s="2" t="s">
        <v>2367</v>
      </c>
      <c r="J2216" t="s">
        <v>1879</v>
      </c>
      <c r="K2216" s="1">
        <v>44714</v>
      </c>
      <c r="L2216">
        <f t="shared" si="34"/>
        <v>6</v>
      </c>
    </row>
    <row r="2217" spans="1:12" x14ac:dyDescent="0.3">
      <c r="A2217" t="s">
        <v>4138</v>
      </c>
      <c r="B2217" s="2" t="s">
        <v>2340</v>
      </c>
      <c r="C2217" t="s">
        <v>1946</v>
      </c>
      <c r="D2217" t="s">
        <v>1947</v>
      </c>
      <c r="E2217">
        <v>37</v>
      </c>
      <c r="F2217">
        <v>6.8</v>
      </c>
      <c r="G2217">
        <v>251.6</v>
      </c>
      <c r="H2217" t="s">
        <v>4209</v>
      </c>
      <c r="I2217" s="2" t="s">
        <v>2367</v>
      </c>
      <c r="J2217" t="s">
        <v>1879</v>
      </c>
      <c r="K2217" s="1">
        <v>44771</v>
      </c>
      <c r="L2217">
        <f t="shared" si="34"/>
        <v>7</v>
      </c>
    </row>
    <row r="2218" spans="1:12" x14ac:dyDescent="0.3">
      <c r="A2218" t="s">
        <v>3795</v>
      </c>
      <c r="B2218" s="2" t="s">
        <v>2345</v>
      </c>
      <c r="C2218" t="s">
        <v>1946</v>
      </c>
      <c r="D2218" t="s">
        <v>1947</v>
      </c>
      <c r="E2218">
        <v>6</v>
      </c>
      <c r="F2218">
        <v>6.8</v>
      </c>
      <c r="G2218">
        <v>40.799999999999997</v>
      </c>
      <c r="H2218" t="s">
        <v>4156</v>
      </c>
      <c r="I2218" s="2" t="s">
        <v>2367</v>
      </c>
      <c r="J2218" t="s">
        <v>1879</v>
      </c>
      <c r="K2218" s="1">
        <v>44873</v>
      </c>
      <c r="L2218">
        <f t="shared" si="34"/>
        <v>11</v>
      </c>
    </row>
    <row r="2219" spans="1:12" x14ac:dyDescent="0.3">
      <c r="A2219" t="s">
        <v>4157</v>
      </c>
      <c r="B2219" s="2" t="s">
        <v>2342</v>
      </c>
      <c r="C2219" t="s">
        <v>1946</v>
      </c>
      <c r="D2219" t="s">
        <v>1947</v>
      </c>
      <c r="E2219">
        <v>27</v>
      </c>
      <c r="F2219">
        <v>7.62</v>
      </c>
      <c r="G2219">
        <v>205.74</v>
      </c>
      <c r="H2219" t="s">
        <v>4158</v>
      </c>
      <c r="I2219" s="2" t="s">
        <v>2367</v>
      </c>
      <c r="J2219" t="s">
        <v>1879</v>
      </c>
      <c r="K2219" s="1">
        <v>44991</v>
      </c>
      <c r="L2219">
        <f t="shared" si="34"/>
        <v>3</v>
      </c>
    </row>
    <row r="2220" spans="1:12" x14ac:dyDescent="0.3">
      <c r="A2220" t="s">
        <v>2054</v>
      </c>
      <c r="B2220" s="2" t="s">
        <v>2340</v>
      </c>
      <c r="C2220" t="s">
        <v>2069</v>
      </c>
      <c r="D2220" t="s">
        <v>2070</v>
      </c>
      <c r="E2220">
        <v>40</v>
      </c>
      <c r="F2220">
        <v>1.24</v>
      </c>
      <c r="G2220">
        <v>49.6</v>
      </c>
      <c r="H2220" t="s">
        <v>2071</v>
      </c>
      <c r="I2220" s="2" t="s">
        <v>2367</v>
      </c>
      <c r="J2220" t="s">
        <v>1879</v>
      </c>
      <c r="K2220" s="1">
        <v>45463</v>
      </c>
      <c r="L2220">
        <f t="shared" si="34"/>
        <v>6</v>
      </c>
    </row>
    <row r="2221" spans="1:12" x14ac:dyDescent="0.3">
      <c r="A2221" t="s">
        <v>3806</v>
      </c>
      <c r="B2221" s="2" t="s">
        <v>2343</v>
      </c>
      <c r="C2221" t="s">
        <v>2027</v>
      </c>
      <c r="D2221" t="s">
        <v>2028</v>
      </c>
      <c r="E2221">
        <v>169</v>
      </c>
      <c r="F2221">
        <v>0.03</v>
      </c>
      <c r="G2221">
        <v>5.07</v>
      </c>
      <c r="H2221" t="s">
        <v>3807</v>
      </c>
      <c r="I2221" s="2" t="s">
        <v>2367</v>
      </c>
      <c r="J2221" t="s">
        <v>1879</v>
      </c>
      <c r="K2221" s="1">
        <v>45184</v>
      </c>
      <c r="L2221">
        <f t="shared" si="34"/>
        <v>9</v>
      </c>
    </row>
    <row r="2222" spans="1:12" x14ac:dyDescent="0.3">
      <c r="A2222" t="s">
        <v>3793</v>
      </c>
      <c r="B2222" s="2" t="s">
        <v>2343</v>
      </c>
      <c r="C2222" t="s">
        <v>1939</v>
      </c>
      <c r="D2222" t="s">
        <v>1940</v>
      </c>
      <c r="E2222">
        <v>301</v>
      </c>
      <c r="F2222">
        <v>0.19</v>
      </c>
      <c r="G2222">
        <v>57.19</v>
      </c>
      <c r="H2222" t="s">
        <v>3794</v>
      </c>
      <c r="I2222" s="2" t="s">
        <v>2367</v>
      </c>
      <c r="J2222" t="s">
        <v>1879</v>
      </c>
      <c r="K2222" s="1">
        <v>44818</v>
      </c>
      <c r="L2222">
        <f t="shared" si="34"/>
        <v>9</v>
      </c>
    </row>
    <row r="2223" spans="1:12" x14ac:dyDescent="0.3">
      <c r="A2223" t="s">
        <v>3312</v>
      </c>
      <c r="B2223" s="2" t="s">
        <v>2347</v>
      </c>
      <c r="C2223" t="s">
        <v>3721</v>
      </c>
      <c r="D2223" t="s">
        <v>3722</v>
      </c>
      <c r="E2223">
        <v>14</v>
      </c>
      <c r="F2223">
        <v>0.43</v>
      </c>
      <c r="G2223">
        <v>6.02</v>
      </c>
      <c r="H2223" t="s">
        <v>3723</v>
      </c>
      <c r="I2223" s="2" t="s">
        <v>2367</v>
      </c>
      <c r="J2223" t="s">
        <v>1879</v>
      </c>
      <c r="K2223" s="1">
        <v>44882</v>
      </c>
      <c r="L2223">
        <f t="shared" si="34"/>
        <v>11</v>
      </c>
    </row>
    <row r="2224" spans="1:12" x14ac:dyDescent="0.3">
      <c r="A2224" t="s">
        <v>4161</v>
      </c>
      <c r="B2224" s="2" t="s">
        <v>2348</v>
      </c>
      <c r="C2224" t="s">
        <v>1964</v>
      </c>
      <c r="D2224" t="s">
        <v>1965</v>
      </c>
      <c r="E2224">
        <v>3</v>
      </c>
      <c r="F2224">
        <v>3.6</v>
      </c>
      <c r="G2224">
        <v>10.8</v>
      </c>
      <c r="H2224" t="s">
        <v>4162</v>
      </c>
      <c r="I2224" s="2" t="s">
        <v>2367</v>
      </c>
      <c r="J2224" t="s">
        <v>1879</v>
      </c>
      <c r="K2224" s="1">
        <v>44722</v>
      </c>
      <c r="L2224">
        <f t="shared" si="34"/>
        <v>6</v>
      </c>
    </row>
    <row r="2225" spans="1:12" x14ac:dyDescent="0.3">
      <c r="A2225" t="s">
        <v>4203</v>
      </c>
      <c r="B2225" s="2" t="s">
        <v>2340</v>
      </c>
      <c r="C2225" t="s">
        <v>1964</v>
      </c>
      <c r="D2225" t="s">
        <v>1965</v>
      </c>
      <c r="E2225">
        <v>85</v>
      </c>
      <c r="F2225">
        <v>3.6</v>
      </c>
      <c r="G2225">
        <v>306</v>
      </c>
      <c r="H2225" t="s">
        <v>4204</v>
      </c>
      <c r="I2225" s="2" t="s">
        <v>2367</v>
      </c>
      <c r="J2225" t="s">
        <v>1879</v>
      </c>
      <c r="K2225" s="1">
        <v>44897</v>
      </c>
      <c r="L2225">
        <f t="shared" si="34"/>
        <v>12</v>
      </c>
    </row>
    <row r="2226" spans="1:12" x14ac:dyDescent="0.3">
      <c r="A2226" t="s">
        <v>2054</v>
      </c>
      <c r="B2226" s="2" t="s">
        <v>2344</v>
      </c>
      <c r="C2226" t="s">
        <v>2023</v>
      </c>
      <c r="D2226" t="s">
        <v>2024</v>
      </c>
      <c r="E2226">
        <v>20</v>
      </c>
      <c r="F2226">
        <v>0.45</v>
      </c>
      <c r="G2226">
        <v>9</v>
      </c>
      <c r="H2226" t="s">
        <v>2056</v>
      </c>
      <c r="I2226" s="2" t="s">
        <v>2367</v>
      </c>
      <c r="J2226" t="s">
        <v>1879</v>
      </c>
      <c r="K2226" s="1">
        <v>45463</v>
      </c>
      <c r="L2226">
        <f t="shared" si="34"/>
        <v>6</v>
      </c>
    </row>
    <row r="2227" spans="1:12" x14ac:dyDescent="0.3">
      <c r="A2227" t="s">
        <v>3788</v>
      </c>
      <c r="B2227" s="2" t="s">
        <v>2342</v>
      </c>
      <c r="C2227" t="s">
        <v>3808</v>
      </c>
      <c r="D2227" t="s">
        <v>3809</v>
      </c>
      <c r="E2227">
        <v>2</v>
      </c>
      <c r="F2227">
        <v>1.7</v>
      </c>
      <c r="G2227">
        <v>3.4</v>
      </c>
      <c r="H2227" t="s">
        <v>3810</v>
      </c>
      <c r="I2227" s="2" t="s">
        <v>2367</v>
      </c>
      <c r="J2227" t="s">
        <v>1879</v>
      </c>
      <c r="K2227" s="1">
        <v>44817</v>
      </c>
      <c r="L2227">
        <f t="shared" si="34"/>
        <v>9</v>
      </c>
    </row>
    <row r="2228" spans="1:12" x14ac:dyDescent="0.3">
      <c r="A2228" t="s">
        <v>1993</v>
      </c>
      <c r="B2228" s="2" t="s">
        <v>2342</v>
      </c>
      <c r="C2228" t="s">
        <v>1994</v>
      </c>
      <c r="D2228" t="s">
        <v>1995</v>
      </c>
      <c r="E2228">
        <v>300</v>
      </c>
      <c r="F2228">
        <v>0.1</v>
      </c>
      <c r="G2228">
        <v>30</v>
      </c>
      <c r="H2228" t="s">
        <v>1996</v>
      </c>
      <c r="I2228" s="2" t="s">
        <v>2367</v>
      </c>
      <c r="J2228" t="s">
        <v>1879</v>
      </c>
      <c r="K2228" s="1">
        <v>45519</v>
      </c>
      <c r="L2228">
        <f t="shared" si="34"/>
        <v>8</v>
      </c>
    </row>
    <row r="2229" spans="1:12" x14ac:dyDescent="0.3">
      <c r="A2229" t="s">
        <v>1924</v>
      </c>
      <c r="B2229" s="2" t="s">
        <v>2345</v>
      </c>
      <c r="C2229" t="s">
        <v>1930</v>
      </c>
      <c r="D2229" t="s">
        <v>1931</v>
      </c>
      <c r="E2229">
        <v>200</v>
      </c>
      <c r="F2229">
        <v>0.31</v>
      </c>
      <c r="G2229">
        <v>62</v>
      </c>
      <c r="H2229" t="s">
        <v>1932</v>
      </c>
      <c r="I2229" s="2" t="s">
        <v>2367</v>
      </c>
      <c r="J2229" t="s">
        <v>1879</v>
      </c>
      <c r="K2229" s="1">
        <v>45555</v>
      </c>
      <c r="L2229">
        <f t="shared" si="34"/>
        <v>9</v>
      </c>
    </row>
    <row r="2230" spans="1:12" x14ac:dyDescent="0.3">
      <c r="A2230" t="s">
        <v>3211</v>
      </c>
      <c r="B2230" s="2" t="s">
        <v>2349</v>
      </c>
      <c r="C2230" t="s">
        <v>3801</v>
      </c>
      <c r="D2230" t="s">
        <v>3802</v>
      </c>
      <c r="E2230">
        <v>6</v>
      </c>
      <c r="F2230">
        <v>2.2999999999999998</v>
      </c>
      <c r="G2230">
        <v>13.8</v>
      </c>
      <c r="H2230" t="s">
        <v>3803</v>
      </c>
      <c r="I2230" s="2" t="s">
        <v>2367</v>
      </c>
      <c r="J2230" t="s">
        <v>1879</v>
      </c>
      <c r="K2230" s="1">
        <v>44701</v>
      </c>
      <c r="L2230">
        <f t="shared" si="34"/>
        <v>5</v>
      </c>
    </row>
    <row r="2231" spans="1:12" x14ac:dyDescent="0.3">
      <c r="A2231" t="s">
        <v>3804</v>
      </c>
      <c r="B2231" s="2" t="s">
        <v>2343</v>
      </c>
      <c r="C2231" t="s">
        <v>2069</v>
      </c>
      <c r="D2231" t="s">
        <v>2070</v>
      </c>
      <c r="E2231">
        <v>10</v>
      </c>
      <c r="F2231">
        <v>1</v>
      </c>
      <c r="G2231">
        <v>10</v>
      </c>
      <c r="H2231" t="s">
        <v>3805</v>
      </c>
      <c r="I2231" s="2" t="s">
        <v>2367</v>
      </c>
      <c r="J2231" t="s">
        <v>1879</v>
      </c>
      <c r="K2231" s="1">
        <v>44830</v>
      </c>
      <c r="L2231">
        <f t="shared" si="34"/>
        <v>9</v>
      </c>
    </row>
    <row r="2232" spans="1:12" x14ac:dyDescent="0.3">
      <c r="A2232" t="s">
        <v>3816</v>
      </c>
      <c r="B2232" s="2" t="s">
        <v>2345</v>
      </c>
      <c r="C2232" t="s">
        <v>1975</v>
      </c>
      <c r="D2232" t="s">
        <v>2074</v>
      </c>
      <c r="E2232">
        <v>36</v>
      </c>
      <c r="F2232">
        <v>8.51</v>
      </c>
      <c r="G2232">
        <v>306.36</v>
      </c>
      <c r="H2232" t="s">
        <v>3817</v>
      </c>
      <c r="I2232" s="2" t="s">
        <v>2367</v>
      </c>
      <c r="J2232" t="s">
        <v>1879</v>
      </c>
      <c r="K2232" s="1">
        <v>45013</v>
      </c>
      <c r="L2232">
        <f t="shared" si="34"/>
        <v>3</v>
      </c>
    </row>
    <row r="2233" spans="1:12" x14ac:dyDescent="0.3">
      <c r="A2233" t="s">
        <v>3818</v>
      </c>
      <c r="B2233" s="2" t="s">
        <v>2340</v>
      </c>
      <c r="C2233" t="s">
        <v>1975</v>
      </c>
      <c r="D2233" t="s">
        <v>2074</v>
      </c>
      <c r="E2233">
        <v>30</v>
      </c>
      <c r="F2233">
        <v>8.51</v>
      </c>
      <c r="G2233">
        <v>255.3</v>
      </c>
      <c r="H2233" t="s">
        <v>3819</v>
      </c>
      <c r="I2233" s="2" t="s">
        <v>2367</v>
      </c>
      <c r="J2233" t="s">
        <v>1879</v>
      </c>
      <c r="K2233" s="1">
        <v>45225</v>
      </c>
      <c r="L2233">
        <f t="shared" si="34"/>
        <v>10</v>
      </c>
    </row>
    <row r="2234" spans="1:12" x14ac:dyDescent="0.3">
      <c r="A2234" t="s">
        <v>2086</v>
      </c>
      <c r="B2234" s="2" t="s">
        <v>2342</v>
      </c>
      <c r="C2234" t="s">
        <v>1975</v>
      </c>
      <c r="D2234" t="s">
        <v>2074</v>
      </c>
      <c r="E2234">
        <v>30</v>
      </c>
      <c r="F2234">
        <v>9.18</v>
      </c>
      <c r="G2234">
        <v>275.39999999999998</v>
      </c>
      <c r="H2234" t="s">
        <v>2088</v>
      </c>
      <c r="I2234" s="2" t="s">
        <v>2367</v>
      </c>
      <c r="J2234" t="s">
        <v>1879</v>
      </c>
      <c r="K2234" s="1">
        <v>45432</v>
      </c>
      <c r="L2234">
        <f t="shared" si="34"/>
        <v>5</v>
      </c>
    </row>
    <row r="2235" spans="1:12" x14ac:dyDescent="0.3">
      <c r="A2235" t="s">
        <v>1949</v>
      </c>
      <c r="B2235" s="2" t="s">
        <v>2343</v>
      </c>
      <c r="C2235" t="s">
        <v>1975</v>
      </c>
      <c r="D2235" t="s">
        <v>1976</v>
      </c>
      <c r="E2235">
        <v>35</v>
      </c>
      <c r="F2235">
        <v>9.18</v>
      </c>
      <c r="G2235">
        <v>321.3</v>
      </c>
      <c r="H2235" t="s">
        <v>1977</v>
      </c>
      <c r="I2235" s="2" t="s">
        <v>2367</v>
      </c>
      <c r="J2235" t="s">
        <v>1879</v>
      </c>
      <c r="K2235" s="1">
        <v>45537</v>
      </c>
      <c r="L2235">
        <f t="shared" si="34"/>
        <v>9</v>
      </c>
    </row>
    <row r="2236" spans="1:12" x14ac:dyDescent="0.3">
      <c r="A2236" t="s">
        <v>2009</v>
      </c>
      <c r="B2236" s="2" t="s">
        <v>2347</v>
      </c>
      <c r="C2236" t="s">
        <v>2010</v>
      </c>
      <c r="D2236" t="s">
        <v>2011</v>
      </c>
      <c r="E2236">
        <v>84</v>
      </c>
      <c r="F2236">
        <v>0.4</v>
      </c>
      <c r="G2236">
        <v>33.6</v>
      </c>
      <c r="H2236" t="s">
        <v>2013</v>
      </c>
      <c r="I2236" s="2" t="s">
        <v>2367</v>
      </c>
      <c r="J2236" t="s">
        <v>1879</v>
      </c>
      <c r="K2236" s="1">
        <v>45505</v>
      </c>
      <c r="L2236">
        <f t="shared" si="34"/>
        <v>8</v>
      </c>
    </row>
    <row r="2237" spans="1:12" x14ac:dyDescent="0.3">
      <c r="A2237" t="s">
        <v>2009</v>
      </c>
      <c r="B2237" s="2" t="s">
        <v>2344</v>
      </c>
      <c r="C2237" t="s">
        <v>2030</v>
      </c>
      <c r="D2237" t="s">
        <v>2031</v>
      </c>
      <c r="E2237">
        <v>36</v>
      </c>
      <c r="F2237">
        <v>0.09</v>
      </c>
      <c r="G2237">
        <v>3.24</v>
      </c>
      <c r="H2237" t="s">
        <v>2032</v>
      </c>
      <c r="I2237" s="2" t="s">
        <v>2367</v>
      </c>
      <c r="J2237" t="s">
        <v>1879</v>
      </c>
      <c r="K2237" s="1">
        <v>45505</v>
      </c>
      <c r="L2237">
        <f t="shared" si="34"/>
        <v>8</v>
      </c>
    </row>
    <row r="2238" spans="1:12" x14ac:dyDescent="0.3">
      <c r="A2238" t="s">
        <v>4126</v>
      </c>
      <c r="B2238" s="2" t="s">
        <v>2344</v>
      </c>
      <c r="C2238" t="s">
        <v>2166</v>
      </c>
      <c r="D2238" t="s">
        <v>2167</v>
      </c>
      <c r="E2238">
        <v>10</v>
      </c>
      <c r="F2238">
        <v>2</v>
      </c>
      <c r="G2238">
        <v>20</v>
      </c>
      <c r="H2238" t="s">
        <v>4234</v>
      </c>
      <c r="I2238" s="2" t="s">
        <v>2367</v>
      </c>
      <c r="J2238" t="s">
        <v>1879</v>
      </c>
      <c r="K2238" s="1">
        <v>45202</v>
      </c>
      <c r="L2238">
        <f t="shared" si="34"/>
        <v>10</v>
      </c>
    </row>
    <row r="2239" spans="1:12" x14ac:dyDescent="0.3">
      <c r="A2239" t="s">
        <v>2398</v>
      </c>
      <c r="B2239" s="2" t="s">
        <v>2349</v>
      </c>
      <c r="C2239" t="s">
        <v>1902</v>
      </c>
      <c r="D2239" t="s">
        <v>1903</v>
      </c>
      <c r="E2239">
        <v>20</v>
      </c>
      <c r="F2239">
        <v>1.6</v>
      </c>
      <c r="G2239">
        <v>32</v>
      </c>
      <c r="H2239" t="s">
        <v>4235</v>
      </c>
      <c r="I2239" s="2" t="s">
        <v>2367</v>
      </c>
      <c r="J2239" t="s">
        <v>1879</v>
      </c>
      <c r="K2239" s="1">
        <v>44739</v>
      </c>
      <c r="L2239">
        <f t="shared" si="34"/>
        <v>6</v>
      </c>
    </row>
    <row r="2240" spans="1:12" x14ac:dyDescent="0.3">
      <c r="A2240" t="s">
        <v>2603</v>
      </c>
      <c r="B2240" s="2" t="s">
        <v>2345</v>
      </c>
      <c r="C2240" t="s">
        <v>1902</v>
      </c>
      <c r="D2240" t="s">
        <v>1903</v>
      </c>
      <c r="E2240">
        <v>20</v>
      </c>
      <c r="F2240">
        <v>1.83</v>
      </c>
      <c r="G2240">
        <v>36.6</v>
      </c>
      <c r="H2240" t="s">
        <v>4236</v>
      </c>
      <c r="I2240" s="2" t="s">
        <v>2367</v>
      </c>
      <c r="J2240" t="s">
        <v>1879</v>
      </c>
      <c r="K2240" s="1">
        <v>45092</v>
      </c>
      <c r="L2240">
        <f t="shared" si="34"/>
        <v>6</v>
      </c>
    </row>
    <row r="2241" spans="1:12" x14ac:dyDescent="0.3">
      <c r="A2241" t="s">
        <v>1924</v>
      </c>
      <c r="B2241" s="2" t="s">
        <v>2343</v>
      </c>
      <c r="C2241" t="s">
        <v>1902</v>
      </c>
      <c r="D2241" t="s">
        <v>1903</v>
      </c>
      <c r="E2241">
        <v>58</v>
      </c>
      <c r="F2241">
        <v>2.11</v>
      </c>
      <c r="G2241">
        <v>122.38</v>
      </c>
      <c r="H2241" t="s">
        <v>1926</v>
      </c>
      <c r="I2241" s="2" t="s">
        <v>2367</v>
      </c>
      <c r="J2241" t="s">
        <v>1879</v>
      </c>
      <c r="K2241" s="1">
        <v>45555</v>
      </c>
      <c r="L2241">
        <f t="shared" si="34"/>
        <v>9</v>
      </c>
    </row>
    <row r="2242" spans="1:12" x14ac:dyDescent="0.3">
      <c r="A2242" t="s">
        <v>4056</v>
      </c>
      <c r="B2242" s="2" t="s">
        <v>2342</v>
      </c>
      <c r="C2242" t="s">
        <v>1975</v>
      </c>
      <c r="D2242" t="s">
        <v>2074</v>
      </c>
      <c r="E2242">
        <v>39</v>
      </c>
      <c r="F2242">
        <v>7.4</v>
      </c>
      <c r="G2242">
        <v>288.60000000000002</v>
      </c>
      <c r="H2242" t="s">
        <v>4226</v>
      </c>
      <c r="I2242" s="2" t="s">
        <v>2367</v>
      </c>
      <c r="J2242" t="s">
        <v>1879</v>
      </c>
      <c r="K2242" s="1">
        <v>44711</v>
      </c>
      <c r="L2242">
        <f t="shared" si="34"/>
        <v>5</v>
      </c>
    </row>
    <row r="2243" spans="1:12" x14ac:dyDescent="0.3">
      <c r="A2243" t="s">
        <v>3814</v>
      </c>
      <c r="B2243" s="2" t="s">
        <v>2340</v>
      </c>
      <c r="C2243" t="s">
        <v>1975</v>
      </c>
      <c r="D2243" t="s">
        <v>2074</v>
      </c>
      <c r="E2243">
        <v>20</v>
      </c>
      <c r="F2243">
        <v>7.4</v>
      </c>
      <c r="G2243">
        <v>148</v>
      </c>
      <c r="H2243" t="s">
        <v>3815</v>
      </c>
      <c r="I2243" s="2" t="s">
        <v>2367</v>
      </c>
      <c r="J2243" t="s">
        <v>1879</v>
      </c>
      <c r="K2243" s="1">
        <v>44851</v>
      </c>
      <c r="L2243">
        <f t="shared" ref="L2243:L2306" si="35">MONTH(K2243)</f>
        <v>10</v>
      </c>
    </row>
    <row r="2244" spans="1:12" x14ac:dyDescent="0.3">
      <c r="A2244" t="s">
        <v>4241</v>
      </c>
      <c r="B2244" s="2" t="s">
        <v>2342</v>
      </c>
      <c r="C2244" t="s">
        <v>1899</v>
      </c>
      <c r="D2244" t="s">
        <v>1900</v>
      </c>
      <c r="E2244">
        <v>20</v>
      </c>
      <c r="F2244">
        <v>8.36</v>
      </c>
      <c r="G2244">
        <v>167.2</v>
      </c>
      <c r="H2244" t="s">
        <v>4242</v>
      </c>
      <c r="I2244" s="2" t="s">
        <v>2367</v>
      </c>
      <c r="J2244" t="s">
        <v>1879</v>
      </c>
      <c r="K2244" s="1">
        <v>44888</v>
      </c>
      <c r="L2244">
        <f t="shared" si="35"/>
        <v>11</v>
      </c>
    </row>
    <row r="2245" spans="1:12" x14ac:dyDescent="0.3">
      <c r="A2245" t="s">
        <v>4243</v>
      </c>
      <c r="B2245" s="2" t="s">
        <v>2340</v>
      </c>
      <c r="C2245" t="s">
        <v>1899</v>
      </c>
      <c r="D2245" t="s">
        <v>1900</v>
      </c>
      <c r="E2245">
        <v>30</v>
      </c>
      <c r="F2245">
        <v>9.6199999999999992</v>
      </c>
      <c r="G2245">
        <v>288.60000000000002</v>
      </c>
      <c r="H2245" t="s">
        <v>4244</v>
      </c>
      <c r="I2245" s="2" t="s">
        <v>2367</v>
      </c>
      <c r="J2245" t="s">
        <v>1879</v>
      </c>
      <c r="K2245" s="1">
        <v>45128</v>
      </c>
      <c r="L2245">
        <f t="shared" si="35"/>
        <v>7</v>
      </c>
    </row>
    <row r="2246" spans="1:12" x14ac:dyDescent="0.3">
      <c r="A2246" t="s">
        <v>2170</v>
      </c>
      <c r="B2246" s="2" t="s">
        <v>2345</v>
      </c>
      <c r="C2246" t="s">
        <v>1899</v>
      </c>
      <c r="D2246" t="s">
        <v>1900</v>
      </c>
      <c r="E2246">
        <v>5</v>
      </c>
      <c r="F2246">
        <v>9.6199999999999992</v>
      </c>
      <c r="G2246">
        <v>48.1</v>
      </c>
      <c r="H2246" t="s">
        <v>2177</v>
      </c>
      <c r="I2246" s="2" t="s">
        <v>2367</v>
      </c>
      <c r="J2246" t="s">
        <v>1879</v>
      </c>
      <c r="K2246" s="1">
        <v>45314</v>
      </c>
      <c r="L2246">
        <f t="shared" si="35"/>
        <v>1</v>
      </c>
    </row>
    <row r="2247" spans="1:12" x14ac:dyDescent="0.3">
      <c r="A2247" t="s">
        <v>2061</v>
      </c>
      <c r="B2247" s="2" t="s">
        <v>2342</v>
      </c>
      <c r="C2247" t="s">
        <v>1899</v>
      </c>
      <c r="D2247" t="s">
        <v>1900</v>
      </c>
      <c r="E2247">
        <v>12</v>
      </c>
      <c r="F2247">
        <v>10.38</v>
      </c>
      <c r="G2247">
        <v>124.56</v>
      </c>
      <c r="H2247" t="s">
        <v>2063</v>
      </c>
      <c r="I2247" s="2" t="s">
        <v>2367</v>
      </c>
      <c r="J2247" t="s">
        <v>1879</v>
      </c>
      <c r="K2247" s="1">
        <v>45450</v>
      </c>
      <c r="L2247">
        <f t="shared" si="35"/>
        <v>6</v>
      </c>
    </row>
    <row r="2248" spans="1:12" x14ac:dyDescent="0.3">
      <c r="A2248" t="s">
        <v>4056</v>
      </c>
      <c r="B2248" s="2" t="s">
        <v>2343</v>
      </c>
      <c r="C2248" t="s">
        <v>2166</v>
      </c>
      <c r="D2248" t="s">
        <v>2167</v>
      </c>
      <c r="E2248">
        <v>32</v>
      </c>
      <c r="F2248">
        <v>1.74</v>
      </c>
      <c r="G2248">
        <v>55.68</v>
      </c>
      <c r="H2248" t="s">
        <v>4232</v>
      </c>
      <c r="I2248" s="2" t="s">
        <v>2367</v>
      </c>
      <c r="J2248" t="s">
        <v>1879</v>
      </c>
      <c r="K2248" s="1">
        <v>44711</v>
      </c>
      <c r="L2248">
        <f t="shared" si="35"/>
        <v>5</v>
      </c>
    </row>
    <row r="2249" spans="1:12" x14ac:dyDescent="0.3">
      <c r="A2249" t="s">
        <v>4230</v>
      </c>
      <c r="B2249" s="2" t="s">
        <v>2343</v>
      </c>
      <c r="C2249" t="s">
        <v>2166</v>
      </c>
      <c r="D2249" t="s">
        <v>2167</v>
      </c>
      <c r="E2249">
        <v>22</v>
      </c>
      <c r="F2249">
        <v>1.74</v>
      </c>
      <c r="G2249">
        <v>38.28</v>
      </c>
      <c r="H2249" t="s">
        <v>4233</v>
      </c>
      <c r="I2249" s="2" t="s">
        <v>2367</v>
      </c>
      <c r="J2249" t="s">
        <v>1879</v>
      </c>
      <c r="K2249" s="1">
        <v>44866</v>
      </c>
      <c r="L2249">
        <f t="shared" si="35"/>
        <v>11</v>
      </c>
    </row>
    <row r="2250" spans="1:12" x14ac:dyDescent="0.3">
      <c r="A2250" t="s">
        <v>4247</v>
      </c>
      <c r="B2250" s="2" t="s">
        <v>2340</v>
      </c>
      <c r="C2250" t="s">
        <v>1946</v>
      </c>
      <c r="D2250" t="s">
        <v>1947</v>
      </c>
      <c r="E2250">
        <v>33</v>
      </c>
      <c r="F2250">
        <v>7.62</v>
      </c>
      <c r="G2250">
        <v>251.46</v>
      </c>
      <c r="H2250" t="s">
        <v>4248</v>
      </c>
      <c r="I2250" s="2" t="s">
        <v>2367</v>
      </c>
      <c r="J2250" t="s">
        <v>1879</v>
      </c>
      <c r="K2250" s="1">
        <v>44981</v>
      </c>
      <c r="L2250">
        <f t="shared" si="35"/>
        <v>2</v>
      </c>
    </row>
    <row r="2251" spans="1:12" x14ac:dyDescent="0.3">
      <c r="A2251" t="s">
        <v>3806</v>
      </c>
      <c r="B2251" s="2" t="s">
        <v>2340</v>
      </c>
      <c r="C2251" t="s">
        <v>1946</v>
      </c>
      <c r="D2251" t="s">
        <v>1947</v>
      </c>
      <c r="E2251">
        <v>31</v>
      </c>
      <c r="F2251">
        <v>7.62</v>
      </c>
      <c r="G2251">
        <v>236.22</v>
      </c>
      <c r="H2251" t="s">
        <v>4249</v>
      </c>
      <c r="I2251" s="2" t="s">
        <v>2367</v>
      </c>
      <c r="J2251" t="s">
        <v>1879</v>
      </c>
      <c r="K2251" s="1">
        <v>45184</v>
      </c>
      <c r="L2251">
        <f t="shared" si="35"/>
        <v>9</v>
      </c>
    </row>
    <row r="2252" spans="1:12" x14ac:dyDescent="0.3">
      <c r="A2252" t="s">
        <v>2155</v>
      </c>
      <c r="B2252" s="2" t="s">
        <v>2343</v>
      </c>
      <c r="C2252" t="s">
        <v>1946</v>
      </c>
      <c r="D2252" t="s">
        <v>1947</v>
      </c>
      <c r="E2252">
        <v>2</v>
      </c>
      <c r="F2252">
        <v>7.62</v>
      </c>
      <c r="G2252">
        <v>15.24</v>
      </c>
      <c r="H2252" t="s">
        <v>2158</v>
      </c>
      <c r="I2252" s="2" t="s">
        <v>2367</v>
      </c>
      <c r="J2252" t="s">
        <v>1879</v>
      </c>
      <c r="K2252" s="1">
        <v>45342</v>
      </c>
      <c r="L2252">
        <f t="shared" si="35"/>
        <v>2</v>
      </c>
    </row>
    <row r="2253" spans="1:12" x14ac:dyDescent="0.3">
      <c r="A2253" t="s">
        <v>2044</v>
      </c>
      <c r="B2253" s="2" t="s">
        <v>2342</v>
      </c>
      <c r="C2253" t="s">
        <v>1946</v>
      </c>
      <c r="D2253" t="s">
        <v>1947</v>
      </c>
      <c r="E2253">
        <v>33</v>
      </c>
      <c r="F2253">
        <v>8.2200000000000006</v>
      </c>
      <c r="G2253">
        <v>271.26</v>
      </c>
      <c r="H2253" t="s">
        <v>2060</v>
      </c>
      <c r="I2253" s="2" t="s">
        <v>2367</v>
      </c>
      <c r="J2253" t="s">
        <v>1879</v>
      </c>
      <c r="K2253" s="1">
        <v>45483</v>
      </c>
      <c r="L2253">
        <f t="shared" si="35"/>
        <v>7</v>
      </c>
    </row>
    <row r="2254" spans="1:12" x14ac:dyDescent="0.3">
      <c r="A2254" t="s">
        <v>3726</v>
      </c>
      <c r="B2254" s="2" t="s">
        <v>2346</v>
      </c>
      <c r="C2254" t="s">
        <v>1899</v>
      </c>
      <c r="D2254" t="s">
        <v>1900</v>
      </c>
      <c r="E2254">
        <v>5</v>
      </c>
      <c r="F2254">
        <v>8.2520000000000007</v>
      </c>
      <c r="G2254">
        <v>41.26</v>
      </c>
      <c r="H2254" t="s">
        <v>4237</v>
      </c>
      <c r="I2254" s="2" t="s">
        <v>2367</v>
      </c>
      <c r="J2254" t="s">
        <v>1879</v>
      </c>
      <c r="K2254" s="1">
        <v>44704</v>
      </c>
      <c r="L2254">
        <f t="shared" si="35"/>
        <v>5</v>
      </c>
    </row>
    <row r="2255" spans="1:12" x14ac:dyDescent="0.3">
      <c r="A2255" t="s">
        <v>4238</v>
      </c>
      <c r="B2255" s="2" t="s">
        <v>2342</v>
      </c>
      <c r="C2255" t="s">
        <v>1899</v>
      </c>
      <c r="D2255" t="s">
        <v>1900</v>
      </c>
      <c r="E2255">
        <v>5</v>
      </c>
      <c r="F2255">
        <v>8.36</v>
      </c>
      <c r="G2255">
        <v>41.8</v>
      </c>
      <c r="H2255" t="s">
        <v>4239</v>
      </c>
      <c r="I2255" s="2" t="s">
        <v>2367</v>
      </c>
      <c r="J2255" t="s">
        <v>1879</v>
      </c>
      <c r="K2255" s="1">
        <v>44753</v>
      </c>
      <c r="L2255">
        <f t="shared" si="35"/>
        <v>7</v>
      </c>
    </row>
    <row r="2256" spans="1:12" x14ac:dyDescent="0.3">
      <c r="A2256" t="s">
        <v>4655</v>
      </c>
      <c r="B2256" s="2" t="s">
        <v>2340</v>
      </c>
      <c r="C2256" t="s">
        <v>1005</v>
      </c>
      <c r="D2256" t="s">
        <v>4656</v>
      </c>
      <c r="E2256">
        <v>12</v>
      </c>
      <c r="F2256">
        <v>291</v>
      </c>
      <c r="G2256">
        <v>3492</v>
      </c>
      <c r="H2256">
        <v>182</v>
      </c>
      <c r="I2256" s="2" t="s">
        <v>2361</v>
      </c>
      <c r="J2256" t="s">
        <v>986</v>
      </c>
      <c r="K2256" s="1">
        <v>43892</v>
      </c>
      <c r="L2256">
        <f t="shared" si="35"/>
        <v>3</v>
      </c>
    </row>
    <row r="2257" spans="1:12" x14ac:dyDescent="0.3">
      <c r="A2257" t="s">
        <v>5206</v>
      </c>
      <c r="B2257" s="2" t="s">
        <v>2342</v>
      </c>
      <c r="C2257" t="s">
        <v>4906</v>
      </c>
      <c r="D2257" t="s">
        <v>4907</v>
      </c>
      <c r="E2257">
        <v>850</v>
      </c>
      <c r="F2257">
        <v>8.1999999999999993</v>
      </c>
      <c r="G2257">
        <v>6970</v>
      </c>
      <c r="H2257">
        <v>500</v>
      </c>
      <c r="I2257" s="2" t="s">
        <v>2361</v>
      </c>
      <c r="J2257" t="s">
        <v>986</v>
      </c>
      <c r="K2257" s="1">
        <v>43875</v>
      </c>
      <c r="L2257">
        <f t="shared" si="35"/>
        <v>2</v>
      </c>
    </row>
    <row r="2258" spans="1:12" x14ac:dyDescent="0.3">
      <c r="A2258" t="s">
        <v>5207</v>
      </c>
      <c r="B2258" s="2" t="s">
        <v>2340</v>
      </c>
      <c r="C2258" t="s">
        <v>4707</v>
      </c>
      <c r="D2258" t="s">
        <v>4708</v>
      </c>
      <c r="E2258">
        <v>19</v>
      </c>
      <c r="F2258">
        <v>7.8</v>
      </c>
      <c r="G2258">
        <v>148.19999999999999</v>
      </c>
      <c r="H2258">
        <v>4.75</v>
      </c>
      <c r="I2258" s="2" t="s">
        <v>2361</v>
      </c>
      <c r="J2258" t="s">
        <v>986</v>
      </c>
      <c r="K2258" s="1">
        <v>43992</v>
      </c>
      <c r="L2258">
        <f t="shared" si="35"/>
        <v>6</v>
      </c>
    </row>
    <row r="2259" spans="1:12" x14ac:dyDescent="0.3">
      <c r="A2259" t="s">
        <v>5197</v>
      </c>
      <c r="B2259" s="2" t="s">
        <v>2340</v>
      </c>
      <c r="C2259" t="s">
        <v>990</v>
      </c>
      <c r="D2259" t="s">
        <v>4709</v>
      </c>
      <c r="E2259">
        <v>2</v>
      </c>
      <c r="F2259">
        <v>194</v>
      </c>
      <c r="G2259">
        <v>388</v>
      </c>
      <c r="H2259">
        <v>21</v>
      </c>
      <c r="I2259" s="2" t="s">
        <v>2361</v>
      </c>
      <c r="J2259" t="s">
        <v>986</v>
      </c>
      <c r="K2259" s="1">
        <v>44020</v>
      </c>
      <c r="L2259">
        <f t="shared" si="35"/>
        <v>7</v>
      </c>
    </row>
    <row r="2260" spans="1:12" x14ac:dyDescent="0.3">
      <c r="A2260" t="s">
        <v>5198</v>
      </c>
      <c r="B2260" s="2" t="s">
        <v>2340</v>
      </c>
      <c r="C2260" t="s">
        <v>993</v>
      </c>
      <c r="D2260" t="s">
        <v>4658</v>
      </c>
      <c r="E2260">
        <v>10</v>
      </c>
      <c r="F2260">
        <v>250</v>
      </c>
      <c r="G2260">
        <v>2500</v>
      </c>
      <c r="H2260">
        <v>150</v>
      </c>
      <c r="I2260" s="2" t="s">
        <v>2361</v>
      </c>
      <c r="J2260" t="s">
        <v>986</v>
      </c>
      <c r="K2260" s="1">
        <v>44029</v>
      </c>
      <c r="L2260">
        <f t="shared" si="35"/>
        <v>7</v>
      </c>
    </row>
    <row r="2261" spans="1:12" x14ac:dyDescent="0.3">
      <c r="A2261" t="s">
        <v>5199</v>
      </c>
      <c r="B2261" s="2" t="s">
        <v>2342</v>
      </c>
      <c r="C2261" t="s">
        <v>1037</v>
      </c>
      <c r="D2261" t="s">
        <v>4816</v>
      </c>
      <c r="E2261">
        <v>10</v>
      </c>
      <c r="F2261">
        <v>289</v>
      </c>
      <c r="G2261">
        <v>2890</v>
      </c>
      <c r="H2261">
        <v>130</v>
      </c>
      <c r="I2261" s="2" t="s">
        <v>2361</v>
      </c>
      <c r="J2261" t="s">
        <v>986</v>
      </c>
      <c r="K2261" s="1">
        <v>44067</v>
      </c>
      <c r="L2261">
        <f t="shared" si="35"/>
        <v>8</v>
      </c>
    </row>
    <row r="2262" spans="1:12" x14ac:dyDescent="0.3">
      <c r="A2262" t="s">
        <v>1031</v>
      </c>
      <c r="B2262" s="2" t="s">
        <v>2346</v>
      </c>
      <c r="C2262" t="s">
        <v>996</v>
      </c>
      <c r="D2262" t="s">
        <v>997</v>
      </c>
      <c r="E2262">
        <v>5</v>
      </c>
      <c r="F2262">
        <v>590.6</v>
      </c>
      <c r="G2262">
        <v>2953</v>
      </c>
      <c r="H2262" t="s">
        <v>1035</v>
      </c>
      <c r="I2262" s="2" t="s">
        <v>2361</v>
      </c>
      <c r="J2262" t="s">
        <v>986</v>
      </c>
      <c r="K2262" s="1">
        <v>45482</v>
      </c>
      <c r="L2262">
        <f t="shared" si="35"/>
        <v>7</v>
      </c>
    </row>
    <row r="2263" spans="1:12" x14ac:dyDescent="0.3">
      <c r="A2263" t="s">
        <v>1020</v>
      </c>
      <c r="B2263" s="2" t="s">
        <v>2346</v>
      </c>
      <c r="C2263" t="s">
        <v>987</v>
      </c>
      <c r="D2263" t="s">
        <v>988</v>
      </c>
      <c r="E2263">
        <v>60</v>
      </c>
      <c r="F2263">
        <v>15</v>
      </c>
      <c r="G2263">
        <v>900</v>
      </c>
      <c r="H2263" t="s">
        <v>1029</v>
      </c>
      <c r="I2263" s="2" t="s">
        <v>2361</v>
      </c>
      <c r="J2263" t="s">
        <v>986</v>
      </c>
      <c r="K2263" s="1">
        <v>45509</v>
      </c>
      <c r="L2263">
        <f t="shared" si="35"/>
        <v>8</v>
      </c>
    </row>
    <row r="2264" spans="1:12" x14ac:dyDescent="0.3">
      <c r="A2264" t="s">
        <v>1002</v>
      </c>
      <c r="B2264" s="2" t="s">
        <v>2342</v>
      </c>
      <c r="C2264" t="s">
        <v>990</v>
      </c>
      <c r="D2264" t="s">
        <v>991</v>
      </c>
      <c r="E2264">
        <v>11</v>
      </c>
      <c r="F2264">
        <v>317</v>
      </c>
      <c r="G2264">
        <v>3487</v>
      </c>
      <c r="H2264" t="s">
        <v>1018</v>
      </c>
      <c r="I2264" s="2" t="s">
        <v>2361</v>
      </c>
      <c r="J2264" t="s">
        <v>986</v>
      </c>
      <c r="K2264" s="1">
        <v>45547</v>
      </c>
      <c r="L2264">
        <f t="shared" si="35"/>
        <v>9</v>
      </c>
    </row>
    <row r="2265" spans="1:12" x14ac:dyDescent="0.3">
      <c r="A2265" t="s">
        <v>1002</v>
      </c>
      <c r="B2265" s="2" t="s">
        <v>2343</v>
      </c>
      <c r="C2265" t="s">
        <v>983</v>
      </c>
      <c r="D2265" t="s">
        <v>984</v>
      </c>
      <c r="E2265">
        <v>7</v>
      </c>
      <c r="F2265">
        <v>451</v>
      </c>
      <c r="G2265">
        <v>3157</v>
      </c>
      <c r="H2265" t="s">
        <v>1019</v>
      </c>
      <c r="I2265" s="2" t="s">
        <v>2361</v>
      </c>
      <c r="J2265" t="s">
        <v>986</v>
      </c>
      <c r="K2265" s="1">
        <v>45547</v>
      </c>
      <c r="L2265">
        <f t="shared" si="35"/>
        <v>9</v>
      </c>
    </row>
    <row r="2266" spans="1:12" x14ac:dyDescent="0.3">
      <c r="A2266" t="s">
        <v>1002</v>
      </c>
      <c r="B2266" s="2" t="s">
        <v>2344</v>
      </c>
      <c r="C2266" t="s">
        <v>993</v>
      </c>
      <c r="D2266" t="s">
        <v>994</v>
      </c>
      <c r="E2266">
        <v>12</v>
      </c>
      <c r="F2266">
        <v>434</v>
      </c>
      <c r="G2266">
        <v>5208</v>
      </c>
      <c r="H2266" t="s">
        <v>1003</v>
      </c>
      <c r="I2266" s="2" t="s">
        <v>2361</v>
      </c>
      <c r="J2266" t="s">
        <v>986</v>
      </c>
      <c r="K2266" s="1">
        <v>45547</v>
      </c>
      <c r="L2266">
        <f t="shared" si="35"/>
        <v>9</v>
      </c>
    </row>
    <row r="2267" spans="1:12" x14ac:dyDescent="0.3">
      <c r="A2267" t="s">
        <v>1057</v>
      </c>
      <c r="B2267" s="2" t="s">
        <v>2345</v>
      </c>
      <c r="C2267" t="s">
        <v>1071</v>
      </c>
      <c r="D2267" t="s">
        <v>1072</v>
      </c>
      <c r="E2267">
        <v>6</v>
      </c>
      <c r="F2267">
        <v>296</v>
      </c>
      <c r="G2267">
        <v>1776</v>
      </c>
      <c r="H2267" t="s">
        <v>1073</v>
      </c>
      <c r="I2267" s="2" t="s">
        <v>2361</v>
      </c>
      <c r="J2267" t="s">
        <v>986</v>
      </c>
      <c r="K2267" s="1">
        <v>45392</v>
      </c>
      <c r="L2267">
        <f t="shared" si="35"/>
        <v>4</v>
      </c>
    </row>
    <row r="2268" spans="1:12" x14ac:dyDescent="0.3">
      <c r="A2268" t="s">
        <v>1060</v>
      </c>
      <c r="B2268" s="2" t="s">
        <v>2343</v>
      </c>
      <c r="C2268" t="s">
        <v>993</v>
      </c>
      <c r="D2268" t="s">
        <v>994</v>
      </c>
      <c r="E2268">
        <v>4</v>
      </c>
      <c r="F2268">
        <v>405.6</v>
      </c>
      <c r="G2268">
        <v>1622.4</v>
      </c>
      <c r="H2268" t="s">
        <v>1063</v>
      </c>
      <c r="I2268" s="2" t="s">
        <v>2361</v>
      </c>
      <c r="J2268" t="s">
        <v>986</v>
      </c>
      <c r="K2268" s="1">
        <v>45404</v>
      </c>
      <c r="L2268">
        <f t="shared" si="35"/>
        <v>4</v>
      </c>
    </row>
    <row r="2269" spans="1:12" x14ac:dyDescent="0.3">
      <c r="A2269" t="s">
        <v>1040</v>
      </c>
      <c r="B2269" s="2" t="s">
        <v>2340</v>
      </c>
      <c r="C2269" t="s">
        <v>990</v>
      </c>
      <c r="D2269" t="s">
        <v>991</v>
      </c>
      <c r="E2269">
        <v>11</v>
      </c>
      <c r="F2269">
        <v>296</v>
      </c>
      <c r="G2269">
        <v>3256</v>
      </c>
      <c r="H2269" t="s">
        <v>1051</v>
      </c>
      <c r="I2269" s="2" t="s">
        <v>2361</v>
      </c>
      <c r="J2269" t="s">
        <v>986</v>
      </c>
      <c r="K2269" s="1">
        <v>45441</v>
      </c>
      <c r="L2269">
        <f t="shared" si="35"/>
        <v>5</v>
      </c>
    </row>
    <row r="2270" spans="1:12" x14ac:dyDescent="0.3">
      <c r="A2270" t="s">
        <v>1040</v>
      </c>
      <c r="B2270" s="2" t="s">
        <v>2346</v>
      </c>
      <c r="C2270" t="s">
        <v>987</v>
      </c>
      <c r="D2270" t="s">
        <v>988</v>
      </c>
      <c r="E2270">
        <v>220</v>
      </c>
      <c r="F2270">
        <v>14</v>
      </c>
      <c r="G2270">
        <v>3080</v>
      </c>
      <c r="H2270" t="s">
        <v>1056</v>
      </c>
      <c r="I2270" s="2" t="s">
        <v>2361</v>
      </c>
      <c r="J2270" t="s">
        <v>986</v>
      </c>
      <c r="K2270" s="1">
        <v>45441</v>
      </c>
      <c r="L2270">
        <f t="shared" si="35"/>
        <v>5</v>
      </c>
    </row>
    <row r="2271" spans="1:12" x14ac:dyDescent="0.3">
      <c r="A2271" t="s">
        <v>1040</v>
      </c>
      <c r="B2271" s="2" t="s">
        <v>2347</v>
      </c>
      <c r="C2271" t="s">
        <v>1008</v>
      </c>
      <c r="D2271" t="s">
        <v>1009</v>
      </c>
      <c r="E2271">
        <v>240</v>
      </c>
      <c r="F2271">
        <v>14</v>
      </c>
      <c r="G2271">
        <v>3360</v>
      </c>
      <c r="H2271" t="s">
        <v>1041</v>
      </c>
      <c r="I2271" s="2" t="s">
        <v>2361</v>
      </c>
      <c r="J2271" t="s">
        <v>986</v>
      </c>
      <c r="K2271" s="1">
        <v>45441</v>
      </c>
      <c r="L2271">
        <f t="shared" si="35"/>
        <v>5</v>
      </c>
    </row>
    <row r="2272" spans="1:12" x14ac:dyDescent="0.3">
      <c r="A2272" t="s">
        <v>1031</v>
      </c>
      <c r="B2272" s="2" t="s">
        <v>2345</v>
      </c>
      <c r="C2272" t="s">
        <v>999</v>
      </c>
      <c r="D2272" t="s">
        <v>1000</v>
      </c>
      <c r="E2272">
        <v>6</v>
      </c>
      <c r="F2272">
        <v>648.29999999999995</v>
      </c>
      <c r="G2272">
        <v>3889.8</v>
      </c>
      <c r="H2272" t="s">
        <v>1034</v>
      </c>
      <c r="I2272" s="2" t="s">
        <v>2361</v>
      </c>
      <c r="J2272" t="s">
        <v>986</v>
      </c>
      <c r="K2272" s="1">
        <v>45482</v>
      </c>
      <c r="L2272">
        <f t="shared" si="35"/>
        <v>7</v>
      </c>
    </row>
    <row r="2273" spans="1:12" x14ac:dyDescent="0.3">
      <c r="A2273" t="s">
        <v>4710</v>
      </c>
      <c r="B2273" s="2" t="s">
        <v>2343</v>
      </c>
      <c r="C2273" t="s">
        <v>990</v>
      </c>
      <c r="D2273" t="s">
        <v>991</v>
      </c>
      <c r="E2273">
        <v>7</v>
      </c>
      <c r="F2273">
        <v>296</v>
      </c>
      <c r="G2273">
        <v>2072</v>
      </c>
      <c r="H2273" t="s">
        <v>4764</v>
      </c>
      <c r="I2273" s="2" t="s">
        <v>2361</v>
      </c>
      <c r="J2273" t="s">
        <v>986</v>
      </c>
      <c r="K2273" s="1">
        <v>45254</v>
      </c>
      <c r="L2273">
        <f t="shared" si="35"/>
        <v>11</v>
      </c>
    </row>
    <row r="2274" spans="1:12" x14ac:dyDescent="0.3">
      <c r="A2274" t="s">
        <v>4710</v>
      </c>
      <c r="B2274" s="2" t="s">
        <v>2347</v>
      </c>
      <c r="C2274" t="s">
        <v>1021</v>
      </c>
      <c r="D2274" t="s">
        <v>1022</v>
      </c>
      <c r="E2274">
        <v>5</v>
      </c>
      <c r="F2274">
        <v>454.4</v>
      </c>
      <c r="G2274">
        <v>2272</v>
      </c>
      <c r="H2274" t="s">
        <v>4765</v>
      </c>
      <c r="I2274" s="2" t="s">
        <v>2361</v>
      </c>
      <c r="J2274" t="s">
        <v>986</v>
      </c>
      <c r="K2274" s="1">
        <v>45254</v>
      </c>
      <c r="L2274">
        <f t="shared" si="35"/>
        <v>11</v>
      </c>
    </row>
    <row r="2275" spans="1:12" x14ac:dyDescent="0.3">
      <c r="A2275" t="s">
        <v>982</v>
      </c>
      <c r="B2275" s="2" t="s">
        <v>2342</v>
      </c>
      <c r="C2275" t="s">
        <v>987</v>
      </c>
      <c r="D2275" t="s">
        <v>988</v>
      </c>
      <c r="E2275">
        <v>100</v>
      </c>
      <c r="F2275">
        <v>14</v>
      </c>
      <c r="G2275">
        <v>1400</v>
      </c>
      <c r="H2275" t="s">
        <v>989</v>
      </c>
      <c r="I2275" s="2" t="s">
        <v>2361</v>
      </c>
      <c r="J2275" t="s">
        <v>986</v>
      </c>
      <c r="K2275" s="1">
        <v>45310</v>
      </c>
      <c r="L2275">
        <f t="shared" si="35"/>
        <v>1</v>
      </c>
    </row>
    <row r="2276" spans="1:12" x14ac:dyDescent="0.3">
      <c r="A2276" t="s">
        <v>1065</v>
      </c>
      <c r="B2276" s="2" t="s">
        <v>2346</v>
      </c>
      <c r="C2276" t="s">
        <v>983</v>
      </c>
      <c r="D2276" t="s">
        <v>984</v>
      </c>
      <c r="E2276">
        <v>8</v>
      </c>
      <c r="F2276">
        <v>420.4</v>
      </c>
      <c r="G2276">
        <v>3363.2</v>
      </c>
      <c r="H2276" t="s">
        <v>1075</v>
      </c>
      <c r="I2276" s="2" t="s">
        <v>2361</v>
      </c>
      <c r="J2276" t="s">
        <v>986</v>
      </c>
      <c r="K2276" s="1">
        <v>45355</v>
      </c>
      <c r="L2276">
        <f t="shared" si="35"/>
        <v>3</v>
      </c>
    </row>
    <row r="2277" spans="1:12" x14ac:dyDescent="0.3">
      <c r="A2277" t="s">
        <v>1057</v>
      </c>
      <c r="B2277" s="2" t="s">
        <v>2340</v>
      </c>
      <c r="C2277" t="s">
        <v>1005</v>
      </c>
      <c r="D2277" t="s">
        <v>1006</v>
      </c>
      <c r="E2277">
        <v>4</v>
      </c>
      <c r="F2277">
        <v>398.2</v>
      </c>
      <c r="G2277">
        <v>1592.8</v>
      </c>
      <c r="H2277" t="s">
        <v>1067</v>
      </c>
      <c r="I2277" s="2" t="s">
        <v>2361</v>
      </c>
      <c r="J2277" t="s">
        <v>986</v>
      </c>
      <c r="K2277" s="1">
        <v>45392</v>
      </c>
      <c r="L2277">
        <f t="shared" si="35"/>
        <v>4</v>
      </c>
    </row>
    <row r="2278" spans="1:12" x14ac:dyDescent="0.3">
      <c r="A2278" t="s">
        <v>1057</v>
      </c>
      <c r="B2278" s="2" t="s">
        <v>2344</v>
      </c>
      <c r="C2278" t="s">
        <v>1037</v>
      </c>
      <c r="D2278" t="s">
        <v>1038</v>
      </c>
      <c r="E2278">
        <v>20</v>
      </c>
      <c r="F2278">
        <v>469.2</v>
      </c>
      <c r="G2278">
        <v>9384</v>
      </c>
      <c r="H2278" t="s">
        <v>1070</v>
      </c>
      <c r="I2278" s="2" t="s">
        <v>2361</v>
      </c>
      <c r="J2278" t="s">
        <v>986</v>
      </c>
      <c r="K2278" s="1">
        <v>45392</v>
      </c>
      <c r="L2278">
        <f t="shared" si="35"/>
        <v>4</v>
      </c>
    </row>
    <row r="2279" spans="1:12" x14ac:dyDescent="0.3">
      <c r="A2279" t="s">
        <v>4770</v>
      </c>
      <c r="B2279" s="2" t="s">
        <v>2344</v>
      </c>
      <c r="C2279" t="s">
        <v>987</v>
      </c>
      <c r="D2279" t="s">
        <v>988</v>
      </c>
      <c r="E2279">
        <v>160</v>
      </c>
      <c r="F2279">
        <v>14</v>
      </c>
      <c r="G2279">
        <v>2240</v>
      </c>
      <c r="H2279" t="s">
        <v>4827</v>
      </c>
      <c r="I2279" s="2" t="s">
        <v>2361</v>
      </c>
      <c r="J2279" t="s">
        <v>986</v>
      </c>
      <c r="K2279" s="1">
        <v>45184</v>
      </c>
      <c r="L2279">
        <f t="shared" si="35"/>
        <v>9</v>
      </c>
    </row>
    <row r="2280" spans="1:12" x14ac:dyDescent="0.3">
      <c r="A2280" t="s">
        <v>4766</v>
      </c>
      <c r="B2280" s="2" t="s">
        <v>2340</v>
      </c>
      <c r="C2280" t="s">
        <v>1005</v>
      </c>
      <c r="D2280" t="s">
        <v>1006</v>
      </c>
      <c r="E2280">
        <v>6</v>
      </c>
      <c r="F2280">
        <v>398.2</v>
      </c>
      <c r="G2280">
        <v>2389.1999999999998</v>
      </c>
      <c r="H2280" t="s">
        <v>4767</v>
      </c>
      <c r="I2280" s="2" t="s">
        <v>2361</v>
      </c>
      <c r="J2280" t="s">
        <v>986</v>
      </c>
      <c r="K2280" s="1">
        <v>45215</v>
      </c>
      <c r="L2280">
        <f t="shared" si="35"/>
        <v>10</v>
      </c>
    </row>
    <row r="2281" spans="1:12" x14ac:dyDescent="0.3">
      <c r="A2281" t="s">
        <v>4716</v>
      </c>
      <c r="B2281" s="2" t="s">
        <v>2342</v>
      </c>
      <c r="C2281" t="s">
        <v>999</v>
      </c>
      <c r="D2281" t="s">
        <v>1000</v>
      </c>
      <c r="E2281">
        <v>7</v>
      </c>
      <c r="F2281">
        <v>648.29999999999995</v>
      </c>
      <c r="G2281">
        <v>4538.1000000000004</v>
      </c>
      <c r="H2281" t="s">
        <v>4759</v>
      </c>
      <c r="I2281" s="2" t="s">
        <v>2361</v>
      </c>
      <c r="J2281" t="s">
        <v>986</v>
      </c>
      <c r="K2281" s="1">
        <v>45239</v>
      </c>
      <c r="L2281">
        <f t="shared" si="35"/>
        <v>11</v>
      </c>
    </row>
    <row r="2282" spans="1:12" x14ac:dyDescent="0.3">
      <c r="A2282" t="s">
        <v>4716</v>
      </c>
      <c r="B2282" s="2" t="s">
        <v>2345</v>
      </c>
      <c r="C2282" t="s">
        <v>1008</v>
      </c>
      <c r="D2282" t="s">
        <v>1009</v>
      </c>
      <c r="E2282">
        <v>210</v>
      </c>
      <c r="F2282">
        <v>14</v>
      </c>
      <c r="G2282">
        <v>2940</v>
      </c>
      <c r="H2282" t="s">
        <v>4760</v>
      </c>
      <c r="I2282" s="2" t="s">
        <v>2361</v>
      </c>
      <c r="J2282" t="s">
        <v>986</v>
      </c>
      <c r="K2282" s="1">
        <v>45239</v>
      </c>
      <c r="L2282">
        <f t="shared" si="35"/>
        <v>11</v>
      </c>
    </row>
    <row r="2283" spans="1:12" x14ac:dyDescent="0.3">
      <c r="A2283" t="s">
        <v>4761</v>
      </c>
      <c r="B2283" s="2" t="s">
        <v>2340</v>
      </c>
      <c r="C2283" t="s">
        <v>996</v>
      </c>
      <c r="D2283" t="s">
        <v>997</v>
      </c>
      <c r="E2283">
        <v>7</v>
      </c>
      <c r="F2283">
        <v>590.6</v>
      </c>
      <c r="G2283">
        <v>4134.2</v>
      </c>
      <c r="H2283" t="s">
        <v>4762</v>
      </c>
      <c r="I2283" s="2" t="s">
        <v>2361</v>
      </c>
      <c r="J2283" t="s">
        <v>986</v>
      </c>
      <c r="K2283" s="1">
        <v>45251</v>
      </c>
      <c r="L2283">
        <f t="shared" si="35"/>
        <v>11</v>
      </c>
    </row>
    <row r="2284" spans="1:12" x14ac:dyDescent="0.3">
      <c r="A2284" t="s">
        <v>4710</v>
      </c>
      <c r="B2284" s="2" t="s">
        <v>2340</v>
      </c>
      <c r="C2284" t="s">
        <v>1025</v>
      </c>
      <c r="D2284" t="s">
        <v>1026</v>
      </c>
      <c r="E2284">
        <v>5</v>
      </c>
      <c r="F2284">
        <v>312</v>
      </c>
      <c r="G2284">
        <v>1560</v>
      </c>
      <c r="H2284" t="s">
        <v>4763</v>
      </c>
      <c r="I2284" s="2" t="s">
        <v>2361</v>
      </c>
      <c r="J2284" t="s">
        <v>986</v>
      </c>
      <c r="K2284" s="1">
        <v>45254</v>
      </c>
      <c r="L2284">
        <f t="shared" si="35"/>
        <v>11</v>
      </c>
    </row>
    <row r="2285" spans="1:12" x14ac:dyDescent="0.3">
      <c r="A2285" t="s">
        <v>4799</v>
      </c>
      <c r="B2285" s="2" t="s">
        <v>2342</v>
      </c>
      <c r="C2285" t="s">
        <v>1025</v>
      </c>
      <c r="D2285" t="s">
        <v>4656</v>
      </c>
      <c r="E2285">
        <v>10</v>
      </c>
      <c r="F2285">
        <v>276.5</v>
      </c>
      <c r="G2285">
        <v>2765</v>
      </c>
      <c r="H2285" t="s">
        <v>4835</v>
      </c>
      <c r="I2285" s="2" t="s">
        <v>2361</v>
      </c>
      <c r="J2285" t="s">
        <v>986</v>
      </c>
      <c r="K2285" s="1">
        <v>45058</v>
      </c>
      <c r="L2285">
        <f t="shared" si="35"/>
        <v>5</v>
      </c>
    </row>
    <row r="2286" spans="1:12" x14ac:dyDescent="0.3">
      <c r="A2286" t="s">
        <v>4805</v>
      </c>
      <c r="B2286" s="2" t="s">
        <v>2340</v>
      </c>
      <c r="C2286" t="s">
        <v>996</v>
      </c>
      <c r="D2286" t="s">
        <v>997</v>
      </c>
      <c r="E2286">
        <v>3</v>
      </c>
      <c r="F2286">
        <v>590.6</v>
      </c>
      <c r="G2286">
        <v>1771.8</v>
      </c>
      <c r="H2286" t="s">
        <v>4822</v>
      </c>
      <c r="I2286" s="2" t="s">
        <v>2361</v>
      </c>
      <c r="J2286" t="s">
        <v>986</v>
      </c>
      <c r="K2286" s="1">
        <v>45090</v>
      </c>
      <c r="L2286">
        <f t="shared" si="35"/>
        <v>6</v>
      </c>
    </row>
    <row r="2287" spans="1:12" x14ac:dyDescent="0.3">
      <c r="A2287" t="s">
        <v>4805</v>
      </c>
      <c r="B2287" s="2" t="s">
        <v>2344</v>
      </c>
      <c r="C2287" t="s">
        <v>999</v>
      </c>
      <c r="D2287" t="s">
        <v>1000</v>
      </c>
      <c r="E2287">
        <v>5</v>
      </c>
      <c r="F2287">
        <v>648.29999999999995</v>
      </c>
      <c r="G2287">
        <v>3241.5</v>
      </c>
      <c r="H2287" t="s">
        <v>4823</v>
      </c>
      <c r="I2287" s="2" t="s">
        <v>2361</v>
      </c>
      <c r="J2287" t="s">
        <v>986</v>
      </c>
      <c r="K2287" s="1">
        <v>45090</v>
      </c>
      <c r="L2287">
        <f t="shared" si="35"/>
        <v>6</v>
      </c>
    </row>
    <row r="2288" spans="1:12" x14ac:dyDescent="0.3">
      <c r="A2288" t="s">
        <v>4796</v>
      </c>
      <c r="B2288" s="2" t="s">
        <v>2342</v>
      </c>
      <c r="C2288" t="s">
        <v>1037</v>
      </c>
      <c r="D2288" t="s">
        <v>1038</v>
      </c>
      <c r="E2288">
        <v>6</v>
      </c>
      <c r="F2288">
        <v>469.2</v>
      </c>
      <c r="G2288">
        <v>2815.2</v>
      </c>
      <c r="H2288" t="s">
        <v>4824</v>
      </c>
      <c r="I2288" s="2" t="s">
        <v>2361</v>
      </c>
      <c r="J2288" t="s">
        <v>986</v>
      </c>
      <c r="K2288" s="1">
        <v>45113</v>
      </c>
      <c r="L2288">
        <f t="shared" si="35"/>
        <v>7</v>
      </c>
    </row>
    <row r="2289" spans="1:12" x14ac:dyDescent="0.3">
      <c r="A2289" t="s">
        <v>4796</v>
      </c>
      <c r="B2289" s="2" t="s">
        <v>2344</v>
      </c>
      <c r="C2289" t="s">
        <v>1008</v>
      </c>
      <c r="D2289" t="s">
        <v>1009</v>
      </c>
      <c r="E2289">
        <v>120</v>
      </c>
      <c r="F2289">
        <v>14</v>
      </c>
      <c r="G2289">
        <v>1680</v>
      </c>
      <c r="H2289" t="s">
        <v>4825</v>
      </c>
      <c r="I2289" s="2" t="s">
        <v>2361</v>
      </c>
      <c r="J2289" t="s">
        <v>986</v>
      </c>
      <c r="K2289" s="1">
        <v>45113</v>
      </c>
      <c r="L2289">
        <f t="shared" si="35"/>
        <v>7</v>
      </c>
    </row>
    <row r="2290" spans="1:12" x14ac:dyDescent="0.3">
      <c r="A2290" t="s">
        <v>4779</v>
      </c>
      <c r="B2290" s="2" t="s">
        <v>2343</v>
      </c>
      <c r="C2290" t="s">
        <v>993</v>
      </c>
      <c r="D2290" t="s">
        <v>994</v>
      </c>
      <c r="E2290">
        <v>10</v>
      </c>
      <c r="F2290">
        <v>405.6</v>
      </c>
      <c r="G2290">
        <v>4056</v>
      </c>
      <c r="H2290" t="s">
        <v>4826</v>
      </c>
      <c r="I2290" s="2" t="s">
        <v>2361</v>
      </c>
      <c r="J2290" t="s">
        <v>986</v>
      </c>
      <c r="K2290" s="1">
        <v>45133</v>
      </c>
      <c r="L2290">
        <f t="shared" si="35"/>
        <v>7</v>
      </c>
    </row>
    <row r="2291" spans="1:12" x14ac:dyDescent="0.3">
      <c r="A2291" t="s">
        <v>4813</v>
      </c>
      <c r="B2291" s="2" t="s">
        <v>2340</v>
      </c>
      <c r="C2291" t="s">
        <v>1037</v>
      </c>
      <c r="D2291" t="s">
        <v>4816</v>
      </c>
      <c r="E2291">
        <v>1</v>
      </c>
      <c r="F2291">
        <v>412.6</v>
      </c>
      <c r="G2291">
        <v>412.6</v>
      </c>
      <c r="H2291" t="s">
        <v>4842</v>
      </c>
      <c r="I2291" s="2" t="s">
        <v>2361</v>
      </c>
      <c r="J2291" t="s">
        <v>986</v>
      </c>
      <c r="K2291" s="1">
        <v>45007</v>
      </c>
      <c r="L2291">
        <f t="shared" si="35"/>
        <v>3</v>
      </c>
    </row>
    <row r="2292" spans="1:12" x14ac:dyDescent="0.3">
      <c r="A2292" t="s">
        <v>4828</v>
      </c>
      <c r="B2292" s="2" t="s">
        <v>2340</v>
      </c>
      <c r="C2292" t="s">
        <v>990</v>
      </c>
      <c r="D2292" t="s">
        <v>4820</v>
      </c>
      <c r="E2292">
        <v>6</v>
      </c>
      <c r="F2292">
        <v>259.3</v>
      </c>
      <c r="G2292">
        <v>1555.8</v>
      </c>
      <c r="H2292" t="s">
        <v>4829</v>
      </c>
      <c r="I2292" s="2" t="s">
        <v>2361</v>
      </c>
      <c r="J2292" t="s">
        <v>986</v>
      </c>
      <c r="K2292" s="1">
        <v>45008</v>
      </c>
      <c r="L2292">
        <f t="shared" si="35"/>
        <v>3</v>
      </c>
    </row>
    <row r="2293" spans="1:12" x14ac:dyDescent="0.3">
      <c r="A2293" t="s">
        <v>4819</v>
      </c>
      <c r="B2293" s="2" t="s">
        <v>2344</v>
      </c>
      <c r="C2293" t="s">
        <v>1005</v>
      </c>
      <c r="D2293" t="s">
        <v>4656</v>
      </c>
      <c r="E2293">
        <v>1</v>
      </c>
      <c r="F2293">
        <v>349.9</v>
      </c>
      <c r="G2293">
        <v>349.9</v>
      </c>
      <c r="H2293" t="s">
        <v>4830</v>
      </c>
      <c r="I2293" s="2" t="s">
        <v>2361</v>
      </c>
      <c r="J2293" t="s">
        <v>986</v>
      </c>
      <c r="K2293" s="1">
        <v>45034</v>
      </c>
      <c r="L2293">
        <f t="shared" si="35"/>
        <v>4</v>
      </c>
    </row>
    <row r="2294" spans="1:12" x14ac:dyDescent="0.3">
      <c r="A2294" t="s">
        <v>4819</v>
      </c>
      <c r="B2294" s="2" t="s">
        <v>2345</v>
      </c>
      <c r="C2294" t="s">
        <v>983</v>
      </c>
      <c r="D2294" t="s">
        <v>4831</v>
      </c>
      <c r="E2294">
        <v>9</v>
      </c>
      <c r="F2294">
        <v>370</v>
      </c>
      <c r="G2294">
        <v>3330</v>
      </c>
      <c r="H2294" t="s">
        <v>4832</v>
      </c>
      <c r="I2294" s="2" t="s">
        <v>2361</v>
      </c>
      <c r="J2294" t="s">
        <v>986</v>
      </c>
      <c r="K2294" s="1">
        <v>45034</v>
      </c>
      <c r="L2294">
        <f t="shared" si="35"/>
        <v>4</v>
      </c>
    </row>
    <row r="2295" spans="1:12" x14ac:dyDescent="0.3">
      <c r="A2295" t="s">
        <v>4819</v>
      </c>
      <c r="B2295" s="2" t="s">
        <v>2348</v>
      </c>
      <c r="C2295" t="s">
        <v>1021</v>
      </c>
      <c r="D2295" t="s">
        <v>4658</v>
      </c>
      <c r="E2295">
        <v>3</v>
      </c>
      <c r="F2295">
        <v>399.8</v>
      </c>
      <c r="G2295">
        <v>1199.4000000000001</v>
      </c>
      <c r="H2295" t="s">
        <v>4833</v>
      </c>
      <c r="I2295" s="2" t="s">
        <v>2361</v>
      </c>
      <c r="J2295" t="s">
        <v>986</v>
      </c>
      <c r="K2295" s="1">
        <v>45034</v>
      </c>
      <c r="L2295">
        <f t="shared" si="35"/>
        <v>4</v>
      </c>
    </row>
    <row r="2296" spans="1:12" x14ac:dyDescent="0.3">
      <c r="A2296" t="s">
        <v>4799</v>
      </c>
      <c r="B2296" s="2" t="s">
        <v>2340</v>
      </c>
      <c r="C2296" t="s">
        <v>987</v>
      </c>
      <c r="D2296" t="s">
        <v>988</v>
      </c>
      <c r="E2296">
        <v>200</v>
      </c>
      <c r="F2296">
        <v>12.6</v>
      </c>
      <c r="G2296">
        <v>2520</v>
      </c>
      <c r="H2296" t="s">
        <v>4834</v>
      </c>
      <c r="I2296" s="2" t="s">
        <v>2361</v>
      </c>
      <c r="J2296" t="s">
        <v>986</v>
      </c>
      <c r="K2296" s="1">
        <v>45058</v>
      </c>
      <c r="L2296">
        <f t="shared" si="35"/>
        <v>5</v>
      </c>
    </row>
    <row r="2297" spans="1:12" x14ac:dyDescent="0.3">
      <c r="A2297" t="s">
        <v>4877</v>
      </c>
      <c r="B2297" s="2" t="s">
        <v>2346</v>
      </c>
      <c r="C2297" t="s">
        <v>4793</v>
      </c>
      <c r="D2297" t="s">
        <v>4794</v>
      </c>
      <c r="E2297">
        <v>2</v>
      </c>
      <c r="F2297">
        <v>349.9</v>
      </c>
      <c r="G2297">
        <v>699.8</v>
      </c>
      <c r="H2297" t="s">
        <v>4897</v>
      </c>
      <c r="I2297" s="2" t="s">
        <v>2361</v>
      </c>
      <c r="J2297" t="s">
        <v>986</v>
      </c>
      <c r="K2297" s="1">
        <v>44802</v>
      </c>
      <c r="L2297">
        <f t="shared" si="35"/>
        <v>8</v>
      </c>
    </row>
    <row r="2298" spans="1:12" x14ac:dyDescent="0.3">
      <c r="A2298" t="s">
        <v>4850</v>
      </c>
      <c r="B2298" s="2" t="s">
        <v>2342</v>
      </c>
      <c r="C2298" t="s">
        <v>987</v>
      </c>
      <c r="D2298" t="s">
        <v>988</v>
      </c>
      <c r="E2298">
        <v>260</v>
      </c>
      <c r="F2298">
        <v>12.6</v>
      </c>
      <c r="G2298">
        <v>3276</v>
      </c>
      <c r="H2298" t="s">
        <v>4898</v>
      </c>
      <c r="I2298" s="2" t="s">
        <v>2361</v>
      </c>
      <c r="J2298" t="s">
        <v>986</v>
      </c>
      <c r="K2298" s="1">
        <v>44852</v>
      </c>
      <c r="L2298">
        <f t="shared" si="35"/>
        <v>10</v>
      </c>
    </row>
    <row r="2299" spans="1:12" x14ac:dyDescent="0.3">
      <c r="A2299" t="s">
        <v>4850</v>
      </c>
      <c r="B2299" s="2" t="s">
        <v>2352</v>
      </c>
      <c r="C2299" t="s">
        <v>1005</v>
      </c>
      <c r="D2299" t="s">
        <v>4656</v>
      </c>
      <c r="E2299">
        <v>8</v>
      </c>
      <c r="F2299">
        <v>349.9</v>
      </c>
      <c r="G2299">
        <v>2799.2</v>
      </c>
      <c r="H2299" t="s">
        <v>4885</v>
      </c>
      <c r="I2299" s="2" t="s">
        <v>2361</v>
      </c>
      <c r="J2299" t="s">
        <v>986</v>
      </c>
      <c r="K2299" s="1">
        <v>44852</v>
      </c>
      <c r="L2299">
        <f t="shared" si="35"/>
        <v>10</v>
      </c>
    </row>
    <row r="2300" spans="1:12" x14ac:dyDescent="0.3">
      <c r="A2300" t="s">
        <v>4850</v>
      </c>
      <c r="B2300" s="2" t="s">
        <v>2356</v>
      </c>
      <c r="C2300" t="s">
        <v>1025</v>
      </c>
      <c r="D2300" t="s">
        <v>4656</v>
      </c>
      <c r="E2300">
        <v>3</v>
      </c>
      <c r="F2300">
        <v>276.5</v>
      </c>
      <c r="G2300">
        <v>829.5</v>
      </c>
      <c r="H2300" t="s">
        <v>4810</v>
      </c>
      <c r="I2300" s="2" t="s">
        <v>2361</v>
      </c>
      <c r="J2300" t="s">
        <v>986</v>
      </c>
      <c r="K2300" s="1">
        <v>44852</v>
      </c>
      <c r="L2300">
        <f t="shared" si="35"/>
        <v>10</v>
      </c>
    </row>
    <row r="2301" spans="1:12" x14ac:dyDescent="0.3">
      <c r="A2301" t="s">
        <v>4811</v>
      </c>
      <c r="B2301" s="2" t="s">
        <v>2345</v>
      </c>
      <c r="C2301" t="s">
        <v>1008</v>
      </c>
      <c r="D2301" t="s">
        <v>1009</v>
      </c>
      <c r="E2301">
        <v>270</v>
      </c>
      <c r="F2301">
        <v>12.6</v>
      </c>
      <c r="G2301">
        <v>3402</v>
      </c>
      <c r="H2301" t="s">
        <v>4839</v>
      </c>
      <c r="I2301" s="2" t="s">
        <v>2361</v>
      </c>
      <c r="J2301" t="s">
        <v>986</v>
      </c>
      <c r="K2301" s="1">
        <v>44903</v>
      </c>
      <c r="L2301">
        <f t="shared" si="35"/>
        <v>12</v>
      </c>
    </row>
    <row r="2302" spans="1:12" x14ac:dyDescent="0.3">
      <c r="A2302" t="s">
        <v>4840</v>
      </c>
      <c r="B2302" s="2" t="s">
        <v>2340</v>
      </c>
      <c r="C2302" t="s">
        <v>987</v>
      </c>
      <c r="D2302" t="s">
        <v>988</v>
      </c>
      <c r="E2302">
        <v>220</v>
      </c>
      <c r="F2302">
        <v>12.6</v>
      </c>
      <c r="G2302">
        <v>2772</v>
      </c>
      <c r="H2302" t="s">
        <v>4841</v>
      </c>
      <c r="I2302" s="2" t="s">
        <v>2361</v>
      </c>
      <c r="J2302" t="s">
        <v>986</v>
      </c>
      <c r="K2302" s="1">
        <v>44980</v>
      </c>
      <c r="L2302">
        <f t="shared" si="35"/>
        <v>2</v>
      </c>
    </row>
    <row r="2303" spans="1:12" x14ac:dyDescent="0.3">
      <c r="A2303" t="s">
        <v>1031</v>
      </c>
      <c r="B2303" s="2" t="s">
        <v>2347</v>
      </c>
      <c r="C2303" t="s">
        <v>993</v>
      </c>
      <c r="D2303" t="s">
        <v>994</v>
      </c>
      <c r="E2303">
        <v>7</v>
      </c>
      <c r="F2303">
        <v>405</v>
      </c>
      <c r="G2303">
        <v>2835</v>
      </c>
      <c r="H2303" t="s">
        <v>1036</v>
      </c>
      <c r="I2303" s="2" t="s">
        <v>2361</v>
      </c>
      <c r="J2303" t="s">
        <v>986</v>
      </c>
      <c r="K2303" s="1">
        <v>45482</v>
      </c>
      <c r="L2303">
        <f t="shared" si="35"/>
        <v>7</v>
      </c>
    </row>
    <row r="2304" spans="1:12" x14ac:dyDescent="0.3">
      <c r="A2304" t="s">
        <v>1020</v>
      </c>
      <c r="B2304" s="2" t="s">
        <v>2343</v>
      </c>
      <c r="C2304" t="s">
        <v>990</v>
      </c>
      <c r="D2304" t="s">
        <v>991</v>
      </c>
      <c r="E2304">
        <v>3</v>
      </c>
      <c r="F2304">
        <v>317</v>
      </c>
      <c r="G2304">
        <v>951</v>
      </c>
      <c r="H2304" t="s">
        <v>1024</v>
      </c>
      <c r="I2304" s="2" t="s">
        <v>2361</v>
      </c>
      <c r="J2304" t="s">
        <v>986</v>
      </c>
      <c r="K2304" s="1">
        <v>45509</v>
      </c>
      <c r="L2304">
        <f t="shared" si="35"/>
        <v>8</v>
      </c>
    </row>
    <row r="2305" spans="1:12" x14ac:dyDescent="0.3">
      <c r="A2305" t="s">
        <v>1002</v>
      </c>
      <c r="B2305" s="2" t="s">
        <v>2340</v>
      </c>
      <c r="C2305" t="s">
        <v>987</v>
      </c>
      <c r="D2305" t="s">
        <v>988</v>
      </c>
      <c r="E2305">
        <v>220</v>
      </c>
      <c r="F2305">
        <v>15</v>
      </c>
      <c r="G2305">
        <v>3300</v>
      </c>
      <c r="H2305" t="s">
        <v>1017</v>
      </c>
      <c r="I2305" s="2" t="s">
        <v>2361</v>
      </c>
      <c r="J2305" t="s">
        <v>986</v>
      </c>
      <c r="K2305" s="1">
        <v>45547</v>
      </c>
      <c r="L2305">
        <f t="shared" si="35"/>
        <v>9</v>
      </c>
    </row>
    <row r="2306" spans="1:12" x14ac:dyDescent="0.3">
      <c r="A2306" t="s">
        <v>4891</v>
      </c>
      <c r="B2306" s="2" t="s">
        <v>2340</v>
      </c>
      <c r="C2306" t="s">
        <v>1008</v>
      </c>
      <c r="D2306" t="s">
        <v>1009</v>
      </c>
      <c r="E2306">
        <v>30</v>
      </c>
      <c r="F2306">
        <v>12.6</v>
      </c>
      <c r="G2306">
        <v>378</v>
      </c>
      <c r="H2306" t="s">
        <v>4894</v>
      </c>
      <c r="I2306" s="2" t="s">
        <v>2361</v>
      </c>
      <c r="J2306" t="s">
        <v>986</v>
      </c>
      <c r="K2306" s="1">
        <v>44784</v>
      </c>
      <c r="L2306">
        <f t="shared" si="35"/>
        <v>8</v>
      </c>
    </row>
    <row r="2307" spans="1:12" x14ac:dyDescent="0.3">
      <c r="A2307" t="s">
        <v>4891</v>
      </c>
      <c r="B2307" s="2" t="s">
        <v>2343</v>
      </c>
      <c r="C2307" t="s">
        <v>993</v>
      </c>
      <c r="D2307" t="s">
        <v>4658</v>
      </c>
      <c r="E2307">
        <v>2</v>
      </c>
      <c r="F2307">
        <v>356.2</v>
      </c>
      <c r="G2307">
        <v>712.4</v>
      </c>
      <c r="H2307" t="s">
        <v>4895</v>
      </c>
      <c r="I2307" s="2" t="s">
        <v>2361</v>
      </c>
      <c r="J2307" t="s">
        <v>986</v>
      </c>
      <c r="K2307" s="1">
        <v>44784</v>
      </c>
      <c r="L2307">
        <f t="shared" ref="L2307:L2370" si="36">MONTH(K2307)</f>
        <v>8</v>
      </c>
    </row>
    <row r="2308" spans="1:12" x14ac:dyDescent="0.3">
      <c r="A2308" t="s">
        <v>4877</v>
      </c>
      <c r="B2308" s="2" t="s">
        <v>2342</v>
      </c>
      <c r="C2308" t="s">
        <v>1037</v>
      </c>
      <c r="D2308" t="s">
        <v>4816</v>
      </c>
      <c r="E2308">
        <v>1</v>
      </c>
      <c r="F2308">
        <v>412.6</v>
      </c>
      <c r="G2308">
        <v>412.6</v>
      </c>
      <c r="H2308" t="s">
        <v>4896</v>
      </c>
      <c r="I2308" s="2" t="s">
        <v>2361</v>
      </c>
      <c r="J2308" t="s">
        <v>986</v>
      </c>
      <c r="K2308" s="1">
        <v>44802</v>
      </c>
      <c r="L2308">
        <f t="shared" si="36"/>
        <v>8</v>
      </c>
    </row>
    <row r="2309" spans="1:12" x14ac:dyDescent="0.3">
      <c r="A2309" t="s">
        <v>1057</v>
      </c>
      <c r="B2309" s="2" t="s">
        <v>2342</v>
      </c>
      <c r="C2309" t="s">
        <v>1025</v>
      </c>
      <c r="D2309" t="s">
        <v>1026</v>
      </c>
      <c r="E2309">
        <v>10</v>
      </c>
      <c r="F2309">
        <v>312</v>
      </c>
      <c r="G2309">
        <v>3120</v>
      </c>
      <c r="H2309" t="s">
        <v>1068</v>
      </c>
      <c r="I2309" s="2" t="s">
        <v>2361</v>
      </c>
      <c r="J2309" t="s">
        <v>986</v>
      </c>
      <c r="K2309" s="1">
        <v>45392</v>
      </c>
      <c r="L2309">
        <f t="shared" si="36"/>
        <v>4</v>
      </c>
    </row>
    <row r="2310" spans="1:12" x14ac:dyDescent="0.3">
      <c r="A2310" t="s">
        <v>1057</v>
      </c>
      <c r="B2310" s="2" t="s">
        <v>2343</v>
      </c>
      <c r="C2310" t="s">
        <v>1021</v>
      </c>
      <c r="D2310" t="s">
        <v>1022</v>
      </c>
      <c r="E2310">
        <v>10</v>
      </c>
      <c r="F2310">
        <v>454.4</v>
      </c>
      <c r="G2310">
        <v>4544</v>
      </c>
      <c r="H2310" t="s">
        <v>1069</v>
      </c>
      <c r="I2310" s="2" t="s">
        <v>2361</v>
      </c>
      <c r="J2310" t="s">
        <v>986</v>
      </c>
      <c r="K2310" s="1">
        <v>45392</v>
      </c>
      <c r="L2310">
        <f t="shared" si="36"/>
        <v>4</v>
      </c>
    </row>
    <row r="2311" spans="1:12" x14ac:dyDescent="0.3">
      <c r="A2311" t="s">
        <v>1057</v>
      </c>
      <c r="B2311" s="2" t="s">
        <v>2346</v>
      </c>
      <c r="C2311" t="s">
        <v>987</v>
      </c>
      <c r="D2311" t="s">
        <v>988</v>
      </c>
      <c r="E2311">
        <v>200</v>
      </c>
      <c r="F2311">
        <v>14</v>
      </c>
      <c r="G2311">
        <v>2800</v>
      </c>
      <c r="H2311" t="s">
        <v>1058</v>
      </c>
      <c r="I2311" s="2" t="s">
        <v>2361</v>
      </c>
      <c r="J2311" t="s">
        <v>986</v>
      </c>
      <c r="K2311" s="1">
        <v>45392</v>
      </c>
      <c r="L2311">
        <f t="shared" si="36"/>
        <v>4</v>
      </c>
    </row>
    <row r="2312" spans="1:12" x14ac:dyDescent="0.3">
      <c r="A2312" t="s">
        <v>1047</v>
      </c>
      <c r="B2312" s="2" t="s">
        <v>2340</v>
      </c>
      <c r="C2312" t="s">
        <v>983</v>
      </c>
      <c r="D2312" t="s">
        <v>984</v>
      </c>
      <c r="E2312">
        <v>8</v>
      </c>
      <c r="F2312">
        <v>420.4</v>
      </c>
      <c r="G2312">
        <v>3363.2</v>
      </c>
      <c r="H2312" t="s">
        <v>1048</v>
      </c>
      <c r="I2312" s="2" t="s">
        <v>2361</v>
      </c>
      <c r="J2312" t="s">
        <v>986</v>
      </c>
      <c r="K2312" s="1">
        <v>45471</v>
      </c>
      <c r="L2312">
        <f t="shared" si="36"/>
        <v>6</v>
      </c>
    </row>
    <row r="2313" spans="1:12" x14ac:dyDescent="0.3">
      <c r="A2313" t="s">
        <v>1031</v>
      </c>
      <c r="B2313" s="2" t="s">
        <v>2342</v>
      </c>
      <c r="C2313" t="s">
        <v>1005</v>
      </c>
      <c r="D2313" t="s">
        <v>1006</v>
      </c>
      <c r="E2313">
        <v>5</v>
      </c>
      <c r="F2313">
        <v>398</v>
      </c>
      <c r="G2313">
        <v>1990</v>
      </c>
      <c r="H2313" t="s">
        <v>1050</v>
      </c>
      <c r="I2313" s="2" t="s">
        <v>2361</v>
      </c>
      <c r="J2313" t="s">
        <v>986</v>
      </c>
      <c r="K2313" s="1">
        <v>45482</v>
      </c>
      <c r="L2313">
        <f t="shared" si="36"/>
        <v>7</v>
      </c>
    </row>
    <row r="2314" spans="1:12" x14ac:dyDescent="0.3">
      <c r="A2314" t="s">
        <v>1031</v>
      </c>
      <c r="B2314" s="2" t="s">
        <v>2344</v>
      </c>
      <c r="C2314" t="s">
        <v>987</v>
      </c>
      <c r="D2314" t="s">
        <v>988</v>
      </c>
      <c r="E2314">
        <v>120</v>
      </c>
      <c r="F2314">
        <v>14</v>
      </c>
      <c r="G2314">
        <v>1680</v>
      </c>
      <c r="H2314" t="s">
        <v>1033</v>
      </c>
      <c r="I2314" s="2" t="s">
        <v>2361</v>
      </c>
      <c r="J2314" t="s">
        <v>986</v>
      </c>
      <c r="K2314" s="1">
        <v>45482</v>
      </c>
      <c r="L2314">
        <f t="shared" si="36"/>
        <v>7</v>
      </c>
    </row>
    <row r="2315" spans="1:12" x14ac:dyDescent="0.3">
      <c r="A2315" t="s">
        <v>4889</v>
      </c>
      <c r="B2315" s="2" t="s">
        <v>2346</v>
      </c>
      <c r="C2315" t="s">
        <v>983</v>
      </c>
      <c r="D2315" t="s">
        <v>4816</v>
      </c>
      <c r="E2315">
        <v>16</v>
      </c>
      <c r="F2315">
        <v>370</v>
      </c>
      <c r="G2315">
        <v>5920</v>
      </c>
      <c r="H2315" t="s">
        <v>4904</v>
      </c>
      <c r="I2315" s="2" t="s">
        <v>2361</v>
      </c>
      <c r="J2315" t="s">
        <v>986</v>
      </c>
      <c r="K2315" s="1">
        <v>44778</v>
      </c>
      <c r="L2315">
        <f t="shared" si="36"/>
        <v>8</v>
      </c>
    </row>
    <row r="2316" spans="1:12" x14ac:dyDescent="0.3">
      <c r="A2316" t="s">
        <v>4889</v>
      </c>
      <c r="B2316" s="2" t="s">
        <v>2348</v>
      </c>
      <c r="C2316" t="s">
        <v>996</v>
      </c>
      <c r="D2316" t="s">
        <v>4844</v>
      </c>
      <c r="E2316">
        <v>12</v>
      </c>
      <c r="F2316">
        <v>519.9</v>
      </c>
      <c r="G2316">
        <v>6238.8</v>
      </c>
      <c r="H2316" t="s">
        <v>4893</v>
      </c>
      <c r="I2316" s="2" t="s">
        <v>2361</v>
      </c>
      <c r="J2316" t="s">
        <v>986</v>
      </c>
      <c r="K2316" s="1">
        <v>44778</v>
      </c>
      <c r="L2316">
        <f t="shared" si="36"/>
        <v>8</v>
      </c>
    </row>
    <row r="2317" spans="1:12" x14ac:dyDescent="0.3">
      <c r="A2317" t="s">
        <v>1065</v>
      </c>
      <c r="B2317" s="2" t="s">
        <v>2342</v>
      </c>
      <c r="C2317" t="s">
        <v>990</v>
      </c>
      <c r="D2317" t="s">
        <v>991</v>
      </c>
      <c r="E2317">
        <v>5</v>
      </c>
      <c r="F2317">
        <v>296</v>
      </c>
      <c r="G2317">
        <v>1480</v>
      </c>
      <c r="H2317" t="s">
        <v>1083</v>
      </c>
      <c r="I2317" s="2" t="s">
        <v>2361</v>
      </c>
      <c r="J2317" t="s">
        <v>986</v>
      </c>
      <c r="K2317" s="1">
        <v>45355</v>
      </c>
      <c r="L2317">
        <f t="shared" si="36"/>
        <v>3</v>
      </c>
    </row>
    <row r="2318" spans="1:12" x14ac:dyDescent="0.3">
      <c r="A2318" t="s">
        <v>1065</v>
      </c>
      <c r="B2318" s="2" t="s">
        <v>2347</v>
      </c>
      <c r="C2318" t="s">
        <v>996</v>
      </c>
      <c r="D2318" t="s">
        <v>997</v>
      </c>
      <c r="E2318">
        <v>6</v>
      </c>
      <c r="F2318">
        <v>590.6</v>
      </c>
      <c r="G2318">
        <v>3543.6</v>
      </c>
      <c r="H2318" t="s">
        <v>1076</v>
      </c>
      <c r="I2318" s="2" t="s">
        <v>2361</v>
      </c>
      <c r="J2318" t="s">
        <v>986</v>
      </c>
      <c r="K2318" s="1">
        <v>45355</v>
      </c>
      <c r="L2318">
        <f t="shared" si="36"/>
        <v>3</v>
      </c>
    </row>
    <row r="2319" spans="1:12" x14ac:dyDescent="0.3">
      <c r="A2319" t="s">
        <v>1065</v>
      </c>
      <c r="B2319" s="2" t="s">
        <v>2349</v>
      </c>
      <c r="C2319" t="s">
        <v>999</v>
      </c>
      <c r="D2319" t="s">
        <v>1000</v>
      </c>
      <c r="E2319">
        <v>7</v>
      </c>
      <c r="F2319">
        <v>648.29999999999995</v>
      </c>
      <c r="G2319">
        <v>4538.1000000000004</v>
      </c>
      <c r="H2319" t="s">
        <v>1078</v>
      </c>
      <c r="I2319" s="2" t="s">
        <v>2361</v>
      </c>
      <c r="J2319" t="s">
        <v>986</v>
      </c>
      <c r="K2319" s="1">
        <v>45355</v>
      </c>
      <c r="L2319">
        <f t="shared" si="36"/>
        <v>3</v>
      </c>
    </row>
    <row r="2320" spans="1:12" x14ac:dyDescent="0.3">
      <c r="A2320" t="s">
        <v>1065</v>
      </c>
      <c r="B2320" s="2" t="s">
        <v>2350</v>
      </c>
      <c r="C2320" t="s">
        <v>1008</v>
      </c>
      <c r="D2320" t="s">
        <v>1009</v>
      </c>
      <c r="E2320">
        <v>90</v>
      </c>
      <c r="F2320">
        <v>14</v>
      </c>
      <c r="G2320">
        <v>1260</v>
      </c>
      <c r="H2320" t="s">
        <v>1079</v>
      </c>
      <c r="I2320" s="2" t="s">
        <v>2361</v>
      </c>
      <c r="J2320" t="s">
        <v>986</v>
      </c>
      <c r="K2320" s="1">
        <v>45355</v>
      </c>
      <c r="L2320">
        <f t="shared" si="36"/>
        <v>3</v>
      </c>
    </row>
    <row r="2321" spans="1:12" x14ac:dyDescent="0.3">
      <c r="A2321" t="s">
        <v>4914</v>
      </c>
      <c r="B2321" s="2" t="s">
        <v>2343</v>
      </c>
      <c r="C2321" t="s">
        <v>1021</v>
      </c>
      <c r="D2321" t="s">
        <v>4658</v>
      </c>
      <c r="E2321">
        <v>2</v>
      </c>
      <c r="F2321">
        <v>399.8</v>
      </c>
      <c r="G2321">
        <v>799.6</v>
      </c>
      <c r="H2321" t="s">
        <v>4964</v>
      </c>
      <c r="I2321" s="2" t="s">
        <v>2361</v>
      </c>
      <c r="J2321" t="s">
        <v>986</v>
      </c>
      <c r="K2321" s="1">
        <v>44749</v>
      </c>
      <c r="L2321">
        <f t="shared" si="36"/>
        <v>7</v>
      </c>
    </row>
    <row r="2322" spans="1:12" x14ac:dyDescent="0.3">
      <c r="A2322" t="s">
        <v>4914</v>
      </c>
      <c r="B2322" s="2" t="s">
        <v>2353</v>
      </c>
      <c r="C2322" t="s">
        <v>999</v>
      </c>
      <c r="D2322" t="s">
        <v>4853</v>
      </c>
      <c r="E2322">
        <v>10</v>
      </c>
      <c r="F2322">
        <v>561.5</v>
      </c>
      <c r="G2322">
        <v>5615</v>
      </c>
      <c r="H2322" t="s">
        <v>4965</v>
      </c>
      <c r="I2322" s="2" t="s">
        <v>2361</v>
      </c>
      <c r="J2322" t="s">
        <v>986</v>
      </c>
      <c r="K2322" s="1">
        <v>44749</v>
      </c>
      <c r="L2322">
        <f t="shared" si="36"/>
        <v>7</v>
      </c>
    </row>
    <row r="2323" spans="1:12" x14ac:dyDescent="0.3">
      <c r="A2323" t="s">
        <v>4910</v>
      </c>
      <c r="B2323" s="2" t="s">
        <v>2342</v>
      </c>
      <c r="C2323" t="s">
        <v>1005</v>
      </c>
      <c r="D2323" t="s">
        <v>4656</v>
      </c>
      <c r="E2323">
        <v>1</v>
      </c>
      <c r="F2323">
        <v>349.9</v>
      </c>
      <c r="G2323">
        <v>349.9</v>
      </c>
      <c r="H2323" t="s">
        <v>4950</v>
      </c>
      <c r="I2323" s="2" t="s">
        <v>2361</v>
      </c>
      <c r="J2323" t="s">
        <v>986</v>
      </c>
      <c r="K2323" s="1">
        <v>44755</v>
      </c>
      <c r="L2323">
        <f t="shared" si="36"/>
        <v>7</v>
      </c>
    </row>
    <row r="2324" spans="1:12" x14ac:dyDescent="0.3">
      <c r="A2324" t="s">
        <v>4910</v>
      </c>
      <c r="B2324" s="2" t="s">
        <v>2343</v>
      </c>
      <c r="C2324" t="s">
        <v>1025</v>
      </c>
      <c r="D2324" t="s">
        <v>4656</v>
      </c>
      <c r="E2324">
        <v>7</v>
      </c>
      <c r="F2324">
        <v>235</v>
      </c>
      <c r="G2324">
        <v>1645</v>
      </c>
      <c r="H2324" t="s">
        <v>4951</v>
      </c>
      <c r="I2324" s="2" t="s">
        <v>2361</v>
      </c>
      <c r="J2324" t="s">
        <v>986</v>
      </c>
      <c r="K2324" s="1">
        <v>44755</v>
      </c>
      <c r="L2324">
        <f t="shared" si="36"/>
        <v>7</v>
      </c>
    </row>
    <row r="2325" spans="1:12" x14ac:dyDescent="0.3">
      <c r="A2325" t="s">
        <v>4886</v>
      </c>
      <c r="B2325" s="2" t="s">
        <v>2343</v>
      </c>
      <c r="C2325" t="s">
        <v>987</v>
      </c>
      <c r="D2325" t="s">
        <v>988</v>
      </c>
      <c r="E2325">
        <v>100</v>
      </c>
      <c r="F2325">
        <v>12.6</v>
      </c>
      <c r="G2325">
        <v>1260</v>
      </c>
      <c r="H2325" t="s">
        <v>4902</v>
      </c>
      <c r="I2325" s="2" t="s">
        <v>2361</v>
      </c>
      <c r="J2325" t="s">
        <v>986</v>
      </c>
      <c r="K2325" s="1">
        <v>44769</v>
      </c>
      <c r="L2325">
        <f t="shared" si="36"/>
        <v>7</v>
      </c>
    </row>
    <row r="2326" spans="1:12" x14ac:dyDescent="0.3">
      <c r="A2326" t="s">
        <v>4889</v>
      </c>
      <c r="B2326" s="2" t="s">
        <v>2342</v>
      </c>
      <c r="C2326" t="s">
        <v>990</v>
      </c>
      <c r="D2326" t="s">
        <v>4709</v>
      </c>
      <c r="E2326">
        <v>12</v>
      </c>
      <c r="F2326">
        <v>259.3</v>
      </c>
      <c r="G2326">
        <v>3111.6</v>
      </c>
      <c r="H2326" t="s">
        <v>4903</v>
      </c>
      <c r="I2326" s="2" t="s">
        <v>2361</v>
      </c>
      <c r="J2326" t="s">
        <v>986</v>
      </c>
      <c r="K2326" s="1">
        <v>44778</v>
      </c>
      <c r="L2326">
        <f t="shared" si="36"/>
        <v>8</v>
      </c>
    </row>
    <row r="2327" spans="1:12" x14ac:dyDescent="0.3">
      <c r="A2327" t="s">
        <v>4932</v>
      </c>
      <c r="B2327" s="2" t="s">
        <v>2343</v>
      </c>
      <c r="C2327" t="s">
        <v>983</v>
      </c>
      <c r="D2327" t="s">
        <v>4816</v>
      </c>
      <c r="E2327">
        <v>14</v>
      </c>
      <c r="F2327">
        <v>348</v>
      </c>
      <c r="G2327">
        <v>4872</v>
      </c>
      <c r="H2327" t="s">
        <v>4971</v>
      </c>
      <c r="I2327" s="2" t="s">
        <v>2361</v>
      </c>
      <c r="J2327" t="s">
        <v>986</v>
      </c>
      <c r="K2327" s="1">
        <v>44679</v>
      </c>
      <c r="L2327">
        <f t="shared" si="36"/>
        <v>4</v>
      </c>
    </row>
    <row r="2328" spans="1:12" x14ac:dyDescent="0.3">
      <c r="A2328" t="s">
        <v>4934</v>
      </c>
      <c r="B2328" s="2" t="s">
        <v>2340</v>
      </c>
      <c r="C2328" t="s">
        <v>987</v>
      </c>
      <c r="D2328" t="s">
        <v>988</v>
      </c>
      <c r="E2328">
        <v>280</v>
      </c>
      <c r="F2328">
        <v>11.5</v>
      </c>
      <c r="G2328">
        <v>3220</v>
      </c>
      <c r="H2328" t="s">
        <v>4972</v>
      </c>
      <c r="I2328" s="2" t="s">
        <v>2361</v>
      </c>
      <c r="J2328" t="s">
        <v>986</v>
      </c>
      <c r="K2328" s="1">
        <v>44686</v>
      </c>
      <c r="L2328">
        <f t="shared" si="36"/>
        <v>5</v>
      </c>
    </row>
    <row r="2329" spans="1:12" x14ac:dyDescent="0.3">
      <c r="A2329" t="s">
        <v>4934</v>
      </c>
      <c r="B2329" s="2" t="s">
        <v>2347</v>
      </c>
      <c r="C2329" t="s">
        <v>1005</v>
      </c>
      <c r="D2329" t="s">
        <v>4656</v>
      </c>
      <c r="E2329">
        <v>10</v>
      </c>
      <c r="F2329">
        <v>329</v>
      </c>
      <c r="G2329">
        <v>3290</v>
      </c>
      <c r="H2329" t="s">
        <v>4960</v>
      </c>
      <c r="I2329" s="2" t="s">
        <v>2361</v>
      </c>
      <c r="J2329" t="s">
        <v>986</v>
      </c>
      <c r="K2329" s="1">
        <v>44686</v>
      </c>
      <c r="L2329">
        <f t="shared" si="36"/>
        <v>5</v>
      </c>
    </row>
    <row r="2330" spans="1:12" x14ac:dyDescent="0.3">
      <c r="A2330" t="s">
        <v>4934</v>
      </c>
      <c r="B2330" s="2" t="s">
        <v>2350</v>
      </c>
      <c r="C2330" t="s">
        <v>4713</v>
      </c>
      <c r="D2330" t="s">
        <v>4714</v>
      </c>
      <c r="E2330">
        <v>2</v>
      </c>
      <c r="F2330">
        <v>575</v>
      </c>
      <c r="G2330">
        <v>1150</v>
      </c>
      <c r="H2330" t="s">
        <v>4961</v>
      </c>
      <c r="I2330" s="2" t="s">
        <v>2361</v>
      </c>
      <c r="J2330" t="s">
        <v>986</v>
      </c>
      <c r="K2330" s="1">
        <v>44686</v>
      </c>
      <c r="L2330">
        <f t="shared" si="36"/>
        <v>5</v>
      </c>
    </row>
    <row r="2331" spans="1:12" x14ac:dyDescent="0.3">
      <c r="A2331" t="s">
        <v>4921</v>
      </c>
      <c r="B2331" s="2" t="s">
        <v>2342</v>
      </c>
      <c r="C2331" t="s">
        <v>990</v>
      </c>
      <c r="D2331" t="s">
        <v>4709</v>
      </c>
      <c r="E2331">
        <v>5</v>
      </c>
      <c r="F2331">
        <v>243.8</v>
      </c>
      <c r="G2331">
        <v>1219</v>
      </c>
      <c r="H2331" t="s">
        <v>4962</v>
      </c>
      <c r="I2331" s="2" t="s">
        <v>2361</v>
      </c>
      <c r="J2331" t="s">
        <v>986</v>
      </c>
      <c r="K2331" s="1">
        <v>44722</v>
      </c>
      <c r="L2331">
        <f t="shared" si="36"/>
        <v>6</v>
      </c>
    </row>
    <row r="2332" spans="1:12" x14ac:dyDescent="0.3">
      <c r="A2332" t="s">
        <v>4923</v>
      </c>
      <c r="B2332" s="2" t="s">
        <v>2343</v>
      </c>
      <c r="C2332" t="s">
        <v>1008</v>
      </c>
      <c r="D2332" t="s">
        <v>1009</v>
      </c>
      <c r="E2332">
        <v>90</v>
      </c>
      <c r="F2332">
        <v>11.5</v>
      </c>
      <c r="G2332">
        <v>1035</v>
      </c>
      <c r="H2332" t="s">
        <v>4963</v>
      </c>
      <c r="I2332" s="2" t="s">
        <v>2361</v>
      </c>
      <c r="J2332" t="s">
        <v>986</v>
      </c>
      <c r="K2332" s="1">
        <v>44722</v>
      </c>
      <c r="L2332">
        <f t="shared" si="36"/>
        <v>6</v>
      </c>
    </row>
    <row r="2333" spans="1:12" x14ac:dyDescent="0.3">
      <c r="A2333" t="s">
        <v>1020</v>
      </c>
      <c r="B2333" s="2" t="s">
        <v>2345</v>
      </c>
      <c r="C2333" t="s">
        <v>987</v>
      </c>
      <c r="D2333" t="s">
        <v>988</v>
      </c>
      <c r="E2333">
        <v>200</v>
      </c>
      <c r="F2333">
        <v>15</v>
      </c>
      <c r="G2333">
        <v>3000</v>
      </c>
      <c r="H2333" t="s">
        <v>1028</v>
      </c>
      <c r="I2333" s="2" t="s">
        <v>2361</v>
      </c>
      <c r="J2333" t="s">
        <v>986</v>
      </c>
      <c r="K2333" s="1">
        <v>45509</v>
      </c>
      <c r="L2333">
        <f t="shared" si="36"/>
        <v>8</v>
      </c>
    </row>
    <row r="2334" spans="1:12" x14ac:dyDescent="0.3">
      <c r="A2334" t="s">
        <v>1013</v>
      </c>
      <c r="B2334" s="2" t="s">
        <v>2342</v>
      </c>
      <c r="C2334" t="s">
        <v>990</v>
      </c>
      <c r="D2334" t="s">
        <v>991</v>
      </c>
      <c r="E2334">
        <v>2</v>
      </c>
      <c r="F2334">
        <v>317</v>
      </c>
      <c r="G2334">
        <v>634</v>
      </c>
      <c r="H2334" t="s">
        <v>1014</v>
      </c>
      <c r="I2334" s="2" t="s">
        <v>2361</v>
      </c>
      <c r="J2334" t="s">
        <v>986</v>
      </c>
      <c r="K2334" s="1">
        <v>45531</v>
      </c>
      <c r="L2334">
        <f t="shared" si="36"/>
        <v>8</v>
      </c>
    </row>
    <row r="2335" spans="1:12" x14ac:dyDescent="0.3">
      <c r="A2335" t="s">
        <v>1013</v>
      </c>
      <c r="B2335" s="2" t="s">
        <v>2343</v>
      </c>
      <c r="C2335" t="s">
        <v>983</v>
      </c>
      <c r="D2335" t="s">
        <v>984</v>
      </c>
      <c r="E2335">
        <v>13</v>
      </c>
      <c r="F2335">
        <v>451</v>
      </c>
      <c r="G2335">
        <v>5863</v>
      </c>
      <c r="H2335" t="s">
        <v>1015</v>
      </c>
      <c r="I2335" s="2" t="s">
        <v>2361</v>
      </c>
      <c r="J2335" t="s">
        <v>986</v>
      </c>
      <c r="K2335" s="1">
        <v>45531</v>
      </c>
      <c r="L2335">
        <f t="shared" si="36"/>
        <v>8</v>
      </c>
    </row>
    <row r="2336" spans="1:12" x14ac:dyDescent="0.3">
      <c r="A2336" t="s">
        <v>1013</v>
      </c>
      <c r="B2336" s="2" t="s">
        <v>2344</v>
      </c>
      <c r="C2336" t="s">
        <v>993</v>
      </c>
      <c r="D2336" t="s">
        <v>994</v>
      </c>
      <c r="E2336">
        <v>5</v>
      </c>
      <c r="F2336">
        <v>434</v>
      </c>
      <c r="G2336">
        <v>2170</v>
      </c>
      <c r="H2336" t="s">
        <v>1016</v>
      </c>
      <c r="I2336" s="2" t="s">
        <v>2361</v>
      </c>
      <c r="J2336" t="s">
        <v>986</v>
      </c>
      <c r="K2336" s="1">
        <v>45531</v>
      </c>
      <c r="L2336">
        <f t="shared" si="36"/>
        <v>8</v>
      </c>
    </row>
    <row r="2337" spans="1:12" x14ac:dyDescent="0.3">
      <c r="A2337" t="s">
        <v>4968</v>
      </c>
      <c r="B2337" s="2" t="s">
        <v>2340</v>
      </c>
      <c r="C2337" t="s">
        <v>1008</v>
      </c>
      <c r="D2337" t="s">
        <v>1009</v>
      </c>
      <c r="E2337">
        <v>165</v>
      </c>
      <c r="F2337">
        <v>11.5</v>
      </c>
      <c r="G2337">
        <v>1897.5</v>
      </c>
      <c r="H2337" t="s">
        <v>4969</v>
      </c>
      <c r="I2337" s="2" t="s">
        <v>2361</v>
      </c>
      <c r="J2337" t="s">
        <v>986</v>
      </c>
      <c r="K2337" s="1">
        <v>44655</v>
      </c>
      <c r="L2337">
        <f t="shared" si="36"/>
        <v>4</v>
      </c>
    </row>
    <row r="2338" spans="1:12" x14ac:dyDescent="0.3">
      <c r="A2338" t="s">
        <v>4932</v>
      </c>
      <c r="B2338" s="2" t="s">
        <v>2342</v>
      </c>
      <c r="C2338" t="s">
        <v>993</v>
      </c>
      <c r="D2338" t="s">
        <v>4658</v>
      </c>
      <c r="E2338">
        <v>6</v>
      </c>
      <c r="F2338">
        <v>335</v>
      </c>
      <c r="G2338">
        <v>2010</v>
      </c>
      <c r="H2338" t="s">
        <v>4970</v>
      </c>
      <c r="I2338" s="2" t="s">
        <v>2361</v>
      </c>
      <c r="J2338" t="s">
        <v>986</v>
      </c>
      <c r="K2338" s="1">
        <v>44679</v>
      </c>
      <c r="L2338">
        <f t="shared" si="36"/>
        <v>4</v>
      </c>
    </row>
    <row r="2339" spans="1:12" x14ac:dyDescent="0.3">
      <c r="A2339" t="s">
        <v>1060</v>
      </c>
      <c r="B2339" s="2" t="s">
        <v>2340</v>
      </c>
      <c r="C2339" t="s">
        <v>987</v>
      </c>
      <c r="D2339" t="s">
        <v>988</v>
      </c>
      <c r="E2339">
        <v>100</v>
      </c>
      <c r="F2339">
        <v>14</v>
      </c>
      <c r="G2339">
        <v>1400</v>
      </c>
      <c r="H2339" t="s">
        <v>1061</v>
      </c>
      <c r="I2339" s="2" t="s">
        <v>2361</v>
      </c>
      <c r="J2339" t="s">
        <v>986</v>
      </c>
      <c r="K2339" s="1">
        <v>45404</v>
      </c>
      <c r="L2339">
        <f t="shared" si="36"/>
        <v>4</v>
      </c>
    </row>
    <row r="2340" spans="1:12" x14ac:dyDescent="0.3">
      <c r="A2340" t="s">
        <v>1060</v>
      </c>
      <c r="B2340" s="2" t="s">
        <v>2342</v>
      </c>
      <c r="C2340" t="s">
        <v>990</v>
      </c>
      <c r="D2340" t="s">
        <v>991</v>
      </c>
      <c r="E2340">
        <v>5</v>
      </c>
      <c r="F2340">
        <v>296</v>
      </c>
      <c r="G2340">
        <v>1480</v>
      </c>
      <c r="H2340" t="s">
        <v>1062</v>
      </c>
      <c r="I2340" s="2" t="s">
        <v>2361</v>
      </c>
      <c r="J2340" t="s">
        <v>986</v>
      </c>
      <c r="K2340" s="1">
        <v>45404</v>
      </c>
      <c r="L2340">
        <f t="shared" si="36"/>
        <v>4</v>
      </c>
    </row>
    <row r="2341" spans="1:12" x14ac:dyDescent="0.3">
      <c r="A2341" t="s">
        <v>1040</v>
      </c>
      <c r="B2341" s="2" t="s">
        <v>2344</v>
      </c>
      <c r="C2341" t="s">
        <v>999</v>
      </c>
      <c r="D2341" t="s">
        <v>1000</v>
      </c>
      <c r="E2341">
        <v>7</v>
      </c>
      <c r="F2341">
        <v>648.29999999999995</v>
      </c>
      <c r="G2341">
        <v>4538.1000000000004</v>
      </c>
      <c r="H2341" t="s">
        <v>1054</v>
      </c>
      <c r="I2341" s="2" t="s">
        <v>2361</v>
      </c>
      <c r="J2341" t="s">
        <v>986</v>
      </c>
      <c r="K2341" s="1">
        <v>45441</v>
      </c>
      <c r="L2341">
        <f t="shared" si="36"/>
        <v>5</v>
      </c>
    </row>
    <row r="2342" spans="1:12" x14ac:dyDescent="0.3">
      <c r="A2342" t="s">
        <v>1040</v>
      </c>
      <c r="B2342" s="2" t="s">
        <v>2345</v>
      </c>
      <c r="C2342" t="s">
        <v>996</v>
      </c>
      <c r="D2342" t="s">
        <v>997</v>
      </c>
      <c r="E2342">
        <v>8</v>
      </c>
      <c r="F2342">
        <v>590.6</v>
      </c>
      <c r="G2342">
        <v>4724.8</v>
      </c>
      <c r="H2342" t="s">
        <v>1055</v>
      </c>
      <c r="I2342" s="2" t="s">
        <v>2361</v>
      </c>
      <c r="J2342" t="s">
        <v>986</v>
      </c>
      <c r="K2342" s="1">
        <v>45441</v>
      </c>
      <c r="L2342">
        <f t="shared" si="36"/>
        <v>5</v>
      </c>
    </row>
    <row r="2343" spans="1:12" x14ac:dyDescent="0.3">
      <c r="A2343" t="s">
        <v>1020</v>
      </c>
      <c r="B2343" s="2" t="s">
        <v>2342</v>
      </c>
      <c r="C2343" t="s">
        <v>1021</v>
      </c>
      <c r="D2343" t="s">
        <v>1022</v>
      </c>
      <c r="E2343">
        <v>11</v>
      </c>
      <c r="F2343">
        <v>487</v>
      </c>
      <c r="G2343">
        <v>5357</v>
      </c>
      <c r="H2343" t="s">
        <v>1023</v>
      </c>
      <c r="I2343" s="2" t="s">
        <v>2361</v>
      </c>
      <c r="J2343" t="s">
        <v>986</v>
      </c>
      <c r="K2343" s="1">
        <v>45509</v>
      </c>
      <c r="L2343">
        <f t="shared" si="36"/>
        <v>8</v>
      </c>
    </row>
    <row r="2344" spans="1:12" x14ac:dyDescent="0.3">
      <c r="A2344" t="s">
        <v>1020</v>
      </c>
      <c r="B2344" s="2" t="s">
        <v>2344</v>
      </c>
      <c r="C2344" t="s">
        <v>1025</v>
      </c>
      <c r="D2344" t="s">
        <v>1026</v>
      </c>
      <c r="E2344">
        <v>10</v>
      </c>
      <c r="F2344">
        <v>334</v>
      </c>
      <c r="G2344">
        <v>3340</v>
      </c>
      <c r="H2344" t="s">
        <v>1027</v>
      </c>
      <c r="I2344" s="2" t="s">
        <v>2361</v>
      </c>
      <c r="J2344" t="s">
        <v>986</v>
      </c>
      <c r="K2344" s="1">
        <v>45509</v>
      </c>
      <c r="L2344">
        <f t="shared" si="36"/>
        <v>8</v>
      </c>
    </row>
    <row r="2345" spans="1:12" x14ac:dyDescent="0.3">
      <c r="A2345" t="s">
        <v>4956</v>
      </c>
      <c r="B2345" s="2" t="s">
        <v>2343</v>
      </c>
      <c r="C2345" t="s">
        <v>4793</v>
      </c>
      <c r="D2345" t="s">
        <v>4794</v>
      </c>
      <c r="E2345">
        <v>2</v>
      </c>
      <c r="F2345">
        <v>665</v>
      </c>
      <c r="G2345">
        <v>1330</v>
      </c>
      <c r="H2345" t="s">
        <v>4976</v>
      </c>
      <c r="I2345" s="2" t="s">
        <v>2361</v>
      </c>
      <c r="J2345" t="s">
        <v>986</v>
      </c>
      <c r="K2345" s="1">
        <v>44608</v>
      </c>
      <c r="L2345">
        <f t="shared" si="36"/>
        <v>2</v>
      </c>
    </row>
    <row r="2346" spans="1:12" x14ac:dyDescent="0.3">
      <c r="A2346" t="s">
        <v>4977</v>
      </c>
      <c r="B2346" s="2" t="s">
        <v>2342</v>
      </c>
      <c r="C2346" t="s">
        <v>987</v>
      </c>
      <c r="D2346" t="s">
        <v>988</v>
      </c>
      <c r="E2346">
        <v>160</v>
      </c>
      <c r="F2346">
        <v>10.6</v>
      </c>
      <c r="G2346">
        <v>1696</v>
      </c>
      <c r="H2346" t="s">
        <v>4978</v>
      </c>
      <c r="I2346" s="2" t="s">
        <v>2361</v>
      </c>
      <c r="J2346" t="s">
        <v>986</v>
      </c>
      <c r="K2346" s="1">
        <v>44617</v>
      </c>
      <c r="L2346">
        <f t="shared" si="36"/>
        <v>2</v>
      </c>
    </row>
    <row r="2347" spans="1:12" x14ac:dyDescent="0.3">
      <c r="A2347" t="s">
        <v>4979</v>
      </c>
      <c r="B2347" s="2" t="s">
        <v>2340</v>
      </c>
      <c r="C2347" t="s">
        <v>999</v>
      </c>
      <c r="D2347" t="s">
        <v>4853</v>
      </c>
      <c r="E2347">
        <v>4</v>
      </c>
      <c r="F2347">
        <v>528</v>
      </c>
      <c r="G2347">
        <v>2112</v>
      </c>
      <c r="H2347" t="s">
        <v>4980</v>
      </c>
      <c r="I2347" s="2" t="s">
        <v>2361</v>
      </c>
      <c r="J2347" t="s">
        <v>986</v>
      </c>
      <c r="K2347" s="1">
        <v>44628</v>
      </c>
      <c r="L2347">
        <f t="shared" si="36"/>
        <v>3</v>
      </c>
    </row>
    <row r="2348" spans="1:12" x14ac:dyDescent="0.3">
      <c r="A2348" t="s">
        <v>4943</v>
      </c>
      <c r="B2348" s="2" t="s">
        <v>2340</v>
      </c>
      <c r="C2348" t="s">
        <v>990</v>
      </c>
      <c r="D2348" t="s">
        <v>4709</v>
      </c>
      <c r="E2348">
        <v>1</v>
      </c>
      <c r="F2348">
        <v>243.8</v>
      </c>
      <c r="G2348">
        <v>243.8</v>
      </c>
      <c r="H2348" t="s">
        <v>4981</v>
      </c>
      <c r="I2348" s="2" t="s">
        <v>2361</v>
      </c>
      <c r="J2348" t="s">
        <v>986</v>
      </c>
      <c r="K2348" s="1">
        <v>44635</v>
      </c>
      <c r="L2348">
        <f t="shared" si="36"/>
        <v>3</v>
      </c>
    </row>
    <row r="2349" spans="1:12" x14ac:dyDescent="0.3">
      <c r="A2349" t="s">
        <v>4947</v>
      </c>
      <c r="B2349" s="2" t="s">
        <v>2345</v>
      </c>
      <c r="C2349" t="s">
        <v>1037</v>
      </c>
      <c r="D2349" t="s">
        <v>4816</v>
      </c>
      <c r="E2349">
        <v>12</v>
      </c>
      <c r="F2349">
        <v>388</v>
      </c>
      <c r="G2349">
        <v>4656</v>
      </c>
      <c r="H2349" t="s">
        <v>4966</v>
      </c>
      <c r="I2349" s="2" t="s">
        <v>2361</v>
      </c>
      <c r="J2349" t="s">
        <v>986</v>
      </c>
      <c r="K2349" s="1">
        <v>44650</v>
      </c>
      <c r="L2349">
        <f t="shared" si="36"/>
        <v>3</v>
      </c>
    </row>
    <row r="2350" spans="1:12" x14ac:dyDescent="0.3">
      <c r="A2350" t="s">
        <v>4930</v>
      </c>
      <c r="B2350" s="2" t="s">
        <v>2343</v>
      </c>
      <c r="C2350" t="s">
        <v>996</v>
      </c>
      <c r="D2350" t="s">
        <v>4844</v>
      </c>
      <c r="E2350">
        <v>5</v>
      </c>
      <c r="F2350">
        <v>488</v>
      </c>
      <c r="G2350">
        <v>2440</v>
      </c>
      <c r="H2350" t="s">
        <v>4967</v>
      </c>
      <c r="I2350" s="2" t="s">
        <v>2361</v>
      </c>
      <c r="J2350" t="s">
        <v>986</v>
      </c>
      <c r="K2350" s="1">
        <v>44650</v>
      </c>
      <c r="L2350">
        <f t="shared" si="36"/>
        <v>3</v>
      </c>
    </row>
    <row r="2351" spans="1:12" x14ac:dyDescent="0.3">
      <c r="A2351" t="s">
        <v>5079</v>
      </c>
      <c r="B2351" s="2" t="s">
        <v>2342</v>
      </c>
      <c r="C2351" t="s">
        <v>4906</v>
      </c>
      <c r="D2351" t="s">
        <v>4907</v>
      </c>
      <c r="E2351">
        <v>190</v>
      </c>
      <c r="F2351">
        <v>10.3</v>
      </c>
      <c r="G2351">
        <v>1957</v>
      </c>
      <c r="H2351" t="s">
        <v>5081</v>
      </c>
      <c r="I2351" s="2" t="s">
        <v>2361</v>
      </c>
      <c r="J2351" t="s">
        <v>986</v>
      </c>
      <c r="K2351" s="1">
        <v>44532</v>
      </c>
      <c r="L2351">
        <f t="shared" si="36"/>
        <v>12</v>
      </c>
    </row>
    <row r="2352" spans="1:12" x14ac:dyDescent="0.3">
      <c r="A2352" t="s">
        <v>5013</v>
      </c>
      <c r="B2352" s="2" t="s">
        <v>2342</v>
      </c>
      <c r="C2352" t="s">
        <v>996</v>
      </c>
      <c r="D2352" t="s">
        <v>4844</v>
      </c>
      <c r="E2352">
        <v>7</v>
      </c>
      <c r="F2352">
        <v>435</v>
      </c>
      <c r="G2352">
        <v>3045</v>
      </c>
      <c r="H2352" t="s">
        <v>5082</v>
      </c>
      <c r="I2352" s="2" t="s">
        <v>2361</v>
      </c>
      <c r="J2352" t="s">
        <v>986</v>
      </c>
      <c r="K2352" s="1">
        <v>44545</v>
      </c>
      <c r="L2352">
        <f t="shared" si="36"/>
        <v>12</v>
      </c>
    </row>
    <row r="2353" spans="1:12" x14ac:dyDescent="0.3">
      <c r="A2353" t="s">
        <v>5013</v>
      </c>
      <c r="B2353" s="2" t="s">
        <v>2343</v>
      </c>
      <c r="C2353" t="s">
        <v>1021</v>
      </c>
      <c r="D2353" t="s">
        <v>4658</v>
      </c>
      <c r="E2353">
        <v>5</v>
      </c>
      <c r="F2353">
        <v>335</v>
      </c>
      <c r="G2353">
        <v>1675</v>
      </c>
      <c r="H2353" t="s">
        <v>5069</v>
      </c>
      <c r="I2353" s="2" t="s">
        <v>2361</v>
      </c>
      <c r="J2353" t="s">
        <v>986</v>
      </c>
      <c r="K2353" s="1">
        <v>44545</v>
      </c>
      <c r="L2353">
        <f t="shared" si="36"/>
        <v>12</v>
      </c>
    </row>
    <row r="2354" spans="1:12" x14ac:dyDescent="0.3">
      <c r="A2354" t="s">
        <v>4996</v>
      </c>
      <c r="B2354" s="2" t="s">
        <v>2340</v>
      </c>
      <c r="C2354" t="s">
        <v>1005</v>
      </c>
      <c r="D2354" t="s">
        <v>4656</v>
      </c>
      <c r="E2354">
        <v>11</v>
      </c>
      <c r="F2354">
        <v>318</v>
      </c>
      <c r="G2354">
        <v>3498</v>
      </c>
      <c r="H2354" t="s">
        <v>5070</v>
      </c>
      <c r="I2354" s="2" t="s">
        <v>2361</v>
      </c>
      <c r="J2354" t="s">
        <v>986</v>
      </c>
      <c r="K2354" s="1">
        <v>44596</v>
      </c>
      <c r="L2354">
        <f t="shared" si="36"/>
        <v>2</v>
      </c>
    </row>
    <row r="2355" spans="1:12" x14ac:dyDescent="0.3">
      <c r="A2355" t="s">
        <v>4952</v>
      </c>
      <c r="B2355" s="2" t="s">
        <v>2340</v>
      </c>
      <c r="C2355" t="s">
        <v>987</v>
      </c>
      <c r="D2355" t="s">
        <v>988</v>
      </c>
      <c r="E2355">
        <v>80</v>
      </c>
      <c r="F2355">
        <v>10.6</v>
      </c>
      <c r="G2355">
        <v>848</v>
      </c>
      <c r="H2355" t="s">
        <v>5071</v>
      </c>
      <c r="I2355" s="2" t="s">
        <v>2361</v>
      </c>
      <c r="J2355" t="s">
        <v>986</v>
      </c>
      <c r="K2355" s="1">
        <v>44601</v>
      </c>
      <c r="L2355">
        <f t="shared" si="36"/>
        <v>2</v>
      </c>
    </row>
    <row r="2356" spans="1:12" x14ac:dyDescent="0.3">
      <c r="A2356" t="s">
        <v>4974</v>
      </c>
      <c r="B2356" s="2" t="s">
        <v>2340</v>
      </c>
      <c r="C2356" t="s">
        <v>4906</v>
      </c>
      <c r="D2356" t="s">
        <v>4907</v>
      </c>
      <c r="E2356">
        <v>122</v>
      </c>
      <c r="F2356">
        <v>10.6</v>
      </c>
      <c r="G2356">
        <v>1293.2</v>
      </c>
      <c r="H2356" t="s">
        <v>4975</v>
      </c>
      <c r="I2356" s="2" t="s">
        <v>2361</v>
      </c>
      <c r="J2356" t="s">
        <v>986</v>
      </c>
      <c r="K2356" s="1">
        <v>44603</v>
      </c>
      <c r="L2356">
        <f t="shared" si="36"/>
        <v>2</v>
      </c>
    </row>
    <row r="2357" spans="1:12" x14ac:dyDescent="0.3">
      <c r="A2357" t="s">
        <v>5090</v>
      </c>
      <c r="B2357" s="2" t="s">
        <v>2342</v>
      </c>
      <c r="C2357" t="s">
        <v>996</v>
      </c>
      <c r="D2357" t="s">
        <v>4844</v>
      </c>
      <c r="E2357">
        <v>4</v>
      </c>
      <c r="F2357">
        <v>440.7</v>
      </c>
      <c r="G2357">
        <v>1762.8</v>
      </c>
      <c r="H2357" t="s">
        <v>5091</v>
      </c>
      <c r="I2357" s="2" t="s">
        <v>2361</v>
      </c>
      <c r="J2357" t="s">
        <v>986</v>
      </c>
      <c r="K2357" s="1">
        <v>44469</v>
      </c>
      <c r="L2357">
        <f t="shared" si="36"/>
        <v>9</v>
      </c>
    </row>
    <row r="2358" spans="1:12" x14ac:dyDescent="0.3">
      <c r="A2358" t="s">
        <v>5021</v>
      </c>
      <c r="B2358" s="2" t="s">
        <v>2346</v>
      </c>
      <c r="C2358" t="s">
        <v>999</v>
      </c>
      <c r="D2358" t="s">
        <v>4853</v>
      </c>
      <c r="E2358">
        <v>8</v>
      </c>
      <c r="F2358">
        <v>471</v>
      </c>
      <c r="G2358">
        <v>3768</v>
      </c>
      <c r="H2358" t="s">
        <v>5092</v>
      </c>
      <c r="I2358" s="2" t="s">
        <v>2361</v>
      </c>
      <c r="J2358" t="s">
        <v>986</v>
      </c>
      <c r="K2358" s="1">
        <v>44474</v>
      </c>
      <c r="L2358">
        <f t="shared" si="36"/>
        <v>10</v>
      </c>
    </row>
    <row r="2359" spans="1:12" x14ac:dyDescent="0.3">
      <c r="A2359" t="s">
        <v>5075</v>
      </c>
      <c r="B2359" s="2" t="s">
        <v>2342</v>
      </c>
      <c r="C2359" t="s">
        <v>990</v>
      </c>
      <c r="D2359" t="s">
        <v>4709</v>
      </c>
      <c r="E2359">
        <v>6</v>
      </c>
      <c r="F2359">
        <v>235</v>
      </c>
      <c r="G2359">
        <v>1410</v>
      </c>
      <c r="H2359" t="s">
        <v>5076</v>
      </c>
      <c r="I2359" s="2" t="s">
        <v>2361</v>
      </c>
      <c r="J2359" t="s">
        <v>986</v>
      </c>
      <c r="K2359" s="1">
        <v>44489</v>
      </c>
      <c r="L2359">
        <f t="shared" si="36"/>
        <v>10</v>
      </c>
    </row>
    <row r="2360" spans="1:12" x14ac:dyDescent="0.3">
      <c r="A2360" t="s">
        <v>5023</v>
      </c>
      <c r="B2360" s="2" t="s">
        <v>2342</v>
      </c>
      <c r="C2360" t="s">
        <v>993</v>
      </c>
      <c r="D2360" t="s">
        <v>4658</v>
      </c>
      <c r="E2360">
        <v>20</v>
      </c>
      <c r="F2360">
        <v>307.5</v>
      </c>
      <c r="G2360">
        <v>6150</v>
      </c>
      <c r="H2360" t="s">
        <v>5077</v>
      </c>
      <c r="I2360" s="2" t="s">
        <v>2361</v>
      </c>
      <c r="J2360" t="s">
        <v>986</v>
      </c>
      <c r="K2360" s="1">
        <v>44498</v>
      </c>
      <c r="L2360">
        <f t="shared" si="36"/>
        <v>10</v>
      </c>
    </row>
    <row r="2361" spans="1:12" x14ac:dyDescent="0.3">
      <c r="A2361" t="s">
        <v>5030</v>
      </c>
      <c r="B2361" s="2" t="s">
        <v>2343</v>
      </c>
      <c r="C2361" t="s">
        <v>983</v>
      </c>
      <c r="D2361" t="s">
        <v>4816</v>
      </c>
      <c r="E2361">
        <v>20</v>
      </c>
      <c r="F2361">
        <v>313</v>
      </c>
      <c r="G2361">
        <v>6260</v>
      </c>
      <c r="H2361" t="s">
        <v>5078</v>
      </c>
      <c r="I2361" s="2" t="s">
        <v>2361</v>
      </c>
      <c r="J2361" t="s">
        <v>986</v>
      </c>
      <c r="K2361" s="1">
        <v>44518</v>
      </c>
      <c r="L2361">
        <f t="shared" si="36"/>
        <v>11</v>
      </c>
    </row>
    <row r="2362" spans="1:12" x14ac:dyDescent="0.3">
      <c r="A2362" t="s">
        <v>5079</v>
      </c>
      <c r="B2362" s="2" t="s">
        <v>2340</v>
      </c>
      <c r="C2362" t="s">
        <v>987</v>
      </c>
      <c r="D2362" t="s">
        <v>988</v>
      </c>
      <c r="E2362">
        <v>130</v>
      </c>
      <c r="F2362">
        <v>10.3</v>
      </c>
      <c r="G2362">
        <v>1339</v>
      </c>
      <c r="H2362" t="s">
        <v>5080</v>
      </c>
      <c r="I2362" s="2" t="s">
        <v>2361</v>
      </c>
      <c r="J2362" t="s">
        <v>986</v>
      </c>
      <c r="K2362" s="1">
        <v>44532</v>
      </c>
      <c r="L2362">
        <f t="shared" si="36"/>
        <v>12</v>
      </c>
    </row>
    <row r="2363" spans="1:12" x14ac:dyDescent="0.3">
      <c r="A2363" t="s">
        <v>5096</v>
      </c>
      <c r="B2363" s="2" t="s">
        <v>2342</v>
      </c>
      <c r="C2363" t="s">
        <v>990</v>
      </c>
      <c r="D2363" t="s">
        <v>4709</v>
      </c>
      <c r="E2363">
        <v>11</v>
      </c>
      <c r="F2363">
        <v>235</v>
      </c>
      <c r="G2363">
        <v>2585</v>
      </c>
      <c r="H2363" t="s">
        <v>5098</v>
      </c>
      <c r="I2363" s="2" t="s">
        <v>2361</v>
      </c>
      <c r="J2363" t="s">
        <v>986</v>
      </c>
      <c r="K2363" s="1">
        <v>44406</v>
      </c>
      <c r="L2363">
        <f t="shared" si="36"/>
        <v>7</v>
      </c>
    </row>
    <row r="2364" spans="1:12" x14ac:dyDescent="0.3">
      <c r="A2364" t="s">
        <v>5096</v>
      </c>
      <c r="B2364" s="2" t="s">
        <v>2344</v>
      </c>
      <c r="C2364" t="s">
        <v>993</v>
      </c>
      <c r="D2364" t="s">
        <v>4658</v>
      </c>
      <c r="E2364">
        <v>9</v>
      </c>
      <c r="F2364">
        <v>307.5</v>
      </c>
      <c r="G2364">
        <v>2767.5</v>
      </c>
      <c r="H2364" t="s">
        <v>5099</v>
      </c>
      <c r="I2364" s="2" t="s">
        <v>2361</v>
      </c>
      <c r="J2364" t="s">
        <v>986</v>
      </c>
      <c r="K2364" s="1">
        <v>44406</v>
      </c>
      <c r="L2364">
        <f t="shared" si="36"/>
        <v>7</v>
      </c>
    </row>
    <row r="2365" spans="1:12" x14ac:dyDescent="0.3">
      <c r="A2365" t="s">
        <v>5083</v>
      </c>
      <c r="B2365" s="2" t="s">
        <v>2345</v>
      </c>
      <c r="C2365" t="s">
        <v>4906</v>
      </c>
      <c r="D2365" t="s">
        <v>4907</v>
      </c>
      <c r="E2365">
        <v>235</v>
      </c>
      <c r="F2365">
        <v>10.3</v>
      </c>
      <c r="G2365">
        <v>2420.5</v>
      </c>
      <c r="H2365" t="s">
        <v>5084</v>
      </c>
      <c r="I2365" s="2" t="s">
        <v>2361</v>
      </c>
      <c r="J2365" t="s">
        <v>986</v>
      </c>
      <c r="K2365" s="1">
        <v>44407</v>
      </c>
      <c r="L2365">
        <f t="shared" si="36"/>
        <v>7</v>
      </c>
    </row>
    <row r="2366" spans="1:12" x14ac:dyDescent="0.3">
      <c r="A2366" t="s">
        <v>5085</v>
      </c>
      <c r="B2366" s="2" t="s">
        <v>2342</v>
      </c>
      <c r="C2366" t="s">
        <v>1025</v>
      </c>
      <c r="D2366" t="s">
        <v>4656</v>
      </c>
      <c r="E2366">
        <v>10</v>
      </c>
      <c r="F2366">
        <v>235</v>
      </c>
      <c r="G2366">
        <v>2350</v>
      </c>
      <c r="H2366" t="s">
        <v>5086</v>
      </c>
      <c r="I2366" s="2" t="s">
        <v>2361</v>
      </c>
      <c r="J2366" t="s">
        <v>986</v>
      </c>
      <c r="K2366" s="1">
        <v>44432</v>
      </c>
      <c r="L2366">
        <f t="shared" si="36"/>
        <v>8</v>
      </c>
    </row>
    <row r="2367" spans="1:12" x14ac:dyDescent="0.3">
      <c r="A2367" t="s">
        <v>5087</v>
      </c>
      <c r="B2367" s="2" t="s">
        <v>2340</v>
      </c>
      <c r="C2367" t="s">
        <v>987</v>
      </c>
      <c r="D2367" t="s">
        <v>988</v>
      </c>
      <c r="E2367">
        <v>90</v>
      </c>
      <c r="F2367">
        <v>10.3</v>
      </c>
      <c r="G2367">
        <v>927</v>
      </c>
      <c r="H2367" t="s">
        <v>5088</v>
      </c>
      <c r="I2367" s="2" t="s">
        <v>2361</v>
      </c>
      <c r="J2367" t="s">
        <v>986</v>
      </c>
      <c r="K2367" s="1">
        <v>44445</v>
      </c>
      <c r="L2367">
        <f t="shared" si="36"/>
        <v>9</v>
      </c>
    </row>
    <row r="2368" spans="1:12" x14ac:dyDescent="0.3">
      <c r="A2368" t="s">
        <v>5034</v>
      </c>
      <c r="B2368" s="2" t="s">
        <v>2340</v>
      </c>
      <c r="C2368" t="s">
        <v>1005</v>
      </c>
      <c r="D2368" t="s">
        <v>4656</v>
      </c>
      <c r="E2368">
        <v>4</v>
      </c>
      <c r="F2368">
        <v>337</v>
      </c>
      <c r="G2368">
        <v>1348</v>
      </c>
      <c r="H2368" t="s">
        <v>5089</v>
      </c>
      <c r="I2368" s="2" t="s">
        <v>2361</v>
      </c>
      <c r="J2368" t="s">
        <v>986</v>
      </c>
      <c r="K2368" s="1">
        <v>44468</v>
      </c>
      <c r="L2368">
        <f t="shared" si="36"/>
        <v>9</v>
      </c>
    </row>
    <row r="2369" spans="1:12" x14ac:dyDescent="0.3">
      <c r="A2369" t="s">
        <v>5056</v>
      </c>
      <c r="B2369" s="2" t="s">
        <v>2340</v>
      </c>
      <c r="C2369" t="s">
        <v>993</v>
      </c>
      <c r="D2369" t="s">
        <v>4658</v>
      </c>
      <c r="E2369">
        <v>10</v>
      </c>
      <c r="F2369">
        <v>280</v>
      </c>
      <c r="G2369">
        <v>2800</v>
      </c>
      <c r="H2369" t="s">
        <v>5107</v>
      </c>
      <c r="I2369" s="2" t="s">
        <v>2361</v>
      </c>
      <c r="J2369" t="s">
        <v>986</v>
      </c>
      <c r="K2369" s="1">
        <v>44292</v>
      </c>
      <c r="L2369">
        <f t="shared" si="36"/>
        <v>4</v>
      </c>
    </row>
    <row r="2370" spans="1:12" x14ac:dyDescent="0.3">
      <c r="A2370" t="s">
        <v>5108</v>
      </c>
      <c r="B2370" s="2" t="s">
        <v>2342</v>
      </c>
      <c r="C2370" t="s">
        <v>4773</v>
      </c>
      <c r="D2370" t="s">
        <v>4774</v>
      </c>
      <c r="E2370">
        <v>4</v>
      </c>
      <c r="F2370">
        <v>510</v>
      </c>
      <c r="G2370">
        <v>2040</v>
      </c>
      <c r="H2370" t="s">
        <v>5109</v>
      </c>
      <c r="I2370" s="2" t="s">
        <v>2361</v>
      </c>
      <c r="J2370" t="s">
        <v>986</v>
      </c>
      <c r="K2370" s="1">
        <v>44314</v>
      </c>
      <c r="L2370">
        <f t="shared" si="36"/>
        <v>4</v>
      </c>
    </row>
    <row r="2371" spans="1:12" x14ac:dyDescent="0.3">
      <c r="A2371" t="s">
        <v>5040</v>
      </c>
      <c r="B2371" s="2" t="s">
        <v>2340</v>
      </c>
      <c r="C2371" t="s">
        <v>990</v>
      </c>
      <c r="D2371" t="s">
        <v>4709</v>
      </c>
      <c r="E2371">
        <v>8</v>
      </c>
      <c r="F2371">
        <v>214</v>
      </c>
      <c r="G2371">
        <v>1712</v>
      </c>
      <c r="H2371" t="s">
        <v>5093</v>
      </c>
      <c r="I2371" s="2" t="s">
        <v>2361</v>
      </c>
      <c r="J2371" t="s">
        <v>986</v>
      </c>
      <c r="K2371" s="1">
        <v>44336</v>
      </c>
      <c r="L2371">
        <f t="shared" ref="L2371:L2434" si="37">MONTH(K2371)</f>
        <v>5</v>
      </c>
    </row>
    <row r="2372" spans="1:12" x14ac:dyDescent="0.3">
      <c r="A2372" t="s">
        <v>5040</v>
      </c>
      <c r="B2372" s="2" t="s">
        <v>2342</v>
      </c>
      <c r="C2372" t="s">
        <v>983</v>
      </c>
      <c r="D2372" t="s">
        <v>4816</v>
      </c>
      <c r="E2372">
        <v>15</v>
      </c>
      <c r="F2372">
        <v>285</v>
      </c>
      <c r="G2372">
        <v>4275</v>
      </c>
      <c r="H2372" t="s">
        <v>5094</v>
      </c>
      <c r="I2372" s="2" t="s">
        <v>2361</v>
      </c>
      <c r="J2372" t="s">
        <v>986</v>
      </c>
      <c r="K2372" s="1">
        <v>44336</v>
      </c>
      <c r="L2372">
        <f t="shared" si="37"/>
        <v>5</v>
      </c>
    </row>
    <row r="2373" spans="1:12" x14ac:dyDescent="0.3">
      <c r="A2373" t="s">
        <v>5044</v>
      </c>
      <c r="B2373" s="2" t="s">
        <v>2340</v>
      </c>
      <c r="C2373" t="s">
        <v>987</v>
      </c>
      <c r="D2373" t="s">
        <v>988</v>
      </c>
      <c r="E2373">
        <v>240</v>
      </c>
      <c r="F2373">
        <v>10</v>
      </c>
      <c r="G2373">
        <v>2400</v>
      </c>
      <c r="H2373" t="s">
        <v>5095</v>
      </c>
      <c r="I2373" s="2" t="s">
        <v>2361</v>
      </c>
      <c r="J2373" t="s">
        <v>986</v>
      </c>
      <c r="K2373" s="1">
        <v>44377</v>
      </c>
      <c r="L2373">
        <f t="shared" si="37"/>
        <v>6</v>
      </c>
    </row>
    <row r="2374" spans="1:12" x14ac:dyDescent="0.3">
      <c r="A2374" t="s">
        <v>5096</v>
      </c>
      <c r="B2374" s="2" t="s">
        <v>2340</v>
      </c>
      <c r="C2374" t="s">
        <v>983</v>
      </c>
      <c r="D2374" t="s">
        <v>4816</v>
      </c>
      <c r="E2374">
        <v>6</v>
      </c>
      <c r="F2374">
        <v>313</v>
      </c>
      <c r="G2374">
        <v>1878</v>
      </c>
      <c r="H2374" t="s">
        <v>5097</v>
      </c>
      <c r="I2374" s="2" t="s">
        <v>2361</v>
      </c>
      <c r="J2374" t="s">
        <v>986</v>
      </c>
      <c r="K2374" s="1">
        <v>44406</v>
      </c>
      <c r="L2374">
        <f t="shared" si="37"/>
        <v>7</v>
      </c>
    </row>
    <row r="2375" spans="1:12" x14ac:dyDescent="0.3">
      <c r="A2375" t="s">
        <v>5064</v>
      </c>
      <c r="B2375" s="2" t="s">
        <v>2340</v>
      </c>
      <c r="C2375" t="s">
        <v>990</v>
      </c>
      <c r="D2375" t="s">
        <v>4709</v>
      </c>
      <c r="E2375">
        <v>6</v>
      </c>
      <c r="F2375">
        <v>194</v>
      </c>
      <c r="G2375">
        <v>1164</v>
      </c>
      <c r="H2375" t="s">
        <v>5114</v>
      </c>
      <c r="I2375" s="2" t="s">
        <v>2361</v>
      </c>
      <c r="J2375" t="s">
        <v>986</v>
      </c>
      <c r="K2375" s="1">
        <v>44160</v>
      </c>
      <c r="L2375">
        <f t="shared" si="37"/>
        <v>11</v>
      </c>
    </row>
    <row r="2376" spans="1:12" x14ac:dyDescent="0.3">
      <c r="A2376" t="s">
        <v>5115</v>
      </c>
      <c r="B2376" s="2" t="s">
        <v>2340</v>
      </c>
      <c r="C2376" t="s">
        <v>996</v>
      </c>
      <c r="D2376" t="s">
        <v>4844</v>
      </c>
      <c r="E2376">
        <v>10</v>
      </c>
      <c r="F2376">
        <v>390</v>
      </c>
      <c r="G2376">
        <v>3900</v>
      </c>
      <c r="H2376" t="s">
        <v>3171</v>
      </c>
      <c r="I2376" s="2" t="s">
        <v>2361</v>
      </c>
      <c r="J2376" t="s">
        <v>986</v>
      </c>
      <c r="K2376" s="1">
        <v>44187</v>
      </c>
      <c r="L2376">
        <f t="shared" si="37"/>
        <v>12</v>
      </c>
    </row>
    <row r="2377" spans="1:12" x14ac:dyDescent="0.3">
      <c r="A2377" t="s">
        <v>5100</v>
      </c>
      <c r="B2377" s="2" t="s">
        <v>2342</v>
      </c>
      <c r="C2377" t="s">
        <v>987</v>
      </c>
      <c r="D2377" t="s">
        <v>988</v>
      </c>
      <c r="E2377">
        <v>180</v>
      </c>
      <c r="F2377">
        <v>9</v>
      </c>
      <c r="G2377">
        <v>1620</v>
      </c>
      <c r="H2377" t="s">
        <v>5101</v>
      </c>
      <c r="I2377" s="2" t="s">
        <v>2361</v>
      </c>
      <c r="J2377" t="s">
        <v>986</v>
      </c>
      <c r="K2377" s="1">
        <v>44193</v>
      </c>
      <c r="L2377">
        <f t="shared" si="37"/>
        <v>12</v>
      </c>
    </row>
    <row r="2378" spans="1:12" x14ac:dyDescent="0.3">
      <c r="A2378" t="s">
        <v>5102</v>
      </c>
      <c r="B2378" s="2" t="s">
        <v>2343</v>
      </c>
      <c r="C2378" t="s">
        <v>1021</v>
      </c>
      <c r="D2378" t="s">
        <v>4658</v>
      </c>
      <c r="E2378">
        <v>9</v>
      </c>
      <c r="F2378">
        <v>295</v>
      </c>
      <c r="G2378">
        <v>2655</v>
      </c>
      <c r="H2378" t="s">
        <v>5103</v>
      </c>
      <c r="I2378" s="2" t="s">
        <v>2361</v>
      </c>
      <c r="J2378" t="s">
        <v>986</v>
      </c>
      <c r="K2378" s="1">
        <v>44238</v>
      </c>
      <c r="L2378">
        <f t="shared" si="37"/>
        <v>2</v>
      </c>
    </row>
    <row r="2379" spans="1:12" x14ac:dyDescent="0.3">
      <c r="A2379" t="s">
        <v>5104</v>
      </c>
      <c r="B2379" s="2" t="s">
        <v>2340</v>
      </c>
      <c r="C2379" t="s">
        <v>999</v>
      </c>
      <c r="D2379" t="s">
        <v>4853</v>
      </c>
      <c r="E2379">
        <v>15</v>
      </c>
      <c r="F2379">
        <v>415</v>
      </c>
      <c r="G2379">
        <v>6225</v>
      </c>
      <c r="H2379" t="s">
        <v>5105</v>
      </c>
      <c r="I2379" s="2" t="s">
        <v>2361</v>
      </c>
      <c r="J2379" t="s">
        <v>986</v>
      </c>
      <c r="K2379" s="1">
        <v>44250</v>
      </c>
      <c r="L2379">
        <f t="shared" si="37"/>
        <v>2</v>
      </c>
    </row>
    <row r="2380" spans="1:12" x14ac:dyDescent="0.3">
      <c r="A2380" t="s">
        <v>5053</v>
      </c>
      <c r="B2380" s="2" t="s">
        <v>2342</v>
      </c>
      <c r="C2380" t="s">
        <v>1037</v>
      </c>
      <c r="D2380" t="s">
        <v>4816</v>
      </c>
      <c r="E2380">
        <v>16</v>
      </c>
      <c r="F2380">
        <v>310</v>
      </c>
      <c r="G2380">
        <v>4960</v>
      </c>
      <c r="H2380" t="s">
        <v>5106</v>
      </c>
      <c r="I2380" s="2" t="s">
        <v>2361</v>
      </c>
      <c r="J2380" t="s">
        <v>986</v>
      </c>
      <c r="K2380" s="1">
        <v>44251</v>
      </c>
      <c r="L2380">
        <f t="shared" si="37"/>
        <v>2</v>
      </c>
    </row>
    <row r="2381" spans="1:12" x14ac:dyDescent="0.3">
      <c r="A2381" t="s">
        <v>4710</v>
      </c>
      <c r="B2381" s="2" t="s">
        <v>2342</v>
      </c>
      <c r="C2381" t="s">
        <v>987</v>
      </c>
      <c r="D2381" t="s">
        <v>988</v>
      </c>
      <c r="E2381">
        <v>100</v>
      </c>
      <c r="F2381">
        <v>14</v>
      </c>
      <c r="G2381">
        <v>1400</v>
      </c>
      <c r="H2381" t="s">
        <v>4788</v>
      </c>
      <c r="I2381" s="2" t="s">
        <v>2361</v>
      </c>
      <c r="J2381" t="s">
        <v>986</v>
      </c>
      <c r="K2381" s="1">
        <v>45254</v>
      </c>
      <c r="L2381">
        <f t="shared" si="37"/>
        <v>11</v>
      </c>
    </row>
    <row r="2382" spans="1:12" x14ac:dyDescent="0.3">
      <c r="A2382" t="s">
        <v>4710</v>
      </c>
      <c r="B2382" s="2" t="s">
        <v>2345</v>
      </c>
      <c r="C2382" t="s">
        <v>1037</v>
      </c>
      <c r="D2382" t="s">
        <v>1038</v>
      </c>
      <c r="E2382">
        <v>8</v>
      </c>
      <c r="F2382">
        <v>469.2</v>
      </c>
      <c r="G2382">
        <v>3753.6</v>
      </c>
      <c r="H2382" t="s">
        <v>4789</v>
      </c>
      <c r="I2382" s="2" t="s">
        <v>2361</v>
      </c>
      <c r="J2382" t="s">
        <v>986</v>
      </c>
      <c r="K2382" s="1">
        <v>45254</v>
      </c>
      <c r="L2382">
        <f t="shared" si="37"/>
        <v>11</v>
      </c>
    </row>
    <row r="2383" spans="1:12" x14ac:dyDescent="0.3">
      <c r="A2383" t="s">
        <v>4710</v>
      </c>
      <c r="B2383" s="2" t="s">
        <v>2346</v>
      </c>
      <c r="C2383" t="s">
        <v>983</v>
      </c>
      <c r="D2383" t="s">
        <v>984</v>
      </c>
      <c r="E2383">
        <v>12</v>
      </c>
      <c r="F2383">
        <v>420.4</v>
      </c>
      <c r="G2383">
        <v>5044.8</v>
      </c>
      <c r="H2383" t="s">
        <v>4783</v>
      </c>
      <c r="I2383" s="2" t="s">
        <v>2361</v>
      </c>
      <c r="J2383" t="s">
        <v>986</v>
      </c>
      <c r="K2383" s="1">
        <v>45254</v>
      </c>
      <c r="L2383">
        <f t="shared" si="37"/>
        <v>11</v>
      </c>
    </row>
    <row r="2384" spans="1:12" x14ac:dyDescent="0.3">
      <c r="A2384" t="s">
        <v>982</v>
      </c>
      <c r="B2384" s="2" t="s">
        <v>2344</v>
      </c>
      <c r="C2384" t="s">
        <v>993</v>
      </c>
      <c r="D2384" t="s">
        <v>994</v>
      </c>
      <c r="E2384">
        <v>5</v>
      </c>
      <c r="F2384">
        <v>405.6</v>
      </c>
      <c r="G2384">
        <v>2028</v>
      </c>
      <c r="H2384" t="s">
        <v>995</v>
      </c>
      <c r="I2384" s="2" t="s">
        <v>2361</v>
      </c>
      <c r="J2384" t="s">
        <v>986</v>
      </c>
      <c r="K2384" s="1">
        <v>45310</v>
      </c>
      <c r="L2384">
        <f t="shared" si="37"/>
        <v>1</v>
      </c>
    </row>
    <row r="2385" spans="1:12" x14ac:dyDescent="0.3">
      <c r="A2385" t="s">
        <v>982</v>
      </c>
      <c r="B2385" s="2" t="s">
        <v>2347</v>
      </c>
      <c r="C2385" t="s">
        <v>1005</v>
      </c>
      <c r="D2385" t="s">
        <v>1006</v>
      </c>
      <c r="E2385">
        <v>6</v>
      </c>
      <c r="F2385">
        <v>398.2</v>
      </c>
      <c r="G2385">
        <v>2389.1999999999998</v>
      </c>
      <c r="H2385" t="s">
        <v>1080</v>
      </c>
      <c r="I2385" s="2" t="s">
        <v>2361</v>
      </c>
      <c r="J2385" t="s">
        <v>986</v>
      </c>
      <c r="K2385" s="1">
        <v>45310</v>
      </c>
      <c r="L2385">
        <f t="shared" si="37"/>
        <v>1</v>
      </c>
    </row>
    <row r="2386" spans="1:12" x14ac:dyDescent="0.3">
      <c r="A2386" t="s">
        <v>5063</v>
      </c>
      <c r="B2386" s="2" t="s">
        <v>2342</v>
      </c>
      <c r="C2386" t="s">
        <v>983</v>
      </c>
      <c r="D2386" t="s">
        <v>4816</v>
      </c>
      <c r="E2386">
        <v>5</v>
      </c>
      <c r="F2386">
        <v>260</v>
      </c>
      <c r="G2386">
        <v>1300</v>
      </c>
      <c r="H2386" t="s">
        <v>5113</v>
      </c>
      <c r="I2386" s="2" t="s">
        <v>2361</v>
      </c>
      <c r="J2386" t="s">
        <v>986</v>
      </c>
      <c r="K2386" s="1">
        <v>44158</v>
      </c>
      <c r="L2386">
        <f t="shared" si="37"/>
        <v>11</v>
      </c>
    </row>
    <row r="2387" spans="1:12" x14ac:dyDescent="0.3">
      <c r="A2387" t="s">
        <v>4796</v>
      </c>
      <c r="B2387" s="2" t="s">
        <v>2340</v>
      </c>
      <c r="C2387" t="s">
        <v>1005</v>
      </c>
      <c r="D2387" t="s">
        <v>1006</v>
      </c>
      <c r="E2387">
        <v>4</v>
      </c>
      <c r="F2387">
        <v>398.2</v>
      </c>
      <c r="G2387">
        <v>1592.8</v>
      </c>
      <c r="H2387" t="s">
        <v>4797</v>
      </c>
      <c r="I2387" s="2" t="s">
        <v>2361</v>
      </c>
      <c r="J2387" t="s">
        <v>986</v>
      </c>
      <c r="K2387" s="1">
        <v>45113</v>
      </c>
      <c r="L2387">
        <f t="shared" si="37"/>
        <v>7</v>
      </c>
    </row>
    <row r="2388" spans="1:12" x14ac:dyDescent="0.3">
      <c r="A2388" t="s">
        <v>4779</v>
      </c>
      <c r="B2388" s="2" t="s">
        <v>2340</v>
      </c>
      <c r="C2388" t="s">
        <v>990</v>
      </c>
      <c r="D2388" t="s">
        <v>991</v>
      </c>
      <c r="E2388">
        <v>10</v>
      </c>
      <c r="F2388">
        <v>296</v>
      </c>
      <c r="G2388">
        <v>2960</v>
      </c>
      <c r="H2388" t="s">
        <v>4798</v>
      </c>
      <c r="I2388" s="2" t="s">
        <v>2361</v>
      </c>
      <c r="J2388" t="s">
        <v>986</v>
      </c>
      <c r="K2388" s="1">
        <v>45133</v>
      </c>
      <c r="L2388">
        <f t="shared" si="37"/>
        <v>7</v>
      </c>
    </row>
    <row r="2389" spans="1:12" x14ac:dyDescent="0.3">
      <c r="A2389" t="s">
        <v>4781</v>
      </c>
      <c r="B2389" s="2" t="s">
        <v>2343</v>
      </c>
      <c r="C2389" t="s">
        <v>996</v>
      </c>
      <c r="D2389" t="s">
        <v>997</v>
      </c>
      <c r="E2389">
        <v>5</v>
      </c>
      <c r="F2389">
        <v>590.6</v>
      </c>
      <c r="G2389">
        <v>2953</v>
      </c>
      <c r="H2389" t="s">
        <v>4784</v>
      </c>
      <c r="I2389" s="2" t="s">
        <v>2361</v>
      </c>
      <c r="J2389" t="s">
        <v>986</v>
      </c>
      <c r="K2389" s="1">
        <v>45168</v>
      </c>
      <c r="L2389">
        <f t="shared" si="37"/>
        <v>8</v>
      </c>
    </row>
    <row r="2390" spans="1:12" x14ac:dyDescent="0.3">
      <c r="A2390" t="s">
        <v>4781</v>
      </c>
      <c r="B2390" s="2" t="s">
        <v>2344</v>
      </c>
      <c r="C2390" t="s">
        <v>999</v>
      </c>
      <c r="D2390" t="s">
        <v>1000</v>
      </c>
      <c r="E2390">
        <v>5</v>
      </c>
      <c r="F2390">
        <v>648.29999999999995</v>
      </c>
      <c r="G2390">
        <v>3241.5</v>
      </c>
      <c r="H2390" t="s">
        <v>4785</v>
      </c>
      <c r="I2390" s="2" t="s">
        <v>2361</v>
      </c>
      <c r="J2390" t="s">
        <v>986</v>
      </c>
      <c r="K2390" s="1">
        <v>45168</v>
      </c>
      <c r="L2390">
        <f t="shared" si="37"/>
        <v>8</v>
      </c>
    </row>
    <row r="2391" spans="1:12" x14ac:dyDescent="0.3">
      <c r="A2391" t="s">
        <v>4712</v>
      </c>
      <c r="B2391" s="2" t="s">
        <v>2340</v>
      </c>
      <c r="C2391" t="s">
        <v>4773</v>
      </c>
      <c r="D2391" t="s">
        <v>4774</v>
      </c>
      <c r="E2391">
        <v>1</v>
      </c>
      <c r="F2391">
        <v>850</v>
      </c>
      <c r="G2391">
        <v>850</v>
      </c>
      <c r="H2391" t="s">
        <v>4786</v>
      </c>
      <c r="I2391" s="2" t="s">
        <v>2361</v>
      </c>
      <c r="J2391" t="s">
        <v>986</v>
      </c>
      <c r="K2391" s="1">
        <v>45197</v>
      </c>
      <c r="L2391">
        <f t="shared" si="37"/>
        <v>9</v>
      </c>
    </row>
    <row r="2392" spans="1:12" x14ac:dyDescent="0.3">
      <c r="A2392" t="s">
        <v>4712</v>
      </c>
      <c r="B2392" s="2" t="s">
        <v>2342</v>
      </c>
      <c r="C2392" t="s">
        <v>1008</v>
      </c>
      <c r="D2392" t="s">
        <v>1009</v>
      </c>
      <c r="E2392">
        <v>50</v>
      </c>
      <c r="F2392">
        <v>14</v>
      </c>
      <c r="G2392">
        <v>700</v>
      </c>
      <c r="H2392" t="s">
        <v>4787</v>
      </c>
      <c r="I2392" s="2" t="s">
        <v>2361</v>
      </c>
      <c r="J2392" t="s">
        <v>986</v>
      </c>
      <c r="K2392" s="1">
        <v>45197</v>
      </c>
      <c r="L2392">
        <f t="shared" si="37"/>
        <v>9</v>
      </c>
    </row>
    <row r="2393" spans="1:12" x14ac:dyDescent="0.3">
      <c r="A2393" t="s">
        <v>4819</v>
      </c>
      <c r="B2393" s="2" t="s">
        <v>2342</v>
      </c>
      <c r="C2393" t="s">
        <v>1008</v>
      </c>
      <c r="D2393" t="s">
        <v>1009</v>
      </c>
      <c r="E2393">
        <v>30</v>
      </c>
      <c r="F2393">
        <v>12.6</v>
      </c>
      <c r="G2393">
        <v>378</v>
      </c>
      <c r="H2393" t="s">
        <v>4847</v>
      </c>
      <c r="I2393" s="2" t="s">
        <v>2361</v>
      </c>
      <c r="J2393" t="s">
        <v>986</v>
      </c>
      <c r="K2393" s="1">
        <v>45034</v>
      </c>
      <c r="L2393">
        <f t="shared" si="37"/>
        <v>4</v>
      </c>
    </row>
    <row r="2394" spans="1:12" x14ac:dyDescent="0.3">
      <c r="A2394" t="s">
        <v>4819</v>
      </c>
      <c r="B2394" s="2" t="s">
        <v>2346</v>
      </c>
      <c r="C2394" t="s">
        <v>993</v>
      </c>
      <c r="D2394" t="s">
        <v>994</v>
      </c>
      <c r="E2394">
        <v>7</v>
      </c>
      <c r="F2394">
        <v>356.2</v>
      </c>
      <c r="G2394">
        <v>2493.4</v>
      </c>
      <c r="H2394" t="s">
        <v>4848</v>
      </c>
      <c r="I2394" s="2" t="s">
        <v>2361</v>
      </c>
      <c r="J2394" t="s">
        <v>986</v>
      </c>
      <c r="K2394" s="1">
        <v>45034</v>
      </c>
      <c r="L2394">
        <f t="shared" si="37"/>
        <v>4</v>
      </c>
    </row>
    <row r="2395" spans="1:12" x14ac:dyDescent="0.3">
      <c r="A2395" t="s">
        <v>4799</v>
      </c>
      <c r="B2395" s="2" t="s">
        <v>2343</v>
      </c>
      <c r="C2395" t="s">
        <v>1037</v>
      </c>
      <c r="D2395" t="s">
        <v>4816</v>
      </c>
      <c r="E2395">
        <v>18</v>
      </c>
      <c r="F2395">
        <v>412.6</v>
      </c>
      <c r="G2395">
        <v>7426.8</v>
      </c>
      <c r="H2395" t="s">
        <v>4849</v>
      </c>
      <c r="I2395" s="2" t="s">
        <v>2361</v>
      </c>
      <c r="J2395" t="s">
        <v>986</v>
      </c>
      <c r="K2395" s="1">
        <v>45058</v>
      </c>
      <c r="L2395">
        <f t="shared" si="37"/>
        <v>5</v>
      </c>
    </row>
    <row r="2396" spans="1:12" x14ac:dyDescent="0.3">
      <c r="A2396" t="s">
        <v>4805</v>
      </c>
      <c r="B2396" s="2" t="s">
        <v>2342</v>
      </c>
      <c r="C2396" t="s">
        <v>1021</v>
      </c>
      <c r="D2396" t="s">
        <v>1022</v>
      </c>
      <c r="E2396">
        <v>4</v>
      </c>
      <c r="F2396">
        <v>454.4</v>
      </c>
      <c r="G2396">
        <v>1817.6</v>
      </c>
      <c r="H2396" t="s">
        <v>4836</v>
      </c>
      <c r="I2396" s="2" t="s">
        <v>2361</v>
      </c>
      <c r="J2396" t="s">
        <v>986</v>
      </c>
      <c r="K2396" s="1">
        <v>45090</v>
      </c>
      <c r="L2396">
        <f t="shared" si="37"/>
        <v>6</v>
      </c>
    </row>
    <row r="2397" spans="1:12" x14ac:dyDescent="0.3">
      <c r="A2397" t="s">
        <v>4805</v>
      </c>
      <c r="B2397" s="2" t="s">
        <v>2348</v>
      </c>
      <c r="C2397" t="s">
        <v>1025</v>
      </c>
      <c r="D2397" t="s">
        <v>1026</v>
      </c>
      <c r="E2397">
        <v>5</v>
      </c>
      <c r="F2397">
        <v>312</v>
      </c>
      <c r="G2397">
        <v>1560</v>
      </c>
      <c r="H2397" t="s">
        <v>4837</v>
      </c>
      <c r="I2397" s="2" t="s">
        <v>2361</v>
      </c>
      <c r="J2397" t="s">
        <v>986</v>
      </c>
      <c r="K2397" s="1">
        <v>45090</v>
      </c>
      <c r="L2397">
        <f t="shared" si="37"/>
        <v>6</v>
      </c>
    </row>
    <row r="2398" spans="1:12" x14ac:dyDescent="0.3">
      <c r="A2398" t="s">
        <v>4805</v>
      </c>
      <c r="B2398" s="2" t="s">
        <v>2349</v>
      </c>
      <c r="C2398" t="s">
        <v>987</v>
      </c>
      <c r="D2398" t="s">
        <v>988</v>
      </c>
      <c r="E2398">
        <v>100</v>
      </c>
      <c r="F2398">
        <v>14</v>
      </c>
      <c r="G2398">
        <v>1400</v>
      </c>
      <c r="H2398" t="s">
        <v>4838</v>
      </c>
      <c r="I2398" s="2" t="s">
        <v>2361</v>
      </c>
      <c r="J2398" t="s">
        <v>986</v>
      </c>
      <c r="K2398" s="1">
        <v>45090</v>
      </c>
      <c r="L2398">
        <f t="shared" si="37"/>
        <v>6</v>
      </c>
    </row>
    <row r="2399" spans="1:12" x14ac:dyDescent="0.3">
      <c r="A2399" t="s">
        <v>1065</v>
      </c>
      <c r="B2399" s="2" t="s">
        <v>2348</v>
      </c>
      <c r="C2399" t="s">
        <v>1005</v>
      </c>
      <c r="D2399" t="s">
        <v>1006</v>
      </c>
      <c r="E2399">
        <v>3</v>
      </c>
      <c r="F2399">
        <v>398.2</v>
      </c>
      <c r="G2399">
        <v>1194.5999999999999</v>
      </c>
      <c r="H2399" t="s">
        <v>1077</v>
      </c>
      <c r="I2399" s="2" t="s">
        <v>2361</v>
      </c>
      <c r="J2399" t="s">
        <v>986</v>
      </c>
      <c r="K2399" s="1">
        <v>45355</v>
      </c>
      <c r="L2399">
        <f t="shared" si="37"/>
        <v>3</v>
      </c>
    </row>
    <row r="2400" spans="1:12" x14ac:dyDescent="0.3">
      <c r="A2400" t="s">
        <v>1057</v>
      </c>
      <c r="B2400" s="2" t="s">
        <v>2347</v>
      </c>
      <c r="C2400" t="s">
        <v>1008</v>
      </c>
      <c r="D2400" t="s">
        <v>1009</v>
      </c>
      <c r="E2400">
        <v>120</v>
      </c>
      <c r="F2400">
        <v>14</v>
      </c>
      <c r="G2400">
        <v>1680</v>
      </c>
      <c r="H2400" t="s">
        <v>1059</v>
      </c>
      <c r="I2400" s="2" t="s">
        <v>2361</v>
      </c>
      <c r="J2400" t="s">
        <v>986</v>
      </c>
      <c r="K2400" s="1">
        <v>45392</v>
      </c>
      <c r="L2400">
        <f t="shared" si="37"/>
        <v>4</v>
      </c>
    </row>
    <row r="2401" spans="1:12" x14ac:dyDescent="0.3">
      <c r="A2401" t="s">
        <v>4811</v>
      </c>
      <c r="B2401" s="2" t="s">
        <v>2340</v>
      </c>
      <c r="C2401" t="s">
        <v>1025</v>
      </c>
      <c r="D2401" t="s">
        <v>4656</v>
      </c>
      <c r="E2401">
        <v>5</v>
      </c>
      <c r="F2401">
        <v>276.5</v>
      </c>
      <c r="G2401">
        <v>1382.5</v>
      </c>
      <c r="H2401" t="s">
        <v>4857</v>
      </c>
      <c r="I2401" s="2" t="s">
        <v>2361</v>
      </c>
      <c r="J2401" t="s">
        <v>986</v>
      </c>
      <c r="K2401" s="1">
        <v>44903</v>
      </c>
      <c r="L2401">
        <f t="shared" si="37"/>
        <v>12</v>
      </c>
    </row>
    <row r="2402" spans="1:12" x14ac:dyDescent="0.3">
      <c r="A2402" t="s">
        <v>4811</v>
      </c>
      <c r="B2402" s="2" t="s">
        <v>2343</v>
      </c>
      <c r="C2402" t="s">
        <v>1005</v>
      </c>
      <c r="D2402" t="s">
        <v>4656</v>
      </c>
      <c r="E2402">
        <v>3</v>
      </c>
      <c r="F2402">
        <v>349.9</v>
      </c>
      <c r="G2402">
        <v>1049.7</v>
      </c>
      <c r="H2402" t="s">
        <v>4843</v>
      </c>
      <c r="I2402" s="2" t="s">
        <v>2361</v>
      </c>
      <c r="J2402" t="s">
        <v>986</v>
      </c>
      <c r="K2402" s="1">
        <v>44903</v>
      </c>
      <c r="L2402">
        <f t="shared" si="37"/>
        <v>12</v>
      </c>
    </row>
    <row r="2403" spans="1:12" x14ac:dyDescent="0.3">
      <c r="A2403" t="s">
        <v>4840</v>
      </c>
      <c r="B2403" s="2" t="s">
        <v>2343</v>
      </c>
      <c r="C2403" t="s">
        <v>996</v>
      </c>
      <c r="D2403" t="s">
        <v>4844</v>
      </c>
      <c r="E2403">
        <v>10</v>
      </c>
      <c r="F2403">
        <v>519.9</v>
      </c>
      <c r="G2403">
        <v>5199</v>
      </c>
      <c r="H2403" t="s">
        <v>4845</v>
      </c>
      <c r="I2403" s="2" t="s">
        <v>2361</v>
      </c>
      <c r="J2403" t="s">
        <v>986</v>
      </c>
      <c r="K2403" s="1">
        <v>44980</v>
      </c>
      <c r="L2403">
        <f t="shared" si="37"/>
        <v>2</v>
      </c>
    </row>
    <row r="2404" spans="1:12" x14ac:dyDescent="0.3">
      <c r="A2404" t="s">
        <v>4828</v>
      </c>
      <c r="B2404" s="2" t="s">
        <v>2342</v>
      </c>
      <c r="C2404" t="s">
        <v>987</v>
      </c>
      <c r="D2404" t="s">
        <v>988</v>
      </c>
      <c r="E2404">
        <v>120</v>
      </c>
      <c r="F2404">
        <v>12.6</v>
      </c>
      <c r="G2404">
        <v>1512</v>
      </c>
      <c r="H2404" t="s">
        <v>4846</v>
      </c>
      <c r="I2404" s="2" t="s">
        <v>2361</v>
      </c>
      <c r="J2404" t="s">
        <v>986</v>
      </c>
      <c r="K2404" s="1">
        <v>45008</v>
      </c>
      <c r="L2404">
        <f t="shared" si="37"/>
        <v>3</v>
      </c>
    </row>
    <row r="2405" spans="1:12" x14ac:dyDescent="0.3">
      <c r="A2405" t="s">
        <v>4766</v>
      </c>
      <c r="B2405" s="2" t="s">
        <v>2344</v>
      </c>
      <c r="C2405" t="s">
        <v>996</v>
      </c>
      <c r="D2405" t="s">
        <v>997</v>
      </c>
      <c r="E2405">
        <v>6</v>
      </c>
      <c r="F2405">
        <v>590.6</v>
      </c>
      <c r="G2405">
        <v>3543.6</v>
      </c>
      <c r="H2405" t="s">
        <v>4778</v>
      </c>
      <c r="I2405" s="2" t="s">
        <v>2361</v>
      </c>
      <c r="J2405" t="s">
        <v>986</v>
      </c>
      <c r="K2405" s="1">
        <v>45215</v>
      </c>
      <c r="L2405">
        <f t="shared" si="37"/>
        <v>10</v>
      </c>
    </row>
    <row r="2406" spans="1:12" x14ac:dyDescent="0.3">
      <c r="A2406" t="s">
        <v>4716</v>
      </c>
      <c r="B2406" s="2" t="s">
        <v>2340</v>
      </c>
      <c r="C2406" t="s">
        <v>990</v>
      </c>
      <c r="D2406" t="s">
        <v>991</v>
      </c>
      <c r="E2406">
        <v>1</v>
      </c>
      <c r="F2406">
        <v>296</v>
      </c>
      <c r="G2406">
        <v>296</v>
      </c>
      <c r="H2406" t="s">
        <v>4768</v>
      </c>
      <c r="I2406" s="2" t="s">
        <v>2361</v>
      </c>
      <c r="J2406" t="s">
        <v>986</v>
      </c>
      <c r="K2406" s="1">
        <v>45239</v>
      </c>
      <c r="L2406">
        <f t="shared" si="37"/>
        <v>11</v>
      </c>
    </row>
    <row r="2407" spans="1:12" x14ac:dyDescent="0.3">
      <c r="A2407" t="s">
        <v>4710</v>
      </c>
      <c r="B2407" s="2" t="s">
        <v>2344</v>
      </c>
      <c r="C2407" t="s">
        <v>987</v>
      </c>
      <c r="D2407" t="s">
        <v>988</v>
      </c>
      <c r="E2407">
        <v>140</v>
      </c>
      <c r="F2407">
        <v>14</v>
      </c>
      <c r="G2407">
        <v>1960</v>
      </c>
      <c r="H2407" t="s">
        <v>4769</v>
      </c>
      <c r="I2407" s="2" t="s">
        <v>2361</v>
      </c>
      <c r="J2407" t="s">
        <v>986</v>
      </c>
      <c r="K2407" s="1">
        <v>45254</v>
      </c>
      <c r="L2407">
        <f t="shared" si="37"/>
        <v>11</v>
      </c>
    </row>
    <row r="2408" spans="1:12" x14ac:dyDescent="0.3">
      <c r="A2408" t="s">
        <v>982</v>
      </c>
      <c r="B2408" s="2" t="s">
        <v>2340</v>
      </c>
      <c r="C2408" t="s">
        <v>983</v>
      </c>
      <c r="D2408" t="s">
        <v>984</v>
      </c>
      <c r="E2408">
        <v>15</v>
      </c>
      <c r="F2408">
        <v>420.4</v>
      </c>
      <c r="G2408">
        <v>6306</v>
      </c>
      <c r="H2408" t="s">
        <v>985</v>
      </c>
      <c r="I2408" s="2" t="s">
        <v>2361</v>
      </c>
      <c r="J2408" t="s">
        <v>986</v>
      </c>
      <c r="K2408" s="1">
        <v>45310</v>
      </c>
      <c r="L2408">
        <f t="shared" si="37"/>
        <v>1</v>
      </c>
    </row>
    <row r="2409" spans="1:12" x14ac:dyDescent="0.3">
      <c r="A2409" t="s">
        <v>1065</v>
      </c>
      <c r="B2409" s="2" t="s">
        <v>2344</v>
      </c>
      <c r="C2409" t="s">
        <v>1037</v>
      </c>
      <c r="D2409" t="s">
        <v>1038</v>
      </c>
      <c r="E2409">
        <v>6</v>
      </c>
      <c r="F2409">
        <v>469.2</v>
      </c>
      <c r="G2409">
        <v>2815.2</v>
      </c>
      <c r="H2409" t="s">
        <v>1085</v>
      </c>
      <c r="I2409" s="2" t="s">
        <v>2361</v>
      </c>
      <c r="J2409" t="s">
        <v>986</v>
      </c>
      <c r="K2409" s="1">
        <v>45355</v>
      </c>
      <c r="L2409">
        <f t="shared" si="37"/>
        <v>3</v>
      </c>
    </row>
    <row r="2410" spans="1:12" x14ac:dyDescent="0.3">
      <c r="A2410" t="s">
        <v>1065</v>
      </c>
      <c r="B2410" s="2" t="s">
        <v>2345</v>
      </c>
      <c r="C2410" t="s">
        <v>993</v>
      </c>
      <c r="D2410" t="s">
        <v>994</v>
      </c>
      <c r="E2410">
        <v>6</v>
      </c>
      <c r="F2410">
        <v>405.6</v>
      </c>
      <c r="G2410">
        <v>2433.6</v>
      </c>
      <c r="H2410" t="s">
        <v>1074</v>
      </c>
      <c r="I2410" s="2" t="s">
        <v>2361</v>
      </c>
      <c r="J2410" t="s">
        <v>986</v>
      </c>
      <c r="K2410" s="1">
        <v>45355</v>
      </c>
      <c r="L2410">
        <f t="shared" si="37"/>
        <v>3</v>
      </c>
    </row>
    <row r="2411" spans="1:12" x14ac:dyDescent="0.3">
      <c r="A2411" t="s">
        <v>4781</v>
      </c>
      <c r="B2411" s="2" t="s">
        <v>2340</v>
      </c>
      <c r="C2411" t="s">
        <v>1005</v>
      </c>
      <c r="D2411" t="s">
        <v>1006</v>
      </c>
      <c r="E2411">
        <v>11</v>
      </c>
      <c r="F2411">
        <v>398.2</v>
      </c>
      <c r="G2411">
        <v>4380.2</v>
      </c>
      <c r="H2411" t="s">
        <v>4782</v>
      </c>
      <c r="I2411" s="2" t="s">
        <v>2361</v>
      </c>
      <c r="J2411" t="s">
        <v>986</v>
      </c>
      <c r="K2411" s="1">
        <v>45168</v>
      </c>
      <c r="L2411">
        <f t="shared" si="37"/>
        <v>8</v>
      </c>
    </row>
    <row r="2412" spans="1:12" x14ac:dyDescent="0.3">
      <c r="A2412" t="s">
        <v>4770</v>
      </c>
      <c r="B2412" s="2" t="s">
        <v>2340</v>
      </c>
      <c r="C2412" t="s">
        <v>1025</v>
      </c>
      <c r="D2412" t="s">
        <v>1026</v>
      </c>
      <c r="E2412">
        <v>8</v>
      </c>
      <c r="F2412">
        <v>312</v>
      </c>
      <c r="G2412">
        <v>2496</v>
      </c>
      <c r="H2412" t="s">
        <v>4771</v>
      </c>
      <c r="I2412" s="2" t="s">
        <v>2361</v>
      </c>
      <c r="J2412" t="s">
        <v>986</v>
      </c>
      <c r="K2412" s="1">
        <v>45184</v>
      </c>
      <c r="L2412">
        <f t="shared" si="37"/>
        <v>9</v>
      </c>
    </row>
    <row r="2413" spans="1:12" x14ac:dyDescent="0.3">
      <c r="A2413" t="s">
        <v>4770</v>
      </c>
      <c r="B2413" s="2" t="s">
        <v>2343</v>
      </c>
      <c r="C2413" t="s">
        <v>1021</v>
      </c>
      <c r="D2413" t="s">
        <v>1022</v>
      </c>
      <c r="E2413">
        <v>8</v>
      </c>
      <c r="F2413">
        <v>454.4</v>
      </c>
      <c r="G2413">
        <v>3635.2</v>
      </c>
      <c r="H2413" t="s">
        <v>4772</v>
      </c>
      <c r="I2413" s="2" t="s">
        <v>2361</v>
      </c>
      <c r="J2413" t="s">
        <v>986</v>
      </c>
      <c r="K2413" s="1">
        <v>45184</v>
      </c>
      <c r="L2413">
        <f t="shared" si="37"/>
        <v>9</v>
      </c>
    </row>
    <row r="2414" spans="1:12" x14ac:dyDescent="0.3">
      <c r="A2414" t="s">
        <v>4712</v>
      </c>
      <c r="B2414" s="2" t="s">
        <v>2345</v>
      </c>
      <c r="C2414" t="s">
        <v>4773</v>
      </c>
      <c r="D2414" t="s">
        <v>4774</v>
      </c>
      <c r="E2414">
        <v>3</v>
      </c>
      <c r="F2414">
        <v>850</v>
      </c>
      <c r="G2414">
        <v>2550</v>
      </c>
      <c r="H2414" t="s">
        <v>4775</v>
      </c>
      <c r="I2414" s="2" t="s">
        <v>2361</v>
      </c>
      <c r="J2414" t="s">
        <v>986</v>
      </c>
      <c r="K2414" s="1">
        <v>45197</v>
      </c>
      <c r="L2414">
        <f t="shared" si="37"/>
        <v>9</v>
      </c>
    </row>
    <row r="2415" spans="1:12" x14ac:dyDescent="0.3">
      <c r="A2415" t="s">
        <v>4766</v>
      </c>
      <c r="B2415" s="2" t="s">
        <v>2342</v>
      </c>
      <c r="C2415" t="s">
        <v>1008</v>
      </c>
      <c r="D2415" t="s">
        <v>1009</v>
      </c>
      <c r="E2415">
        <v>180</v>
      </c>
      <c r="F2415">
        <v>14</v>
      </c>
      <c r="G2415">
        <v>2520</v>
      </c>
      <c r="H2415" t="s">
        <v>4776</v>
      </c>
      <c r="I2415" s="2" t="s">
        <v>2361</v>
      </c>
      <c r="J2415" t="s">
        <v>986</v>
      </c>
      <c r="K2415" s="1">
        <v>45215</v>
      </c>
      <c r="L2415">
        <f t="shared" si="37"/>
        <v>10</v>
      </c>
    </row>
    <row r="2416" spans="1:12" x14ac:dyDescent="0.3">
      <c r="A2416" t="s">
        <v>4766</v>
      </c>
      <c r="B2416" s="2" t="s">
        <v>2343</v>
      </c>
      <c r="C2416" t="s">
        <v>999</v>
      </c>
      <c r="D2416" t="s">
        <v>1000</v>
      </c>
      <c r="E2416">
        <v>6</v>
      </c>
      <c r="F2416">
        <v>648.29999999999995</v>
      </c>
      <c r="G2416">
        <v>3889.8</v>
      </c>
      <c r="H2416" t="s">
        <v>4777</v>
      </c>
      <c r="I2416" s="2" t="s">
        <v>2361</v>
      </c>
      <c r="J2416" t="s">
        <v>986</v>
      </c>
      <c r="K2416" s="1">
        <v>45215</v>
      </c>
      <c r="L2416">
        <f t="shared" si="37"/>
        <v>10</v>
      </c>
    </row>
    <row r="2417" spans="1:12" x14ac:dyDescent="0.3">
      <c r="A2417" t="s">
        <v>4819</v>
      </c>
      <c r="B2417" s="2" t="s">
        <v>2340</v>
      </c>
      <c r="C2417" t="s">
        <v>987</v>
      </c>
      <c r="D2417" t="s">
        <v>988</v>
      </c>
      <c r="E2417">
        <v>120</v>
      </c>
      <c r="F2417">
        <v>12.6</v>
      </c>
      <c r="G2417">
        <v>1512</v>
      </c>
      <c r="H2417" t="s">
        <v>4858</v>
      </c>
      <c r="I2417" s="2" t="s">
        <v>2361</v>
      </c>
      <c r="J2417" t="s">
        <v>986</v>
      </c>
      <c r="K2417" s="1">
        <v>45034</v>
      </c>
      <c r="L2417">
        <f t="shared" si="37"/>
        <v>4</v>
      </c>
    </row>
    <row r="2418" spans="1:12" x14ac:dyDescent="0.3">
      <c r="A2418" t="s">
        <v>4819</v>
      </c>
      <c r="B2418" s="2" t="s">
        <v>2347</v>
      </c>
      <c r="C2418" t="s">
        <v>996</v>
      </c>
      <c r="D2418" t="s">
        <v>4844</v>
      </c>
      <c r="E2418">
        <v>4</v>
      </c>
      <c r="F2418">
        <v>519.9</v>
      </c>
      <c r="G2418">
        <v>2079.6</v>
      </c>
      <c r="H2418" t="s">
        <v>4859</v>
      </c>
      <c r="I2418" s="2" t="s">
        <v>2361</v>
      </c>
      <c r="J2418" t="s">
        <v>986</v>
      </c>
      <c r="K2418" s="1">
        <v>45034</v>
      </c>
      <c r="L2418">
        <f t="shared" si="37"/>
        <v>4</v>
      </c>
    </row>
    <row r="2419" spans="1:12" x14ac:dyDescent="0.3">
      <c r="A2419" t="s">
        <v>4805</v>
      </c>
      <c r="B2419" s="2" t="s">
        <v>2343</v>
      </c>
      <c r="C2419" t="s">
        <v>993</v>
      </c>
      <c r="D2419" t="s">
        <v>994</v>
      </c>
      <c r="E2419">
        <v>1</v>
      </c>
      <c r="F2419">
        <v>405.6</v>
      </c>
      <c r="G2419">
        <v>405.6</v>
      </c>
      <c r="H2419" t="s">
        <v>4860</v>
      </c>
      <c r="I2419" s="2" t="s">
        <v>2361</v>
      </c>
      <c r="J2419" t="s">
        <v>986</v>
      </c>
      <c r="K2419" s="1">
        <v>45090</v>
      </c>
      <c r="L2419">
        <f t="shared" si="37"/>
        <v>6</v>
      </c>
    </row>
    <row r="2420" spans="1:12" x14ac:dyDescent="0.3">
      <c r="A2420" t="s">
        <v>4805</v>
      </c>
      <c r="B2420" s="2" t="s">
        <v>2345</v>
      </c>
      <c r="C2420" t="s">
        <v>1037</v>
      </c>
      <c r="D2420" t="s">
        <v>1038</v>
      </c>
      <c r="E2420">
        <v>8</v>
      </c>
      <c r="F2420">
        <v>469.2</v>
      </c>
      <c r="G2420">
        <v>3753.6</v>
      </c>
      <c r="H2420" t="s">
        <v>4861</v>
      </c>
      <c r="I2420" s="2" t="s">
        <v>2361</v>
      </c>
      <c r="J2420" t="s">
        <v>986</v>
      </c>
      <c r="K2420" s="1">
        <v>45090</v>
      </c>
      <c r="L2420">
        <f t="shared" si="37"/>
        <v>6</v>
      </c>
    </row>
    <row r="2421" spans="1:12" x14ac:dyDescent="0.3">
      <c r="A2421" t="s">
        <v>4805</v>
      </c>
      <c r="B2421" s="2" t="s">
        <v>2347</v>
      </c>
      <c r="C2421" t="s">
        <v>1008</v>
      </c>
      <c r="D2421" t="s">
        <v>1009</v>
      </c>
      <c r="E2421">
        <v>150</v>
      </c>
      <c r="F2421">
        <v>14</v>
      </c>
      <c r="G2421">
        <v>2100</v>
      </c>
      <c r="H2421" t="s">
        <v>4862</v>
      </c>
      <c r="I2421" s="2" t="s">
        <v>2361</v>
      </c>
      <c r="J2421" t="s">
        <v>986</v>
      </c>
      <c r="K2421" s="1">
        <v>45090</v>
      </c>
      <c r="L2421">
        <f t="shared" si="37"/>
        <v>6</v>
      </c>
    </row>
    <row r="2422" spans="1:12" x14ac:dyDescent="0.3">
      <c r="A2422" t="s">
        <v>4779</v>
      </c>
      <c r="B2422" s="2" t="s">
        <v>2342</v>
      </c>
      <c r="C2422" t="s">
        <v>987</v>
      </c>
      <c r="D2422" t="s">
        <v>988</v>
      </c>
      <c r="E2422">
        <v>200</v>
      </c>
      <c r="F2422">
        <v>14</v>
      </c>
      <c r="G2422">
        <v>2800</v>
      </c>
      <c r="H2422" t="s">
        <v>4780</v>
      </c>
      <c r="I2422" s="2" t="s">
        <v>2361</v>
      </c>
      <c r="J2422" t="s">
        <v>986</v>
      </c>
      <c r="K2422" s="1">
        <v>45133</v>
      </c>
      <c r="L2422">
        <f t="shared" si="37"/>
        <v>7</v>
      </c>
    </row>
    <row r="2423" spans="1:12" x14ac:dyDescent="0.3">
      <c r="A2423" t="s">
        <v>4840</v>
      </c>
      <c r="B2423" s="2" t="s">
        <v>2342</v>
      </c>
      <c r="C2423" t="s">
        <v>1025</v>
      </c>
      <c r="D2423" t="s">
        <v>4656</v>
      </c>
      <c r="E2423">
        <v>11</v>
      </c>
      <c r="F2423">
        <v>276.5</v>
      </c>
      <c r="G2423">
        <v>3041.5</v>
      </c>
      <c r="H2423" t="s">
        <v>4865</v>
      </c>
      <c r="I2423" s="2" t="s">
        <v>2361</v>
      </c>
      <c r="J2423" t="s">
        <v>986</v>
      </c>
      <c r="K2423" s="1">
        <v>44980</v>
      </c>
      <c r="L2423">
        <f t="shared" si="37"/>
        <v>2</v>
      </c>
    </row>
    <row r="2424" spans="1:12" x14ac:dyDescent="0.3">
      <c r="A2424" t="s">
        <v>4840</v>
      </c>
      <c r="B2424" s="2" t="s">
        <v>2344</v>
      </c>
      <c r="C2424" t="s">
        <v>1037</v>
      </c>
      <c r="D2424" t="s">
        <v>4816</v>
      </c>
      <c r="E2424">
        <v>15</v>
      </c>
      <c r="F2424">
        <v>412.6</v>
      </c>
      <c r="G2424">
        <v>6189</v>
      </c>
      <c r="H2424" t="s">
        <v>4866</v>
      </c>
      <c r="I2424" s="2" t="s">
        <v>2361</v>
      </c>
      <c r="J2424" t="s">
        <v>986</v>
      </c>
      <c r="K2424" s="1">
        <v>44980</v>
      </c>
      <c r="L2424">
        <f t="shared" si="37"/>
        <v>2</v>
      </c>
    </row>
    <row r="2425" spans="1:12" x14ac:dyDescent="0.3">
      <c r="A2425" t="s">
        <v>4840</v>
      </c>
      <c r="B2425" s="2" t="s">
        <v>2345</v>
      </c>
      <c r="C2425" t="s">
        <v>983</v>
      </c>
      <c r="D2425" t="s">
        <v>4831</v>
      </c>
      <c r="E2425">
        <v>6</v>
      </c>
      <c r="F2425">
        <v>370</v>
      </c>
      <c r="G2425">
        <v>2220</v>
      </c>
      <c r="H2425" t="s">
        <v>4867</v>
      </c>
      <c r="I2425" s="2" t="s">
        <v>2361</v>
      </c>
      <c r="J2425" t="s">
        <v>986</v>
      </c>
      <c r="K2425" s="1">
        <v>44980</v>
      </c>
      <c r="L2425">
        <f t="shared" si="37"/>
        <v>2</v>
      </c>
    </row>
    <row r="2426" spans="1:12" x14ac:dyDescent="0.3">
      <c r="A2426" t="s">
        <v>4813</v>
      </c>
      <c r="B2426" s="2" t="s">
        <v>2342</v>
      </c>
      <c r="C2426" t="s">
        <v>990</v>
      </c>
      <c r="D2426" t="s">
        <v>4820</v>
      </c>
      <c r="E2426">
        <v>10</v>
      </c>
      <c r="F2426">
        <v>259.3</v>
      </c>
      <c r="G2426">
        <v>2593</v>
      </c>
      <c r="H2426" t="s">
        <v>4868</v>
      </c>
      <c r="I2426" s="2" t="s">
        <v>2361</v>
      </c>
      <c r="J2426" t="s">
        <v>986</v>
      </c>
      <c r="K2426" s="1">
        <v>45007</v>
      </c>
      <c r="L2426">
        <f t="shared" si="37"/>
        <v>3</v>
      </c>
    </row>
    <row r="2427" spans="1:12" x14ac:dyDescent="0.3">
      <c r="A2427" t="s">
        <v>4815</v>
      </c>
      <c r="B2427" s="2" t="s">
        <v>2340</v>
      </c>
      <c r="C2427" t="s">
        <v>999</v>
      </c>
      <c r="D2427" t="s">
        <v>4853</v>
      </c>
      <c r="E2427">
        <v>3</v>
      </c>
      <c r="F2427">
        <v>561.5</v>
      </c>
      <c r="G2427">
        <v>1684.5</v>
      </c>
      <c r="H2427" t="s">
        <v>4869</v>
      </c>
      <c r="I2427" s="2" t="s">
        <v>2361</v>
      </c>
      <c r="J2427" t="s">
        <v>986</v>
      </c>
      <c r="K2427" s="1">
        <v>45027</v>
      </c>
      <c r="L2427">
        <f t="shared" si="37"/>
        <v>4</v>
      </c>
    </row>
    <row r="2428" spans="1:12" x14ac:dyDescent="0.3">
      <c r="A2428" t="s">
        <v>4815</v>
      </c>
      <c r="B2428" s="2" t="s">
        <v>2342</v>
      </c>
      <c r="C2428" t="s">
        <v>1005</v>
      </c>
      <c r="D2428" t="s">
        <v>4656</v>
      </c>
      <c r="E2428">
        <v>5</v>
      </c>
      <c r="F2428">
        <v>349.9</v>
      </c>
      <c r="G2428">
        <v>1749.5</v>
      </c>
      <c r="H2428" t="s">
        <v>4870</v>
      </c>
      <c r="I2428" s="2" t="s">
        <v>2361</v>
      </c>
      <c r="J2428" t="s">
        <v>986</v>
      </c>
      <c r="K2428" s="1">
        <v>45027</v>
      </c>
      <c r="L2428">
        <f t="shared" si="37"/>
        <v>4</v>
      </c>
    </row>
    <row r="2429" spans="1:12" x14ac:dyDescent="0.3">
      <c r="A2429" t="s">
        <v>1042</v>
      </c>
      <c r="B2429" s="2" t="s">
        <v>2340</v>
      </c>
      <c r="C2429" t="s">
        <v>1043</v>
      </c>
      <c r="D2429" t="s">
        <v>1044</v>
      </c>
      <c r="E2429">
        <v>1</v>
      </c>
      <c r="F2429">
        <v>198.7</v>
      </c>
      <c r="G2429">
        <v>198.7</v>
      </c>
      <c r="H2429" t="s">
        <v>1045</v>
      </c>
      <c r="I2429" s="2" t="s">
        <v>2361</v>
      </c>
      <c r="J2429" t="s">
        <v>986</v>
      </c>
      <c r="K2429" s="1">
        <v>45448</v>
      </c>
      <c r="L2429">
        <f t="shared" si="37"/>
        <v>6</v>
      </c>
    </row>
    <row r="2430" spans="1:12" x14ac:dyDescent="0.3">
      <c r="A2430" t="s">
        <v>1042</v>
      </c>
      <c r="B2430" s="2" t="s">
        <v>2342</v>
      </c>
      <c r="C2430" t="s">
        <v>987</v>
      </c>
      <c r="D2430" t="s">
        <v>988</v>
      </c>
      <c r="E2430">
        <v>28</v>
      </c>
      <c r="F2430">
        <v>14</v>
      </c>
      <c r="G2430">
        <v>392</v>
      </c>
      <c r="H2430" t="s">
        <v>1046</v>
      </c>
      <c r="I2430" s="2" t="s">
        <v>2361</v>
      </c>
      <c r="J2430" t="s">
        <v>986</v>
      </c>
      <c r="K2430" s="1">
        <v>45448</v>
      </c>
      <c r="L2430">
        <f t="shared" si="37"/>
        <v>6</v>
      </c>
    </row>
    <row r="2431" spans="1:12" x14ac:dyDescent="0.3">
      <c r="A2431" t="s">
        <v>1031</v>
      </c>
      <c r="B2431" s="2" t="s">
        <v>2340</v>
      </c>
      <c r="C2431" t="s">
        <v>1008</v>
      </c>
      <c r="D2431" t="s">
        <v>1009</v>
      </c>
      <c r="E2431">
        <v>150</v>
      </c>
      <c r="F2431">
        <v>14</v>
      </c>
      <c r="G2431">
        <v>2100</v>
      </c>
      <c r="H2431" t="s">
        <v>1049</v>
      </c>
      <c r="I2431" s="2" t="s">
        <v>2361</v>
      </c>
      <c r="J2431" t="s">
        <v>986</v>
      </c>
      <c r="K2431" s="1">
        <v>45482</v>
      </c>
      <c r="L2431">
        <f t="shared" si="37"/>
        <v>7</v>
      </c>
    </row>
    <row r="2432" spans="1:12" x14ac:dyDescent="0.3">
      <c r="A2432" t="s">
        <v>1031</v>
      </c>
      <c r="B2432" s="2" t="s">
        <v>2343</v>
      </c>
      <c r="C2432" t="s">
        <v>990</v>
      </c>
      <c r="D2432" t="s">
        <v>991</v>
      </c>
      <c r="E2432">
        <v>6</v>
      </c>
      <c r="F2432">
        <v>296</v>
      </c>
      <c r="G2432">
        <v>1776</v>
      </c>
      <c r="H2432" t="s">
        <v>1032</v>
      </c>
      <c r="I2432" s="2" t="s">
        <v>2361</v>
      </c>
      <c r="J2432" t="s">
        <v>986</v>
      </c>
      <c r="K2432" s="1">
        <v>45482</v>
      </c>
      <c r="L2432">
        <f t="shared" si="37"/>
        <v>7</v>
      </c>
    </row>
    <row r="2433" spans="1:12" x14ac:dyDescent="0.3">
      <c r="A2433" t="s">
        <v>1020</v>
      </c>
      <c r="B2433" s="2" t="s">
        <v>2340</v>
      </c>
      <c r="C2433" t="s">
        <v>1037</v>
      </c>
      <c r="D2433" t="s">
        <v>1038</v>
      </c>
      <c r="E2433">
        <v>20</v>
      </c>
      <c r="F2433">
        <v>503</v>
      </c>
      <c r="G2433">
        <v>10060</v>
      </c>
      <c r="H2433" t="s">
        <v>1039</v>
      </c>
      <c r="I2433" s="2" t="s">
        <v>2361</v>
      </c>
      <c r="J2433" t="s">
        <v>986</v>
      </c>
      <c r="K2433" s="1">
        <v>45509</v>
      </c>
      <c r="L2433">
        <f t="shared" si="37"/>
        <v>8</v>
      </c>
    </row>
    <row r="2434" spans="1:12" x14ac:dyDescent="0.3">
      <c r="A2434" t="s">
        <v>1013</v>
      </c>
      <c r="B2434" s="2" t="s">
        <v>2340</v>
      </c>
      <c r="C2434" t="s">
        <v>987</v>
      </c>
      <c r="D2434" t="s">
        <v>988</v>
      </c>
      <c r="E2434">
        <v>40</v>
      </c>
      <c r="F2434">
        <v>15</v>
      </c>
      <c r="G2434">
        <v>600</v>
      </c>
      <c r="H2434" t="s">
        <v>1030</v>
      </c>
      <c r="I2434" s="2" t="s">
        <v>2361</v>
      </c>
      <c r="J2434" t="s">
        <v>986</v>
      </c>
      <c r="K2434" s="1">
        <v>45531</v>
      </c>
      <c r="L2434">
        <f t="shared" si="37"/>
        <v>8</v>
      </c>
    </row>
    <row r="2435" spans="1:12" x14ac:dyDescent="0.3">
      <c r="A2435" t="s">
        <v>1065</v>
      </c>
      <c r="B2435" s="2" t="s">
        <v>2340</v>
      </c>
      <c r="C2435" t="s">
        <v>1025</v>
      </c>
      <c r="D2435" t="s">
        <v>1026</v>
      </c>
      <c r="E2435">
        <v>5</v>
      </c>
      <c r="F2435">
        <v>312</v>
      </c>
      <c r="G2435">
        <v>1560</v>
      </c>
      <c r="H2435" t="s">
        <v>1082</v>
      </c>
      <c r="I2435" s="2" t="s">
        <v>2361</v>
      </c>
      <c r="J2435" t="s">
        <v>986</v>
      </c>
      <c r="K2435" s="1">
        <v>45355</v>
      </c>
      <c r="L2435">
        <f t="shared" ref="L2435:L2498" si="38">MONTH(K2435)</f>
        <v>3</v>
      </c>
    </row>
    <row r="2436" spans="1:12" x14ac:dyDescent="0.3">
      <c r="A2436" t="s">
        <v>1065</v>
      </c>
      <c r="B2436" s="2" t="s">
        <v>2343</v>
      </c>
      <c r="C2436" t="s">
        <v>1021</v>
      </c>
      <c r="D2436" t="s">
        <v>1022</v>
      </c>
      <c r="E2436">
        <v>5</v>
      </c>
      <c r="F2436">
        <v>454.4</v>
      </c>
      <c r="G2436">
        <v>2272</v>
      </c>
      <c r="H2436" t="s">
        <v>1084</v>
      </c>
      <c r="I2436" s="2" t="s">
        <v>2361</v>
      </c>
      <c r="J2436" t="s">
        <v>986</v>
      </c>
      <c r="K2436" s="1">
        <v>45355</v>
      </c>
      <c r="L2436">
        <f t="shared" si="38"/>
        <v>3</v>
      </c>
    </row>
    <row r="2437" spans="1:12" x14ac:dyDescent="0.3">
      <c r="A2437" t="s">
        <v>1065</v>
      </c>
      <c r="B2437" s="2" t="s">
        <v>2352</v>
      </c>
      <c r="C2437" t="s">
        <v>987</v>
      </c>
      <c r="D2437" t="s">
        <v>988</v>
      </c>
      <c r="E2437">
        <v>200</v>
      </c>
      <c r="F2437">
        <v>14</v>
      </c>
      <c r="G2437">
        <v>2800</v>
      </c>
      <c r="H2437" t="s">
        <v>1066</v>
      </c>
      <c r="I2437" s="2" t="s">
        <v>2361</v>
      </c>
      <c r="J2437" t="s">
        <v>986</v>
      </c>
      <c r="K2437" s="1">
        <v>45355</v>
      </c>
      <c r="L2437">
        <f t="shared" si="38"/>
        <v>3</v>
      </c>
    </row>
    <row r="2438" spans="1:12" x14ac:dyDescent="0.3">
      <c r="A2438" t="s">
        <v>1060</v>
      </c>
      <c r="B2438" s="2" t="s">
        <v>2344</v>
      </c>
      <c r="C2438" t="s">
        <v>983</v>
      </c>
      <c r="D2438" t="s">
        <v>984</v>
      </c>
      <c r="E2438">
        <v>17</v>
      </c>
      <c r="F2438">
        <v>420.4</v>
      </c>
      <c r="G2438">
        <v>7146.8</v>
      </c>
      <c r="H2438" t="s">
        <v>1064</v>
      </c>
      <c r="I2438" s="2" t="s">
        <v>2361</v>
      </c>
      <c r="J2438" t="s">
        <v>986</v>
      </c>
      <c r="K2438" s="1">
        <v>45404</v>
      </c>
      <c r="L2438">
        <f t="shared" si="38"/>
        <v>4</v>
      </c>
    </row>
    <row r="2439" spans="1:12" x14ac:dyDescent="0.3">
      <c r="A2439" t="s">
        <v>1040</v>
      </c>
      <c r="B2439" s="2" t="s">
        <v>2342</v>
      </c>
      <c r="C2439" t="s">
        <v>993</v>
      </c>
      <c r="D2439" t="s">
        <v>994</v>
      </c>
      <c r="E2439">
        <v>10</v>
      </c>
      <c r="F2439">
        <v>405</v>
      </c>
      <c r="G2439">
        <v>4050</v>
      </c>
      <c r="H2439" t="s">
        <v>1052</v>
      </c>
      <c r="I2439" s="2" t="s">
        <v>2361</v>
      </c>
      <c r="J2439" t="s">
        <v>986</v>
      </c>
      <c r="K2439" s="1">
        <v>45441</v>
      </c>
      <c r="L2439">
        <f t="shared" si="38"/>
        <v>5</v>
      </c>
    </row>
    <row r="2440" spans="1:12" x14ac:dyDescent="0.3">
      <c r="A2440" t="s">
        <v>1040</v>
      </c>
      <c r="B2440" s="2" t="s">
        <v>2343</v>
      </c>
      <c r="C2440" t="s">
        <v>1005</v>
      </c>
      <c r="D2440" t="s">
        <v>1006</v>
      </c>
      <c r="E2440">
        <v>8</v>
      </c>
      <c r="F2440">
        <v>398</v>
      </c>
      <c r="G2440">
        <v>3184</v>
      </c>
      <c r="H2440" t="s">
        <v>1053</v>
      </c>
      <c r="I2440" s="2" t="s">
        <v>2361</v>
      </c>
      <c r="J2440" t="s">
        <v>986</v>
      </c>
      <c r="K2440" s="1">
        <v>45441</v>
      </c>
      <c r="L2440">
        <f t="shared" si="38"/>
        <v>5</v>
      </c>
    </row>
    <row r="2441" spans="1:12" x14ac:dyDescent="0.3">
      <c r="A2441" t="s">
        <v>4716</v>
      </c>
      <c r="B2441" s="2" t="s">
        <v>2344</v>
      </c>
      <c r="C2441" t="s">
        <v>987</v>
      </c>
      <c r="D2441" t="s">
        <v>988</v>
      </c>
      <c r="E2441">
        <v>20</v>
      </c>
      <c r="F2441">
        <v>14</v>
      </c>
      <c r="G2441">
        <v>280</v>
      </c>
      <c r="H2441" t="s">
        <v>4718</v>
      </c>
      <c r="I2441" s="2" t="s">
        <v>2361</v>
      </c>
      <c r="J2441" t="s">
        <v>986</v>
      </c>
      <c r="K2441" s="1">
        <v>45239</v>
      </c>
      <c r="L2441">
        <f t="shared" si="38"/>
        <v>11</v>
      </c>
    </row>
    <row r="2442" spans="1:12" x14ac:dyDescent="0.3">
      <c r="A2442" t="s">
        <v>4710</v>
      </c>
      <c r="B2442" s="2" t="s">
        <v>2348</v>
      </c>
      <c r="C2442" t="s">
        <v>993</v>
      </c>
      <c r="D2442" t="s">
        <v>994</v>
      </c>
      <c r="E2442">
        <v>7</v>
      </c>
      <c r="F2442">
        <v>405.6</v>
      </c>
      <c r="G2442">
        <v>2839.2</v>
      </c>
      <c r="H2442" t="s">
        <v>4711</v>
      </c>
      <c r="I2442" s="2" t="s">
        <v>2361</v>
      </c>
      <c r="J2442" t="s">
        <v>986</v>
      </c>
      <c r="K2442" s="1">
        <v>45254</v>
      </c>
      <c r="L2442">
        <f t="shared" si="38"/>
        <v>11</v>
      </c>
    </row>
    <row r="2443" spans="1:12" x14ac:dyDescent="0.3">
      <c r="A2443" t="s">
        <v>982</v>
      </c>
      <c r="B2443" s="2" t="s">
        <v>2343</v>
      </c>
      <c r="C2443" t="s">
        <v>990</v>
      </c>
      <c r="D2443" t="s">
        <v>991</v>
      </c>
      <c r="E2443">
        <v>5</v>
      </c>
      <c r="F2443">
        <v>296</v>
      </c>
      <c r="G2443">
        <v>1480</v>
      </c>
      <c r="H2443" t="s">
        <v>992</v>
      </c>
      <c r="I2443" s="2" t="s">
        <v>2361</v>
      </c>
      <c r="J2443" t="s">
        <v>986</v>
      </c>
      <c r="K2443" s="1">
        <v>45310</v>
      </c>
      <c r="L2443">
        <f t="shared" si="38"/>
        <v>1</v>
      </c>
    </row>
    <row r="2444" spans="1:12" x14ac:dyDescent="0.3">
      <c r="A2444" t="s">
        <v>982</v>
      </c>
      <c r="B2444" s="2" t="s">
        <v>2345</v>
      </c>
      <c r="C2444" t="s">
        <v>996</v>
      </c>
      <c r="D2444" t="s">
        <v>997</v>
      </c>
      <c r="E2444">
        <v>7</v>
      </c>
      <c r="F2444">
        <v>590.6</v>
      </c>
      <c r="G2444">
        <v>4134.2</v>
      </c>
      <c r="H2444" t="s">
        <v>998</v>
      </c>
      <c r="I2444" s="2" t="s">
        <v>2361</v>
      </c>
      <c r="J2444" t="s">
        <v>986</v>
      </c>
      <c r="K2444" s="1">
        <v>45310</v>
      </c>
      <c r="L2444">
        <f t="shared" si="38"/>
        <v>1</v>
      </c>
    </row>
    <row r="2445" spans="1:12" x14ac:dyDescent="0.3">
      <c r="A2445" t="s">
        <v>982</v>
      </c>
      <c r="B2445" s="2" t="s">
        <v>2346</v>
      </c>
      <c r="C2445" t="s">
        <v>999</v>
      </c>
      <c r="D2445" t="s">
        <v>1000</v>
      </c>
      <c r="E2445">
        <v>6</v>
      </c>
      <c r="F2445">
        <v>648.29999999999995</v>
      </c>
      <c r="G2445">
        <v>3889.8</v>
      </c>
      <c r="H2445" t="s">
        <v>1001</v>
      </c>
      <c r="I2445" s="2" t="s">
        <v>2361</v>
      </c>
      <c r="J2445" t="s">
        <v>986</v>
      </c>
      <c r="K2445" s="1">
        <v>45310</v>
      </c>
      <c r="L2445">
        <f t="shared" si="38"/>
        <v>1</v>
      </c>
    </row>
    <row r="2446" spans="1:12" x14ac:dyDescent="0.3">
      <c r="A2446" t="s">
        <v>982</v>
      </c>
      <c r="B2446" s="2" t="s">
        <v>2348</v>
      </c>
      <c r="C2446" t="s">
        <v>1008</v>
      </c>
      <c r="D2446" t="s">
        <v>1009</v>
      </c>
      <c r="E2446">
        <v>180</v>
      </c>
      <c r="F2446">
        <v>14</v>
      </c>
      <c r="G2446">
        <v>2520</v>
      </c>
      <c r="H2446" t="s">
        <v>1081</v>
      </c>
      <c r="I2446" s="2" t="s">
        <v>2361</v>
      </c>
      <c r="J2446" t="s">
        <v>986</v>
      </c>
      <c r="K2446" s="1">
        <v>45310</v>
      </c>
      <c r="L2446">
        <f t="shared" si="38"/>
        <v>1</v>
      </c>
    </row>
    <row r="2447" spans="1:12" x14ac:dyDescent="0.3">
      <c r="A2447" t="s">
        <v>4779</v>
      </c>
      <c r="B2447" s="2" t="s">
        <v>2345</v>
      </c>
      <c r="C2447" t="s">
        <v>996</v>
      </c>
      <c r="D2447" t="s">
        <v>997</v>
      </c>
      <c r="E2447">
        <v>8</v>
      </c>
      <c r="F2447">
        <v>590.6</v>
      </c>
      <c r="G2447">
        <v>4724.8</v>
      </c>
      <c r="H2447" t="s">
        <v>4790</v>
      </c>
      <c r="I2447" s="2" t="s">
        <v>2361</v>
      </c>
      <c r="J2447" t="s">
        <v>986</v>
      </c>
      <c r="K2447" s="1">
        <v>45133</v>
      </c>
      <c r="L2447">
        <f t="shared" si="38"/>
        <v>7</v>
      </c>
    </row>
    <row r="2448" spans="1:12" x14ac:dyDescent="0.3">
      <c r="A2448" t="s">
        <v>4781</v>
      </c>
      <c r="B2448" s="2" t="s">
        <v>2342</v>
      </c>
      <c r="C2448" t="s">
        <v>1008</v>
      </c>
      <c r="D2448" t="s">
        <v>1009</v>
      </c>
      <c r="E2448">
        <v>330</v>
      </c>
      <c r="F2448">
        <v>14</v>
      </c>
      <c r="G2448">
        <v>4620</v>
      </c>
      <c r="H2448" t="s">
        <v>4791</v>
      </c>
      <c r="I2448" s="2" t="s">
        <v>2361</v>
      </c>
      <c r="J2448" t="s">
        <v>986</v>
      </c>
      <c r="K2448" s="1">
        <v>45168</v>
      </c>
      <c r="L2448">
        <f t="shared" si="38"/>
        <v>8</v>
      </c>
    </row>
    <row r="2449" spans="1:12" x14ac:dyDescent="0.3">
      <c r="A2449" t="s">
        <v>4770</v>
      </c>
      <c r="B2449" s="2" t="s">
        <v>2342</v>
      </c>
      <c r="C2449" t="s">
        <v>1037</v>
      </c>
      <c r="D2449" t="s">
        <v>1038</v>
      </c>
      <c r="E2449">
        <v>12</v>
      </c>
      <c r="F2449">
        <v>469.2</v>
      </c>
      <c r="G2449">
        <v>5630.4</v>
      </c>
      <c r="H2449" t="s">
        <v>4792</v>
      </c>
      <c r="I2449" s="2" t="s">
        <v>2361</v>
      </c>
      <c r="J2449" t="s">
        <v>986</v>
      </c>
      <c r="K2449" s="1">
        <v>45184</v>
      </c>
      <c r="L2449">
        <f t="shared" si="38"/>
        <v>9</v>
      </c>
    </row>
    <row r="2450" spans="1:12" x14ac:dyDescent="0.3">
      <c r="A2450" t="s">
        <v>4712</v>
      </c>
      <c r="B2450" s="2" t="s">
        <v>2343</v>
      </c>
      <c r="C2450" t="s">
        <v>4793</v>
      </c>
      <c r="D2450" t="s">
        <v>4794</v>
      </c>
      <c r="E2450">
        <v>1</v>
      </c>
      <c r="F2450">
        <v>380.4</v>
      </c>
      <c r="G2450">
        <v>380.4</v>
      </c>
      <c r="H2450" t="s">
        <v>4795</v>
      </c>
      <c r="I2450" s="2" t="s">
        <v>2361</v>
      </c>
      <c r="J2450" t="s">
        <v>986</v>
      </c>
      <c r="K2450" s="1">
        <v>45197</v>
      </c>
      <c r="L2450">
        <f t="shared" si="38"/>
        <v>9</v>
      </c>
    </row>
    <row r="2451" spans="1:12" x14ac:dyDescent="0.3">
      <c r="A2451" t="s">
        <v>4712</v>
      </c>
      <c r="B2451" s="2" t="s">
        <v>2344</v>
      </c>
      <c r="C2451" t="s">
        <v>4713</v>
      </c>
      <c r="D2451" t="s">
        <v>4714</v>
      </c>
      <c r="E2451">
        <v>6</v>
      </c>
      <c r="F2451">
        <v>697.1</v>
      </c>
      <c r="G2451">
        <v>4182.6000000000004</v>
      </c>
      <c r="H2451" t="s">
        <v>4715</v>
      </c>
      <c r="I2451" s="2" t="s">
        <v>2361</v>
      </c>
      <c r="J2451" t="s">
        <v>986</v>
      </c>
      <c r="K2451" s="1">
        <v>45197</v>
      </c>
      <c r="L2451">
        <f t="shared" si="38"/>
        <v>9</v>
      </c>
    </row>
    <row r="2452" spans="1:12" x14ac:dyDescent="0.3">
      <c r="A2452" t="s">
        <v>4716</v>
      </c>
      <c r="B2452" s="2" t="s">
        <v>2343</v>
      </c>
      <c r="C2452" t="s">
        <v>1005</v>
      </c>
      <c r="D2452" t="s">
        <v>1006</v>
      </c>
      <c r="E2452">
        <v>7</v>
      </c>
      <c r="F2452">
        <v>398.2</v>
      </c>
      <c r="G2452">
        <v>2787.4</v>
      </c>
      <c r="H2452" t="s">
        <v>4717</v>
      </c>
      <c r="I2452" s="2" t="s">
        <v>2361</v>
      </c>
      <c r="J2452" t="s">
        <v>986</v>
      </c>
      <c r="K2452" s="1">
        <v>45239</v>
      </c>
      <c r="L2452">
        <f t="shared" si="38"/>
        <v>11</v>
      </c>
    </row>
    <row r="2453" spans="1:12" x14ac:dyDescent="0.3">
      <c r="A2453" t="s">
        <v>4799</v>
      </c>
      <c r="B2453" s="2" t="s">
        <v>2344</v>
      </c>
      <c r="C2453" t="s">
        <v>1021</v>
      </c>
      <c r="D2453" t="s">
        <v>4658</v>
      </c>
      <c r="E2453">
        <v>9</v>
      </c>
      <c r="F2453">
        <v>399.8</v>
      </c>
      <c r="G2453">
        <v>3598.2</v>
      </c>
      <c r="H2453" t="s">
        <v>4800</v>
      </c>
      <c r="I2453" s="2" t="s">
        <v>2361</v>
      </c>
      <c r="J2453" t="s">
        <v>986</v>
      </c>
      <c r="K2453" s="1">
        <v>45058</v>
      </c>
      <c r="L2453">
        <f t="shared" si="38"/>
        <v>5</v>
      </c>
    </row>
    <row r="2454" spans="1:12" x14ac:dyDescent="0.3">
      <c r="A2454" t="s">
        <v>4801</v>
      </c>
      <c r="B2454" s="2" t="s">
        <v>2340</v>
      </c>
      <c r="C2454" t="s">
        <v>1025</v>
      </c>
      <c r="D2454" t="s">
        <v>1026</v>
      </c>
      <c r="E2454">
        <v>4</v>
      </c>
      <c r="F2454">
        <v>276.5</v>
      </c>
      <c r="G2454">
        <v>1106</v>
      </c>
      <c r="H2454" t="s">
        <v>4802</v>
      </c>
      <c r="I2454" s="2" t="s">
        <v>2361</v>
      </c>
      <c r="J2454" t="s">
        <v>986</v>
      </c>
      <c r="K2454" s="1">
        <v>45071</v>
      </c>
      <c r="L2454">
        <f t="shared" si="38"/>
        <v>5</v>
      </c>
    </row>
    <row r="2455" spans="1:12" x14ac:dyDescent="0.3">
      <c r="A2455" t="s">
        <v>4803</v>
      </c>
      <c r="B2455" s="2" t="s">
        <v>2340</v>
      </c>
      <c r="C2455" t="s">
        <v>987</v>
      </c>
      <c r="D2455" t="s">
        <v>988</v>
      </c>
      <c r="E2455">
        <v>80</v>
      </c>
      <c r="F2455">
        <v>12.6</v>
      </c>
      <c r="G2455">
        <v>1008</v>
      </c>
      <c r="H2455" t="s">
        <v>4804</v>
      </c>
      <c r="I2455" s="2" t="s">
        <v>2361</v>
      </c>
      <c r="J2455" t="s">
        <v>986</v>
      </c>
      <c r="K2455" s="1">
        <v>45077</v>
      </c>
      <c r="L2455">
        <f t="shared" si="38"/>
        <v>5</v>
      </c>
    </row>
    <row r="2456" spans="1:12" x14ac:dyDescent="0.3">
      <c r="A2456" t="s">
        <v>4805</v>
      </c>
      <c r="B2456" s="2" t="s">
        <v>2346</v>
      </c>
      <c r="C2456" t="s">
        <v>1005</v>
      </c>
      <c r="D2456" t="s">
        <v>1006</v>
      </c>
      <c r="E2456">
        <v>5</v>
      </c>
      <c r="F2456">
        <v>398.2</v>
      </c>
      <c r="G2456">
        <v>1991</v>
      </c>
      <c r="H2456" t="s">
        <v>4806</v>
      </c>
      <c r="I2456" s="2" t="s">
        <v>2361</v>
      </c>
      <c r="J2456" t="s">
        <v>986</v>
      </c>
      <c r="K2456" s="1">
        <v>45090</v>
      </c>
      <c r="L2456">
        <f t="shared" si="38"/>
        <v>6</v>
      </c>
    </row>
    <row r="2457" spans="1:12" x14ac:dyDescent="0.3">
      <c r="A2457" t="s">
        <v>4796</v>
      </c>
      <c r="B2457" s="2" t="s">
        <v>2343</v>
      </c>
      <c r="C2457" t="s">
        <v>999</v>
      </c>
      <c r="D2457" t="s">
        <v>1000</v>
      </c>
      <c r="E2457">
        <v>8</v>
      </c>
      <c r="F2457">
        <v>648.29999999999995</v>
      </c>
      <c r="G2457">
        <v>5186.3999999999996</v>
      </c>
      <c r="H2457" t="s">
        <v>4807</v>
      </c>
      <c r="I2457" s="2" t="s">
        <v>2361</v>
      </c>
      <c r="J2457" t="s">
        <v>986</v>
      </c>
      <c r="K2457" s="1">
        <v>45113</v>
      </c>
      <c r="L2457">
        <f t="shared" si="38"/>
        <v>7</v>
      </c>
    </row>
    <row r="2458" spans="1:12" x14ac:dyDescent="0.3">
      <c r="A2458" t="s">
        <v>4779</v>
      </c>
      <c r="B2458" s="2" t="s">
        <v>2344</v>
      </c>
      <c r="C2458" t="s">
        <v>983</v>
      </c>
      <c r="D2458" t="s">
        <v>984</v>
      </c>
      <c r="E2458">
        <v>10</v>
      </c>
      <c r="F2458">
        <v>420.4</v>
      </c>
      <c r="G2458">
        <v>4204</v>
      </c>
      <c r="H2458" t="s">
        <v>4808</v>
      </c>
      <c r="I2458" s="2" t="s">
        <v>2361</v>
      </c>
      <c r="J2458" t="s">
        <v>986</v>
      </c>
      <c r="K2458" s="1">
        <v>45133</v>
      </c>
      <c r="L2458">
        <f t="shared" si="38"/>
        <v>7</v>
      </c>
    </row>
    <row r="2459" spans="1:12" x14ac:dyDescent="0.3">
      <c r="A2459" t="s">
        <v>4850</v>
      </c>
      <c r="B2459" s="2" t="s">
        <v>2348</v>
      </c>
      <c r="C2459" t="s">
        <v>1021</v>
      </c>
      <c r="D2459" t="s">
        <v>4658</v>
      </c>
      <c r="E2459">
        <v>12</v>
      </c>
      <c r="F2459">
        <v>399.8</v>
      </c>
      <c r="G2459">
        <v>4797.6000000000004</v>
      </c>
      <c r="H2459" t="s">
        <v>4874</v>
      </c>
      <c r="I2459" s="2" t="s">
        <v>2361</v>
      </c>
      <c r="J2459" t="s">
        <v>986</v>
      </c>
      <c r="K2459" s="1">
        <v>44852</v>
      </c>
      <c r="L2459">
        <f t="shared" si="38"/>
        <v>10</v>
      </c>
    </row>
    <row r="2460" spans="1:12" x14ac:dyDescent="0.3">
      <c r="A2460" t="s">
        <v>4850</v>
      </c>
      <c r="B2460" s="2" t="s">
        <v>2351</v>
      </c>
      <c r="C2460" t="s">
        <v>1025</v>
      </c>
      <c r="D2460" t="s">
        <v>4656</v>
      </c>
      <c r="E2460">
        <v>1</v>
      </c>
      <c r="F2460">
        <v>276.5</v>
      </c>
      <c r="G2460">
        <v>276.5</v>
      </c>
      <c r="H2460" t="s">
        <v>4875</v>
      </c>
      <c r="I2460" s="2" t="s">
        <v>2361</v>
      </c>
      <c r="J2460" t="s">
        <v>986</v>
      </c>
      <c r="K2460" s="1">
        <v>44852</v>
      </c>
      <c r="L2460">
        <f t="shared" si="38"/>
        <v>10</v>
      </c>
    </row>
    <row r="2461" spans="1:12" x14ac:dyDescent="0.3">
      <c r="A2461" t="s">
        <v>4811</v>
      </c>
      <c r="B2461" s="2" t="s">
        <v>2344</v>
      </c>
      <c r="C2461" t="s">
        <v>987</v>
      </c>
      <c r="D2461" t="s">
        <v>988</v>
      </c>
      <c r="E2461">
        <v>100</v>
      </c>
      <c r="F2461">
        <v>12.6</v>
      </c>
      <c r="G2461">
        <v>1260</v>
      </c>
      <c r="H2461" t="s">
        <v>4876</v>
      </c>
      <c r="I2461" s="2" t="s">
        <v>2361</v>
      </c>
      <c r="J2461" t="s">
        <v>986</v>
      </c>
      <c r="K2461" s="1">
        <v>44903</v>
      </c>
      <c r="L2461">
        <f t="shared" si="38"/>
        <v>12</v>
      </c>
    </row>
    <row r="2462" spans="1:12" x14ac:dyDescent="0.3">
      <c r="A2462" t="s">
        <v>4815</v>
      </c>
      <c r="B2462" s="2" t="s">
        <v>2343</v>
      </c>
      <c r="C2462" t="s">
        <v>1037</v>
      </c>
      <c r="D2462" t="s">
        <v>4816</v>
      </c>
      <c r="E2462">
        <v>9</v>
      </c>
      <c r="F2462">
        <v>412.6</v>
      </c>
      <c r="G2462">
        <v>3713.4</v>
      </c>
      <c r="H2462" t="s">
        <v>4817</v>
      </c>
      <c r="I2462" s="2" t="s">
        <v>2361</v>
      </c>
      <c r="J2462" t="s">
        <v>986</v>
      </c>
      <c r="K2462" s="1">
        <v>45027</v>
      </c>
      <c r="L2462">
        <f t="shared" si="38"/>
        <v>4</v>
      </c>
    </row>
    <row r="2463" spans="1:12" x14ac:dyDescent="0.3">
      <c r="A2463" t="s">
        <v>4815</v>
      </c>
      <c r="B2463" s="2" t="s">
        <v>2344</v>
      </c>
      <c r="C2463" t="s">
        <v>1008</v>
      </c>
      <c r="D2463" t="s">
        <v>1009</v>
      </c>
      <c r="E2463">
        <v>150</v>
      </c>
      <c r="F2463">
        <v>12.6</v>
      </c>
      <c r="G2463">
        <v>1890</v>
      </c>
      <c r="H2463" t="s">
        <v>4818</v>
      </c>
      <c r="I2463" s="2" t="s">
        <v>2361</v>
      </c>
      <c r="J2463" t="s">
        <v>986</v>
      </c>
      <c r="K2463" s="1">
        <v>45027</v>
      </c>
      <c r="L2463">
        <f t="shared" si="38"/>
        <v>4</v>
      </c>
    </row>
    <row r="2464" spans="1:12" x14ac:dyDescent="0.3">
      <c r="A2464" t="s">
        <v>4819</v>
      </c>
      <c r="B2464" s="2" t="s">
        <v>2343</v>
      </c>
      <c r="C2464" t="s">
        <v>990</v>
      </c>
      <c r="D2464" t="s">
        <v>4820</v>
      </c>
      <c r="E2464">
        <v>6</v>
      </c>
      <c r="F2464">
        <v>259.3</v>
      </c>
      <c r="G2464">
        <v>1555.8</v>
      </c>
      <c r="H2464" t="s">
        <v>4821</v>
      </c>
      <c r="I2464" s="2" t="s">
        <v>2361</v>
      </c>
      <c r="J2464" t="s">
        <v>986</v>
      </c>
      <c r="K2464" s="1">
        <v>45034</v>
      </c>
      <c r="L2464">
        <f t="shared" si="38"/>
        <v>4</v>
      </c>
    </row>
    <row r="2465" spans="1:12" x14ac:dyDescent="0.3">
      <c r="A2465" t="s">
        <v>4886</v>
      </c>
      <c r="B2465" s="2" t="s">
        <v>2342</v>
      </c>
      <c r="C2465" t="s">
        <v>990</v>
      </c>
      <c r="D2465" t="s">
        <v>4709</v>
      </c>
      <c r="E2465">
        <v>1</v>
      </c>
      <c r="F2465">
        <v>235</v>
      </c>
      <c r="G2465">
        <v>235</v>
      </c>
      <c r="H2465" t="s">
        <v>4913</v>
      </c>
      <c r="I2465" s="2" t="s">
        <v>2361</v>
      </c>
      <c r="J2465" t="s">
        <v>986</v>
      </c>
      <c r="K2465" s="1">
        <v>44769</v>
      </c>
      <c r="L2465">
        <f t="shared" si="38"/>
        <v>7</v>
      </c>
    </row>
    <row r="2466" spans="1:12" x14ac:dyDescent="0.3">
      <c r="A2466" t="s">
        <v>4889</v>
      </c>
      <c r="B2466" s="2" t="s">
        <v>2344</v>
      </c>
      <c r="C2466" t="s">
        <v>1037</v>
      </c>
      <c r="D2466" t="s">
        <v>4816</v>
      </c>
      <c r="E2466">
        <v>14</v>
      </c>
      <c r="F2466">
        <v>412.6</v>
      </c>
      <c r="G2466">
        <v>5776.4</v>
      </c>
      <c r="H2466" t="s">
        <v>4899</v>
      </c>
      <c r="I2466" s="2" t="s">
        <v>2361</v>
      </c>
      <c r="J2466" t="s">
        <v>986</v>
      </c>
      <c r="K2466" s="1">
        <v>44778</v>
      </c>
      <c r="L2466">
        <f t="shared" si="38"/>
        <v>8</v>
      </c>
    </row>
    <row r="2467" spans="1:12" x14ac:dyDescent="0.3">
      <c r="A2467" t="s">
        <v>4889</v>
      </c>
      <c r="B2467" s="2" t="s">
        <v>2347</v>
      </c>
      <c r="C2467" t="s">
        <v>993</v>
      </c>
      <c r="D2467" t="s">
        <v>4658</v>
      </c>
      <c r="E2467">
        <v>12</v>
      </c>
      <c r="F2467">
        <v>356.2</v>
      </c>
      <c r="G2467">
        <v>4274.3999999999996</v>
      </c>
      <c r="H2467" t="s">
        <v>4900</v>
      </c>
      <c r="I2467" s="2" t="s">
        <v>2361</v>
      </c>
      <c r="J2467" t="s">
        <v>986</v>
      </c>
      <c r="K2467" s="1">
        <v>44778</v>
      </c>
      <c r="L2467">
        <f t="shared" si="38"/>
        <v>8</v>
      </c>
    </row>
    <row r="2468" spans="1:12" x14ac:dyDescent="0.3">
      <c r="A2468" t="s">
        <v>4877</v>
      </c>
      <c r="B2468" s="2" t="s">
        <v>2344</v>
      </c>
      <c r="C2468" t="s">
        <v>987</v>
      </c>
      <c r="D2468" t="s">
        <v>988</v>
      </c>
      <c r="E2468">
        <v>20</v>
      </c>
      <c r="F2468">
        <v>12.6</v>
      </c>
      <c r="G2468">
        <v>252</v>
      </c>
      <c r="H2468" t="s">
        <v>4901</v>
      </c>
      <c r="I2468" s="2" t="s">
        <v>2361</v>
      </c>
      <c r="J2468" t="s">
        <v>986</v>
      </c>
      <c r="K2468" s="1">
        <v>44802</v>
      </c>
      <c r="L2468">
        <f t="shared" si="38"/>
        <v>8</v>
      </c>
    </row>
    <row r="2469" spans="1:12" x14ac:dyDescent="0.3">
      <c r="A2469" t="s">
        <v>4863</v>
      </c>
      <c r="B2469" s="2" t="s">
        <v>2342</v>
      </c>
      <c r="C2469" t="s">
        <v>1005</v>
      </c>
      <c r="D2469" t="s">
        <v>4656</v>
      </c>
      <c r="E2469">
        <v>11</v>
      </c>
      <c r="F2469">
        <v>349.9</v>
      </c>
      <c r="G2469">
        <v>3848.9</v>
      </c>
      <c r="H2469" t="s">
        <v>4872</v>
      </c>
      <c r="I2469" s="2" t="s">
        <v>2361</v>
      </c>
      <c r="J2469" t="s">
        <v>986</v>
      </c>
      <c r="K2469" s="1">
        <v>44845</v>
      </c>
      <c r="L2469">
        <f t="shared" si="38"/>
        <v>10</v>
      </c>
    </row>
    <row r="2470" spans="1:12" x14ac:dyDescent="0.3">
      <c r="A2470" t="s">
        <v>4850</v>
      </c>
      <c r="B2470" s="2" t="s">
        <v>2340</v>
      </c>
      <c r="C2470" t="s">
        <v>1008</v>
      </c>
      <c r="D2470" t="s">
        <v>1009</v>
      </c>
      <c r="E2470">
        <v>240</v>
      </c>
      <c r="F2470">
        <v>12.6</v>
      </c>
      <c r="G2470">
        <v>3024</v>
      </c>
      <c r="H2470" t="s">
        <v>4873</v>
      </c>
      <c r="I2470" s="2" t="s">
        <v>2361</v>
      </c>
      <c r="J2470" t="s">
        <v>986</v>
      </c>
      <c r="K2470" s="1">
        <v>44852</v>
      </c>
      <c r="L2470">
        <f t="shared" si="38"/>
        <v>10</v>
      </c>
    </row>
    <row r="2471" spans="1:12" x14ac:dyDescent="0.3">
      <c r="A2471" t="s">
        <v>4863</v>
      </c>
      <c r="B2471" s="2" t="s">
        <v>2340</v>
      </c>
      <c r="C2471" t="s">
        <v>1008</v>
      </c>
      <c r="D2471" t="s">
        <v>1009</v>
      </c>
      <c r="E2471">
        <v>330</v>
      </c>
      <c r="F2471">
        <v>12.6</v>
      </c>
      <c r="G2471">
        <v>4158</v>
      </c>
      <c r="H2471" t="s">
        <v>4864</v>
      </c>
      <c r="I2471" s="2" t="s">
        <v>2361</v>
      </c>
      <c r="J2471" t="s">
        <v>986</v>
      </c>
      <c r="K2471" s="1">
        <v>44845</v>
      </c>
      <c r="L2471">
        <f t="shared" si="38"/>
        <v>10</v>
      </c>
    </row>
    <row r="2472" spans="1:12" x14ac:dyDescent="0.3">
      <c r="A2472" t="s">
        <v>4850</v>
      </c>
      <c r="B2472" s="2" t="s">
        <v>2345</v>
      </c>
      <c r="C2472" t="s">
        <v>983</v>
      </c>
      <c r="D2472" t="s">
        <v>4831</v>
      </c>
      <c r="E2472">
        <v>1</v>
      </c>
      <c r="F2472">
        <v>370</v>
      </c>
      <c r="G2472">
        <v>370</v>
      </c>
      <c r="H2472" t="s">
        <v>4851</v>
      </c>
      <c r="I2472" s="2" t="s">
        <v>2361</v>
      </c>
      <c r="J2472" t="s">
        <v>986</v>
      </c>
      <c r="K2472" s="1">
        <v>44852</v>
      </c>
      <c r="L2472">
        <f t="shared" si="38"/>
        <v>10</v>
      </c>
    </row>
    <row r="2473" spans="1:12" x14ac:dyDescent="0.3">
      <c r="A2473" t="s">
        <v>4850</v>
      </c>
      <c r="B2473" s="2" t="s">
        <v>2347</v>
      </c>
      <c r="C2473" t="s">
        <v>1037</v>
      </c>
      <c r="D2473" t="s">
        <v>4816</v>
      </c>
      <c r="E2473">
        <v>6</v>
      </c>
      <c r="F2473">
        <v>412.6</v>
      </c>
      <c r="G2473">
        <v>2475.6</v>
      </c>
      <c r="H2473" t="s">
        <v>4852</v>
      </c>
      <c r="I2473" s="2" t="s">
        <v>2361</v>
      </c>
      <c r="J2473" t="s">
        <v>986</v>
      </c>
      <c r="K2473" s="1">
        <v>44852</v>
      </c>
      <c r="L2473">
        <f t="shared" si="38"/>
        <v>10</v>
      </c>
    </row>
    <row r="2474" spans="1:12" x14ac:dyDescent="0.3">
      <c r="A2474" t="s">
        <v>4850</v>
      </c>
      <c r="B2474" s="2" t="s">
        <v>2350</v>
      </c>
      <c r="C2474" t="s">
        <v>999</v>
      </c>
      <c r="D2474" t="s">
        <v>4853</v>
      </c>
      <c r="E2474">
        <v>13</v>
      </c>
      <c r="F2474">
        <v>561.5</v>
      </c>
      <c r="G2474">
        <v>7299.5</v>
      </c>
      <c r="H2474" t="s">
        <v>4854</v>
      </c>
      <c r="I2474" s="2" t="s">
        <v>2361</v>
      </c>
      <c r="J2474" t="s">
        <v>986</v>
      </c>
      <c r="K2474" s="1">
        <v>44852</v>
      </c>
      <c r="L2474">
        <f t="shared" si="38"/>
        <v>10</v>
      </c>
    </row>
    <row r="2475" spans="1:12" x14ac:dyDescent="0.3">
      <c r="A2475" t="s">
        <v>4850</v>
      </c>
      <c r="B2475" s="2" t="s">
        <v>2353</v>
      </c>
      <c r="C2475" t="s">
        <v>990</v>
      </c>
      <c r="D2475" t="s">
        <v>4820</v>
      </c>
      <c r="E2475">
        <v>12</v>
      </c>
      <c r="F2475">
        <v>259.3</v>
      </c>
      <c r="G2475">
        <v>3111.6</v>
      </c>
      <c r="H2475" t="s">
        <v>4855</v>
      </c>
      <c r="I2475" s="2" t="s">
        <v>2361</v>
      </c>
      <c r="J2475" t="s">
        <v>986</v>
      </c>
      <c r="K2475" s="1">
        <v>44852</v>
      </c>
      <c r="L2475">
        <f t="shared" si="38"/>
        <v>10</v>
      </c>
    </row>
    <row r="2476" spans="1:12" x14ac:dyDescent="0.3">
      <c r="A2476" t="s">
        <v>4809</v>
      </c>
      <c r="B2476" s="2" t="s">
        <v>2342</v>
      </c>
      <c r="C2476" t="s">
        <v>987</v>
      </c>
      <c r="D2476" t="s">
        <v>988</v>
      </c>
      <c r="E2476">
        <v>60</v>
      </c>
      <c r="F2476">
        <v>12.6</v>
      </c>
      <c r="G2476">
        <v>756</v>
      </c>
      <c r="H2476" t="s">
        <v>4856</v>
      </c>
      <c r="I2476" s="2" t="s">
        <v>2361</v>
      </c>
      <c r="J2476" t="s">
        <v>986</v>
      </c>
      <c r="K2476" s="1">
        <v>44874</v>
      </c>
      <c r="L2476">
        <f t="shared" si="38"/>
        <v>11</v>
      </c>
    </row>
    <row r="2477" spans="1:12" x14ac:dyDescent="0.3">
      <c r="A2477" t="s">
        <v>5061</v>
      </c>
      <c r="B2477" s="2" t="s">
        <v>2342</v>
      </c>
      <c r="C2477" t="s">
        <v>987</v>
      </c>
      <c r="D2477" t="s">
        <v>988</v>
      </c>
      <c r="E2477">
        <v>200</v>
      </c>
      <c r="F2477">
        <v>8.1999999999999993</v>
      </c>
      <c r="G2477">
        <v>1640</v>
      </c>
      <c r="H2477" t="s">
        <v>2556</v>
      </c>
      <c r="I2477" s="2" t="s">
        <v>2361</v>
      </c>
      <c r="J2477" t="s">
        <v>986</v>
      </c>
      <c r="K2477" s="1">
        <v>44155</v>
      </c>
      <c r="L2477">
        <f t="shared" si="38"/>
        <v>11</v>
      </c>
    </row>
    <row r="2478" spans="1:12" x14ac:dyDescent="0.3">
      <c r="A2478" t="s">
        <v>4889</v>
      </c>
      <c r="B2478" s="2" t="s">
        <v>2340</v>
      </c>
      <c r="C2478" t="s">
        <v>1025</v>
      </c>
      <c r="D2478" t="s">
        <v>4656</v>
      </c>
      <c r="E2478">
        <v>8</v>
      </c>
      <c r="F2478">
        <v>276.5</v>
      </c>
      <c r="G2478">
        <v>2212</v>
      </c>
      <c r="H2478" t="s">
        <v>4919</v>
      </c>
      <c r="I2478" s="2" t="s">
        <v>2361</v>
      </c>
      <c r="J2478" t="s">
        <v>986</v>
      </c>
      <c r="K2478" s="1">
        <v>44778</v>
      </c>
      <c r="L2478">
        <f t="shared" si="38"/>
        <v>8</v>
      </c>
    </row>
    <row r="2479" spans="1:12" x14ac:dyDescent="0.3">
      <c r="A2479" t="s">
        <v>4889</v>
      </c>
      <c r="B2479" s="2" t="s">
        <v>2343</v>
      </c>
      <c r="C2479" t="s">
        <v>987</v>
      </c>
      <c r="D2479" t="s">
        <v>988</v>
      </c>
      <c r="E2479">
        <v>400</v>
      </c>
      <c r="F2479">
        <v>12.6</v>
      </c>
      <c r="G2479">
        <v>5040</v>
      </c>
      <c r="H2479" t="s">
        <v>4920</v>
      </c>
      <c r="I2479" s="2" t="s">
        <v>2361</v>
      </c>
      <c r="J2479" t="s">
        <v>986</v>
      </c>
      <c r="K2479" s="1">
        <v>44778</v>
      </c>
      <c r="L2479">
        <f t="shared" si="38"/>
        <v>8</v>
      </c>
    </row>
    <row r="2480" spans="1:12" x14ac:dyDescent="0.3">
      <c r="A2480" t="s">
        <v>4889</v>
      </c>
      <c r="B2480" s="2" t="s">
        <v>2345</v>
      </c>
      <c r="C2480" t="s">
        <v>1021</v>
      </c>
      <c r="D2480" t="s">
        <v>4658</v>
      </c>
      <c r="E2480">
        <v>8</v>
      </c>
      <c r="F2480">
        <v>399.8</v>
      </c>
      <c r="G2480">
        <v>3198.4</v>
      </c>
      <c r="H2480" t="s">
        <v>4905</v>
      </c>
      <c r="I2480" s="2" t="s">
        <v>2361</v>
      </c>
      <c r="J2480" t="s">
        <v>986</v>
      </c>
      <c r="K2480" s="1">
        <v>44778</v>
      </c>
      <c r="L2480">
        <f t="shared" si="38"/>
        <v>8</v>
      </c>
    </row>
    <row r="2481" spans="1:12" x14ac:dyDescent="0.3">
      <c r="A2481" t="s">
        <v>4877</v>
      </c>
      <c r="B2481" s="2" t="s">
        <v>2347</v>
      </c>
      <c r="C2481" t="s">
        <v>4906</v>
      </c>
      <c r="D2481" t="s">
        <v>4907</v>
      </c>
      <c r="E2481">
        <v>100</v>
      </c>
      <c r="F2481">
        <v>12.6</v>
      </c>
      <c r="G2481">
        <v>1260</v>
      </c>
      <c r="H2481" t="s">
        <v>4908</v>
      </c>
      <c r="I2481" s="2" t="s">
        <v>2361</v>
      </c>
      <c r="J2481" t="s">
        <v>986</v>
      </c>
      <c r="K2481" s="1">
        <v>44802</v>
      </c>
      <c r="L2481">
        <f t="shared" si="38"/>
        <v>8</v>
      </c>
    </row>
    <row r="2482" spans="1:12" x14ac:dyDescent="0.3">
      <c r="A2482" t="s">
        <v>4879</v>
      </c>
      <c r="B2482" s="2" t="s">
        <v>2340</v>
      </c>
      <c r="C2482" t="s">
        <v>1005</v>
      </c>
      <c r="D2482" t="s">
        <v>4656</v>
      </c>
      <c r="E2482">
        <v>3</v>
      </c>
      <c r="F2482">
        <v>349.9</v>
      </c>
      <c r="G2482">
        <v>1049.7</v>
      </c>
      <c r="H2482" t="s">
        <v>4909</v>
      </c>
      <c r="I2482" s="2" t="s">
        <v>2361</v>
      </c>
      <c r="J2482" t="s">
        <v>986</v>
      </c>
      <c r="K2482" s="1">
        <v>44812</v>
      </c>
      <c r="L2482">
        <f t="shared" si="38"/>
        <v>9</v>
      </c>
    </row>
    <row r="2483" spans="1:12" x14ac:dyDescent="0.3">
      <c r="A2483" t="s">
        <v>5196</v>
      </c>
      <c r="B2483" s="2" t="s">
        <v>2340</v>
      </c>
      <c r="C2483" t="s">
        <v>990</v>
      </c>
      <c r="D2483" t="s">
        <v>4709</v>
      </c>
      <c r="E2483">
        <v>10</v>
      </c>
      <c r="F2483">
        <v>194</v>
      </c>
      <c r="G2483">
        <v>1940</v>
      </c>
      <c r="H2483">
        <v>10.5</v>
      </c>
      <c r="I2483" s="2" t="s">
        <v>2361</v>
      </c>
      <c r="J2483" t="s">
        <v>986</v>
      </c>
      <c r="K2483" s="1">
        <v>44035</v>
      </c>
      <c r="L2483">
        <f t="shared" si="38"/>
        <v>7</v>
      </c>
    </row>
    <row r="2484" spans="1:12" x14ac:dyDescent="0.3">
      <c r="A2484" t="s">
        <v>5188</v>
      </c>
      <c r="B2484" s="2" t="s">
        <v>2344</v>
      </c>
      <c r="C2484" t="s">
        <v>987</v>
      </c>
      <c r="D2484" t="s">
        <v>988</v>
      </c>
      <c r="E2484">
        <v>200</v>
      </c>
      <c r="F2484">
        <v>8.1999999999999993</v>
      </c>
      <c r="G2484">
        <v>1640</v>
      </c>
      <c r="H2484" t="s">
        <v>2516</v>
      </c>
      <c r="I2484" s="2" t="s">
        <v>2361</v>
      </c>
      <c r="J2484" t="s">
        <v>986</v>
      </c>
      <c r="K2484" s="1">
        <v>44090</v>
      </c>
      <c r="L2484">
        <f t="shared" si="38"/>
        <v>9</v>
      </c>
    </row>
    <row r="2485" spans="1:12" x14ac:dyDescent="0.3">
      <c r="A2485" t="s">
        <v>5072</v>
      </c>
      <c r="B2485" s="2" t="s">
        <v>2340</v>
      </c>
      <c r="C2485" t="s">
        <v>1025</v>
      </c>
      <c r="D2485" t="s">
        <v>4656</v>
      </c>
      <c r="E2485">
        <v>10</v>
      </c>
      <c r="F2485">
        <v>194</v>
      </c>
      <c r="G2485">
        <v>1940</v>
      </c>
      <c r="H2485" t="s">
        <v>5121</v>
      </c>
      <c r="I2485" s="2" t="s">
        <v>2361</v>
      </c>
      <c r="J2485" t="s">
        <v>986</v>
      </c>
      <c r="K2485" s="1">
        <v>44117</v>
      </c>
      <c r="L2485">
        <f t="shared" si="38"/>
        <v>10</v>
      </c>
    </row>
    <row r="2486" spans="1:12" x14ac:dyDescent="0.3">
      <c r="A2486" t="s">
        <v>5072</v>
      </c>
      <c r="B2486" s="2" t="s">
        <v>2342</v>
      </c>
      <c r="C2486" t="s">
        <v>1037</v>
      </c>
      <c r="D2486" t="s">
        <v>4816</v>
      </c>
      <c r="E2486">
        <v>10</v>
      </c>
      <c r="F2486">
        <v>289</v>
      </c>
      <c r="G2486">
        <v>2890</v>
      </c>
      <c r="H2486" t="s">
        <v>5073</v>
      </c>
      <c r="I2486" s="2" t="s">
        <v>2361</v>
      </c>
      <c r="J2486" t="s">
        <v>986</v>
      </c>
      <c r="K2486" s="1">
        <v>44117</v>
      </c>
      <c r="L2486">
        <f t="shared" si="38"/>
        <v>10</v>
      </c>
    </row>
    <row r="2487" spans="1:12" x14ac:dyDescent="0.3">
      <c r="A2487" t="s">
        <v>5110</v>
      </c>
      <c r="B2487" s="2" t="s">
        <v>2340</v>
      </c>
      <c r="C2487" t="s">
        <v>5111</v>
      </c>
      <c r="D2487" t="s">
        <v>5112</v>
      </c>
      <c r="E2487">
        <v>2</v>
      </c>
      <c r="F2487">
        <v>260</v>
      </c>
      <c r="G2487">
        <v>520</v>
      </c>
      <c r="H2487" t="s">
        <v>2516</v>
      </c>
      <c r="I2487" s="2" t="s">
        <v>2361</v>
      </c>
      <c r="J2487" t="s">
        <v>986</v>
      </c>
      <c r="K2487" s="1">
        <v>44124</v>
      </c>
      <c r="L2487">
        <f t="shared" si="38"/>
        <v>10</v>
      </c>
    </row>
    <row r="2488" spans="1:12" x14ac:dyDescent="0.3">
      <c r="A2488" t="s">
        <v>5074</v>
      </c>
      <c r="B2488" s="2" t="s">
        <v>2344</v>
      </c>
      <c r="C2488" t="s">
        <v>993</v>
      </c>
      <c r="D2488" t="s">
        <v>4658</v>
      </c>
      <c r="E2488">
        <v>5</v>
      </c>
      <c r="F2488">
        <v>250</v>
      </c>
      <c r="G2488">
        <v>1250</v>
      </c>
      <c r="H2488" t="s">
        <v>2556</v>
      </c>
      <c r="I2488" s="2" t="s">
        <v>2361</v>
      </c>
      <c r="J2488" t="s">
        <v>986</v>
      </c>
      <c r="K2488" s="1">
        <v>44131</v>
      </c>
      <c r="L2488">
        <f t="shared" si="38"/>
        <v>10</v>
      </c>
    </row>
    <row r="2489" spans="1:12" x14ac:dyDescent="0.3">
      <c r="A2489" t="s">
        <v>4910</v>
      </c>
      <c r="B2489" s="2" t="s">
        <v>2340</v>
      </c>
      <c r="C2489" t="s">
        <v>990</v>
      </c>
      <c r="D2489" t="s">
        <v>4709</v>
      </c>
      <c r="E2489">
        <v>2</v>
      </c>
      <c r="F2489">
        <v>235</v>
      </c>
      <c r="G2489">
        <v>470</v>
      </c>
      <c r="H2489" t="s">
        <v>4918</v>
      </c>
      <c r="I2489" s="2" t="s">
        <v>2361</v>
      </c>
      <c r="J2489" t="s">
        <v>986</v>
      </c>
      <c r="K2489" s="1">
        <v>44755</v>
      </c>
      <c r="L2489">
        <f t="shared" si="38"/>
        <v>7</v>
      </c>
    </row>
    <row r="2490" spans="1:12" x14ac:dyDescent="0.3">
      <c r="A2490" t="s">
        <v>1004</v>
      </c>
      <c r="B2490" s="2" t="s">
        <v>2340</v>
      </c>
      <c r="C2490" t="s">
        <v>1005</v>
      </c>
      <c r="D2490" t="s">
        <v>1006</v>
      </c>
      <c r="E2490">
        <v>6</v>
      </c>
      <c r="F2490">
        <v>427</v>
      </c>
      <c r="G2490">
        <v>2562</v>
      </c>
      <c r="H2490" t="s">
        <v>1007</v>
      </c>
      <c r="I2490" s="2" t="s">
        <v>2361</v>
      </c>
      <c r="J2490" t="s">
        <v>986</v>
      </c>
      <c r="K2490" s="1">
        <v>45573</v>
      </c>
      <c r="L2490">
        <f t="shared" si="38"/>
        <v>10</v>
      </c>
    </row>
    <row r="2491" spans="1:12" x14ac:dyDescent="0.3">
      <c r="A2491" t="s">
        <v>1004</v>
      </c>
      <c r="B2491" s="2" t="s">
        <v>2342</v>
      </c>
      <c r="C2491" t="s">
        <v>1008</v>
      </c>
      <c r="D2491" t="s">
        <v>1009</v>
      </c>
      <c r="E2491">
        <v>180</v>
      </c>
      <c r="F2491">
        <v>15</v>
      </c>
      <c r="G2491">
        <v>2700</v>
      </c>
      <c r="H2491" t="s">
        <v>1010</v>
      </c>
      <c r="I2491" s="2" t="s">
        <v>2361</v>
      </c>
      <c r="J2491" t="s">
        <v>986</v>
      </c>
      <c r="K2491" s="1">
        <v>45573</v>
      </c>
      <c r="L2491">
        <f t="shared" si="38"/>
        <v>10</v>
      </c>
    </row>
    <row r="2492" spans="1:12" x14ac:dyDescent="0.3">
      <c r="A2492" t="s">
        <v>5193</v>
      </c>
      <c r="B2492" s="2" t="s">
        <v>2342</v>
      </c>
      <c r="C2492" t="s">
        <v>4906</v>
      </c>
      <c r="D2492" t="s">
        <v>4907</v>
      </c>
      <c r="E2492">
        <v>420</v>
      </c>
      <c r="F2492">
        <v>8.1999999999999993</v>
      </c>
      <c r="G2492">
        <v>3444</v>
      </c>
      <c r="H2492">
        <v>44.52</v>
      </c>
      <c r="I2492" s="2" t="s">
        <v>2361</v>
      </c>
      <c r="J2492" t="s">
        <v>986</v>
      </c>
      <c r="K2492" s="1">
        <v>43900</v>
      </c>
      <c r="L2492">
        <f t="shared" si="38"/>
        <v>3</v>
      </c>
    </row>
    <row r="2493" spans="1:12" x14ac:dyDescent="0.3">
      <c r="A2493" t="s">
        <v>5194</v>
      </c>
      <c r="B2493" s="2" t="s">
        <v>2340</v>
      </c>
      <c r="C2493" t="s">
        <v>1037</v>
      </c>
      <c r="D2493" t="s">
        <v>4816</v>
      </c>
      <c r="E2493">
        <v>5</v>
      </c>
      <c r="F2493">
        <v>272</v>
      </c>
      <c r="G2493">
        <v>1360</v>
      </c>
      <c r="H2493">
        <v>75</v>
      </c>
      <c r="I2493" s="2" t="s">
        <v>2361</v>
      </c>
      <c r="J2493" t="s">
        <v>986</v>
      </c>
      <c r="K2493" s="1">
        <v>43987</v>
      </c>
      <c r="L2493">
        <f t="shared" si="38"/>
        <v>6</v>
      </c>
    </row>
    <row r="2494" spans="1:12" x14ac:dyDescent="0.3">
      <c r="A2494" t="s">
        <v>5195</v>
      </c>
      <c r="B2494" s="2" t="s">
        <v>2340</v>
      </c>
      <c r="C2494" t="s">
        <v>4707</v>
      </c>
      <c r="D2494" t="s">
        <v>4708</v>
      </c>
      <c r="E2494">
        <v>245</v>
      </c>
      <c r="F2494">
        <v>8.1999999999999993</v>
      </c>
      <c r="G2494">
        <v>2009</v>
      </c>
      <c r="H2494">
        <v>50</v>
      </c>
      <c r="I2494" s="2" t="s">
        <v>2361</v>
      </c>
      <c r="J2494" t="s">
        <v>986</v>
      </c>
      <c r="K2494" s="1">
        <v>44007</v>
      </c>
      <c r="L2494">
        <f t="shared" si="38"/>
        <v>6</v>
      </c>
    </row>
    <row r="2495" spans="1:12" x14ac:dyDescent="0.3">
      <c r="A2495" t="s">
        <v>4937</v>
      </c>
      <c r="B2495" s="2" t="s">
        <v>2343</v>
      </c>
      <c r="C2495" t="s">
        <v>996</v>
      </c>
      <c r="D2495" t="s">
        <v>4844</v>
      </c>
      <c r="E2495">
        <v>14</v>
      </c>
      <c r="F2495">
        <v>488</v>
      </c>
      <c r="G2495">
        <v>6832</v>
      </c>
      <c r="H2495" t="s">
        <v>5006</v>
      </c>
      <c r="I2495" s="2" t="s">
        <v>2361</v>
      </c>
      <c r="J2495" t="s">
        <v>986</v>
      </c>
      <c r="K2495" s="1">
        <v>44720</v>
      </c>
      <c r="L2495">
        <f t="shared" si="38"/>
        <v>6</v>
      </c>
    </row>
    <row r="2496" spans="1:12" x14ac:dyDescent="0.3">
      <c r="A2496" t="s">
        <v>4914</v>
      </c>
      <c r="B2496" s="2" t="s">
        <v>2342</v>
      </c>
      <c r="C2496" t="s">
        <v>1005</v>
      </c>
      <c r="D2496" t="s">
        <v>4656</v>
      </c>
      <c r="E2496">
        <v>9</v>
      </c>
      <c r="F2496">
        <v>349.9</v>
      </c>
      <c r="G2496">
        <v>3149.1</v>
      </c>
      <c r="H2496" t="s">
        <v>5007</v>
      </c>
      <c r="I2496" s="2" t="s">
        <v>2361</v>
      </c>
      <c r="J2496" t="s">
        <v>986</v>
      </c>
      <c r="K2496" s="1">
        <v>44749</v>
      </c>
      <c r="L2496">
        <f t="shared" si="38"/>
        <v>7</v>
      </c>
    </row>
    <row r="2497" spans="1:12" x14ac:dyDescent="0.3">
      <c r="A2497" t="s">
        <v>4914</v>
      </c>
      <c r="B2497" s="2" t="s">
        <v>2346</v>
      </c>
      <c r="C2497" t="s">
        <v>993</v>
      </c>
      <c r="D2497" t="s">
        <v>4658</v>
      </c>
      <c r="E2497">
        <v>11</v>
      </c>
      <c r="F2497">
        <v>356.2</v>
      </c>
      <c r="G2497">
        <v>3918.2</v>
      </c>
      <c r="H2497" t="s">
        <v>4929</v>
      </c>
      <c r="I2497" s="2" t="s">
        <v>2361</v>
      </c>
      <c r="J2497" t="s">
        <v>986</v>
      </c>
      <c r="K2497" s="1">
        <v>44749</v>
      </c>
      <c r="L2497">
        <f t="shared" si="38"/>
        <v>7</v>
      </c>
    </row>
    <row r="2498" spans="1:12" x14ac:dyDescent="0.3">
      <c r="A2498" t="s">
        <v>4914</v>
      </c>
      <c r="B2498" s="2" t="s">
        <v>2347</v>
      </c>
      <c r="C2498" t="s">
        <v>1037</v>
      </c>
      <c r="D2498" t="s">
        <v>4816</v>
      </c>
      <c r="E2498">
        <v>12</v>
      </c>
      <c r="F2498">
        <v>412.6</v>
      </c>
      <c r="G2498">
        <v>4951.2</v>
      </c>
      <c r="H2498" t="s">
        <v>4915</v>
      </c>
      <c r="I2498" s="2" t="s">
        <v>2361</v>
      </c>
      <c r="J2498" t="s">
        <v>986</v>
      </c>
      <c r="K2498" s="1">
        <v>44749</v>
      </c>
      <c r="L2498">
        <f t="shared" si="38"/>
        <v>7</v>
      </c>
    </row>
    <row r="2499" spans="1:12" x14ac:dyDescent="0.3">
      <c r="A2499" t="s">
        <v>4914</v>
      </c>
      <c r="B2499" s="2" t="s">
        <v>2348</v>
      </c>
      <c r="C2499" t="s">
        <v>987</v>
      </c>
      <c r="D2499" t="s">
        <v>988</v>
      </c>
      <c r="E2499">
        <v>200</v>
      </c>
      <c r="F2499">
        <v>12.6</v>
      </c>
      <c r="G2499">
        <v>2520</v>
      </c>
      <c r="H2499" t="s">
        <v>4916</v>
      </c>
      <c r="I2499" s="2" t="s">
        <v>2361</v>
      </c>
      <c r="J2499" t="s">
        <v>986</v>
      </c>
      <c r="K2499" s="1">
        <v>44749</v>
      </c>
      <c r="L2499">
        <f t="shared" ref="L2499:L2562" si="39">MONTH(K2499)</f>
        <v>7</v>
      </c>
    </row>
    <row r="2500" spans="1:12" x14ac:dyDescent="0.3">
      <c r="A2500" t="s">
        <v>4914</v>
      </c>
      <c r="B2500" s="2" t="s">
        <v>2352</v>
      </c>
      <c r="C2500" t="s">
        <v>1008</v>
      </c>
      <c r="D2500" t="s">
        <v>1009</v>
      </c>
      <c r="E2500">
        <v>30</v>
      </c>
      <c r="F2500">
        <v>12.6</v>
      </c>
      <c r="G2500">
        <v>378</v>
      </c>
      <c r="H2500" t="s">
        <v>4917</v>
      </c>
      <c r="I2500" s="2" t="s">
        <v>2361</v>
      </c>
      <c r="J2500" t="s">
        <v>986</v>
      </c>
      <c r="K2500" s="1">
        <v>44749</v>
      </c>
      <c r="L2500">
        <f t="shared" si="39"/>
        <v>7</v>
      </c>
    </row>
    <row r="2501" spans="1:12" x14ac:dyDescent="0.3">
      <c r="A2501" t="s">
        <v>4947</v>
      </c>
      <c r="B2501" s="2" t="s">
        <v>2344</v>
      </c>
      <c r="C2501" t="s">
        <v>993</v>
      </c>
      <c r="D2501" t="s">
        <v>4658</v>
      </c>
      <c r="E2501">
        <v>8</v>
      </c>
      <c r="F2501">
        <v>335</v>
      </c>
      <c r="G2501">
        <v>2680</v>
      </c>
      <c r="H2501" t="s">
        <v>5011</v>
      </c>
      <c r="I2501" s="2" t="s">
        <v>2361</v>
      </c>
      <c r="J2501" t="s">
        <v>986</v>
      </c>
      <c r="K2501" s="1">
        <v>44650</v>
      </c>
      <c r="L2501">
        <f t="shared" si="39"/>
        <v>3</v>
      </c>
    </row>
    <row r="2502" spans="1:12" x14ac:dyDescent="0.3">
      <c r="A2502" t="s">
        <v>4968</v>
      </c>
      <c r="B2502" s="2" t="s">
        <v>2342</v>
      </c>
      <c r="C2502" t="s">
        <v>1005</v>
      </c>
      <c r="D2502" t="s">
        <v>4656</v>
      </c>
      <c r="E2502">
        <v>6</v>
      </c>
      <c r="F2502">
        <v>329</v>
      </c>
      <c r="G2502">
        <v>1974</v>
      </c>
      <c r="H2502" t="s">
        <v>5012</v>
      </c>
      <c r="I2502" s="2" t="s">
        <v>2361</v>
      </c>
      <c r="J2502" t="s">
        <v>986</v>
      </c>
      <c r="K2502" s="1">
        <v>44655</v>
      </c>
      <c r="L2502">
        <f t="shared" si="39"/>
        <v>4</v>
      </c>
    </row>
    <row r="2503" spans="1:12" x14ac:dyDescent="0.3">
      <c r="A2503" t="s">
        <v>4934</v>
      </c>
      <c r="B2503" s="2" t="s">
        <v>2343</v>
      </c>
      <c r="C2503" t="s">
        <v>1008</v>
      </c>
      <c r="D2503" t="s">
        <v>1009</v>
      </c>
      <c r="E2503">
        <v>50</v>
      </c>
      <c r="F2503">
        <v>11.5</v>
      </c>
      <c r="G2503">
        <v>575</v>
      </c>
      <c r="H2503" t="s">
        <v>5002</v>
      </c>
      <c r="I2503" s="2" t="s">
        <v>2361</v>
      </c>
      <c r="J2503" t="s">
        <v>986</v>
      </c>
      <c r="K2503" s="1">
        <v>44686</v>
      </c>
      <c r="L2503">
        <f t="shared" si="39"/>
        <v>5</v>
      </c>
    </row>
    <row r="2504" spans="1:12" x14ac:dyDescent="0.3">
      <c r="A2504" t="s">
        <v>4934</v>
      </c>
      <c r="B2504" s="2" t="s">
        <v>2348</v>
      </c>
      <c r="C2504" t="s">
        <v>1021</v>
      </c>
      <c r="D2504" t="s">
        <v>4658</v>
      </c>
      <c r="E2504">
        <v>10</v>
      </c>
      <c r="F2504">
        <v>376</v>
      </c>
      <c r="G2504">
        <v>3760</v>
      </c>
      <c r="H2504" t="s">
        <v>5003</v>
      </c>
      <c r="I2504" s="2" t="s">
        <v>2361</v>
      </c>
      <c r="J2504" t="s">
        <v>986</v>
      </c>
      <c r="K2504" s="1">
        <v>44686</v>
      </c>
      <c r="L2504">
        <f t="shared" si="39"/>
        <v>5</v>
      </c>
    </row>
    <row r="2505" spans="1:12" x14ac:dyDescent="0.3">
      <c r="A2505" t="s">
        <v>4934</v>
      </c>
      <c r="B2505" s="2" t="s">
        <v>2352</v>
      </c>
      <c r="C2505" t="s">
        <v>999</v>
      </c>
      <c r="D2505" t="s">
        <v>4853</v>
      </c>
      <c r="E2505">
        <v>10</v>
      </c>
      <c r="F2505">
        <v>528</v>
      </c>
      <c r="G2505">
        <v>5280</v>
      </c>
      <c r="H2505" t="s">
        <v>5004</v>
      </c>
      <c r="I2505" s="2" t="s">
        <v>2361</v>
      </c>
      <c r="J2505" t="s">
        <v>986</v>
      </c>
      <c r="K2505" s="1">
        <v>44686</v>
      </c>
      <c r="L2505">
        <f t="shared" si="39"/>
        <v>5</v>
      </c>
    </row>
    <row r="2506" spans="1:12" x14ac:dyDescent="0.3">
      <c r="A2506" t="s">
        <v>4937</v>
      </c>
      <c r="B2506" s="2" t="s">
        <v>2342</v>
      </c>
      <c r="C2506" t="s">
        <v>983</v>
      </c>
      <c r="D2506" t="s">
        <v>4816</v>
      </c>
      <c r="E2506">
        <v>3</v>
      </c>
      <c r="F2506">
        <v>348</v>
      </c>
      <c r="G2506">
        <v>1044</v>
      </c>
      <c r="H2506" t="s">
        <v>5005</v>
      </c>
      <c r="I2506" s="2" t="s">
        <v>2361</v>
      </c>
      <c r="J2506" t="s">
        <v>986</v>
      </c>
      <c r="K2506" s="1">
        <v>44720</v>
      </c>
      <c r="L2506">
        <f t="shared" si="39"/>
        <v>6</v>
      </c>
    </row>
    <row r="2507" spans="1:12" x14ac:dyDescent="0.3">
      <c r="A2507" t="s">
        <v>4813</v>
      </c>
      <c r="B2507" s="2" t="s">
        <v>2343</v>
      </c>
      <c r="C2507" t="s">
        <v>987</v>
      </c>
      <c r="D2507" t="s">
        <v>988</v>
      </c>
      <c r="E2507">
        <v>200</v>
      </c>
      <c r="F2507">
        <v>12.6</v>
      </c>
      <c r="G2507">
        <v>2520</v>
      </c>
      <c r="H2507" t="s">
        <v>4814</v>
      </c>
      <c r="I2507" s="2" t="s">
        <v>2361</v>
      </c>
      <c r="J2507" t="s">
        <v>986</v>
      </c>
      <c r="K2507" s="1">
        <v>45007</v>
      </c>
      <c r="L2507">
        <f t="shared" si="39"/>
        <v>3</v>
      </c>
    </row>
    <row r="2508" spans="1:12" x14ac:dyDescent="0.3">
      <c r="A2508" t="s">
        <v>4974</v>
      </c>
      <c r="B2508" s="2" t="s">
        <v>2342</v>
      </c>
      <c r="C2508" t="s">
        <v>996</v>
      </c>
      <c r="D2508" t="s">
        <v>4844</v>
      </c>
      <c r="E2508">
        <v>1</v>
      </c>
      <c r="F2508">
        <v>470.9</v>
      </c>
      <c r="G2508">
        <v>470.9</v>
      </c>
      <c r="H2508" t="s">
        <v>5020</v>
      </c>
      <c r="I2508" s="2" t="s">
        <v>2361</v>
      </c>
      <c r="J2508" t="s">
        <v>986</v>
      </c>
      <c r="K2508" s="1">
        <v>44603</v>
      </c>
      <c r="L2508">
        <f t="shared" si="39"/>
        <v>2</v>
      </c>
    </row>
    <row r="2509" spans="1:12" x14ac:dyDescent="0.3">
      <c r="A2509" t="s">
        <v>4956</v>
      </c>
      <c r="B2509" s="2" t="s">
        <v>2344</v>
      </c>
      <c r="C2509" t="s">
        <v>990</v>
      </c>
      <c r="D2509" t="s">
        <v>4709</v>
      </c>
      <c r="E2509">
        <v>4</v>
      </c>
      <c r="F2509">
        <v>243.8</v>
      </c>
      <c r="G2509">
        <v>975.2</v>
      </c>
      <c r="H2509" t="s">
        <v>5008</v>
      </c>
      <c r="I2509" s="2" t="s">
        <v>2361</v>
      </c>
      <c r="J2509" t="s">
        <v>986</v>
      </c>
      <c r="K2509" s="1">
        <v>44608</v>
      </c>
      <c r="L2509">
        <f t="shared" si="39"/>
        <v>2</v>
      </c>
    </row>
    <row r="2510" spans="1:12" x14ac:dyDescent="0.3">
      <c r="A2510" t="s">
        <v>4979</v>
      </c>
      <c r="B2510" s="2" t="s">
        <v>2343</v>
      </c>
      <c r="C2510" t="s">
        <v>4793</v>
      </c>
      <c r="D2510" t="s">
        <v>4794</v>
      </c>
      <c r="E2510">
        <v>1</v>
      </c>
      <c r="F2510">
        <v>665</v>
      </c>
      <c r="G2510">
        <v>665</v>
      </c>
      <c r="H2510" t="s">
        <v>5009</v>
      </c>
      <c r="I2510" s="2" t="s">
        <v>2361</v>
      </c>
      <c r="J2510" t="s">
        <v>986</v>
      </c>
      <c r="K2510" s="1">
        <v>44628</v>
      </c>
      <c r="L2510">
        <f t="shared" si="39"/>
        <v>3</v>
      </c>
    </row>
    <row r="2511" spans="1:12" x14ac:dyDescent="0.3">
      <c r="A2511" t="s">
        <v>4945</v>
      </c>
      <c r="B2511" s="2" t="s">
        <v>2340</v>
      </c>
      <c r="C2511" t="s">
        <v>987</v>
      </c>
      <c r="D2511" t="s">
        <v>988</v>
      </c>
      <c r="E2511">
        <v>380</v>
      </c>
      <c r="F2511">
        <v>11.5</v>
      </c>
      <c r="G2511">
        <v>4370</v>
      </c>
      <c r="H2511" t="s">
        <v>5010</v>
      </c>
      <c r="I2511" s="2" t="s">
        <v>2361</v>
      </c>
      <c r="J2511" t="s">
        <v>986</v>
      </c>
      <c r="K2511" s="1">
        <v>44645</v>
      </c>
      <c r="L2511">
        <f t="shared" si="39"/>
        <v>3</v>
      </c>
    </row>
    <row r="2512" spans="1:12" x14ac:dyDescent="0.3">
      <c r="A2512" t="s">
        <v>4947</v>
      </c>
      <c r="B2512" s="2" t="s">
        <v>2342</v>
      </c>
      <c r="C2512" t="s">
        <v>990</v>
      </c>
      <c r="D2512" t="s">
        <v>4709</v>
      </c>
      <c r="E2512">
        <v>1</v>
      </c>
      <c r="F2512">
        <v>243.8</v>
      </c>
      <c r="G2512">
        <v>243.8</v>
      </c>
      <c r="H2512" t="s">
        <v>4981</v>
      </c>
      <c r="I2512" s="2" t="s">
        <v>2361</v>
      </c>
      <c r="J2512" t="s">
        <v>986</v>
      </c>
      <c r="K2512" s="1">
        <v>44650</v>
      </c>
      <c r="L2512">
        <f t="shared" si="39"/>
        <v>3</v>
      </c>
    </row>
    <row r="2513" spans="1:12" x14ac:dyDescent="0.3">
      <c r="A2513" t="s">
        <v>4850</v>
      </c>
      <c r="B2513" s="2" t="s">
        <v>2344</v>
      </c>
      <c r="C2513" t="s">
        <v>983</v>
      </c>
      <c r="D2513" t="s">
        <v>4831</v>
      </c>
      <c r="E2513">
        <v>10</v>
      </c>
      <c r="F2513">
        <v>370</v>
      </c>
      <c r="G2513">
        <v>3700</v>
      </c>
      <c r="H2513" t="s">
        <v>4882</v>
      </c>
      <c r="I2513" s="2" t="s">
        <v>2361</v>
      </c>
      <c r="J2513" t="s">
        <v>986</v>
      </c>
      <c r="K2513" s="1">
        <v>44852</v>
      </c>
      <c r="L2513">
        <f t="shared" si="39"/>
        <v>10</v>
      </c>
    </row>
    <row r="2514" spans="1:12" x14ac:dyDescent="0.3">
      <c r="A2514" t="s">
        <v>4850</v>
      </c>
      <c r="B2514" s="2" t="s">
        <v>2346</v>
      </c>
      <c r="C2514" t="s">
        <v>1037</v>
      </c>
      <c r="D2514" t="s">
        <v>4816</v>
      </c>
      <c r="E2514">
        <v>6</v>
      </c>
      <c r="F2514">
        <v>412.6</v>
      </c>
      <c r="G2514">
        <v>2475.6</v>
      </c>
      <c r="H2514" t="s">
        <v>4883</v>
      </c>
      <c r="I2514" s="2" t="s">
        <v>2361</v>
      </c>
      <c r="J2514" t="s">
        <v>986</v>
      </c>
      <c r="K2514" s="1">
        <v>44852</v>
      </c>
      <c r="L2514">
        <f t="shared" si="39"/>
        <v>10</v>
      </c>
    </row>
    <row r="2515" spans="1:12" x14ac:dyDescent="0.3">
      <c r="A2515" t="s">
        <v>4850</v>
      </c>
      <c r="B2515" s="2" t="s">
        <v>2349</v>
      </c>
      <c r="C2515" t="s">
        <v>996</v>
      </c>
      <c r="D2515" t="s">
        <v>4844</v>
      </c>
      <c r="E2515">
        <v>6</v>
      </c>
      <c r="F2515">
        <v>519.9</v>
      </c>
      <c r="G2515">
        <v>3119.4</v>
      </c>
      <c r="H2515" t="s">
        <v>4884</v>
      </c>
      <c r="I2515" s="2" t="s">
        <v>2361</v>
      </c>
      <c r="J2515" t="s">
        <v>986</v>
      </c>
      <c r="K2515" s="1">
        <v>44852</v>
      </c>
      <c r="L2515">
        <f t="shared" si="39"/>
        <v>10</v>
      </c>
    </row>
    <row r="2516" spans="1:12" x14ac:dyDescent="0.3">
      <c r="A2516" t="s">
        <v>4850</v>
      </c>
      <c r="B2516" s="2" t="s">
        <v>2354</v>
      </c>
      <c r="C2516" t="s">
        <v>987</v>
      </c>
      <c r="D2516" t="s">
        <v>988</v>
      </c>
      <c r="E2516">
        <v>60</v>
      </c>
      <c r="F2516">
        <v>12.6</v>
      </c>
      <c r="G2516">
        <v>756</v>
      </c>
      <c r="H2516" t="s">
        <v>4871</v>
      </c>
      <c r="I2516" s="2" t="s">
        <v>2361</v>
      </c>
      <c r="J2516" t="s">
        <v>986</v>
      </c>
      <c r="K2516" s="1">
        <v>44852</v>
      </c>
      <c r="L2516">
        <f t="shared" si="39"/>
        <v>10</v>
      </c>
    </row>
    <row r="2517" spans="1:12" x14ac:dyDescent="0.3">
      <c r="A2517" t="s">
        <v>4809</v>
      </c>
      <c r="B2517" s="2" t="s">
        <v>2340</v>
      </c>
      <c r="C2517" t="s">
        <v>1025</v>
      </c>
      <c r="D2517" t="s">
        <v>4656</v>
      </c>
      <c r="E2517">
        <v>3</v>
      </c>
      <c r="F2517">
        <v>276.5</v>
      </c>
      <c r="G2517">
        <v>829.5</v>
      </c>
      <c r="H2517" t="s">
        <v>4810</v>
      </c>
      <c r="I2517" s="2" t="s">
        <v>2361</v>
      </c>
      <c r="J2517" t="s">
        <v>986</v>
      </c>
      <c r="K2517" s="1">
        <v>44874</v>
      </c>
      <c r="L2517">
        <f t="shared" si="39"/>
        <v>11</v>
      </c>
    </row>
    <row r="2518" spans="1:12" x14ac:dyDescent="0.3">
      <c r="A2518" t="s">
        <v>4811</v>
      </c>
      <c r="B2518" s="2" t="s">
        <v>2342</v>
      </c>
      <c r="C2518" t="s">
        <v>1005</v>
      </c>
      <c r="D2518" t="s">
        <v>4656</v>
      </c>
      <c r="E2518">
        <v>6</v>
      </c>
      <c r="F2518">
        <v>349.9</v>
      </c>
      <c r="G2518">
        <v>2099.4</v>
      </c>
      <c r="H2518" t="s">
        <v>4812</v>
      </c>
      <c r="I2518" s="2" t="s">
        <v>2361</v>
      </c>
      <c r="J2518" t="s">
        <v>986</v>
      </c>
      <c r="K2518" s="1">
        <v>44903</v>
      </c>
      <c r="L2518">
        <f t="shared" si="39"/>
        <v>12</v>
      </c>
    </row>
    <row r="2519" spans="1:12" x14ac:dyDescent="0.3">
      <c r="A2519" t="s">
        <v>4914</v>
      </c>
      <c r="B2519" s="2" t="s">
        <v>2350</v>
      </c>
      <c r="C2519" t="s">
        <v>1005</v>
      </c>
      <c r="D2519" t="s">
        <v>4656</v>
      </c>
      <c r="E2519">
        <v>1</v>
      </c>
      <c r="F2519">
        <v>349.9</v>
      </c>
      <c r="G2519">
        <v>349.9</v>
      </c>
      <c r="H2519" t="s">
        <v>4973</v>
      </c>
      <c r="I2519" s="2" t="s">
        <v>2361</v>
      </c>
      <c r="J2519" t="s">
        <v>986</v>
      </c>
      <c r="K2519" s="1">
        <v>44749</v>
      </c>
      <c r="L2519">
        <f t="shared" si="39"/>
        <v>7</v>
      </c>
    </row>
    <row r="2520" spans="1:12" x14ac:dyDescent="0.3">
      <c r="A2520" t="s">
        <v>4910</v>
      </c>
      <c r="B2520" s="2" t="s">
        <v>2344</v>
      </c>
      <c r="C2520" t="s">
        <v>1008</v>
      </c>
      <c r="D2520" t="s">
        <v>1009</v>
      </c>
      <c r="E2520">
        <v>30</v>
      </c>
      <c r="F2520">
        <v>12.6</v>
      </c>
      <c r="G2520">
        <v>378</v>
      </c>
      <c r="H2520" t="s">
        <v>4911</v>
      </c>
      <c r="I2520" s="2" t="s">
        <v>2361</v>
      </c>
      <c r="J2520" t="s">
        <v>986</v>
      </c>
      <c r="K2520" s="1">
        <v>44755</v>
      </c>
      <c r="L2520">
        <f t="shared" si="39"/>
        <v>7</v>
      </c>
    </row>
    <row r="2521" spans="1:12" x14ac:dyDescent="0.3">
      <c r="A2521" t="s">
        <v>4910</v>
      </c>
      <c r="B2521" s="2" t="s">
        <v>2345</v>
      </c>
      <c r="C2521" t="s">
        <v>987</v>
      </c>
      <c r="D2521" t="s">
        <v>988</v>
      </c>
      <c r="E2521">
        <v>180</v>
      </c>
      <c r="F2521">
        <v>12.6</v>
      </c>
      <c r="G2521">
        <v>2268</v>
      </c>
      <c r="H2521" t="s">
        <v>4912</v>
      </c>
      <c r="I2521" s="2" t="s">
        <v>2361</v>
      </c>
      <c r="J2521" t="s">
        <v>986</v>
      </c>
      <c r="K2521" s="1">
        <v>44755</v>
      </c>
      <c r="L2521">
        <f t="shared" si="39"/>
        <v>7</v>
      </c>
    </row>
    <row r="2522" spans="1:12" x14ac:dyDescent="0.3">
      <c r="A2522" t="s">
        <v>4877</v>
      </c>
      <c r="B2522" s="2" t="s">
        <v>2343</v>
      </c>
      <c r="C2522" t="s">
        <v>990</v>
      </c>
      <c r="D2522" t="s">
        <v>4820</v>
      </c>
      <c r="E2522">
        <v>1</v>
      </c>
      <c r="F2522">
        <v>259.3</v>
      </c>
      <c r="G2522">
        <v>259.3</v>
      </c>
      <c r="H2522" t="s">
        <v>4878</v>
      </c>
      <c r="I2522" s="2" t="s">
        <v>2361</v>
      </c>
      <c r="J2522" t="s">
        <v>986</v>
      </c>
      <c r="K2522" s="1">
        <v>44802</v>
      </c>
      <c r="L2522">
        <f t="shared" si="39"/>
        <v>8</v>
      </c>
    </row>
    <row r="2523" spans="1:12" x14ac:dyDescent="0.3">
      <c r="A2523" t="s">
        <v>4879</v>
      </c>
      <c r="B2523" s="2" t="s">
        <v>2342</v>
      </c>
      <c r="C2523" t="s">
        <v>1008</v>
      </c>
      <c r="D2523" t="s">
        <v>1009</v>
      </c>
      <c r="E2523">
        <v>90</v>
      </c>
      <c r="F2523">
        <v>12.6</v>
      </c>
      <c r="G2523">
        <v>1134</v>
      </c>
      <c r="H2523" t="s">
        <v>4880</v>
      </c>
      <c r="I2523" s="2" t="s">
        <v>2361</v>
      </c>
      <c r="J2523" t="s">
        <v>986</v>
      </c>
      <c r="K2523" s="1">
        <v>44812</v>
      </c>
      <c r="L2523">
        <f t="shared" si="39"/>
        <v>9</v>
      </c>
    </row>
    <row r="2524" spans="1:12" x14ac:dyDescent="0.3">
      <c r="A2524" t="s">
        <v>4850</v>
      </c>
      <c r="B2524" s="2" t="s">
        <v>2343</v>
      </c>
      <c r="C2524" t="s">
        <v>993</v>
      </c>
      <c r="D2524" t="s">
        <v>994</v>
      </c>
      <c r="E2524">
        <v>10</v>
      </c>
      <c r="F2524">
        <v>356.2</v>
      </c>
      <c r="G2524">
        <v>3562</v>
      </c>
      <c r="H2524" t="s">
        <v>4881</v>
      </c>
      <c r="I2524" s="2" t="s">
        <v>2361</v>
      </c>
      <c r="J2524" t="s">
        <v>986</v>
      </c>
      <c r="K2524" s="1">
        <v>44852</v>
      </c>
      <c r="L2524">
        <f t="shared" si="39"/>
        <v>10</v>
      </c>
    </row>
    <row r="2525" spans="1:12" x14ac:dyDescent="0.3">
      <c r="A2525" t="s">
        <v>4934</v>
      </c>
      <c r="B2525" s="2" t="s">
        <v>2346</v>
      </c>
      <c r="C2525" t="s">
        <v>1005</v>
      </c>
      <c r="D2525" t="s">
        <v>4656</v>
      </c>
      <c r="E2525">
        <v>2</v>
      </c>
      <c r="F2525">
        <v>329</v>
      </c>
      <c r="G2525">
        <v>658</v>
      </c>
      <c r="H2525" t="s">
        <v>4982</v>
      </c>
      <c r="I2525" s="2" t="s">
        <v>2361</v>
      </c>
      <c r="J2525" t="s">
        <v>986</v>
      </c>
      <c r="K2525" s="1">
        <v>44686</v>
      </c>
      <c r="L2525">
        <f t="shared" si="39"/>
        <v>5</v>
      </c>
    </row>
    <row r="2526" spans="1:12" x14ac:dyDescent="0.3">
      <c r="A2526" t="s">
        <v>4937</v>
      </c>
      <c r="B2526" s="2" t="s">
        <v>2345</v>
      </c>
      <c r="C2526" t="s">
        <v>999</v>
      </c>
      <c r="D2526" t="s">
        <v>4853</v>
      </c>
      <c r="E2526">
        <v>10</v>
      </c>
      <c r="F2526">
        <v>528</v>
      </c>
      <c r="G2526">
        <v>5280</v>
      </c>
      <c r="H2526" t="s">
        <v>4983</v>
      </c>
      <c r="I2526" s="2" t="s">
        <v>2361</v>
      </c>
      <c r="J2526" t="s">
        <v>986</v>
      </c>
      <c r="K2526" s="1">
        <v>44720</v>
      </c>
      <c r="L2526">
        <f t="shared" si="39"/>
        <v>6</v>
      </c>
    </row>
    <row r="2527" spans="1:12" x14ac:dyDescent="0.3">
      <c r="A2527" t="s">
        <v>4937</v>
      </c>
      <c r="B2527" s="2" t="s">
        <v>2346</v>
      </c>
      <c r="C2527" t="s">
        <v>1021</v>
      </c>
      <c r="D2527" t="s">
        <v>4658</v>
      </c>
      <c r="E2527">
        <v>1</v>
      </c>
      <c r="F2527">
        <v>376</v>
      </c>
      <c r="G2527">
        <v>376</v>
      </c>
      <c r="H2527" t="s">
        <v>4984</v>
      </c>
      <c r="I2527" s="2" t="s">
        <v>2361</v>
      </c>
      <c r="J2527" t="s">
        <v>986</v>
      </c>
      <c r="K2527" s="1">
        <v>44720</v>
      </c>
      <c r="L2527">
        <f t="shared" si="39"/>
        <v>6</v>
      </c>
    </row>
    <row r="2528" spans="1:12" x14ac:dyDescent="0.3">
      <c r="A2528" t="s">
        <v>4923</v>
      </c>
      <c r="B2528" s="2" t="s">
        <v>2342</v>
      </c>
      <c r="C2528" t="s">
        <v>1008</v>
      </c>
      <c r="D2528" t="s">
        <v>1009</v>
      </c>
      <c r="E2528">
        <v>30</v>
      </c>
      <c r="F2528">
        <v>11.5</v>
      </c>
      <c r="G2528">
        <v>345</v>
      </c>
      <c r="H2528" t="s">
        <v>4985</v>
      </c>
      <c r="I2528" s="2" t="s">
        <v>2361</v>
      </c>
      <c r="J2528" t="s">
        <v>986</v>
      </c>
      <c r="K2528" s="1">
        <v>44722</v>
      </c>
      <c r="L2528">
        <f t="shared" si="39"/>
        <v>6</v>
      </c>
    </row>
    <row r="2529" spans="1:12" x14ac:dyDescent="0.3">
      <c r="A2529" t="s">
        <v>4914</v>
      </c>
      <c r="B2529" s="2" t="s">
        <v>2344</v>
      </c>
      <c r="C2529" t="s">
        <v>983</v>
      </c>
      <c r="D2529" t="s">
        <v>4816</v>
      </c>
      <c r="E2529">
        <v>10</v>
      </c>
      <c r="F2529">
        <v>370</v>
      </c>
      <c r="G2529">
        <v>3700</v>
      </c>
      <c r="H2529" t="s">
        <v>4986</v>
      </c>
      <c r="I2529" s="2" t="s">
        <v>2361</v>
      </c>
      <c r="J2529" t="s">
        <v>986</v>
      </c>
      <c r="K2529" s="1">
        <v>44749</v>
      </c>
      <c r="L2529">
        <f t="shared" si="39"/>
        <v>7</v>
      </c>
    </row>
    <row r="2530" spans="1:12" x14ac:dyDescent="0.3">
      <c r="A2530" t="s">
        <v>4914</v>
      </c>
      <c r="B2530" s="2" t="s">
        <v>2345</v>
      </c>
      <c r="C2530" t="s">
        <v>996</v>
      </c>
      <c r="D2530" t="s">
        <v>4844</v>
      </c>
      <c r="E2530">
        <v>10</v>
      </c>
      <c r="F2530">
        <v>519.9</v>
      </c>
      <c r="G2530">
        <v>5199</v>
      </c>
      <c r="H2530" t="s">
        <v>4987</v>
      </c>
      <c r="I2530" s="2" t="s">
        <v>2361</v>
      </c>
      <c r="J2530" t="s">
        <v>986</v>
      </c>
      <c r="K2530" s="1">
        <v>44749</v>
      </c>
      <c r="L2530">
        <f t="shared" si="39"/>
        <v>7</v>
      </c>
    </row>
    <row r="2531" spans="1:12" x14ac:dyDescent="0.3">
      <c r="A2531" t="s">
        <v>4940</v>
      </c>
      <c r="B2531" s="2" t="s">
        <v>2340</v>
      </c>
      <c r="C2531" t="s">
        <v>983</v>
      </c>
      <c r="D2531" t="s">
        <v>4816</v>
      </c>
      <c r="E2531">
        <v>15</v>
      </c>
      <c r="F2531">
        <v>348</v>
      </c>
      <c r="G2531">
        <v>5220</v>
      </c>
      <c r="H2531" t="s">
        <v>4988</v>
      </c>
      <c r="I2531" s="2" t="s">
        <v>2361</v>
      </c>
      <c r="J2531" t="s">
        <v>986</v>
      </c>
      <c r="K2531" s="1">
        <v>44624</v>
      </c>
      <c r="L2531">
        <f t="shared" si="39"/>
        <v>3</v>
      </c>
    </row>
    <row r="2532" spans="1:12" x14ac:dyDescent="0.3">
      <c r="A2532" t="s">
        <v>4979</v>
      </c>
      <c r="B2532" s="2" t="s">
        <v>2342</v>
      </c>
      <c r="C2532" t="s">
        <v>996</v>
      </c>
      <c r="D2532" t="s">
        <v>4844</v>
      </c>
      <c r="E2532">
        <v>10</v>
      </c>
      <c r="F2532">
        <v>488</v>
      </c>
      <c r="G2532">
        <v>4880</v>
      </c>
      <c r="H2532" t="s">
        <v>4989</v>
      </c>
      <c r="I2532" s="2" t="s">
        <v>2361</v>
      </c>
      <c r="J2532" t="s">
        <v>986</v>
      </c>
      <c r="K2532" s="1">
        <v>44628</v>
      </c>
      <c r="L2532">
        <f t="shared" si="39"/>
        <v>3</v>
      </c>
    </row>
    <row r="2533" spans="1:12" x14ac:dyDescent="0.3">
      <c r="A2533" t="s">
        <v>4947</v>
      </c>
      <c r="B2533" s="2" t="s">
        <v>2340</v>
      </c>
      <c r="C2533" t="s">
        <v>987</v>
      </c>
      <c r="D2533" t="s">
        <v>988</v>
      </c>
      <c r="E2533">
        <v>120</v>
      </c>
      <c r="F2533">
        <v>11.5</v>
      </c>
      <c r="G2533">
        <v>1380</v>
      </c>
      <c r="H2533" t="s">
        <v>4990</v>
      </c>
      <c r="I2533" s="2" t="s">
        <v>2361</v>
      </c>
      <c r="J2533" t="s">
        <v>986</v>
      </c>
      <c r="K2533" s="1">
        <v>44650</v>
      </c>
      <c r="L2533">
        <f t="shared" si="39"/>
        <v>3</v>
      </c>
    </row>
    <row r="2534" spans="1:12" x14ac:dyDescent="0.3">
      <c r="A2534" t="s">
        <v>4932</v>
      </c>
      <c r="B2534" s="2" t="s">
        <v>2340</v>
      </c>
      <c r="C2534" t="s">
        <v>993</v>
      </c>
      <c r="D2534" t="s">
        <v>4658</v>
      </c>
      <c r="E2534">
        <v>8</v>
      </c>
      <c r="F2534">
        <v>335</v>
      </c>
      <c r="G2534">
        <v>2680</v>
      </c>
      <c r="H2534" t="s">
        <v>4991</v>
      </c>
      <c r="I2534" s="2" t="s">
        <v>2361</v>
      </c>
      <c r="J2534" t="s">
        <v>986</v>
      </c>
      <c r="K2534" s="1">
        <v>44679</v>
      </c>
      <c r="L2534">
        <f t="shared" si="39"/>
        <v>4</v>
      </c>
    </row>
    <row r="2535" spans="1:12" x14ac:dyDescent="0.3">
      <c r="A2535" t="s">
        <v>4934</v>
      </c>
      <c r="B2535" s="2" t="s">
        <v>2344</v>
      </c>
      <c r="C2535" t="s">
        <v>4793</v>
      </c>
      <c r="D2535" t="s">
        <v>4794</v>
      </c>
      <c r="E2535">
        <v>1</v>
      </c>
      <c r="F2535">
        <v>665</v>
      </c>
      <c r="G2535">
        <v>665</v>
      </c>
      <c r="H2535" t="s">
        <v>4992</v>
      </c>
      <c r="I2535" s="2" t="s">
        <v>2361</v>
      </c>
      <c r="J2535" t="s">
        <v>986</v>
      </c>
      <c r="K2535" s="1">
        <v>44686</v>
      </c>
      <c r="L2535">
        <f t="shared" si="39"/>
        <v>5</v>
      </c>
    </row>
    <row r="2536" spans="1:12" x14ac:dyDescent="0.3">
      <c r="A2536" t="s">
        <v>4934</v>
      </c>
      <c r="B2536" s="2" t="s">
        <v>2345</v>
      </c>
      <c r="C2536" t="s">
        <v>990</v>
      </c>
      <c r="D2536" t="s">
        <v>4709</v>
      </c>
      <c r="E2536">
        <v>14</v>
      </c>
      <c r="F2536">
        <v>243.8</v>
      </c>
      <c r="G2536">
        <v>3413.2</v>
      </c>
      <c r="H2536" t="s">
        <v>4993</v>
      </c>
      <c r="I2536" s="2" t="s">
        <v>2361</v>
      </c>
      <c r="J2536" t="s">
        <v>986</v>
      </c>
      <c r="K2536" s="1">
        <v>44686</v>
      </c>
      <c r="L2536">
        <f t="shared" si="39"/>
        <v>5</v>
      </c>
    </row>
    <row r="2537" spans="1:12" x14ac:dyDescent="0.3">
      <c r="A2537" t="s">
        <v>4954</v>
      </c>
      <c r="B2537" s="2" t="s">
        <v>2342</v>
      </c>
      <c r="C2537" t="s">
        <v>983</v>
      </c>
      <c r="D2537" t="s">
        <v>4816</v>
      </c>
      <c r="E2537">
        <v>8</v>
      </c>
      <c r="F2537">
        <v>332</v>
      </c>
      <c r="G2537">
        <v>2656</v>
      </c>
      <c r="H2537" t="s">
        <v>5019</v>
      </c>
      <c r="I2537" s="2" t="s">
        <v>2361</v>
      </c>
      <c r="J2537" t="s">
        <v>986</v>
      </c>
      <c r="K2537" s="1">
        <v>44602</v>
      </c>
      <c r="L2537">
        <f t="shared" si="39"/>
        <v>2</v>
      </c>
    </row>
    <row r="2538" spans="1:12" x14ac:dyDescent="0.3">
      <c r="A2538" t="s">
        <v>4996</v>
      </c>
      <c r="B2538" s="2" t="s">
        <v>2342</v>
      </c>
      <c r="C2538" t="s">
        <v>999</v>
      </c>
      <c r="D2538" t="s">
        <v>4853</v>
      </c>
      <c r="E2538">
        <v>10</v>
      </c>
      <c r="F2538">
        <v>507</v>
      </c>
      <c r="G2538">
        <v>5070</v>
      </c>
      <c r="H2538" t="s">
        <v>4997</v>
      </c>
      <c r="I2538" s="2" t="s">
        <v>2361</v>
      </c>
      <c r="J2538" t="s">
        <v>986</v>
      </c>
      <c r="K2538" s="1">
        <v>44596</v>
      </c>
      <c r="L2538">
        <f t="shared" si="39"/>
        <v>2</v>
      </c>
    </row>
    <row r="2539" spans="1:12" x14ac:dyDescent="0.3">
      <c r="A2539" t="s">
        <v>4952</v>
      </c>
      <c r="B2539" s="2" t="s">
        <v>2344</v>
      </c>
      <c r="C2539" t="s">
        <v>987</v>
      </c>
      <c r="D2539" t="s">
        <v>988</v>
      </c>
      <c r="E2539">
        <v>58</v>
      </c>
      <c r="F2539">
        <v>10.6</v>
      </c>
      <c r="G2539">
        <v>614.79999999999995</v>
      </c>
      <c r="H2539" t="s">
        <v>4998</v>
      </c>
      <c r="I2539" s="2" t="s">
        <v>2361</v>
      </c>
      <c r="J2539" t="s">
        <v>986</v>
      </c>
      <c r="K2539" s="1">
        <v>44601</v>
      </c>
      <c r="L2539">
        <f t="shared" si="39"/>
        <v>2</v>
      </c>
    </row>
    <row r="2540" spans="1:12" x14ac:dyDescent="0.3">
      <c r="A2540" t="s">
        <v>4952</v>
      </c>
      <c r="B2540" s="2" t="s">
        <v>2346</v>
      </c>
      <c r="C2540" t="s">
        <v>4906</v>
      </c>
      <c r="D2540" t="s">
        <v>4907</v>
      </c>
      <c r="E2540">
        <v>121</v>
      </c>
      <c r="F2540">
        <v>10.6</v>
      </c>
      <c r="G2540">
        <v>1282.5999999999999</v>
      </c>
      <c r="H2540" t="s">
        <v>4999</v>
      </c>
      <c r="I2540" s="2" t="s">
        <v>2361</v>
      </c>
      <c r="J2540" t="s">
        <v>986</v>
      </c>
      <c r="K2540" s="1">
        <v>44601</v>
      </c>
      <c r="L2540">
        <f t="shared" si="39"/>
        <v>2</v>
      </c>
    </row>
    <row r="2541" spans="1:12" x14ac:dyDescent="0.3">
      <c r="A2541" t="s">
        <v>4956</v>
      </c>
      <c r="B2541" s="2" t="s">
        <v>2342</v>
      </c>
      <c r="C2541" t="s">
        <v>4713</v>
      </c>
      <c r="D2541" t="s">
        <v>4714</v>
      </c>
      <c r="E2541">
        <v>4</v>
      </c>
      <c r="F2541">
        <v>551</v>
      </c>
      <c r="G2541">
        <v>2204</v>
      </c>
      <c r="H2541" t="s">
        <v>5000</v>
      </c>
      <c r="I2541" s="2" t="s">
        <v>2361</v>
      </c>
      <c r="J2541" t="s">
        <v>986</v>
      </c>
      <c r="K2541" s="1">
        <v>44608</v>
      </c>
      <c r="L2541">
        <f t="shared" si="39"/>
        <v>2</v>
      </c>
    </row>
    <row r="2542" spans="1:12" x14ac:dyDescent="0.3">
      <c r="A2542" t="s">
        <v>4977</v>
      </c>
      <c r="B2542" s="2" t="s">
        <v>2340</v>
      </c>
      <c r="C2542" t="s">
        <v>990</v>
      </c>
      <c r="D2542" t="s">
        <v>4709</v>
      </c>
      <c r="E2542">
        <v>8</v>
      </c>
      <c r="F2542">
        <v>243.8</v>
      </c>
      <c r="G2542">
        <v>1950.4</v>
      </c>
      <c r="H2542" t="s">
        <v>5001</v>
      </c>
      <c r="I2542" s="2" t="s">
        <v>2361</v>
      </c>
      <c r="J2542" t="s">
        <v>986</v>
      </c>
      <c r="K2542" s="1">
        <v>44617</v>
      </c>
      <c r="L2542">
        <f t="shared" si="39"/>
        <v>2</v>
      </c>
    </row>
    <row r="2543" spans="1:12" x14ac:dyDescent="0.3">
      <c r="A2543" t="s">
        <v>5030</v>
      </c>
      <c r="B2543" s="2" t="s">
        <v>2340</v>
      </c>
      <c r="C2543" t="s">
        <v>996</v>
      </c>
      <c r="D2543" t="s">
        <v>4844</v>
      </c>
      <c r="E2543">
        <v>2</v>
      </c>
      <c r="F2543">
        <v>435</v>
      </c>
      <c r="G2543">
        <v>870</v>
      </c>
      <c r="H2543" t="s">
        <v>5153</v>
      </c>
      <c r="I2543" s="2" t="s">
        <v>2361</v>
      </c>
      <c r="J2543" t="s">
        <v>986</v>
      </c>
      <c r="K2543" s="1">
        <v>44518</v>
      </c>
      <c r="L2543">
        <f t="shared" si="39"/>
        <v>11</v>
      </c>
    </row>
    <row r="2544" spans="1:12" x14ac:dyDescent="0.3">
      <c r="A2544" t="s">
        <v>5030</v>
      </c>
      <c r="B2544" s="2" t="s">
        <v>2342</v>
      </c>
      <c r="C2544" t="s">
        <v>1005</v>
      </c>
      <c r="D2544" t="s">
        <v>4656</v>
      </c>
      <c r="E2544">
        <v>12</v>
      </c>
      <c r="F2544">
        <v>330</v>
      </c>
      <c r="G2544">
        <v>3960</v>
      </c>
      <c r="H2544" t="s">
        <v>5031</v>
      </c>
      <c r="I2544" s="2" t="s">
        <v>2361</v>
      </c>
      <c r="J2544" t="s">
        <v>986</v>
      </c>
      <c r="K2544" s="1">
        <v>44518</v>
      </c>
      <c r="L2544">
        <f t="shared" si="39"/>
        <v>11</v>
      </c>
    </row>
    <row r="2545" spans="1:12" x14ac:dyDescent="0.3">
      <c r="A2545" t="s">
        <v>5013</v>
      </c>
      <c r="B2545" s="2" t="s">
        <v>2340</v>
      </c>
      <c r="C2545" t="s">
        <v>999</v>
      </c>
      <c r="D2545" t="s">
        <v>4853</v>
      </c>
      <c r="E2545">
        <v>11</v>
      </c>
      <c r="F2545">
        <v>471</v>
      </c>
      <c r="G2545">
        <v>5181</v>
      </c>
      <c r="H2545" t="s">
        <v>5014</v>
      </c>
      <c r="I2545" s="2" t="s">
        <v>2361</v>
      </c>
      <c r="J2545" t="s">
        <v>986</v>
      </c>
      <c r="K2545" s="1">
        <v>44545</v>
      </c>
      <c r="L2545">
        <f t="shared" si="39"/>
        <v>12</v>
      </c>
    </row>
    <row r="2546" spans="1:12" x14ac:dyDescent="0.3">
      <c r="A2546" t="s">
        <v>5015</v>
      </c>
      <c r="B2546" s="2" t="s">
        <v>2343</v>
      </c>
      <c r="C2546" t="s">
        <v>987</v>
      </c>
      <c r="D2546" t="s">
        <v>988</v>
      </c>
      <c r="E2546">
        <v>400</v>
      </c>
      <c r="F2546">
        <v>10.6</v>
      </c>
      <c r="G2546">
        <v>4240</v>
      </c>
      <c r="H2546" t="s">
        <v>5016</v>
      </c>
      <c r="I2546" s="2" t="s">
        <v>2361</v>
      </c>
      <c r="J2546" t="s">
        <v>986</v>
      </c>
      <c r="K2546" s="1">
        <v>44585</v>
      </c>
      <c r="L2546">
        <f t="shared" si="39"/>
        <v>1</v>
      </c>
    </row>
    <row r="2547" spans="1:12" x14ac:dyDescent="0.3">
      <c r="A2547" t="s">
        <v>4952</v>
      </c>
      <c r="B2547" s="2" t="s">
        <v>2343</v>
      </c>
      <c r="C2547" t="s">
        <v>987</v>
      </c>
      <c r="D2547" t="s">
        <v>988</v>
      </c>
      <c r="E2547">
        <v>20</v>
      </c>
      <c r="F2547">
        <v>10.6</v>
      </c>
      <c r="G2547">
        <v>212</v>
      </c>
      <c r="H2547" t="s">
        <v>5017</v>
      </c>
      <c r="I2547" s="2" t="s">
        <v>2361</v>
      </c>
      <c r="J2547" t="s">
        <v>986</v>
      </c>
      <c r="K2547" s="1">
        <v>44601</v>
      </c>
      <c r="L2547">
        <f t="shared" si="39"/>
        <v>2</v>
      </c>
    </row>
    <row r="2548" spans="1:12" x14ac:dyDescent="0.3">
      <c r="A2548" t="s">
        <v>4952</v>
      </c>
      <c r="B2548" s="2" t="s">
        <v>2345</v>
      </c>
      <c r="C2548" t="s">
        <v>4906</v>
      </c>
      <c r="D2548" t="s">
        <v>4907</v>
      </c>
      <c r="E2548">
        <v>55</v>
      </c>
      <c r="F2548">
        <v>10.6</v>
      </c>
      <c r="G2548">
        <v>583</v>
      </c>
      <c r="H2548" t="s">
        <v>5018</v>
      </c>
      <c r="I2548" s="2" t="s">
        <v>2361</v>
      </c>
      <c r="J2548" t="s">
        <v>986</v>
      </c>
      <c r="K2548" s="1">
        <v>44601</v>
      </c>
      <c r="L2548">
        <f t="shared" si="39"/>
        <v>2</v>
      </c>
    </row>
    <row r="2549" spans="1:12" x14ac:dyDescent="0.3">
      <c r="A2549" t="s">
        <v>5161</v>
      </c>
      <c r="B2549" s="2" t="s">
        <v>2340</v>
      </c>
      <c r="C2549" t="s">
        <v>983</v>
      </c>
      <c r="D2549" t="s">
        <v>4816</v>
      </c>
      <c r="E2549">
        <v>4</v>
      </c>
      <c r="F2549">
        <v>313</v>
      </c>
      <c r="G2549">
        <v>1252</v>
      </c>
      <c r="H2549" t="s">
        <v>5162</v>
      </c>
      <c r="I2549" s="2" t="s">
        <v>2361</v>
      </c>
      <c r="J2549" t="s">
        <v>986</v>
      </c>
      <c r="K2549" s="1">
        <v>44455</v>
      </c>
      <c r="L2549">
        <f t="shared" si="39"/>
        <v>9</v>
      </c>
    </row>
    <row r="2550" spans="1:12" x14ac:dyDescent="0.3">
      <c r="A2550" t="s">
        <v>5161</v>
      </c>
      <c r="B2550" s="2" t="s">
        <v>2342</v>
      </c>
      <c r="C2550" t="s">
        <v>993</v>
      </c>
      <c r="D2550" t="s">
        <v>4658</v>
      </c>
      <c r="E2550">
        <v>4</v>
      </c>
      <c r="F2550">
        <v>307.5</v>
      </c>
      <c r="G2550">
        <v>1230</v>
      </c>
      <c r="H2550" t="s">
        <v>5163</v>
      </c>
      <c r="I2550" s="2" t="s">
        <v>2361</v>
      </c>
      <c r="J2550" t="s">
        <v>986</v>
      </c>
      <c r="K2550" s="1">
        <v>44455</v>
      </c>
      <c r="L2550">
        <f t="shared" si="39"/>
        <v>9</v>
      </c>
    </row>
    <row r="2551" spans="1:12" x14ac:dyDescent="0.3">
      <c r="A2551" t="s">
        <v>5161</v>
      </c>
      <c r="B2551" s="2" t="s">
        <v>2343</v>
      </c>
      <c r="C2551" t="s">
        <v>990</v>
      </c>
      <c r="D2551" t="s">
        <v>4709</v>
      </c>
      <c r="E2551">
        <v>5</v>
      </c>
      <c r="F2551">
        <v>235</v>
      </c>
      <c r="G2551">
        <v>1175</v>
      </c>
      <c r="H2551" t="s">
        <v>5164</v>
      </c>
      <c r="I2551" s="2" t="s">
        <v>2361</v>
      </c>
      <c r="J2551" t="s">
        <v>986</v>
      </c>
      <c r="K2551" s="1">
        <v>44455</v>
      </c>
      <c r="L2551">
        <f t="shared" si="39"/>
        <v>9</v>
      </c>
    </row>
    <row r="2552" spans="1:12" x14ac:dyDescent="0.3">
      <c r="A2552" t="s">
        <v>5021</v>
      </c>
      <c r="B2552" s="2" t="s">
        <v>2342</v>
      </c>
      <c r="C2552" t="s">
        <v>4906</v>
      </c>
      <c r="D2552" t="s">
        <v>4907</v>
      </c>
      <c r="E2552">
        <v>56</v>
      </c>
      <c r="F2552">
        <v>10</v>
      </c>
      <c r="G2552">
        <v>560</v>
      </c>
      <c r="H2552" t="s">
        <v>5165</v>
      </c>
      <c r="I2552" s="2" t="s">
        <v>2361</v>
      </c>
      <c r="J2552" t="s">
        <v>986</v>
      </c>
      <c r="K2552" s="1">
        <v>44474</v>
      </c>
      <c r="L2552">
        <f t="shared" si="39"/>
        <v>10</v>
      </c>
    </row>
    <row r="2553" spans="1:12" x14ac:dyDescent="0.3">
      <c r="A2553" t="s">
        <v>5125</v>
      </c>
      <c r="B2553" s="2" t="s">
        <v>2340</v>
      </c>
      <c r="C2553" t="s">
        <v>987</v>
      </c>
      <c r="D2553" t="s">
        <v>988</v>
      </c>
      <c r="E2553">
        <v>207</v>
      </c>
      <c r="F2553">
        <v>10.3</v>
      </c>
      <c r="G2553">
        <v>2132.1</v>
      </c>
      <c r="H2553" t="s">
        <v>5166</v>
      </c>
      <c r="I2553" s="2" t="s">
        <v>2361</v>
      </c>
      <c r="J2553" t="s">
        <v>986</v>
      </c>
      <c r="K2553" s="1">
        <v>44483</v>
      </c>
      <c r="L2553">
        <f t="shared" si="39"/>
        <v>10</v>
      </c>
    </row>
    <row r="2554" spans="1:12" x14ac:dyDescent="0.3">
      <c r="A2554" t="s">
        <v>5075</v>
      </c>
      <c r="B2554" s="2" t="s">
        <v>2340</v>
      </c>
      <c r="C2554" t="s">
        <v>1025</v>
      </c>
      <c r="D2554" t="s">
        <v>4656</v>
      </c>
      <c r="E2554">
        <v>9</v>
      </c>
      <c r="F2554">
        <v>235</v>
      </c>
      <c r="G2554">
        <v>2115</v>
      </c>
      <c r="H2554" t="s">
        <v>5167</v>
      </c>
      <c r="I2554" s="2" t="s">
        <v>2361</v>
      </c>
      <c r="J2554" t="s">
        <v>986</v>
      </c>
      <c r="K2554" s="1">
        <v>44489</v>
      </c>
      <c r="L2554">
        <f t="shared" si="39"/>
        <v>10</v>
      </c>
    </row>
    <row r="2555" spans="1:12" x14ac:dyDescent="0.3">
      <c r="A2555" t="s">
        <v>5044</v>
      </c>
      <c r="B2555" s="2" t="s">
        <v>2342</v>
      </c>
      <c r="C2555" t="s">
        <v>990</v>
      </c>
      <c r="D2555" t="s">
        <v>4709</v>
      </c>
      <c r="E2555">
        <v>12</v>
      </c>
      <c r="F2555">
        <v>230</v>
      </c>
      <c r="G2555">
        <v>2760</v>
      </c>
      <c r="H2555" t="s">
        <v>5168</v>
      </c>
      <c r="I2555" s="2" t="s">
        <v>2361</v>
      </c>
      <c r="J2555" t="s">
        <v>986</v>
      </c>
      <c r="K2555" s="1">
        <v>44377</v>
      </c>
      <c r="L2555">
        <f t="shared" si="39"/>
        <v>6</v>
      </c>
    </row>
    <row r="2556" spans="1:12" x14ac:dyDescent="0.3">
      <c r="A2556" t="s">
        <v>5130</v>
      </c>
      <c r="B2556" s="2" t="s">
        <v>2340</v>
      </c>
      <c r="C2556" t="s">
        <v>983</v>
      </c>
      <c r="D2556" t="s">
        <v>4816</v>
      </c>
      <c r="E2556">
        <v>3</v>
      </c>
      <c r="F2556">
        <v>310</v>
      </c>
      <c r="G2556">
        <v>930</v>
      </c>
      <c r="H2556" t="s">
        <v>5169</v>
      </c>
      <c r="I2556" s="2" t="s">
        <v>2361</v>
      </c>
      <c r="J2556" t="s">
        <v>986</v>
      </c>
      <c r="K2556" s="1">
        <v>44383</v>
      </c>
      <c r="L2556">
        <f t="shared" si="39"/>
        <v>7</v>
      </c>
    </row>
    <row r="2557" spans="1:12" x14ac:dyDescent="0.3">
      <c r="A2557" t="s">
        <v>5096</v>
      </c>
      <c r="B2557" s="2" t="s">
        <v>2343</v>
      </c>
      <c r="C2557" t="s">
        <v>987</v>
      </c>
      <c r="D2557" t="s">
        <v>988</v>
      </c>
      <c r="E2557">
        <v>240</v>
      </c>
      <c r="F2557">
        <v>10.3</v>
      </c>
      <c r="G2557">
        <v>2472</v>
      </c>
      <c r="H2557" t="s">
        <v>5170</v>
      </c>
      <c r="I2557" s="2" t="s">
        <v>2361</v>
      </c>
      <c r="J2557" t="s">
        <v>986</v>
      </c>
      <c r="K2557" s="1">
        <v>44406</v>
      </c>
      <c r="L2557">
        <f t="shared" si="39"/>
        <v>7</v>
      </c>
    </row>
    <row r="2558" spans="1:12" x14ac:dyDescent="0.3">
      <c r="A2558" t="s">
        <v>5083</v>
      </c>
      <c r="B2558" s="2" t="s">
        <v>2343</v>
      </c>
      <c r="C2558" t="s">
        <v>999</v>
      </c>
      <c r="D2558" t="s">
        <v>4853</v>
      </c>
      <c r="E2558">
        <v>15</v>
      </c>
      <c r="F2558">
        <v>478</v>
      </c>
      <c r="G2558">
        <v>7170</v>
      </c>
      <c r="H2558" t="s">
        <v>5171</v>
      </c>
      <c r="I2558" s="2" t="s">
        <v>2361</v>
      </c>
      <c r="J2558" t="s">
        <v>986</v>
      </c>
      <c r="K2558" s="1">
        <v>44407</v>
      </c>
      <c r="L2558">
        <f t="shared" si="39"/>
        <v>7</v>
      </c>
    </row>
    <row r="2559" spans="1:12" x14ac:dyDescent="0.3">
      <c r="A2559" t="s">
        <v>5085</v>
      </c>
      <c r="B2559" s="2" t="s">
        <v>2340</v>
      </c>
      <c r="C2559" t="s">
        <v>1021</v>
      </c>
      <c r="D2559" t="s">
        <v>4658</v>
      </c>
      <c r="E2559">
        <v>5</v>
      </c>
      <c r="F2559">
        <v>340</v>
      </c>
      <c r="G2559">
        <v>1700</v>
      </c>
      <c r="H2559" t="s">
        <v>5172</v>
      </c>
      <c r="I2559" s="2" t="s">
        <v>2361</v>
      </c>
      <c r="J2559" t="s">
        <v>986</v>
      </c>
      <c r="K2559" s="1">
        <v>44432</v>
      </c>
      <c r="L2559">
        <f t="shared" si="39"/>
        <v>8</v>
      </c>
    </row>
    <row r="2560" spans="1:12" x14ac:dyDescent="0.3">
      <c r="A2560" t="s">
        <v>5173</v>
      </c>
      <c r="B2560" s="2" t="s">
        <v>2340</v>
      </c>
      <c r="C2560" t="s">
        <v>1037</v>
      </c>
      <c r="D2560" t="s">
        <v>4816</v>
      </c>
      <c r="E2560">
        <v>14</v>
      </c>
      <c r="F2560">
        <v>351.9</v>
      </c>
      <c r="G2560">
        <v>4926.6000000000004</v>
      </c>
      <c r="H2560" t="s">
        <v>5174</v>
      </c>
      <c r="I2560" s="2" t="s">
        <v>2361</v>
      </c>
      <c r="J2560" t="s">
        <v>986</v>
      </c>
      <c r="K2560" s="1">
        <v>44449</v>
      </c>
      <c r="L2560">
        <f t="shared" si="39"/>
        <v>9</v>
      </c>
    </row>
    <row r="2561" spans="1:12" x14ac:dyDescent="0.3">
      <c r="A2561" t="s">
        <v>5175</v>
      </c>
      <c r="B2561" s="2" t="s">
        <v>2342</v>
      </c>
      <c r="C2561" t="s">
        <v>4906</v>
      </c>
      <c r="D2561" t="s">
        <v>4907</v>
      </c>
      <c r="E2561">
        <v>600</v>
      </c>
      <c r="F2561">
        <v>9</v>
      </c>
      <c r="G2561">
        <v>5400</v>
      </c>
      <c r="H2561" t="s">
        <v>5176</v>
      </c>
      <c r="I2561" s="2" t="s">
        <v>2361</v>
      </c>
      <c r="J2561" t="s">
        <v>986</v>
      </c>
      <c r="K2561" s="1">
        <v>44266</v>
      </c>
      <c r="L2561">
        <f t="shared" si="39"/>
        <v>3</v>
      </c>
    </row>
    <row r="2562" spans="1:12" x14ac:dyDescent="0.3">
      <c r="A2562" t="s">
        <v>5137</v>
      </c>
      <c r="B2562" s="2" t="s">
        <v>2342</v>
      </c>
      <c r="C2562" t="s">
        <v>4793</v>
      </c>
      <c r="D2562" t="s">
        <v>4794</v>
      </c>
      <c r="E2562">
        <v>3</v>
      </c>
      <c r="F2562">
        <v>262</v>
      </c>
      <c r="G2562">
        <v>786</v>
      </c>
      <c r="H2562" t="s">
        <v>5177</v>
      </c>
      <c r="I2562" s="2" t="s">
        <v>2361</v>
      </c>
      <c r="J2562" t="s">
        <v>986</v>
      </c>
      <c r="K2562" s="1">
        <v>44267</v>
      </c>
      <c r="L2562">
        <f t="shared" si="39"/>
        <v>3</v>
      </c>
    </row>
    <row r="2563" spans="1:12" x14ac:dyDescent="0.3">
      <c r="A2563" t="s">
        <v>5058</v>
      </c>
      <c r="B2563" s="2" t="s">
        <v>2343</v>
      </c>
      <c r="C2563" t="s">
        <v>996</v>
      </c>
      <c r="D2563" t="s">
        <v>4844</v>
      </c>
      <c r="E2563">
        <v>8</v>
      </c>
      <c r="F2563">
        <v>390</v>
      </c>
      <c r="G2563">
        <v>3120</v>
      </c>
      <c r="H2563" t="s">
        <v>5178</v>
      </c>
      <c r="I2563" s="2" t="s">
        <v>2361</v>
      </c>
      <c r="J2563" t="s">
        <v>986</v>
      </c>
      <c r="K2563" s="1">
        <v>44298</v>
      </c>
      <c r="L2563">
        <f t="shared" ref="L2563:L2626" si="40">MONTH(K2563)</f>
        <v>4</v>
      </c>
    </row>
    <row r="2564" spans="1:12" x14ac:dyDescent="0.3">
      <c r="A2564" t="s">
        <v>5108</v>
      </c>
      <c r="B2564" s="2" t="s">
        <v>2340</v>
      </c>
      <c r="C2564" t="s">
        <v>4713</v>
      </c>
      <c r="D2564" t="s">
        <v>4714</v>
      </c>
      <c r="E2564">
        <v>6</v>
      </c>
      <c r="F2564">
        <v>480</v>
      </c>
      <c r="G2564">
        <v>2880</v>
      </c>
      <c r="H2564" t="s">
        <v>5179</v>
      </c>
      <c r="I2564" s="2" t="s">
        <v>2361</v>
      </c>
      <c r="J2564" t="s">
        <v>986</v>
      </c>
      <c r="K2564" s="1">
        <v>44314</v>
      </c>
      <c r="L2564">
        <f t="shared" si="40"/>
        <v>4</v>
      </c>
    </row>
    <row r="2565" spans="1:12" x14ac:dyDescent="0.3">
      <c r="A2565" t="s">
        <v>5040</v>
      </c>
      <c r="B2565" s="2" t="s">
        <v>2345</v>
      </c>
      <c r="C2565" t="s">
        <v>993</v>
      </c>
      <c r="D2565" t="s">
        <v>4658</v>
      </c>
      <c r="E2565">
        <v>15</v>
      </c>
      <c r="F2565">
        <v>280</v>
      </c>
      <c r="G2565">
        <v>4200</v>
      </c>
      <c r="H2565" t="s">
        <v>5180</v>
      </c>
      <c r="I2565" s="2" t="s">
        <v>2361</v>
      </c>
      <c r="J2565" t="s">
        <v>986</v>
      </c>
      <c r="K2565" s="1">
        <v>44336</v>
      </c>
      <c r="L2565">
        <f t="shared" si="40"/>
        <v>5</v>
      </c>
    </row>
    <row r="2566" spans="1:12" x14ac:dyDescent="0.3">
      <c r="A2566" t="s">
        <v>5040</v>
      </c>
      <c r="B2566" s="2" t="s">
        <v>2346</v>
      </c>
      <c r="C2566" t="s">
        <v>987</v>
      </c>
      <c r="D2566" t="s">
        <v>988</v>
      </c>
      <c r="E2566">
        <v>160</v>
      </c>
      <c r="F2566">
        <v>9</v>
      </c>
      <c r="G2566">
        <v>1440</v>
      </c>
      <c r="H2566" t="s">
        <v>5181</v>
      </c>
      <c r="I2566" s="2" t="s">
        <v>2361</v>
      </c>
      <c r="J2566" t="s">
        <v>986</v>
      </c>
      <c r="K2566" s="1">
        <v>44336</v>
      </c>
      <c r="L2566">
        <f t="shared" si="40"/>
        <v>5</v>
      </c>
    </row>
    <row r="2567" spans="1:12" x14ac:dyDescent="0.3">
      <c r="A2567" t="s">
        <v>5115</v>
      </c>
      <c r="B2567" s="2" t="s">
        <v>2342</v>
      </c>
      <c r="C2567" t="s">
        <v>993</v>
      </c>
      <c r="D2567" t="s">
        <v>4658</v>
      </c>
      <c r="E2567">
        <v>9</v>
      </c>
      <c r="F2567">
        <v>280</v>
      </c>
      <c r="G2567">
        <v>2520</v>
      </c>
      <c r="H2567" t="s">
        <v>3958</v>
      </c>
      <c r="I2567" s="2" t="s">
        <v>2361</v>
      </c>
      <c r="J2567" t="s">
        <v>986</v>
      </c>
      <c r="K2567" s="1">
        <v>44187</v>
      </c>
      <c r="L2567">
        <f t="shared" si="40"/>
        <v>12</v>
      </c>
    </row>
    <row r="2568" spans="1:12" x14ac:dyDescent="0.3">
      <c r="A2568" t="s">
        <v>5115</v>
      </c>
      <c r="B2568" s="2" t="s">
        <v>2343</v>
      </c>
      <c r="C2568" t="s">
        <v>983</v>
      </c>
      <c r="D2568" t="s">
        <v>4816</v>
      </c>
      <c r="E2568">
        <v>19</v>
      </c>
      <c r="F2568">
        <v>285</v>
      </c>
      <c r="G2568">
        <v>5415</v>
      </c>
      <c r="H2568" t="s">
        <v>5182</v>
      </c>
      <c r="I2568" s="2" t="s">
        <v>2361</v>
      </c>
      <c r="J2568" t="s">
        <v>986</v>
      </c>
      <c r="K2568" s="1">
        <v>44187</v>
      </c>
      <c r="L2568">
        <f t="shared" si="40"/>
        <v>12</v>
      </c>
    </row>
    <row r="2569" spans="1:12" x14ac:dyDescent="0.3">
      <c r="A2569" t="s">
        <v>5100</v>
      </c>
      <c r="B2569" s="2" t="s">
        <v>2340</v>
      </c>
      <c r="C2569" t="s">
        <v>990</v>
      </c>
      <c r="D2569" t="s">
        <v>4709</v>
      </c>
      <c r="E2569">
        <v>15</v>
      </c>
      <c r="F2569">
        <v>214</v>
      </c>
      <c r="G2569">
        <v>3210</v>
      </c>
      <c r="H2569" t="s">
        <v>5183</v>
      </c>
      <c r="I2569" s="2" t="s">
        <v>2361</v>
      </c>
      <c r="J2569" t="s">
        <v>986</v>
      </c>
      <c r="K2569" s="1">
        <v>44193</v>
      </c>
      <c r="L2569">
        <f t="shared" si="40"/>
        <v>12</v>
      </c>
    </row>
    <row r="2570" spans="1:12" x14ac:dyDescent="0.3">
      <c r="A2570" t="s">
        <v>5184</v>
      </c>
      <c r="B2570" s="2" t="s">
        <v>2340</v>
      </c>
      <c r="C2570" t="s">
        <v>1037</v>
      </c>
      <c r="D2570" t="s">
        <v>4816</v>
      </c>
      <c r="E2570">
        <v>19</v>
      </c>
      <c r="F2570">
        <v>310</v>
      </c>
      <c r="G2570">
        <v>5890</v>
      </c>
      <c r="H2570" t="s">
        <v>5185</v>
      </c>
      <c r="I2570" s="2" t="s">
        <v>2361</v>
      </c>
      <c r="J2570" t="s">
        <v>986</v>
      </c>
      <c r="K2570" s="1">
        <v>44211</v>
      </c>
      <c r="L2570">
        <f t="shared" si="40"/>
        <v>1</v>
      </c>
    </row>
    <row r="2571" spans="1:12" x14ac:dyDescent="0.3">
      <c r="A2571" t="s">
        <v>5067</v>
      </c>
      <c r="B2571" s="2" t="s">
        <v>2343</v>
      </c>
      <c r="C2571" t="s">
        <v>1025</v>
      </c>
      <c r="D2571" t="s">
        <v>4656</v>
      </c>
      <c r="E2571">
        <v>8</v>
      </c>
      <c r="F2571">
        <v>214</v>
      </c>
      <c r="G2571">
        <v>1712</v>
      </c>
      <c r="H2571" t="s">
        <v>5186</v>
      </c>
      <c r="I2571" s="2" t="s">
        <v>2361</v>
      </c>
      <c r="J2571" t="s">
        <v>986</v>
      </c>
      <c r="K2571" s="1">
        <v>44218</v>
      </c>
      <c r="L2571">
        <f t="shared" si="40"/>
        <v>1</v>
      </c>
    </row>
    <row r="2572" spans="1:12" x14ac:dyDescent="0.3">
      <c r="A2572" t="s">
        <v>5175</v>
      </c>
      <c r="B2572" s="2" t="s">
        <v>2340</v>
      </c>
      <c r="C2572" t="s">
        <v>1005</v>
      </c>
      <c r="D2572" t="s">
        <v>4656</v>
      </c>
      <c r="E2572">
        <v>20</v>
      </c>
      <c r="F2572">
        <v>320</v>
      </c>
      <c r="G2572">
        <v>6400</v>
      </c>
      <c r="H2572" t="s">
        <v>5187</v>
      </c>
      <c r="I2572" s="2" t="s">
        <v>2361</v>
      </c>
      <c r="J2572" t="s">
        <v>986</v>
      </c>
      <c r="K2572" s="1">
        <v>44266</v>
      </c>
      <c r="L2572">
        <f t="shared" si="40"/>
        <v>3</v>
      </c>
    </row>
    <row r="2573" spans="1:12" x14ac:dyDescent="0.3">
      <c r="A2573" t="s">
        <v>4891</v>
      </c>
      <c r="B2573" s="2" t="s">
        <v>2342</v>
      </c>
      <c r="C2573" t="s">
        <v>1005</v>
      </c>
      <c r="D2573" t="s">
        <v>4656</v>
      </c>
      <c r="E2573">
        <v>1</v>
      </c>
      <c r="F2573">
        <v>349.9</v>
      </c>
      <c r="G2573">
        <v>349.9</v>
      </c>
      <c r="H2573" t="s">
        <v>4892</v>
      </c>
      <c r="I2573" s="2" t="s">
        <v>2361</v>
      </c>
      <c r="J2573" t="s">
        <v>986</v>
      </c>
      <c r="K2573" s="1">
        <v>44784</v>
      </c>
      <c r="L2573">
        <f t="shared" si="40"/>
        <v>8</v>
      </c>
    </row>
    <row r="2574" spans="1:12" x14ac:dyDescent="0.3">
      <c r="A2574" t="s">
        <v>5110</v>
      </c>
      <c r="B2574" s="2" t="s">
        <v>2342</v>
      </c>
      <c r="C2574" t="s">
        <v>5190</v>
      </c>
      <c r="D2574" t="s">
        <v>5191</v>
      </c>
      <c r="E2574">
        <v>2</v>
      </c>
      <c r="F2574">
        <v>515</v>
      </c>
      <c r="G2574">
        <v>1030</v>
      </c>
      <c r="H2574" t="s">
        <v>2516</v>
      </c>
      <c r="I2574" s="2" t="s">
        <v>2361</v>
      </c>
      <c r="J2574" t="s">
        <v>986</v>
      </c>
      <c r="K2574" s="1">
        <v>44124</v>
      </c>
      <c r="L2574">
        <f t="shared" si="40"/>
        <v>10</v>
      </c>
    </row>
    <row r="2575" spans="1:12" x14ac:dyDescent="0.3">
      <c r="A2575" t="s">
        <v>5074</v>
      </c>
      <c r="B2575" s="2" t="s">
        <v>2340</v>
      </c>
      <c r="C2575" t="s">
        <v>987</v>
      </c>
      <c r="D2575" t="s">
        <v>988</v>
      </c>
      <c r="E2575">
        <v>100</v>
      </c>
      <c r="F2575">
        <v>8.1999999999999993</v>
      </c>
      <c r="G2575">
        <v>820</v>
      </c>
      <c r="H2575" t="s">
        <v>2537</v>
      </c>
      <c r="I2575" s="2" t="s">
        <v>2361</v>
      </c>
      <c r="J2575" t="s">
        <v>986</v>
      </c>
      <c r="K2575" s="1">
        <v>44131</v>
      </c>
      <c r="L2575">
        <f t="shared" si="40"/>
        <v>10</v>
      </c>
    </row>
    <row r="2576" spans="1:12" x14ac:dyDescent="0.3">
      <c r="A2576" t="s">
        <v>5061</v>
      </c>
      <c r="B2576" s="2" t="s">
        <v>2343</v>
      </c>
      <c r="C2576" t="s">
        <v>990</v>
      </c>
      <c r="D2576" t="s">
        <v>4709</v>
      </c>
      <c r="E2576">
        <v>10</v>
      </c>
      <c r="F2576">
        <v>194</v>
      </c>
      <c r="G2576">
        <v>1940</v>
      </c>
      <c r="H2576" t="s">
        <v>5121</v>
      </c>
      <c r="I2576" s="2" t="s">
        <v>2361</v>
      </c>
      <c r="J2576" t="s">
        <v>986</v>
      </c>
      <c r="K2576" s="1">
        <v>44155</v>
      </c>
      <c r="L2576">
        <f t="shared" si="40"/>
        <v>11</v>
      </c>
    </row>
    <row r="2577" spans="1:12" x14ac:dyDescent="0.3">
      <c r="A2577" t="s">
        <v>5064</v>
      </c>
      <c r="B2577" s="2" t="s">
        <v>2343</v>
      </c>
      <c r="C2577" t="s">
        <v>1021</v>
      </c>
      <c r="D2577" t="s">
        <v>4658</v>
      </c>
      <c r="E2577">
        <v>10</v>
      </c>
      <c r="F2577">
        <v>280</v>
      </c>
      <c r="G2577">
        <v>2800</v>
      </c>
      <c r="H2577" t="s">
        <v>5073</v>
      </c>
      <c r="I2577" s="2" t="s">
        <v>2361</v>
      </c>
      <c r="J2577" t="s">
        <v>986</v>
      </c>
      <c r="K2577" s="1">
        <v>44160</v>
      </c>
      <c r="L2577">
        <f t="shared" si="40"/>
        <v>11</v>
      </c>
    </row>
    <row r="2578" spans="1:12" x14ac:dyDescent="0.3">
      <c r="A2578" t="s">
        <v>5066</v>
      </c>
      <c r="B2578" s="2" t="s">
        <v>2340</v>
      </c>
      <c r="C2578" t="s">
        <v>987</v>
      </c>
      <c r="D2578" t="s">
        <v>988</v>
      </c>
      <c r="E2578">
        <v>120</v>
      </c>
      <c r="F2578">
        <v>9</v>
      </c>
      <c r="G2578">
        <v>1080</v>
      </c>
      <c r="H2578" t="s">
        <v>5192</v>
      </c>
      <c r="I2578" s="2" t="s">
        <v>2361</v>
      </c>
      <c r="J2578" t="s">
        <v>986</v>
      </c>
      <c r="K2578" s="1">
        <v>44180</v>
      </c>
      <c r="L2578">
        <f t="shared" si="40"/>
        <v>12</v>
      </c>
    </row>
    <row r="2579" spans="1:12" x14ac:dyDescent="0.3">
      <c r="A2579" t="s">
        <v>4914</v>
      </c>
      <c r="B2579" s="2" t="s">
        <v>2340</v>
      </c>
      <c r="C2579" t="s">
        <v>1008</v>
      </c>
      <c r="D2579" t="s">
        <v>1009</v>
      </c>
      <c r="E2579">
        <v>270</v>
      </c>
      <c r="F2579">
        <v>12.6</v>
      </c>
      <c r="G2579">
        <v>3402</v>
      </c>
      <c r="H2579" t="s">
        <v>4925</v>
      </c>
      <c r="I2579" s="2" t="s">
        <v>2361</v>
      </c>
      <c r="J2579" t="s">
        <v>986</v>
      </c>
      <c r="K2579" s="1">
        <v>44749</v>
      </c>
      <c r="L2579">
        <f t="shared" si="40"/>
        <v>7</v>
      </c>
    </row>
    <row r="2580" spans="1:12" x14ac:dyDescent="0.3">
      <c r="A2580" t="s">
        <v>4914</v>
      </c>
      <c r="B2580" s="2" t="s">
        <v>2349</v>
      </c>
      <c r="C2580" t="s">
        <v>990</v>
      </c>
      <c r="D2580" t="s">
        <v>4709</v>
      </c>
      <c r="E2580">
        <v>10</v>
      </c>
      <c r="F2580">
        <v>259.3</v>
      </c>
      <c r="G2580">
        <v>2593</v>
      </c>
      <c r="H2580" t="s">
        <v>4926</v>
      </c>
      <c r="I2580" s="2" t="s">
        <v>2361</v>
      </c>
      <c r="J2580" t="s">
        <v>986</v>
      </c>
      <c r="K2580" s="1">
        <v>44749</v>
      </c>
      <c r="L2580">
        <f t="shared" si="40"/>
        <v>7</v>
      </c>
    </row>
    <row r="2581" spans="1:12" x14ac:dyDescent="0.3">
      <c r="A2581" t="s">
        <v>4927</v>
      </c>
      <c r="B2581" s="2" t="s">
        <v>2340</v>
      </c>
      <c r="C2581" t="s">
        <v>1021</v>
      </c>
      <c r="D2581" t="s">
        <v>4658</v>
      </c>
      <c r="E2581">
        <v>2</v>
      </c>
      <c r="F2581">
        <v>399.8</v>
      </c>
      <c r="G2581">
        <v>799.6</v>
      </c>
      <c r="H2581" t="s">
        <v>4928</v>
      </c>
      <c r="I2581" s="2" t="s">
        <v>2361</v>
      </c>
      <c r="J2581" t="s">
        <v>986</v>
      </c>
      <c r="K2581" s="1">
        <v>44755</v>
      </c>
      <c r="L2581">
        <f t="shared" si="40"/>
        <v>7</v>
      </c>
    </row>
    <row r="2582" spans="1:12" x14ac:dyDescent="0.3">
      <c r="A2582" t="s">
        <v>4886</v>
      </c>
      <c r="B2582" s="2" t="s">
        <v>2340</v>
      </c>
      <c r="C2582" t="s">
        <v>1025</v>
      </c>
      <c r="D2582" t="s">
        <v>4656</v>
      </c>
      <c r="E2582">
        <v>5</v>
      </c>
      <c r="F2582">
        <v>235</v>
      </c>
      <c r="G2582">
        <v>1175</v>
      </c>
      <c r="H2582" t="s">
        <v>4887</v>
      </c>
      <c r="I2582" s="2" t="s">
        <v>2361</v>
      </c>
      <c r="J2582" t="s">
        <v>986</v>
      </c>
      <c r="K2582" s="1">
        <v>44769</v>
      </c>
      <c r="L2582">
        <f t="shared" si="40"/>
        <v>7</v>
      </c>
    </row>
    <row r="2583" spans="1:12" x14ac:dyDescent="0.3">
      <c r="A2583" t="s">
        <v>4886</v>
      </c>
      <c r="B2583" s="2" t="s">
        <v>2344</v>
      </c>
      <c r="C2583" t="s">
        <v>987</v>
      </c>
      <c r="D2583" t="s">
        <v>988</v>
      </c>
      <c r="E2583">
        <v>20</v>
      </c>
      <c r="F2583">
        <v>12.6</v>
      </c>
      <c r="G2583">
        <v>252</v>
      </c>
      <c r="H2583" t="s">
        <v>4888</v>
      </c>
      <c r="I2583" s="2" t="s">
        <v>2361</v>
      </c>
      <c r="J2583" t="s">
        <v>986</v>
      </c>
      <c r="K2583" s="1">
        <v>44769</v>
      </c>
      <c r="L2583">
        <f t="shared" si="40"/>
        <v>7</v>
      </c>
    </row>
    <row r="2584" spans="1:12" x14ac:dyDescent="0.3">
      <c r="A2584" t="s">
        <v>4889</v>
      </c>
      <c r="B2584" s="2" t="s">
        <v>2349</v>
      </c>
      <c r="C2584" t="s">
        <v>999</v>
      </c>
      <c r="D2584" t="s">
        <v>4853</v>
      </c>
      <c r="E2584">
        <v>12</v>
      </c>
      <c r="F2584">
        <v>561.5</v>
      </c>
      <c r="G2584">
        <v>6738</v>
      </c>
      <c r="H2584" t="s">
        <v>4890</v>
      </c>
      <c r="I2584" s="2" t="s">
        <v>2361</v>
      </c>
      <c r="J2584" t="s">
        <v>986</v>
      </c>
      <c r="K2584" s="1">
        <v>44778</v>
      </c>
      <c r="L2584">
        <f t="shared" si="40"/>
        <v>8</v>
      </c>
    </row>
    <row r="2585" spans="1:12" x14ac:dyDescent="0.3">
      <c r="A2585" t="s">
        <v>4934</v>
      </c>
      <c r="B2585" s="2" t="s">
        <v>2342</v>
      </c>
      <c r="C2585" t="s">
        <v>1008</v>
      </c>
      <c r="D2585" t="s">
        <v>1009</v>
      </c>
      <c r="E2585">
        <v>360</v>
      </c>
      <c r="F2585">
        <v>11.5</v>
      </c>
      <c r="G2585">
        <v>4140</v>
      </c>
      <c r="H2585" t="s">
        <v>4935</v>
      </c>
      <c r="I2585" s="2" t="s">
        <v>2361</v>
      </c>
      <c r="J2585" t="s">
        <v>986</v>
      </c>
      <c r="K2585" s="1">
        <v>44686</v>
      </c>
      <c r="L2585">
        <f t="shared" si="40"/>
        <v>5</v>
      </c>
    </row>
    <row r="2586" spans="1:12" x14ac:dyDescent="0.3">
      <c r="A2586" t="s">
        <v>4934</v>
      </c>
      <c r="B2586" s="2" t="s">
        <v>2349</v>
      </c>
      <c r="C2586" t="s">
        <v>996</v>
      </c>
      <c r="D2586" t="s">
        <v>4844</v>
      </c>
      <c r="E2586">
        <v>10</v>
      </c>
      <c r="F2586">
        <v>488</v>
      </c>
      <c r="G2586">
        <v>4880</v>
      </c>
      <c r="H2586" t="s">
        <v>4936</v>
      </c>
      <c r="I2586" s="2" t="s">
        <v>2361</v>
      </c>
      <c r="J2586" t="s">
        <v>986</v>
      </c>
      <c r="K2586" s="1">
        <v>44686</v>
      </c>
      <c r="L2586">
        <f t="shared" si="40"/>
        <v>5</v>
      </c>
    </row>
    <row r="2587" spans="1:12" x14ac:dyDescent="0.3">
      <c r="A2587" t="s">
        <v>4937</v>
      </c>
      <c r="B2587" s="2" t="s">
        <v>2340</v>
      </c>
      <c r="C2587" t="s">
        <v>983</v>
      </c>
      <c r="D2587" t="s">
        <v>4816</v>
      </c>
      <c r="E2587">
        <v>9</v>
      </c>
      <c r="F2587">
        <v>348</v>
      </c>
      <c r="G2587">
        <v>3132</v>
      </c>
      <c r="H2587" t="s">
        <v>4938</v>
      </c>
      <c r="I2587" s="2" t="s">
        <v>2361</v>
      </c>
      <c r="J2587" t="s">
        <v>986</v>
      </c>
      <c r="K2587" s="1">
        <v>44720</v>
      </c>
      <c r="L2587">
        <f t="shared" si="40"/>
        <v>6</v>
      </c>
    </row>
    <row r="2588" spans="1:12" x14ac:dyDescent="0.3">
      <c r="A2588" t="s">
        <v>4937</v>
      </c>
      <c r="B2588" s="2" t="s">
        <v>2344</v>
      </c>
      <c r="C2588" t="s">
        <v>993</v>
      </c>
      <c r="D2588" t="s">
        <v>4658</v>
      </c>
      <c r="E2588">
        <v>5</v>
      </c>
      <c r="F2588">
        <v>335</v>
      </c>
      <c r="G2588">
        <v>1675</v>
      </c>
      <c r="H2588" t="s">
        <v>4939</v>
      </c>
      <c r="I2588" s="2" t="s">
        <v>2361</v>
      </c>
      <c r="J2588" t="s">
        <v>986</v>
      </c>
      <c r="K2588" s="1">
        <v>44720</v>
      </c>
      <c r="L2588">
        <f t="shared" si="40"/>
        <v>6</v>
      </c>
    </row>
    <row r="2589" spans="1:12" x14ac:dyDescent="0.3">
      <c r="A2589" t="s">
        <v>4921</v>
      </c>
      <c r="B2589" s="2" t="s">
        <v>2340</v>
      </c>
      <c r="C2589" t="s">
        <v>1005</v>
      </c>
      <c r="D2589" t="s">
        <v>4656</v>
      </c>
      <c r="E2589">
        <v>4</v>
      </c>
      <c r="F2589">
        <v>329</v>
      </c>
      <c r="G2589">
        <v>1316</v>
      </c>
      <c r="H2589" t="s">
        <v>4922</v>
      </c>
      <c r="I2589" s="2" t="s">
        <v>2361</v>
      </c>
      <c r="J2589" t="s">
        <v>986</v>
      </c>
      <c r="K2589" s="1">
        <v>44722</v>
      </c>
      <c r="L2589">
        <f t="shared" si="40"/>
        <v>6</v>
      </c>
    </row>
    <row r="2590" spans="1:12" x14ac:dyDescent="0.3">
      <c r="A2590" t="s">
        <v>4923</v>
      </c>
      <c r="B2590" s="2" t="s">
        <v>2340</v>
      </c>
      <c r="C2590" t="s">
        <v>987</v>
      </c>
      <c r="D2590" t="s">
        <v>988</v>
      </c>
      <c r="E2590">
        <v>100</v>
      </c>
      <c r="F2590">
        <v>11.5</v>
      </c>
      <c r="G2590">
        <v>1150</v>
      </c>
      <c r="H2590" t="s">
        <v>4924</v>
      </c>
      <c r="I2590" s="2" t="s">
        <v>2361</v>
      </c>
      <c r="J2590" t="s">
        <v>986</v>
      </c>
      <c r="K2590" s="1">
        <v>44722</v>
      </c>
      <c r="L2590">
        <f t="shared" si="40"/>
        <v>6</v>
      </c>
    </row>
    <row r="2591" spans="1:12" x14ac:dyDescent="0.3">
      <c r="A2591" t="s">
        <v>5023</v>
      </c>
      <c r="B2591" s="2" t="s">
        <v>2343</v>
      </c>
      <c r="C2591" t="s">
        <v>987</v>
      </c>
      <c r="D2591" t="s">
        <v>988</v>
      </c>
      <c r="E2591">
        <v>177</v>
      </c>
      <c r="F2591">
        <v>10.3</v>
      </c>
      <c r="G2591">
        <v>1823.1</v>
      </c>
      <c r="H2591" t="s">
        <v>5128</v>
      </c>
      <c r="I2591" s="2" t="s">
        <v>2361</v>
      </c>
      <c r="J2591" t="s">
        <v>986</v>
      </c>
      <c r="K2591" s="1">
        <v>44498</v>
      </c>
      <c r="L2591">
        <f t="shared" si="40"/>
        <v>10</v>
      </c>
    </row>
    <row r="2592" spans="1:12" x14ac:dyDescent="0.3">
      <c r="A2592" t="s">
        <v>5116</v>
      </c>
      <c r="B2592" s="2" t="s">
        <v>2340</v>
      </c>
      <c r="C2592" t="s">
        <v>996</v>
      </c>
      <c r="D2592" t="s">
        <v>4844</v>
      </c>
      <c r="E2592">
        <v>3</v>
      </c>
      <c r="F2592">
        <v>435</v>
      </c>
      <c r="G2592">
        <v>1305</v>
      </c>
      <c r="H2592" t="s">
        <v>5117</v>
      </c>
      <c r="I2592" s="2" t="s">
        <v>2361</v>
      </c>
      <c r="J2592" t="s">
        <v>986</v>
      </c>
      <c r="K2592" s="1">
        <v>44525</v>
      </c>
      <c r="L2592">
        <f t="shared" si="40"/>
        <v>11</v>
      </c>
    </row>
    <row r="2593" spans="1:12" x14ac:dyDescent="0.3">
      <c r="A2593" t="s">
        <v>5015</v>
      </c>
      <c r="B2593" s="2" t="s">
        <v>2340</v>
      </c>
      <c r="C2593" t="s">
        <v>1037</v>
      </c>
      <c r="D2593" t="s">
        <v>4816</v>
      </c>
      <c r="E2593">
        <v>10</v>
      </c>
      <c r="F2593">
        <v>370</v>
      </c>
      <c r="G2593">
        <v>3700</v>
      </c>
      <c r="H2593" t="s">
        <v>5118</v>
      </c>
      <c r="I2593" s="2" t="s">
        <v>2361</v>
      </c>
      <c r="J2593" t="s">
        <v>986</v>
      </c>
      <c r="K2593" s="1">
        <v>44585</v>
      </c>
      <c r="L2593">
        <f t="shared" si="40"/>
        <v>1</v>
      </c>
    </row>
    <row r="2594" spans="1:12" x14ac:dyDescent="0.3">
      <c r="A2594" t="s">
        <v>5015</v>
      </c>
      <c r="B2594" s="2" t="s">
        <v>2342</v>
      </c>
      <c r="C2594" t="s">
        <v>1025</v>
      </c>
      <c r="D2594" t="s">
        <v>4656</v>
      </c>
      <c r="E2594">
        <v>13</v>
      </c>
      <c r="F2594">
        <v>243.8</v>
      </c>
      <c r="G2594">
        <v>3169.4</v>
      </c>
      <c r="H2594" t="s">
        <v>5119</v>
      </c>
      <c r="I2594" s="2" t="s">
        <v>2361</v>
      </c>
      <c r="J2594" t="s">
        <v>986</v>
      </c>
      <c r="K2594" s="1">
        <v>44585</v>
      </c>
      <c r="L2594">
        <f t="shared" si="40"/>
        <v>1</v>
      </c>
    </row>
    <row r="2595" spans="1:12" x14ac:dyDescent="0.3">
      <c r="A2595" t="s">
        <v>5015</v>
      </c>
      <c r="B2595" s="2" t="s">
        <v>2344</v>
      </c>
      <c r="C2595" t="s">
        <v>987</v>
      </c>
      <c r="D2595" t="s">
        <v>988</v>
      </c>
      <c r="E2595">
        <v>76</v>
      </c>
      <c r="F2595">
        <v>10.6</v>
      </c>
      <c r="G2595">
        <v>805.6</v>
      </c>
      <c r="H2595" t="s">
        <v>5120</v>
      </c>
      <c r="I2595" s="2" t="s">
        <v>2361</v>
      </c>
      <c r="J2595" t="s">
        <v>986</v>
      </c>
      <c r="K2595" s="1">
        <v>44585</v>
      </c>
      <c r="L2595">
        <f t="shared" si="40"/>
        <v>1</v>
      </c>
    </row>
    <row r="2596" spans="1:12" x14ac:dyDescent="0.3">
      <c r="A2596" t="s">
        <v>4994</v>
      </c>
      <c r="B2596" s="2" t="s">
        <v>2340</v>
      </c>
      <c r="C2596" t="s">
        <v>1005</v>
      </c>
      <c r="D2596" t="s">
        <v>4656</v>
      </c>
      <c r="E2596">
        <v>3</v>
      </c>
      <c r="F2596">
        <v>318</v>
      </c>
      <c r="G2596">
        <v>954</v>
      </c>
      <c r="H2596" t="s">
        <v>4995</v>
      </c>
      <c r="I2596" s="2" t="s">
        <v>2361</v>
      </c>
      <c r="J2596" t="s">
        <v>986</v>
      </c>
      <c r="K2596" s="1">
        <v>44589</v>
      </c>
      <c r="L2596">
        <f t="shared" si="40"/>
        <v>1</v>
      </c>
    </row>
    <row r="2597" spans="1:12" x14ac:dyDescent="0.3">
      <c r="A2597" t="s">
        <v>5090</v>
      </c>
      <c r="B2597" s="2" t="s">
        <v>2340</v>
      </c>
      <c r="C2597" t="s">
        <v>999</v>
      </c>
      <c r="D2597" t="s">
        <v>4853</v>
      </c>
      <c r="E2597">
        <v>2</v>
      </c>
      <c r="F2597">
        <v>478</v>
      </c>
      <c r="G2597">
        <v>956</v>
      </c>
      <c r="H2597" t="s">
        <v>5136</v>
      </c>
      <c r="I2597" s="2" t="s">
        <v>2361</v>
      </c>
      <c r="J2597" t="s">
        <v>986</v>
      </c>
      <c r="K2597" s="1">
        <v>44469</v>
      </c>
      <c r="L2597">
        <f t="shared" si="40"/>
        <v>9</v>
      </c>
    </row>
    <row r="2598" spans="1:12" x14ac:dyDescent="0.3">
      <c r="A2598" t="s">
        <v>5021</v>
      </c>
      <c r="B2598" s="2" t="s">
        <v>2344</v>
      </c>
      <c r="C2598" t="s">
        <v>983</v>
      </c>
      <c r="D2598" t="s">
        <v>4816</v>
      </c>
      <c r="E2598">
        <v>15</v>
      </c>
      <c r="F2598">
        <v>310</v>
      </c>
      <c r="G2598">
        <v>4650</v>
      </c>
      <c r="H2598" t="s">
        <v>5122</v>
      </c>
      <c r="I2598" s="2" t="s">
        <v>2361</v>
      </c>
      <c r="J2598" t="s">
        <v>986</v>
      </c>
      <c r="K2598" s="1">
        <v>44474</v>
      </c>
      <c r="L2598">
        <f t="shared" si="40"/>
        <v>10</v>
      </c>
    </row>
    <row r="2599" spans="1:12" x14ac:dyDescent="0.3">
      <c r="A2599" t="s">
        <v>5021</v>
      </c>
      <c r="B2599" s="2" t="s">
        <v>2348</v>
      </c>
      <c r="C2599" t="s">
        <v>1021</v>
      </c>
      <c r="D2599" t="s">
        <v>4658</v>
      </c>
      <c r="E2599">
        <v>6</v>
      </c>
      <c r="F2599">
        <v>335</v>
      </c>
      <c r="G2599">
        <v>2010</v>
      </c>
      <c r="H2599" t="s">
        <v>5123</v>
      </c>
      <c r="I2599" s="2" t="s">
        <v>2361</v>
      </c>
      <c r="J2599" t="s">
        <v>986</v>
      </c>
      <c r="K2599" s="1">
        <v>44474</v>
      </c>
      <c r="L2599">
        <f t="shared" si="40"/>
        <v>10</v>
      </c>
    </row>
    <row r="2600" spans="1:12" x14ac:dyDescent="0.3">
      <c r="A2600" t="s">
        <v>5021</v>
      </c>
      <c r="B2600" s="2" t="s">
        <v>2349</v>
      </c>
      <c r="C2600" t="s">
        <v>990</v>
      </c>
      <c r="D2600" t="s">
        <v>4709</v>
      </c>
      <c r="E2600">
        <v>12</v>
      </c>
      <c r="F2600">
        <v>230</v>
      </c>
      <c r="G2600">
        <v>2760</v>
      </c>
      <c r="H2600" t="s">
        <v>5124</v>
      </c>
      <c r="I2600" s="2" t="s">
        <v>2361</v>
      </c>
      <c r="J2600" t="s">
        <v>986</v>
      </c>
      <c r="K2600" s="1">
        <v>44474</v>
      </c>
      <c r="L2600">
        <f t="shared" si="40"/>
        <v>10</v>
      </c>
    </row>
    <row r="2601" spans="1:12" x14ac:dyDescent="0.3">
      <c r="A2601" t="s">
        <v>5125</v>
      </c>
      <c r="B2601" s="2" t="s">
        <v>2342</v>
      </c>
      <c r="C2601" t="s">
        <v>4906</v>
      </c>
      <c r="D2601" t="s">
        <v>4907</v>
      </c>
      <c r="E2601">
        <v>260</v>
      </c>
      <c r="F2601">
        <v>10.3</v>
      </c>
      <c r="G2601">
        <v>2678</v>
      </c>
      <c r="H2601" t="s">
        <v>5126</v>
      </c>
      <c r="I2601" s="2" t="s">
        <v>2361</v>
      </c>
      <c r="J2601" t="s">
        <v>986</v>
      </c>
      <c r="K2601" s="1">
        <v>44483</v>
      </c>
      <c r="L2601">
        <f t="shared" si="40"/>
        <v>10</v>
      </c>
    </row>
    <row r="2602" spans="1:12" x14ac:dyDescent="0.3">
      <c r="A2602" t="s">
        <v>5075</v>
      </c>
      <c r="B2602" s="2" t="s">
        <v>2343</v>
      </c>
      <c r="C2602" t="s">
        <v>993</v>
      </c>
      <c r="D2602" t="s">
        <v>4658</v>
      </c>
      <c r="E2602">
        <v>14</v>
      </c>
      <c r="F2602">
        <v>307.5</v>
      </c>
      <c r="G2602">
        <v>4305</v>
      </c>
      <c r="H2602" t="s">
        <v>5127</v>
      </c>
      <c r="I2602" s="2" t="s">
        <v>2361</v>
      </c>
      <c r="J2602" t="s">
        <v>986</v>
      </c>
      <c r="K2602" s="1">
        <v>44489</v>
      </c>
      <c r="L2602">
        <f t="shared" si="40"/>
        <v>10</v>
      </c>
    </row>
    <row r="2603" spans="1:12" x14ac:dyDescent="0.3">
      <c r="A2603" t="s">
        <v>5044</v>
      </c>
      <c r="B2603" s="2" t="s">
        <v>2343</v>
      </c>
      <c r="C2603" t="s">
        <v>990</v>
      </c>
      <c r="D2603" t="s">
        <v>4709</v>
      </c>
      <c r="E2603">
        <v>3</v>
      </c>
      <c r="F2603">
        <v>230</v>
      </c>
      <c r="G2603">
        <v>690</v>
      </c>
      <c r="H2603" t="s">
        <v>5144</v>
      </c>
      <c r="I2603" s="2" t="s">
        <v>2361</v>
      </c>
      <c r="J2603" t="s">
        <v>986</v>
      </c>
      <c r="K2603" s="1">
        <v>44377</v>
      </c>
      <c r="L2603">
        <f t="shared" si="40"/>
        <v>6</v>
      </c>
    </row>
    <row r="2604" spans="1:12" x14ac:dyDescent="0.3">
      <c r="A2604" t="s">
        <v>5046</v>
      </c>
      <c r="B2604" s="2" t="s">
        <v>2342</v>
      </c>
      <c r="C2604" t="s">
        <v>993</v>
      </c>
      <c r="D2604" t="s">
        <v>4658</v>
      </c>
      <c r="E2604">
        <v>10</v>
      </c>
      <c r="F2604">
        <v>299</v>
      </c>
      <c r="G2604">
        <v>2990</v>
      </c>
      <c r="H2604" t="s">
        <v>5129</v>
      </c>
      <c r="I2604" s="2" t="s">
        <v>2361</v>
      </c>
      <c r="J2604" t="s">
        <v>986</v>
      </c>
      <c r="K2604" s="1">
        <v>44382</v>
      </c>
      <c r="L2604">
        <f t="shared" si="40"/>
        <v>7</v>
      </c>
    </row>
    <row r="2605" spans="1:12" x14ac:dyDescent="0.3">
      <c r="A2605" t="s">
        <v>5130</v>
      </c>
      <c r="B2605" s="2" t="s">
        <v>2342</v>
      </c>
      <c r="C2605" t="s">
        <v>983</v>
      </c>
      <c r="D2605" t="s">
        <v>4816</v>
      </c>
      <c r="E2605">
        <v>5</v>
      </c>
      <c r="F2605">
        <v>310</v>
      </c>
      <c r="G2605">
        <v>1550</v>
      </c>
      <c r="H2605" t="s">
        <v>5131</v>
      </c>
      <c r="I2605" s="2" t="s">
        <v>2361</v>
      </c>
      <c r="J2605" t="s">
        <v>986</v>
      </c>
      <c r="K2605" s="1">
        <v>44383</v>
      </c>
      <c r="L2605">
        <f t="shared" si="40"/>
        <v>7</v>
      </c>
    </row>
    <row r="2606" spans="1:12" x14ac:dyDescent="0.3">
      <c r="A2606" t="s">
        <v>5130</v>
      </c>
      <c r="B2606" s="2" t="s">
        <v>2343</v>
      </c>
      <c r="C2606" t="s">
        <v>996</v>
      </c>
      <c r="D2606" t="s">
        <v>4844</v>
      </c>
      <c r="E2606">
        <v>16</v>
      </c>
      <c r="F2606">
        <v>435</v>
      </c>
      <c r="G2606">
        <v>6960</v>
      </c>
      <c r="H2606" t="s">
        <v>5132</v>
      </c>
      <c r="I2606" s="2" t="s">
        <v>2361</v>
      </c>
      <c r="J2606" t="s">
        <v>986</v>
      </c>
      <c r="K2606" s="1">
        <v>44383</v>
      </c>
      <c r="L2606">
        <f t="shared" si="40"/>
        <v>7</v>
      </c>
    </row>
    <row r="2607" spans="1:12" x14ac:dyDescent="0.3">
      <c r="A2607" t="s">
        <v>5083</v>
      </c>
      <c r="B2607" s="2" t="s">
        <v>2344</v>
      </c>
      <c r="C2607" t="s">
        <v>1005</v>
      </c>
      <c r="D2607" t="s">
        <v>4656</v>
      </c>
      <c r="E2607">
        <v>13</v>
      </c>
      <c r="F2607">
        <v>337</v>
      </c>
      <c r="G2607">
        <v>4381</v>
      </c>
      <c r="H2607" t="s">
        <v>5133</v>
      </c>
      <c r="I2607" s="2" t="s">
        <v>2361</v>
      </c>
      <c r="J2607" t="s">
        <v>986</v>
      </c>
      <c r="K2607" s="1">
        <v>44407</v>
      </c>
      <c r="L2607">
        <f t="shared" si="40"/>
        <v>7</v>
      </c>
    </row>
    <row r="2608" spans="1:12" x14ac:dyDescent="0.3">
      <c r="A2608" t="s">
        <v>5134</v>
      </c>
      <c r="B2608" s="2" t="s">
        <v>2340</v>
      </c>
      <c r="C2608" t="s">
        <v>987</v>
      </c>
      <c r="D2608" t="s">
        <v>988</v>
      </c>
      <c r="E2608">
        <v>200</v>
      </c>
      <c r="F2608">
        <v>10.3</v>
      </c>
      <c r="G2608">
        <v>2060</v>
      </c>
      <c r="H2608" t="s">
        <v>5135</v>
      </c>
      <c r="I2608" s="2" t="s">
        <v>2361</v>
      </c>
      <c r="J2608" t="s">
        <v>986</v>
      </c>
      <c r="K2608" s="1">
        <v>44421</v>
      </c>
      <c r="L2608">
        <f t="shared" si="40"/>
        <v>8</v>
      </c>
    </row>
    <row r="2609" spans="1:12" x14ac:dyDescent="0.3">
      <c r="A2609" t="s">
        <v>5137</v>
      </c>
      <c r="B2609" s="2" t="s">
        <v>2340</v>
      </c>
      <c r="C2609" t="s">
        <v>4906</v>
      </c>
      <c r="D2609" t="s">
        <v>4907</v>
      </c>
      <c r="E2609">
        <v>150</v>
      </c>
      <c r="F2609">
        <v>9</v>
      </c>
      <c r="G2609">
        <v>1350</v>
      </c>
      <c r="H2609" t="s">
        <v>5152</v>
      </c>
      <c r="I2609" s="2" t="s">
        <v>2361</v>
      </c>
      <c r="J2609" t="s">
        <v>986</v>
      </c>
      <c r="K2609" s="1">
        <v>44267</v>
      </c>
      <c r="L2609">
        <f t="shared" si="40"/>
        <v>3</v>
      </c>
    </row>
    <row r="2610" spans="1:12" x14ac:dyDescent="0.3">
      <c r="A2610" t="s">
        <v>5137</v>
      </c>
      <c r="B2610" s="2" t="s">
        <v>2343</v>
      </c>
      <c r="C2610" t="s">
        <v>4773</v>
      </c>
      <c r="D2610" t="s">
        <v>4774</v>
      </c>
      <c r="E2610">
        <v>3</v>
      </c>
      <c r="F2610">
        <v>510</v>
      </c>
      <c r="G2610">
        <v>1530</v>
      </c>
      <c r="H2610" t="s">
        <v>5138</v>
      </c>
      <c r="I2610" s="2" t="s">
        <v>2361</v>
      </c>
      <c r="J2610" t="s">
        <v>986</v>
      </c>
      <c r="K2610" s="1">
        <v>44267</v>
      </c>
      <c r="L2610">
        <f t="shared" si="40"/>
        <v>3</v>
      </c>
    </row>
    <row r="2611" spans="1:12" x14ac:dyDescent="0.3">
      <c r="A2611" t="s">
        <v>5139</v>
      </c>
      <c r="B2611" s="2" t="s">
        <v>2340</v>
      </c>
      <c r="C2611" t="s">
        <v>983</v>
      </c>
      <c r="D2611" t="s">
        <v>4816</v>
      </c>
      <c r="E2611">
        <v>20</v>
      </c>
      <c r="F2611">
        <v>310.64999999999998</v>
      </c>
      <c r="G2611">
        <v>6213</v>
      </c>
      <c r="H2611" t="s">
        <v>5140</v>
      </c>
      <c r="I2611" s="2" t="s">
        <v>2361</v>
      </c>
      <c r="J2611" t="s">
        <v>986</v>
      </c>
      <c r="K2611" s="1">
        <v>44280</v>
      </c>
      <c r="L2611">
        <f t="shared" si="40"/>
        <v>3</v>
      </c>
    </row>
    <row r="2612" spans="1:12" x14ac:dyDescent="0.3">
      <c r="A2612" t="s">
        <v>5108</v>
      </c>
      <c r="B2612" s="2" t="s">
        <v>2343</v>
      </c>
      <c r="C2612" t="s">
        <v>4793</v>
      </c>
      <c r="D2612" t="s">
        <v>4794</v>
      </c>
      <c r="E2612">
        <v>4</v>
      </c>
      <c r="F2612">
        <v>290</v>
      </c>
      <c r="G2612">
        <v>1160</v>
      </c>
      <c r="H2612" t="s">
        <v>5141</v>
      </c>
      <c r="I2612" s="2" t="s">
        <v>2361</v>
      </c>
      <c r="J2612" t="s">
        <v>986</v>
      </c>
      <c r="K2612" s="1">
        <v>44314</v>
      </c>
      <c r="L2612">
        <f t="shared" si="40"/>
        <v>4</v>
      </c>
    </row>
    <row r="2613" spans="1:12" x14ac:dyDescent="0.3">
      <c r="A2613" t="s">
        <v>5042</v>
      </c>
      <c r="B2613" s="2" t="s">
        <v>2340</v>
      </c>
      <c r="C2613" t="s">
        <v>1025</v>
      </c>
      <c r="D2613" t="s">
        <v>4656</v>
      </c>
      <c r="E2613">
        <v>8</v>
      </c>
      <c r="F2613">
        <v>214</v>
      </c>
      <c r="G2613">
        <v>1712</v>
      </c>
      <c r="H2613" t="s">
        <v>5142</v>
      </c>
      <c r="I2613" s="2" t="s">
        <v>2361</v>
      </c>
      <c r="J2613" t="s">
        <v>986</v>
      </c>
      <c r="K2613" s="1">
        <v>44349</v>
      </c>
      <c r="L2613">
        <f t="shared" si="40"/>
        <v>6</v>
      </c>
    </row>
    <row r="2614" spans="1:12" x14ac:dyDescent="0.3">
      <c r="A2614" t="s">
        <v>5042</v>
      </c>
      <c r="B2614" s="2" t="s">
        <v>2343</v>
      </c>
      <c r="C2614" t="s">
        <v>987</v>
      </c>
      <c r="D2614" t="s">
        <v>988</v>
      </c>
      <c r="E2614">
        <v>320</v>
      </c>
      <c r="F2614">
        <v>9</v>
      </c>
      <c r="G2614">
        <v>2880</v>
      </c>
      <c r="H2614" t="s">
        <v>5143</v>
      </c>
      <c r="I2614" s="2" t="s">
        <v>2361</v>
      </c>
      <c r="J2614" t="s">
        <v>986</v>
      </c>
      <c r="K2614" s="1">
        <v>44349</v>
      </c>
      <c r="L2614">
        <f t="shared" si="40"/>
        <v>6</v>
      </c>
    </row>
    <row r="2615" spans="1:12" x14ac:dyDescent="0.3">
      <c r="A2615" t="s">
        <v>5066</v>
      </c>
      <c r="B2615" s="2" t="s">
        <v>2343</v>
      </c>
      <c r="C2615" t="s">
        <v>987</v>
      </c>
      <c r="D2615" t="s">
        <v>988</v>
      </c>
      <c r="E2615">
        <v>100</v>
      </c>
      <c r="F2615">
        <v>9</v>
      </c>
      <c r="G2615">
        <v>900</v>
      </c>
      <c r="H2615" t="s">
        <v>5160</v>
      </c>
      <c r="I2615" s="2" t="s">
        <v>2361</v>
      </c>
      <c r="J2615" t="s">
        <v>986</v>
      </c>
      <c r="K2615" s="1">
        <v>44180</v>
      </c>
      <c r="L2615">
        <f t="shared" si="40"/>
        <v>12</v>
      </c>
    </row>
    <row r="2616" spans="1:12" x14ac:dyDescent="0.3">
      <c r="A2616" t="s">
        <v>5067</v>
      </c>
      <c r="B2616" s="2" t="s">
        <v>2340</v>
      </c>
      <c r="C2616" t="s">
        <v>5145</v>
      </c>
      <c r="D2616" t="s">
        <v>5146</v>
      </c>
      <c r="E2616">
        <v>460</v>
      </c>
      <c r="F2616">
        <v>9</v>
      </c>
      <c r="G2616">
        <v>4140</v>
      </c>
      <c r="H2616" t="s">
        <v>5147</v>
      </c>
      <c r="I2616" s="2" t="s">
        <v>2361</v>
      </c>
      <c r="J2616" t="s">
        <v>986</v>
      </c>
      <c r="K2616" s="1">
        <v>44218</v>
      </c>
      <c r="L2616">
        <f t="shared" si="40"/>
        <v>1</v>
      </c>
    </row>
    <row r="2617" spans="1:12" x14ac:dyDescent="0.3">
      <c r="A2617" t="s">
        <v>5102</v>
      </c>
      <c r="B2617" s="2" t="s">
        <v>2340</v>
      </c>
      <c r="C2617" t="s">
        <v>1021</v>
      </c>
      <c r="D2617" t="s">
        <v>4658</v>
      </c>
      <c r="E2617">
        <v>10</v>
      </c>
      <c r="F2617">
        <v>295</v>
      </c>
      <c r="G2617">
        <v>2950</v>
      </c>
      <c r="H2617" t="s">
        <v>5148</v>
      </c>
      <c r="I2617" s="2" t="s">
        <v>2361</v>
      </c>
      <c r="J2617" t="s">
        <v>986</v>
      </c>
      <c r="K2617" s="1">
        <v>44238</v>
      </c>
      <c r="L2617">
        <f t="shared" si="40"/>
        <v>2</v>
      </c>
    </row>
    <row r="2618" spans="1:12" x14ac:dyDescent="0.3">
      <c r="A2618" t="s">
        <v>5102</v>
      </c>
      <c r="B2618" s="2" t="s">
        <v>2342</v>
      </c>
      <c r="C2618" t="s">
        <v>993</v>
      </c>
      <c r="D2618" t="s">
        <v>4658</v>
      </c>
      <c r="E2618">
        <v>10</v>
      </c>
      <c r="F2618">
        <v>280</v>
      </c>
      <c r="G2618">
        <v>2800</v>
      </c>
      <c r="H2618" t="s">
        <v>5149</v>
      </c>
      <c r="I2618" s="2" t="s">
        <v>2361</v>
      </c>
      <c r="J2618" t="s">
        <v>986</v>
      </c>
      <c r="K2618" s="1">
        <v>44238</v>
      </c>
      <c r="L2618">
        <f t="shared" si="40"/>
        <v>2</v>
      </c>
    </row>
    <row r="2619" spans="1:12" x14ac:dyDescent="0.3">
      <c r="A2619" t="s">
        <v>5051</v>
      </c>
      <c r="B2619" s="2" t="s">
        <v>2342</v>
      </c>
      <c r="C2619" t="s">
        <v>990</v>
      </c>
      <c r="D2619" t="s">
        <v>4709</v>
      </c>
      <c r="E2619">
        <v>15</v>
      </c>
      <c r="F2619">
        <v>214</v>
      </c>
      <c r="G2619">
        <v>3210</v>
      </c>
      <c r="H2619" t="s">
        <v>5150</v>
      </c>
      <c r="I2619" s="2" t="s">
        <v>2361</v>
      </c>
      <c r="J2619" t="s">
        <v>986</v>
      </c>
      <c r="K2619" s="1">
        <v>44246</v>
      </c>
      <c r="L2619">
        <f t="shared" si="40"/>
        <v>2</v>
      </c>
    </row>
    <row r="2620" spans="1:12" x14ac:dyDescent="0.3">
      <c r="A2620" t="s">
        <v>5053</v>
      </c>
      <c r="B2620" s="2" t="s">
        <v>2340</v>
      </c>
      <c r="C2620" t="s">
        <v>1037</v>
      </c>
      <c r="D2620" t="s">
        <v>4816</v>
      </c>
      <c r="E2620">
        <v>15</v>
      </c>
      <c r="F2620">
        <v>310</v>
      </c>
      <c r="G2620">
        <v>4650</v>
      </c>
      <c r="H2620" t="s">
        <v>5151</v>
      </c>
      <c r="I2620" s="2" t="s">
        <v>2361</v>
      </c>
      <c r="J2620" t="s">
        <v>986</v>
      </c>
      <c r="K2620" s="1">
        <v>44251</v>
      </c>
      <c r="L2620">
        <f t="shared" si="40"/>
        <v>2</v>
      </c>
    </row>
    <row r="2621" spans="1:12" x14ac:dyDescent="0.3">
      <c r="A2621" t="s">
        <v>4930</v>
      </c>
      <c r="B2621" s="2" t="s">
        <v>2342</v>
      </c>
      <c r="C2621" t="s">
        <v>999</v>
      </c>
      <c r="D2621" t="s">
        <v>4853</v>
      </c>
      <c r="E2621">
        <v>9</v>
      </c>
      <c r="F2621">
        <v>528</v>
      </c>
      <c r="G2621">
        <v>4752</v>
      </c>
      <c r="H2621" t="s">
        <v>4931</v>
      </c>
      <c r="I2621" s="2" t="s">
        <v>2361</v>
      </c>
      <c r="J2621" t="s">
        <v>986</v>
      </c>
      <c r="K2621" s="1">
        <v>44650</v>
      </c>
      <c r="L2621">
        <f t="shared" si="40"/>
        <v>3</v>
      </c>
    </row>
    <row r="2622" spans="1:12" x14ac:dyDescent="0.3">
      <c r="A2622" t="s">
        <v>4932</v>
      </c>
      <c r="B2622" s="2" t="s">
        <v>2344</v>
      </c>
      <c r="C2622" t="s">
        <v>1037</v>
      </c>
      <c r="D2622" t="s">
        <v>4816</v>
      </c>
      <c r="E2622">
        <v>12</v>
      </c>
      <c r="F2622">
        <v>388</v>
      </c>
      <c r="G2622">
        <v>4656</v>
      </c>
      <c r="H2622" t="s">
        <v>4933</v>
      </c>
      <c r="I2622" s="2" t="s">
        <v>2361</v>
      </c>
      <c r="J2622" t="s">
        <v>986</v>
      </c>
      <c r="K2622" s="1">
        <v>44679</v>
      </c>
      <c r="L2622">
        <f t="shared" si="40"/>
        <v>4</v>
      </c>
    </row>
    <row r="2623" spans="1:12" x14ac:dyDescent="0.3">
      <c r="A2623" t="s">
        <v>5154</v>
      </c>
      <c r="B2623" s="2" t="s">
        <v>2340</v>
      </c>
      <c r="C2623" t="s">
        <v>5155</v>
      </c>
      <c r="D2623" t="s">
        <v>5156</v>
      </c>
      <c r="E2623">
        <v>4</v>
      </c>
      <c r="F2623">
        <v>490</v>
      </c>
      <c r="G2623">
        <v>1960</v>
      </c>
      <c r="H2623" t="s">
        <v>5157</v>
      </c>
      <c r="I2623" s="2" t="s">
        <v>2361</v>
      </c>
      <c r="J2623" t="s">
        <v>986</v>
      </c>
      <c r="K2623" s="1">
        <v>44125</v>
      </c>
      <c r="L2623">
        <f t="shared" si="40"/>
        <v>10</v>
      </c>
    </row>
    <row r="2624" spans="1:12" x14ac:dyDescent="0.3">
      <c r="A2624" t="s">
        <v>5074</v>
      </c>
      <c r="B2624" s="2" t="s">
        <v>2343</v>
      </c>
      <c r="C2624" t="s">
        <v>996</v>
      </c>
      <c r="D2624" t="s">
        <v>4844</v>
      </c>
      <c r="E2624">
        <v>5</v>
      </c>
      <c r="F2624">
        <v>361</v>
      </c>
      <c r="G2624">
        <v>1805</v>
      </c>
      <c r="H2624" t="s">
        <v>5158</v>
      </c>
      <c r="I2624" s="2" t="s">
        <v>2361</v>
      </c>
      <c r="J2624" t="s">
        <v>986</v>
      </c>
      <c r="K2624" s="1">
        <v>44131</v>
      </c>
      <c r="L2624">
        <f t="shared" si="40"/>
        <v>10</v>
      </c>
    </row>
    <row r="2625" spans="1:12" x14ac:dyDescent="0.3">
      <c r="A2625" t="s">
        <v>5061</v>
      </c>
      <c r="B2625" s="2" t="s">
        <v>2340</v>
      </c>
      <c r="C2625" t="s">
        <v>987</v>
      </c>
      <c r="D2625" t="s">
        <v>988</v>
      </c>
      <c r="E2625">
        <v>60</v>
      </c>
      <c r="F2625">
        <v>8.1999999999999993</v>
      </c>
      <c r="G2625">
        <v>492</v>
      </c>
      <c r="H2625" t="s">
        <v>2551</v>
      </c>
      <c r="I2625" s="2" t="s">
        <v>2361</v>
      </c>
      <c r="J2625" t="s">
        <v>986</v>
      </c>
      <c r="K2625" s="1">
        <v>44155</v>
      </c>
      <c r="L2625">
        <f t="shared" si="40"/>
        <v>11</v>
      </c>
    </row>
    <row r="2626" spans="1:12" x14ac:dyDescent="0.3">
      <c r="A2626" t="s">
        <v>5061</v>
      </c>
      <c r="B2626" s="2" t="s">
        <v>2344</v>
      </c>
      <c r="C2626" t="s">
        <v>990</v>
      </c>
      <c r="D2626" t="s">
        <v>4709</v>
      </c>
      <c r="E2626">
        <v>3</v>
      </c>
      <c r="F2626">
        <v>194</v>
      </c>
      <c r="G2626">
        <v>582</v>
      </c>
      <c r="H2626" t="s">
        <v>5159</v>
      </c>
      <c r="I2626" s="2" t="s">
        <v>2361</v>
      </c>
      <c r="J2626" t="s">
        <v>986</v>
      </c>
      <c r="K2626" s="1">
        <v>44155</v>
      </c>
      <c r="L2626">
        <f t="shared" si="40"/>
        <v>11</v>
      </c>
    </row>
    <row r="2627" spans="1:12" x14ac:dyDescent="0.3">
      <c r="A2627" t="s">
        <v>4940</v>
      </c>
      <c r="B2627" s="2" t="s">
        <v>2342</v>
      </c>
      <c r="C2627" t="s">
        <v>4793</v>
      </c>
      <c r="D2627" t="s">
        <v>4794</v>
      </c>
      <c r="E2627">
        <v>1</v>
      </c>
      <c r="F2627">
        <v>665</v>
      </c>
      <c r="G2627">
        <v>665</v>
      </c>
      <c r="H2627" t="s">
        <v>4941</v>
      </c>
      <c r="I2627" s="2" t="s">
        <v>2361</v>
      </c>
      <c r="J2627" t="s">
        <v>986</v>
      </c>
      <c r="K2627" s="1">
        <v>44624</v>
      </c>
      <c r="L2627">
        <f t="shared" ref="L2627:L2690" si="41">MONTH(K2627)</f>
        <v>3</v>
      </c>
    </row>
    <row r="2628" spans="1:12" x14ac:dyDescent="0.3">
      <c r="A2628" t="s">
        <v>4940</v>
      </c>
      <c r="B2628" s="2" t="s">
        <v>2343</v>
      </c>
      <c r="C2628" t="s">
        <v>993</v>
      </c>
      <c r="D2628" t="s">
        <v>4658</v>
      </c>
      <c r="E2628">
        <v>6</v>
      </c>
      <c r="F2628">
        <v>335</v>
      </c>
      <c r="G2628">
        <v>2010</v>
      </c>
      <c r="H2628" t="s">
        <v>4942</v>
      </c>
      <c r="I2628" s="2" t="s">
        <v>2361</v>
      </c>
      <c r="J2628" t="s">
        <v>986</v>
      </c>
      <c r="K2628" s="1">
        <v>44624</v>
      </c>
      <c r="L2628">
        <f t="shared" si="41"/>
        <v>3</v>
      </c>
    </row>
    <row r="2629" spans="1:12" x14ac:dyDescent="0.3">
      <c r="A2629" t="s">
        <v>4943</v>
      </c>
      <c r="B2629" s="2" t="s">
        <v>2342</v>
      </c>
      <c r="C2629" t="s">
        <v>987</v>
      </c>
      <c r="D2629" t="s">
        <v>988</v>
      </c>
      <c r="E2629">
        <v>20</v>
      </c>
      <c r="F2629">
        <v>11.5</v>
      </c>
      <c r="G2629">
        <v>230</v>
      </c>
      <c r="H2629" t="s">
        <v>4944</v>
      </c>
      <c r="I2629" s="2" t="s">
        <v>2361</v>
      </c>
      <c r="J2629" t="s">
        <v>986</v>
      </c>
      <c r="K2629" s="1">
        <v>44635</v>
      </c>
      <c r="L2629">
        <f t="shared" si="41"/>
        <v>3</v>
      </c>
    </row>
    <row r="2630" spans="1:12" x14ac:dyDescent="0.3">
      <c r="A2630" t="s">
        <v>4945</v>
      </c>
      <c r="B2630" s="2" t="s">
        <v>2342</v>
      </c>
      <c r="C2630" t="s">
        <v>990</v>
      </c>
      <c r="D2630" t="s">
        <v>4709</v>
      </c>
      <c r="E2630">
        <v>8</v>
      </c>
      <c r="F2630">
        <v>243.8</v>
      </c>
      <c r="G2630">
        <v>1950.4</v>
      </c>
      <c r="H2630" t="s">
        <v>4946</v>
      </c>
      <c r="I2630" s="2" t="s">
        <v>2361</v>
      </c>
      <c r="J2630" t="s">
        <v>986</v>
      </c>
      <c r="K2630" s="1">
        <v>44645</v>
      </c>
      <c r="L2630">
        <f t="shared" si="41"/>
        <v>3</v>
      </c>
    </row>
    <row r="2631" spans="1:12" x14ac:dyDescent="0.3">
      <c r="A2631" t="s">
        <v>4947</v>
      </c>
      <c r="B2631" s="2" t="s">
        <v>2343</v>
      </c>
      <c r="C2631" t="s">
        <v>1021</v>
      </c>
      <c r="D2631" t="s">
        <v>4658</v>
      </c>
      <c r="E2631">
        <v>7</v>
      </c>
      <c r="F2631">
        <v>376</v>
      </c>
      <c r="G2631">
        <v>2632</v>
      </c>
      <c r="H2631" t="s">
        <v>4948</v>
      </c>
      <c r="I2631" s="2" t="s">
        <v>2361</v>
      </c>
      <c r="J2631" t="s">
        <v>986</v>
      </c>
      <c r="K2631" s="1">
        <v>44650</v>
      </c>
      <c r="L2631">
        <f t="shared" si="41"/>
        <v>3</v>
      </c>
    </row>
    <row r="2632" spans="1:12" x14ac:dyDescent="0.3">
      <c r="A2632" t="s">
        <v>4930</v>
      </c>
      <c r="B2632" s="2" t="s">
        <v>2340</v>
      </c>
      <c r="C2632" t="s">
        <v>1005</v>
      </c>
      <c r="D2632" t="s">
        <v>4656</v>
      </c>
      <c r="E2632">
        <v>1</v>
      </c>
      <c r="F2632">
        <v>329</v>
      </c>
      <c r="G2632">
        <v>329</v>
      </c>
      <c r="H2632" t="s">
        <v>4949</v>
      </c>
      <c r="I2632" s="2" t="s">
        <v>2361</v>
      </c>
      <c r="J2632" t="s">
        <v>986</v>
      </c>
      <c r="K2632" s="1">
        <v>44650</v>
      </c>
      <c r="L2632">
        <f t="shared" si="41"/>
        <v>3</v>
      </c>
    </row>
    <row r="2633" spans="1:12" x14ac:dyDescent="0.3">
      <c r="A2633" t="s">
        <v>5027</v>
      </c>
      <c r="B2633" s="2" t="s">
        <v>2340</v>
      </c>
      <c r="C2633" t="s">
        <v>987</v>
      </c>
      <c r="D2633" t="s">
        <v>988</v>
      </c>
      <c r="E2633">
        <v>324</v>
      </c>
      <c r="F2633">
        <v>10.6</v>
      </c>
      <c r="G2633">
        <v>3434.4</v>
      </c>
      <c r="H2633" t="s">
        <v>5028</v>
      </c>
      <c r="I2633" s="2" t="s">
        <v>2361</v>
      </c>
      <c r="J2633" t="s">
        <v>986</v>
      </c>
      <c r="K2633" s="1">
        <v>44574</v>
      </c>
      <c r="L2633">
        <f t="shared" si="41"/>
        <v>1</v>
      </c>
    </row>
    <row r="2634" spans="1:12" x14ac:dyDescent="0.3">
      <c r="A2634" t="s">
        <v>5015</v>
      </c>
      <c r="B2634" s="2" t="s">
        <v>2345</v>
      </c>
      <c r="C2634" t="s">
        <v>4906</v>
      </c>
      <c r="D2634" t="s">
        <v>4907</v>
      </c>
      <c r="E2634">
        <v>44</v>
      </c>
      <c r="F2634">
        <v>10.6</v>
      </c>
      <c r="G2634">
        <v>466.4</v>
      </c>
      <c r="H2634" t="s">
        <v>5029</v>
      </c>
      <c r="I2634" s="2" t="s">
        <v>2361</v>
      </c>
      <c r="J2634" t="s">
        <v>986</v>
      </c>
      <c r="K2634" s="1">
        <v>44585</v>
      </c>
      <c r="L2634">
        <f t="shared" si="41"/>
        <v>1</v>
      </c>
    </row>
    <row r="2635" spans="1:12" x14ac:dyDescent="0.3">
      <c r="A2635" t="s">
        <v>4952</v>
      </c>
      <c r="B2635" s="2" t="s">
        <v>2342</v>
      </c>
      <c r="C2635" t="s">
        <v>987</v>
      </c>
      <c r="D2635" t="s">
        <v>988</v>
      </c>
      <c r="E2635">
        <v>44</v>
      </c>
      <c r="F2635">
        <v>10.6</v>
      </c>
      <c r="G2635">
        <v>466.4</v>
      </c>
      <c r="H2635" t="s">
        <v>4953</v>
      </c>
      <c r="I2635" s="2" t="s">
        <v>2361</v>
      </c>
      <c r="J2635" t="s">
        <v>986</v>
      </c>
      <c r="K2635" s="1">
        <v>44601</v>
      </c>
      <c r="L2635">
        <f t="shared" si="41"/>
        <v>2</v>
      </c>
    </row>
    <row r="2636" spans="1:12" x14ac:dyDescent="0.3">
      <c r="A2636" t="s">
        <v>4954</v>
      </c>
      <c r="B2636" s="2" t="s">
        <v>2340</v>
      </c>
      <c r="C2636" t="s">
        <v>996</v>
      </c>
      <c r="D2636" t="s">
        <v>4844</v>
      </c>
      <c r="E2636">
        <v>5</v>
      </c>
      <c r="F2636">
        <v>470.9</v>
      </c>
      <c r="G2636">
        <v>2354.5</v>
      </c>
      <c r="H2636" t="s">
        <v>4955</v>
      </c>
      <c r="I2636" s="2" t="s">
        <v>2361</v>
      </c>
      <c r="J2636" t="s">
        <v>986</v>
      </c>
      <c r="K2636" s="1">
        <v>44602</v>
      </c>
      <c r="L2636">
        <f t="shared" si="41"/>
        <v>2</v>
      </c>
    </row>
    <row r="2637" spans="1:12" x14ac:dyDescent="0.3">
      <c r="A2637" t="s">
        <v>4956</v>
      </c>
      <c r="B2637" s="2" t="s">
        <v>2340</v>
      </c>
      <c r="C2637" t="s">
        <v>4906</v>
      </c>
      <c r="D2637" t="s">
        <v>4907</v>
      </c>
      <c r="E2637">
        <v>232</v>
      </c>
      <c r="F2637">
        <v>10.6</v>
      </c>
      <c r="G2637">
        <v>2459.1999999999998</v>
      </c>
      <c r="H2637" t="s">
        <v>4957</v>
      </c>
      <c r="I2637" s="2" t="s">
        <v>2361</v>
      </c>
      <c r="J2637" t="s">
        <v>986</v>
      </c>
      <c r="K2637" s="1">
        <v>44608</v>
      </c>
      <c r="L2637">
        <f t="shared" si="41"/>
        <v>2</v>
      </c>
    </row>
    <row r="2638" spans="1:12" x14ac:dyDescent="0.3">
      <c r="A2638" t="s">
        <v>4958</v>
      </c>
      <c r="B2638" s="2" t="s">
        <v>2340</v>
      </c>
      <c r="C2638" t="s">
        <v>4773</v>
      </c>
      <c r="D2638" t="s">
        <v>4774</v>
      </c>
      <c r="E2638">
        <v>2</v>
      </c>
      <c r="F2638">
        <v>665</v>
      </c>
      <c r="G2638">
        <v>1330</v>
      </c>
      <c r="H2638" t="s">
        <v>4959</v>
      </c>
      <c r="I2638" s="2" t="s">
        <v>2361</v>
      </c>
      <c r="J2638" t="s">
        <v>986</v>
      </c>
      <c r="K2638" s="1">
        <v>44608</v>
      </c>
      <c r="L2638">
        <f t="shared" si="41"/>
        <v>2</v>
      </c>
    </row>
    <row r="2639" spans="1:12" x14ac:dyDescent="0.3">
      <c r="A2639" t="s">
        <v>5021</v>
      </c>
      <c r="B2639" s="2" t="s">
        <v>2343</v>
      </c>
      <c r="C2639" t="s">
        <v>1025</v>
      </c>
      <c r="D2639" t="s">
        <v>4656</v>
      </c>
      <c r="E2639">
        <v>4</v>
      </c>
      <c r="F2639">
        <v>230</v>
      </c>
      <c r="G2639">
        <v>920</v>
      </c>
      <c r="H2639" t="s">
        <v>5037</v>
      </c>
      <c r="I2639" s="2" t="s">
        <v>2361</v>
      </c>
      <c r="J2639" t="s">
        <v>986</v>
      </c>
      <c r="K2639" s="1">
        <v>44474</v>
      </c>
      <c r="L2639">
        <f t="shared" si="41"/>
        <v>10</v>
      </c>
    </row>
    <row r="2640" spans="1:12" x14ac:dyDescent="0.3">
      <c r="A2640" t="s">
        <v>5021</v>
      </c>
      <c r="B2640" s="2" t="s">
        <v>2345</v>
      </c>
      <c r="C2640" t="s">
        <v>1005</v>
      </c>
      <c r="D2640" t="s">
        <v>4656</v>
      </c>
      <c r="E2640">
        <v>6</v>
      </c>
      <c r="F2640">
        <v>330</v>
      </c>
      <c r="G2640">
        <v>1980</v>
      </c>
      <c r="H2640" t="s">
        <v>5038</v>
      </c>
      <c r="I2640" s="2" t="s">
        <v>2361</v>
      </c>
      <c r="J2640" t="s">
        <v>986</v>
      </c>
      <c r="K2640" s="1">
        <v>44474</v>
      </c>
      <c r="L2640">
        <f t="shared" si="41"/>
        <v>10</v>
      </c>
    </row>
    <row r="2641" spans="1:12" x14ac:dyDescent="0.3">
      <c r="A2641" t="s">
        <v>5021</v>
      </c>
      <c r="B2641" s="2" t="s">
        <v>2347</v>
      </c>
      <c r="C2641" t="s">
        <v>999</v>
      </c>
      <c r="D2641" t="s">
        <v>4853</v>
      </c>
      <c r="E2641">
        <v>4</v>
      </c>
      <c r="F2641">
        <v>471</v>
      </c>
      <c r="G2641">
        <v>1884</v>
      </c>
      <c r="H2641" t="s">
        <v>5039</v>
      </c>
      <c r="I2641" s="2" t="s">
        <v>2361</v>
      </c>
      <c r="J2641" t="s">
        <v>986</v>
      </c>
      <c r="K2641" s="1">
        <v>44474</v>
      </c>
      <c r="L2641">
        <f t="shared" si="41"/>
        <v>10</v>
      </c>
    </row>
    <row r="2642" spans="1:12" x14ac:dyDescent="0.3">
      <c r="A2642" t="s">
        <v>5021</v>
      </c>
      <c r="B2642" s="2" t="s">
        <v>2350</v>
      </c>
      <c r="C2642" t="s">
        <v>996</v>
      </c>
      <c r="D2642" t="s">
        <v>4844</v>
      </c>
      <c r="E2642">
        <v>6</v>
      </c>
      <c r="F2642">
        <v>435</v>
      </c>
      <c r="G2642">
        <v>2610</v>
      </c>
      <c r="H2642" t="s">
        <v>5022</v>
      </c>
      <c r="I2642" s="2" t="s">
        <v>2361</v>
      </c>
      <c r="J2642" t="s">
        <v>986</v>
      </c>
      <c r="K2642" s="1">
        <v>44474</v>
      </c>
      <c r="L2642">
        <f t="shared" si="41"/>
        <v>10</v>
      </c>
    </row>
    <row r="2643" spans="1:12" x14ac:dyDescent="0.3">
      <c r="A2643" t="s">
        <v>5023</v>
      </c>
      <c r="B2643" s="2" t="s">
        <v>2340</v>
      </c>
      <c r="C2643" t="s">
        <v>990</v>
      </c>
      <c r="D2643" t="s">
        <v>4709</v>
      </c>
      <c r="E2643">
        <v>14</v>
      </c>
      <c r="F2643">
        <v>235</v>
      </c>
      <c r="G2643">
        <v>3290</v>
      </c>
      <c r="H2643" t="s">
        <v>5024</v>
      </c>
      <c r="I2643" s="2" t="s">
        <v>2361</v>
      </c>
      <c r="J2643" t="s">
        <v>986</v>
      </c>
      <c r="K2643" s="1">
        <v>44498</v>
      </c>
      <c r="L2643">
        <f t="shared" si="41"/>
        <v>10</v>
      </c>
    </row>
    <row r="2644" spans="1:12" x14ac:dyDescent="0.3">
      <c r="A2644" t="s">
        <v>5025</v>
      </c>
      <c r="B2644" s="2" t="s">
        <v>2340</v>
      </c>
      <c r="C2644" t="s">
        <v>983</v>
      </c>
      <c r="D2644" t="s">
        <v>4816</v>
      </c>
      <c r="E2644">
        <v>1</v>
      </c>
      <c r="F2644">
        <v>332</v>
      </c>
      <c r="G2644">
        <v>332</v>
      </c>
      <c r="H2644" t="s">
        <v>5026</v>
      </c>
      <c r="I2644" s="2" t="s">
        <v>2361</v>
      </c>
      <c r="J2644" t="s">
        <v>986</v>
      </c>
      <c r="K2644" s="1">
        <v>44572</v>
      </c>
      <c r="L2644">
        <f t="shared" si="41"/>
        <v>1</v>
      </c>
    </row>
    <row r="2645" spans="1:12" x14ac:dyDescent="0.3">
      <c r="A2645" t="s">
        <v>5046</v>
      </c>
      <c r="B2645" s="2" t="s">
        <v>2340</v>
      </c>
      <c r="C2645" t="s">
        <v>983</v>
      </c>
      <c r="D2645" t="s">
        <v>4816</v>
      </c>
      <c r="E2645">
        <v>10</v>
      </c>
      <c r="F2645">
        <v>310</v>
      </c>
      <c r="G2645">
        <v>3100</v>
      </c>
      <c r="H2645" t="s">
        <v>5047</v>
      </c>
      <c r="I2645" s="2" t="s">
        <v>2361</v>
      </c>
      <c r="J2645" t="s">
        <v>986</v>
      </c>
      <c r="K2645" s="1">
        <v>44382</v>
      </c>
      <c r="L2645">
        <f t="shared" si="41"/>
        <v>7</v>
      </c>
    </row>
    <row r="2646" spans="1:12" x14ac:dyDescent="0.3">
      <c r="A2646" t="s">
        <v>5048</v>
      </c>
      <c r="B2646" s="2" t="s">
        <v>2340</v>
      </c>
      <c r="C2646" t="s">
        <v>990</v>
      </c>
      <c r="D2646" t="s">
        <v>4709</v>
      </c>
      <c r="E2646">
        <v>8</v>
      </c>
      <c r="F2646">
        <v>235</v>
      </c>
      <c r="G2646">
        <v>1880</v>
      </c>
      <c r="H2646" t="s">
        <v>5049</v>
      </c>
      <c r="I2646" s="2" t="s">
        <v>2361</v>
      </c>
      <c r="J2646" t="s">
        <v>986</v>
      </c>
      <c r="K2646" s="1">
        <v>44447</v>
      </c>
      <c r="L2646">
        <f t="shared" si="41"/>
        <v>9</v>
      </c>
    </row>
    <row r="2647" spans="1:12" x14ac:dyDescent="0.3">
      <c r="A2647" t="s">
        <v>5032</v>
      </c>
      <c r="B2647" s="2" t="s">
        <v>2340</v>
      </c>
      <c r="C2647" t="s">
        <v>983</v>
      </c>
      <c r="D2647" t="s">
        <v>4816</v>
      </c>
      <c r="E2647">
        <v>8</v>
      </c>
      <c r="F2647">
        <v>313</v>
      </c>
      <c r="G2647">
        <v>2504</v>
      </c>
      <c r="H2647" t="s">
        <v>5050</v>
      </c>
      <c r="I2647" s="2" t="s">
        <v>2361</v>
      </c>
      <c r="J2647" t="s">
        <v>986</v>
      </c>
      <c r="K2647" s="1">
        <v>44448</v>
      </c>
      <c r="L2647">
        <f t="shared" si="41"/>
        <v>9</v>
      </c>
    </row>
    <row r="2648" spans="1:12" x14ac:dyDescent="0.3">
      <c r="A2648" t="s">
        <v>5032</v>
      </c>
      <c r="B2648" s="2" t="s">
        <v>2342</v>
      </c>
      <c r="C2648" t="s">
        <v>993</v>
      </c>
      <c r="D2648" t="s">
        <v>4658</v>
      </c>
      <c r="E2648">
        <v>8</v>
      </c>
      <c r="F2648">
        <v>307.5</v>
      </c>
      <c r="G2648">
        <v>2460</v>
      </c>
      <c r="H2648" t="s">
        <v>5033</v>
      </c>
      <c r="I2648" s="2" t="s">
        <v>2361</v>
      </c>
      <c r="J2648" t="s">
        <v>986</v>
      </c>
      <c r="K2648" s="1">
        <v>44448</v>
      </c>
      <c r="L2648">
        <f t="shared" si="41"/>
        <v>9</v>
      </c>
    </row>
    <row r="2649" spans="1:12" x14ac:dyDescent="0.3">
      <c r="A2649" t="s">
        <v>5034</v>
      </c>
      <c r="B2649" s="2" t="s">
        <v>2342</v>
      </c>
      <c r="C2649" t="s">
        <v>4906</v>
      </c>
      <c r="D2649" t="s">
        <v>4907</v>
      </c>
      <c r="E2649">
        <v>303</v>
      </c>
      <c r="F2649">
        <v>10.3</v>
      </c>
      <c r="G2649">
        <v>3120.9</v>
      </c>
      <c r="H2649" t="s">
        <v>5035</v>
      </c>
      <c r="I2649" s="2" t="s">
        <v>2361</v>
      </c>
      <c r="J2649" t="s">
        <v>986</v>
      </c>
      <c r="K2649" s="1">
        <v>44468</v>
      </c>
      <c r="L2649">
        <f t="shared" si="41"/>
        <v>9</v>
      </c>
    </row>
    <row r="2650" spans="1:12" x14ac:dyDescent="0.3">
      <c r="A2650" t="s">
        <v>5021</v>
      </c>
      <c r="B2650" s="2" t="s">
        <v>2340</v>
      </c>
      <c r="C2650" t="s">
        <v>987</v>
      </c>
      <c r="D2650" t="s">
        <v>988</v>
      </c>
      <c r="E2650">
        <v>70</v>
      </c>
      <c r="F2650">
        <v>10</v>
      </c>
      <c r="G2650">
        <v>700</v>
      </c>
      <c r="H2650" t="s">
        <v>5036</v>
      </c>
      <c r="I2650" s="2" t="s">
        <v>2361</v>
      </c>
      <c r="J2650" t="s">
        <v>986</v>
      </c>
      <c r="K2650" s="1">
        <v>44474</v>
      </c>
      <c r="L2650">
        <f t="shared" si="41"/>
        <v>10</v>
      </c>
    </row>
    <row r="2651" spans="1:12" x14ac:dyDescent="0.3">
      <c r="A2651" t="s">
        <v>5056</v>
      </c>
      <c r="B2651" s="2" t="s">
        <v>2342</v>
      </c>
      <c r="C2651" t="s">
        <v>993</v>
      </c>
      <c r="D2651" t="s">
        <v>4658</v>
      </c>
      <c r="E2651">
        <v>10</v>
      </c>
      <c r="F2651">
        <v>280</v>
      </c>
      <c r="G2651">
        <v>2800</v>
      </c>
      <c r="H2651" t="s">
        <v>5057</v>
      </c>
      <c r="I2651" s="2" t="s">
        <v>2361</v>
      </c>
      <c r="J2651" t="s">
        <v>986</v>
      </c>
      <c r="K2651" s="1">
        <v>44292</v>
      </c>
      <c r="L2651">
        <f t="shared" si="41"/>
        <v>4</v>
      </c>
    </row>
    <row r="2652" spans="1:12" x14ac:dyDescent="0.3">
      <c r="A2652" t="s">
        <v>5058</v>
      </c>
      <c r="B2652" s="2" t="s">
        <v>2344</v>
      </c>
      <c r="C2652" t="s">
        <v>999</v>
      </c>
      <c r="D2652" t="s">
        <v>4853</v>
      </c>
      <c r="E2652">
        <v>9</v>
      </c>
      <c r="F2652">
        <v>415</v>
      </c>
      <c r="G2652">
        <v>3735</v>
      </c>
      <c r="H2652" t="s">
        <v>5059</v>
      </c>
      <c r="I2652" s="2" t="s">
        <v>2361</v>
      </c>
      <c r="J2652" t="s">
        <v>986</v>
      </c>
      <c r="K2652" s="1">
        <v>44298</v>
      </c>
      <c r="L2652">
        <f t="shared" si="41"/>
        <v>4</v>
      </c>
    </row>
    <row r="2653" spans="1:12" x14ac:dyDescent="0.3">
      <c r="A2653" t="s">
        <v>5040</v>
      </c>
      <c r="B2653" s="2" t="s">
        <v>2343</v>
      </c>
      <c r="C2653" t="s">
        <v>1037</v>
      </c>
      <c r="D2653" t="s">
        <v>4816</v>
      </c>
      <c r="E2653">
        <v>12</v>
      </c>
      <c r="F2653">
        <v>310</v>
      </c>
      <c r="G2653">
        <v>3720</v>
      </c>
      <c r="H2653" t="s">
        <v>5060</v>
      </c>
      <c r="I2653" s="2" t="s">
        <v>2361</v>
      </c>
      <c r="J2653" t="s">
        <v>986</v>
      </c>
      <c r="K2653" s="1">
        <v>44336</v>
      </c>
      <c r="L2653">
        <f t="shared" si="41"/>
        <v>5</v>
      </c>
    </row>
    <row r="2654" spans="1:12" x14ac:dyDescent="0.3">
      <c r="A2654" t="s">
        <v>5040</v>
      </c>
      <c r="B2654" s="2" t="s">
        <v>2344</v>
      </c>
      <c r="C2654" t="s">
        <v>1021</v>
      </c>
      <c r="D2654" t="s">
        <v>4658</v>
      </c>
      <c r="E2654">
        <v>10</v>
      </c>
      <c r="F2654">
        <v>295</v>
      </c>
      <c r="G2654">
        <v>2950</v>
      </c>
      <c r="H2654" t="s">
        <v>5041</v>
      </c>
      <c r="I2654" s="2" t="s">
        <v>2361</v>
      </c>
      <c r="J2654" t="s">
        <v>986</v>
      </c>
      <c r="K2654" s="1">
        <v>44336</v>
      </c>
      <c r="L2654">
        <f t="shared" si="41"/>
        <v>5</v>
      </c>
    </row>
    <row r="2655" spans="1:12" x14ac:dyDescent="0.3">
      <c r="A2655" t="s">
        <v>5042</v>
      </c>
      <c r="B2655" s="2" t="s">
        <v>2342</v>
      </c>
      <c r="C2655" t="s">
        <v>990</v>
      </c>
      <c r="D2655" t="s">
        <v>4709</v>
      </c>
      <c r="E2655">
        <v>7</v>
      </c>
      <c r="F2655">
        <v>214</v>
      </c>
      <c r="G2655">
        <v>1498</v>
      </c>
      <c r="H2655" t="s">
        <v>5043</v>
      </c>
      <c r="I2655" s="2" t="s">
        <v>2361</v>
      </c>
      <c r="J2655" t="s">
        <v>986</v>
      </c>
      <c r="K2655" s="1">
        <v>44349</v>
      </c>
      <c r="L2655">
        <f t="shared" si="41"/>
        <v>6</v>
      </c>
    </row>
    <row r="2656" spans="1:12" x14ac:dyDescent="0.3">
      <c r="A2656" t="s">
        <v>5044</v>
      </c>
      <c r="B2656" s="2" t="s">
        <v>2344</v>
      </c>
      <c r="C2656" t="s">
        <v>987</v>
      </c>
      <c r="D2656" t="s">
        <v>988</v>
      </c>
      <c r="E2656">
        <v>60</v>
      </c>
      <c r="F2656">
        <v>10</v>
      </c>
      <c r="G2656">
        <v>600</v>
      </c>
      <c r="H2656" t="s">
        <v>5045</v>
      </c>
      <c r="I2656" s="2" t="s">
        <v>2361</v>
      </c>
      <c r="J2656" t="s">
        <v>986</v>
      </c>
      <c r="K2656" s="1">
        <v>44377</v>
      </c>
      <c r="L2656">
        <f t="shared" si="41"/>
        <v>6</v>
      </c>
    </row>
    <row r="2657" spans="1:12" x14ac:dyDescent="0.3">
      <c r="A2657" t="s">
        <v>5198</v>
      </c>
      <c r="B2657" s="2" t="s">
        <v>2342</v>
      </c>
      <c r="C2657" t="s">
        <v>1037</v>
      </c>
      <c r="D2657" t="s">
        <v>4816</v>
      </c>
      <c r="E2657">
        <v>10</v>
      </c>
      <c r="F2657">
        <v>289</v>
      </c>
      <c r="G2657">
        <v>2890</v>
      </c>
      <c r="H2657">
        <v>150</v>
      </c>
      <c r="I2657" s="2" t="s">
        <v>2361</v>
      </c>
      <c r="J2657" t="s">
        <v>986</v>
      </c>
      <c r="K2657" s="1">
        <v>44029</v>
      </c>
      <c r="L2657">
        <f t="shared" si="41"/>
        <v>7</v>
      </c>
    </row>
    <row r="2658" spans="1:12" x14ac:dyDescent="0.3">
      <c r="A2658" t="s">
        <v>5199</v>
      </c>
      <c r="B2658" s="2" t="s">
        <v>2340</v>
      </c>
      <c r="C2658" t="s">
        <v>1025</v>
      </c>
      <c r="D2658" t="s">
        <v>4656</v>
      </c>
      <c r="E2658">
        <v>10</v>
      </c>
      <c r="F2658">
        <v>194</v>
      </c>
      <c r="G2658">
        <v>1940</v>
      </c>
      <c r="H2658">
        <v>120</v>
      </c>
      <c r="I2658" s="2" t="s">
        <v>2361</v>
      </c>
      <c r="J2658" t="s">
        <v>986</v>
      </c>
      <c r="K2658" s="1">
        <v>44067</v>
      </c>
      <c r="L2658">
        <f t="shared" si="41"/>
        <v>8</v>
      </c>
    </row>
    <row r="2659" spans="1:12" x14ac:dyDescent="0.3">
      <c r="A2659" t="s">
        <v>5200</v>
      </c>
      <c r="B2659" s="2" t="s">
        <v>2340</v>
      </c>
      <c r="C2659" t="s">
        <v>987</v>
      </c>
      <c r="D2659" t="s">
        <v>988</v>
      </c>
      <c r="E2659">
        <v>200</v>
      </c>
      <c r="F2659">
        <v>8.1999999999999993</v>
      </c>
      <c r="G2659">
        <v>1640</v>
      </c>
      <c r="H2659" t="s">
        <v>2556</v>
      </c>
      <c r="I2659" s="2" t="s">
        <v>2361</v>
      </c>
      <c r="J2659" t="s">
        <v>986</v>
      </c>
      <c r="K2659" s="1">
        <v>44075</v>
      </c>
      <c r="L2659">
        <f t="shared" si="41"/>
        <v>9</v>
      </c>
    </row>
    <row r="2660" spans="1:12" x14ac:dyDescent="0.3">
      <c r="A2660" t="s">
        <v>5188</v>
      </c>
      <c r="B2660" s="2" t="s">
        <v>2340</v>
      </c>
      <c r="C2660" t="s">
        <v>999</v>
      </c>
      <c r="D2660" t="s">
        <v>4853</v>
      </c>
      <c r="E2660">
        <v>10</v>
      </c>
      <c r="F2660">
        <v>391</v>
      </c>
      <c r="G2660">
        <v>3910</v>
      </c>
      <c r="H2660" t="s">
        <v>5189</v>
      </c>
      <c r="I2660" s="2" t="s">
        <v>2361</v>
      </c>
      <c r="J2660" t="s">
        <v>986</v>
      </c>
      <c r="K2660" s="1">
        <v>44090</v>
      </c>
      <c r="L2660">
        <f t="shared" si="41"/>
        <v>9</v>
      </c>
    </row>
    <row r="2661" spans="1:12" x14ac:dyDescent="0.3">
      <c r="A2661" t="s">
        <v>5053</v>
      </c>
      <c r="B2661" s="2" t="s">
        <v>2343</v>
      </c>
      <c r="C2661" t="s">
        <v>4713</v>
      </c>
      <c r="D2661" t="s">
        <v>4714</v>
      </c>
      <c r="E2661">
        <v>6</v>
      </c>
      <c r="F2661">
        <v>480</v>
      </c>
      <c r="G2661">
        <v>2880</v>
      </c>
      <c r="H2661" t="s">
        <v>5054</v>
      </c>
      <c r="I2661" s="2" t="s">
        <v>2361</v>
      </c>
      <c r="J2661" t="s">
        <v>986</v>
      </c>
      <c r="K2661" s="1">
        <v>44251</v>
      </c>
      <c r="L2661">
        <f t="shared" si="41"/>
        <v>2</v>
      </c>
    </row>
    <row r="2662" spans="1:12" x14ac:dyDescent="0.3">
      <c r="A2662" t="s">
        <v>5053</v>
      </c>
      <c r="B2662" s="2" t="s">
        <v>2344</v>
      </c>
      <c r="C2662" t="s">
        <v>996</v>
      </c>
      <c r="D2662" t="s">
        <v>4844</v>
      </c>
      <c r="E2662">
        <v>10</v>
      </c>
      <c r="F2662">
        <v>390</v>
      </c>
      <c r="G2662">
        <v>3900</v>
      </c>
      <c r="H2662" t="s">
        <v>5055</v>
      </c>
      <c r="I2662" s="2" t="s">
        <v>2361</v>
      </c>
      <c r="J2662" t="s">
        <v>986</v>
      </c>
      <c r="K2662" s="1">
        <v>44251</v>
      </c>
      <c r="L2662">
        <f t="shared" si="41"/>
        <v>2</v>
      </c>
    </row>
    <row r="2663" spans="1:12" x14ac:dyDescent="0.3">
      <c r="A2663" t="s">
        <v>5067</v>
      </c>
      <c r="B2663" s="2" t="s">
        <v>2342</v>
      </c>
      <c r="C2663" t="s">
        <v>1025</v>
      </c>
      <c r="D2663" t="s">
        <v>4656</v>
      </c>
      <c r="E2663">
        <v>15</v>
      </c>
      <c r="F2663">
        <v>214</v>
      </c>
      <c r="G2663">
        <v>3210</v>
      </c>
      <c r="H2663" t="s">
        <v>5068</v>
      </c>
      <c r="I2663" s="2" t="s">
        <v>2361</v>
      </c>
      <c r="J2663" t="s">
        <v>986</v>
      </c>
      <c r="K2663" s="1">
        <v>44218</v>
      </c>
      <c r="L2663">
        <f t="shared" si="41"/>
        <v>1</v>
      </c>
    </row>
    <row r="2664" spans="1:12" x14ac:dyDescent="0.3">
      <c r="A2664" t="s">
        <v>5051</v>
      </c>
      <c r="B2664" s="2" t="s">
        <v>2340</v>
      </c>
      <c r="C2664" t="s">
        <v>987</v>
      </c>
      <c r="D2664" t="s">
        <v>988</v>
      </c>
      <c r="E2664">
        <v>300</v>
      </c>
      <c r="F2664">
        <v>9</v>
      </c>
      <c r="G2664">
        <v>2700</v>
      </c>
      <c r="H2664" t="s">
        <v>5052</v>
      </c>
      <c r="I2664" s="2" t="s">
        <v>2361</v>
      </c>
      <c r="J2664" t="s">
        <v>986</v>
      </c>
      <c r="K2664" s="1">
        <v>44246</v>
      </c>
      <c r="L2664">
        <f t="shared" si="41"/>
        <v>2</v>
      </c>
    </row>
    <row r="2665" spans="1:12" x14ac:dyDescent="0.3">
      <c r="A2665" t="s">
        <v>1004</v>
      </c>
      <c r="B2665" s="2" t="s">
        <v>2343</v>
      </c>
      <c r="C2665" t="s">
        <v>999</v>
      </c>
      <c r="D2665" t="s">
        <v>1000</v>
      </c>
      <c r="E2665">
        <v>6</v>
      </c>
      <c r="F2665">
        <v>694</v>
      </c>
      <c r="G2665">
        <v>4164</v>
      </c>
      <c r="H2665" t="s">
        <v>1011</v>
      </c>
      <c r="I2665" s="2" t="s">
        <v>2361</v>
      </c>
      <c r="J2665" t="s">
        <v>986</v>
      </c>
      <c r="K2665" s="1">
        <v>45573</v>
      </c>
      <c r="L2665">
        <f t="shared" si="41"/>
        <v>10</v>
      </c>
    </row>
    <row r="2666" spans="1:12" x14ac:dyDescent="0.3">
      <c r="A2666" t="s">
        <v>4657</v>
      </c>
      <c r="B2666" s="2" t="s">
        <v>2340</v>
      </c>
      <c r="C2666" t="s">
        <v>993</v>
      </c>
      <c r="D2666" t="s">
        <v>4658</v>
      </c>
      <c r="E2666">
        <v>15</v>
      </c>
      <c r="F2666">
        <v>250</v>
      </c>
      <c r="G2666">
        <v>3750</v>
      </c>
      <c r="H2666">
        <v>172.5</v>
      </c>
      <c r="I2666" s="2" t="s">
        <v>2361</v>
      </c>
      <c r="J2666" t="s">
        <v>986</v>
      </c>
      <c r="K2666" s="1">
        <v>43930</v>
      </c>
      <c r="L2666">
        <f t="shared" si="41"/>
        <v>4</v>
      </c>
    </row>
    <row r="2667" spans="1:12" x14ac:dyDescent="0.3">
      <c r="A2667" t="s">
        <v>4706</v>
      </c>
      <c r="B2667" s="2" t="s">
        <v>2340</v>
      </c>
      <c r="C2667" t="s">
        <v>4707</v>
      </c>
      <c r="D2667" t="s">
        <v>4708</v>
      </c>
      <c r="E2667">
        <v>200</v>
      </c>
      <c r="F2667">
        <v>7.8</v>
      </c>
      <c r="G2667">
        <v>1560</v>
      </c>
      <c r="H2667">
        <v>180</v>
      </c>
      <c r="I2667" s="2" t="s">
        <v>2361</v>
      </c>
      <c r="J2667" t="s">
        <v>986</v>
      </c>
      <c r="K2667" s="1">
        <v>43951</v>
      </c>
      <c r="L2667">
        <f t="shared" si="41"/>
        <v>4</v>
      </c>
    </row>
    <row r="2668" spans="1:12" x14ac:dyDescent="0.3">
      <c r="A2668" t="s">
        <v>4706</v>
      </c>
      <c r="B2668" s="2" t="s">
        <v>2342</v>
      </c>
      <c r="C2668" t="s">
        <v>990</v>
      </c>
      <c r="D2668" t="s">
        <v>4709</v>
      </c>
      <c r="E2668">
        <v>12</v>
      </c>
      <c r="F2668">
        <v>194</v>
      </c>
      <c r="G2668">
        <v>2328</v>
      </c>
      <c r="H2668">
        <v>126</v>
      </c>
      <c r="I2668" s="2" t="s">
        <v>2361</v>
      </c>
      <c r="J2668" t="s">
        <v>986</v>
      </c>
      <c r="K2668" s="1">
        <v>43951</v>
      </c>
      <c r="L2668">
        <f t="shared" si="41"/>
        <v>4</v>
      </c>
    </row>
    <row r="2669" spans="1:12" x14ac:dyDescent="0.3">
      <c r="A2669" t="s">
        <v>5074</v>
      </c>
      <c r="B2669" s="2" t="s">
        <v>2342</v>
      </c>
      <c r="C2669" t="s">
        <v>990</v>
      </c>
      <c r="D2669" t="s">
        <v>4709</v>
      </c>
      <c r="E2669">
        <v>5</v>
      </c>
      <c r="F2669">
        <v>194</v>
      </c>
      <c r="G2669">
        <v>970</v>
      </c>
      <c r="H2669" t="s">
        <v>2556</v>
      </c>
      <c r="I2669" s="2" t="s">
        <v>2361</v>
      </c>
      <c r="J2669" t="s">
        <v>986</v>
      </c>
      <c r="K2669" s="1">
        <v>44131</v>
      </c>
      <c r="L2669">
        <f t="shared" si="41"/>
        <v>10</v>
      </c>
    </row>
    <row r="2670" spans="1:12" x14ac:dyDescent="0.3">
      <c r="A2670" t="s">
        <v>5061</v>
      </c>
      <c r="B2670" s="2" t="s">
        <v>2345</v>
      </c>
      <c r="C2670" t="s">
        <v>993</v>
      </c>
      <c r="D2670" t="s">
        <v>4658</v>
      </c>
      <c r="E2670">
        <v>20</v>
      </c>
      <c r="F2670">
        <v>250</v>
      </c>
      <c r="G2670">
        <v>5000</v>
      </c>
      <c r="H2670" t="s">
        <v>5062</v>
      </c>
      <c r="I2670" s="2" t="s">
        <v>2361</v>
      </c>
      <c r="J2670" t="s">
        <v>986</v>
      </c>
      <c r="K2670" s="1">
        <v>44155</v>
      </c>
      <c r="L2670">
        <f t="shared" si="41"/>
        <v>11</v>
      </c>
    </row>
    <row r="2671" spans="1:12" x14ac:dyDescent="0.3">
      <c r="A2671" t="s">
        <v>5063</v>
      </c>
      <c r="B2671" s="2" t="s">
        <v>2340</v>
      </c>
      <c r="C2671" t="s">
        <v>1021</v>
      </c>
      <c r="D2671" t="s">
        <v>4658</v>
      </c>
      <c r="E2671">
        <v>5</v>
      </c>
      <c r="F2671">
        <v>280</v>
      </c>
      <c r="G2671">
        <v>1400</v>
      </c>
      <c r="H2671" t="s">
        <v>2556</v>
      </c>
      <c r="I2671" s="2" t="s">
        <v>2361</v>
      </c>
      <c r="J2671" t="s">
        <v>986</v>
      </c>
      <c r="K2671" s="1">
        <v>44158</v>
      </c>
      <c r="L2671">
        <f t="shared" si="41"/>
        <v>11</v>
      </c>
    </row>
    <row r="2672" spans="1:12" x14ac:dyDescent="0.3">
      <c r="A2672" t="s">
        <v>5064</v>
      </c>
      <c r="B2672" s="2" t="s">
        <v>2342</v>
      </c>
      <c r="C2672" t="s">
        <v>983</v>
      </c>
      <c r="D2672" t="s">
        <v>4816</v>
      </c>
      <c r="E2672">
        <v>14</v>
      </c>
      <c r="F2672">
        <v>260</v>
      </c>
      <c r="G2672">
        <v>3640</v>
      </c>
      <c r="H2672" t="s">
        <v>5065</v>
      </c>
      <c r="I2672" s="2" t="s">
        <v>2361</v>
      </c>
      <c r="J2672" t="s">
        <v>986</v>
      </c>
      <c r="K2672" s="1">
        <v>44160</v>
      </c>
      <c r="L2672">
        <f t="shared" si="41"/>
        <v>11</v>
      </c>
    </row>
    <row r="2673" spans="1:12" x14ac:dyDescent="0.3">
      <c r="A2673" t="s">
        <v>5064</v>
      </c>
      <c r="B2673" s="2" t="s">
        <v>2344</v>
      </c>
      <c r="C2673" t="s">
        <v>987</v>
      </c>
      <c r="D2673" t="s">
        <v>988</v>
      </c>
      <c r="E2673">
        <v>120</v>
      </c>
      <c r="F2673">
        <v>8.1999999999999993</v>
      </c>
      <c r="G2673">
        <v>984</v>
      </c>
      <c r="H2673" t="s">
        <v>2555</v>
      </c>
      <c r="I2673" s="2" t="s">
        <v>2361</v>
      </c>
      <c r="J2673" t="s">
        <v>986</v>
      </c>
      <c r="K2673" s="1">
        <v>44160</v>
      </c>
      <c r="L2673">
        <f t="shared" si="41"/>
        <v>11</v>
      </c>
    </row>
    <row r="2674" spans="1:12" x14ac:dyDescent="0.3">
      <c r="A2674" t="s">
        <v>5066</v>
      </c>
      <c r="B2674" s="2" t="s">
        <v>2342</v>
      </c>
      <c r="C2674" t="s">
        <v>990</v>
      </c>
      <c r="D2674" t="s">
        <v>4709</v>
      </c>
      <c r="E2674">
        <v>5</v>
      </c>
      <c r="F2674">
        <v>214</v>
      </c>
      <c r="G2674">
        <v>1070</v>
      </c>
      <c r="H2674" t="s">
        <v>2516</v>
      </c>
      <c r="I2674" s="2" t="s">
        <v>2361</v>
      </c>
      <c r="J2674" t="s">
        <v>986</v>
      </c>
      <c r="K2674" s="1">
        <v>44180</v>
      </c>
      <c r="L2674">
        <f t="shared" si="41"/>
        <v>12</v>
      </c>
    </row>
    <row r="2675" spans="1:12" x14ac:dyDescent="0.3">
      <c r="A2675" t="s">
        <v>5193</v>
      </c>
      <c r="B2675" s="2" t="s">
        <v>2340</v>
      </c>
      <c r="C2675" t="s">
        <v>4707</v>
      </c>
      <c r="D2675" t="s">
        <v>4708</v>
      </c>
      <c r="E2675">
        <v>21</v>
      </c>
      <c r="F2675">
        <v>7.8</v>
      </c>
      <c r="G2675">
        <v>163.80000000000001</v>
      </c>
      <c r="H2675">
        <v>1.68</v>
      </c>
      <c r="I2675" s="2" t="s">
        <v>2361</v>
      </c>
      <c r="J2675" t="s">
        <v>986</v>
      </c>
      <c r="K2675" s="1">
        <v>43900</v>
      </c>
      <c r="L2675">
        <f t="shared" si="41"/>
        <v>3</v>
      </c>
    </row>
    <row r="2676" spans="1:12" x14ac:dyDescent="0.3">
      <c r="A2676" t="s">
        <v>5195</v>
      </c>
      <c r="B2676" s="2" t="s">
        <v>2342</v>
      </c>
      <c r="C2676" t="s">
        <v>1037</v>
      </c>
      <c r="D2676" t="s">
        <v>4816</v>
      </c>
      <c r="E2676">
        <v>5</v>
      </c>
      <c r="F2676">
        <v>289</v>
      </c>
      <c r="G2676">
        <v>1445</v>
      </c>
      <c r="H2676">
        <v>75</v>
      </c>
      <c r="I2676" s="2" t="s">
        <v>2361</v>
      </c>
      <c r="J2676" t="s">
        <v>986</v>
      </c>
      <c r="K2676" s="1">
        <v>44007</v>
      </c>
      <c r="L2676">
        <f t="shared" si="41"/>
        <v>6</v>
      </c>
    </row>
    <row r="2677" spans="1:12" x14ac:dyDescent="0.3">
      <c r="A2677" t="s">
        <v>5203</v>
      </c>
      <c r="B2677" s="2" t="s">
        <v>2340</v>
      </c>
      <c r="C2677" t="s">
        <v>4906</v>
      </c>
      <c r="D2677" t="s">
        <v>4907</v>
      </c>
      <c r="E2677">
        <v>280</v>
      </c>
      <c r="F2677">
        <v>8.1999999999999993</v>
      </c>
      <c r="G2677">
        <v>2296</v>
      </c>
      <c r="H2677" t="s">
        <v>5204</v>
      </c>
      <c r="I2677" s="2" t="s">
        <v>2361</v>
      </c>
      <c r="J2677" t="s">
        <v>986</v>
      </c>
      <c r="K2677" s="1">
        <v>44033</v>
      </c>
      <c r="L2677">
        <f t="shared" si="41"/>
        <v>7</v>
      </c>
    </row>
    <row r="2678" spans="1:12" x14ac:dyDescent="0.3">
      <c r="A2678" t="s">
        <v>5205</v>
      </c>
      <c r="B2678" s="2" t="s">
        <v>2340</v>
      </c>
      <c r="C2678" t="s">
        <v>999</v>
      </c>
      <c r="D2678" t="s">
        <v>4853</v>
      </c>
      <c r="E2678">
        <v>4</v>
      </c>
      <c r="F2678">
        <v>391</v>
      </c>
      <c r="G2678">
        <v>1564</v>
      </c>
      <c r="H2678" t="s">
        <v>5157</v>
      </c>
      <c r="I2678" s="2" t="s">
        <v>2361</v>
      </c>
      <c r="J2678" t="s">
        <v>986</v>
      </c>
      <c r="K2678" s="1">
        <v>44083</v>
      </c>
      <c r="L2678">
        <f t="shared" si="41"/>
        <v>9</v>
      </c>
    </row>
    <row r="2679" spans="1:12" x14ac:dyDescent="0.3">
      <c r="A2679" t="s">
        <v>5072</v>
      </c>
      <c r="B2679" s="2" t="s">
        <v>2343</v>
      </c>
      <c r="C2679" t="s">
        <v>1037</v>
      </c>
      <c r="D2679" t="s">
        <v>4816</v>
      </c>
      <c r="E2679">
        <v>10</v>
      </c>
      <c r="F2679">
        <v>289</v>
      </c>
      <c r="G2679">
        <v>2890</v>
      </c>
      <c r="H2679" t="s">
        <v>5073</v>
      </c>
      <c r="I2679" s="2" t="s">
        <v>2361</v>
      </c>
      <c r="J2679" t="s">
        <v>986</v>
      </c>
      <c r="K2679" s="1">
        <v>44117</v>
      </c>
      <c r="L2679">
        <f t="shared" si="41"/>
        <v>10</v>
      </c>
    </row>
    <row r="2680" spans="1:12" x14ac:dyDescent="0.3">
      <c r="A2680" t="s">
        <v>5072</v>
      </c>
      <c r="B2680" s="2" t="s">
        <v>2344</v>
      </c>
      <c r="C2680" t="s">
        <v>987</v>
      </c>
      <c r="D2680" t="s">
        <v>988</v>
      </c>
      <c r="E2680">
        <v>200</v>
      </c>
      <c r="F2680">
        <v>8.1999999999999993</v>
      </c>
      <c r="G2680">
        <v>1640</v>
      </c>
      <c r="H2680" t="s">
        <v>2516</v>
      </c>
      <c r="I2680" s="2" t="s">
        <v>2361</v>
      </c>
      <c r="J2680" t="s">
        <v>986</v>
      </c>
      <c r="K2680" s="1">
        <v>44117</v>
      </c>
      <c r="L2680">
        <f t="shared" si="41"/>
        <v>10</v>
      </c>
    </row>
    <row r="2681" spans="1:12" x14ac:dyDescent="0.3">
      <c r="A2681" t="s">
        <v>5200</v>
      </c>
      <c r="B2681" s="2" t="s">
        <v>2342</v>
      </c>
      <c r="C2681" t="s">
        <v>987</v>
      </c>
      <c r="D2681" t="s">
        <v>988</v>
      </c>
      <c r="E2681">
        <v>20</v>
      </c>
      <c r="F2681">
        <v>8.1999999999999993</v>
      </c>
      <c r="G2681">
        <v>164</v>
      </c>
      <c r="H2681" t="s">
        <v>5201</v>
      </c>
      <c r="I2681" s="2" t="s">
        <v>2361</v>
      </c>
      <c r="J2681" t="s">
        <v>986</v>
      </c>
      <c r="K2681" s="1">
        <v>44075</v>
      </c>
      <c r="L2681">
        <f t="shared" si="41"/>
        <v>9</v>
      </c>
    </row>
    <row r="2682" spans="1:12" x14ac:dyDescent="0.3">
      <c r="A2682" t="s">
        <v>5188</v>
      </c>
      <c r="B2682" s="2" t="s">
        <v>2342</v>
      </c>
      <c r="C2682" t="s">
        <v>999</v>
      </c>
      <c r="D2682" t="s">
        <v>4853</v>
      </c>
      <c r="E2682">
        <v>6</v>
      </c>
      <c r="F2682">
        <v>391</v>
      </c>
      <c r="G2682">
        <v>2346</v>
      </c>
      <c r="H2682" t="s">
        <v>5202</v>
      </c>
      <c r="I2682" s="2" t="s">
        <v>2361</v>
      </c>
      <c r="J2682" t="s">
        <v>986</v>
      </c>
      <c r="K2682" s="1">
        <v>44090</v>
      </c>
      <c r="L2682">
        <f t="shared" si="41"/>
        <v>9</v>
      </c>
    </row>
    <row r="2683" spans="1:12" x14ac:dyDescent="0.3">
      <c r="A2683" t="s">
        <v>5188</v>
      </c>
      <c r="B2683" s="2" t="s">
        <v>2343</v>
      </c>
      <c r="C2683" t="s">
        <v>1025</v>
      </c>
      <c r="D2683" t="s">
        <v>4656</v>
      </c>
      <c r="E2683">
        <v>10</v>
      </c>
      <c r="F2683">
        <v>194</v>
      </c>
      <c r="G2683">
        <v>1940</v>
      </c>
      <c r="H2683" t="s">
        <v>5121</v>
      </c>
      <c r="I2683" s="2" t="s">
        <v>2361</v>
      </c>
      <c r="J2683" t="s">
        <v>986</v>
      </c>
      <c r="K2683" s="1">
        <v>44090</v>
      </c>
      <c r="L2683">
        <f t="shared" si="41"/>
        <v>9</v>
      </c>
    </row>
    <row r="2684" spans="1:12" x14ac:dyDescent="0.3">
      <c r="A2684" t="s">
        <v>1004</v>
      </c>
      <c r="B2684" s="2" t="s">
        <v>2344</v>
      </c>
      <c r="C2684" t="s">
        <v>996</v>
      </c>
      <c r="D2684" t="s">
        <v>997</v>
      </c>
      <c r="E2684">
        <v>3</v>
      </c>
      <c r="F2684">
        <v>632</v>
      </c>
      <c r="G2684">
        <v>1896</v>
      </c>
      <c r="H2684" t="s">
        <v>1012</v>
      </c>
      <c r="I2684" s="2" t="s">
        <v>2361</v>
      </c>
      <c r="J2684" t="s">
        <v>986</v>
      </c>
      <c r="K2684" s="1">
        <v>45573</v>
      </c>
      <c r="L2684">
        <f t="shared" si="41"/>
        <v>10</v>
      </c>
    </row>
    <row r="2685" spans="1:12" x14ac:dyDescent="0.3">
      <c r="A2685" t="s">
        <v>5206</v>
      </c>
      <c r="B2685" s="2" t="s">
        <v>2340</v>
      </c>
      <c r="C2685" t="s">
        <v>1005</v>
      </c>
      <c r="D2685" t="s">
        <v>4656</v>
      </c>
      <c r="E2685">
        <v>22</v>
      </c>
      <c r="F2685">
        <v>291</v>
      </c>
      <c r="G2685">
        <v>6402</v>
      </c>
      <c r="H2685">
        <v>572</v>
      </c>
      <c r="I2685" s="2" t="s">
        <v>2361</v>
      </c>
      <c r="J2685" t="s">
        <v>986</v>
      </c>
      <c r="K2685" s="1">
        <v>43875</v>
      </c>
      <c r="L2685">
        <f t="shared" si="41"/>
        <v>2</v>
      </c>
    </row>
    <row r="2686" spans="1:12" x14ac:dyDescent="0.3">
      <c r="A2686" t="s">
        <v>4655</v>
      </c>
      <c r="B2686" s="2" t="s">
        <v>2342</v>
      </c>
      <c r="C2686" t="s">
        <v>1025</v>
      </c>
      <c r="D2686" t="s">
        <v>4656</v>
      </c>
      <c r="E2686">
        <v>20</v>
      </c>
      <c r="F2686">
        <v>190</v>
      </c>
      <c r="G2686">
        <v>3800</v>
      </c>
      <c r="H2686">
        <v>240</v>
      </c>
      <c r="I2686" s="2" t="s">
        <v>2361</v>
      </c>
      <c r="J2686" t="s">
        <v>986</v>
      </c>
      <c r="K2686" s="1">
        <v>43892</v>
      </c>
      <c r="L2686">
        <f t="shared" si="41"/>
        <v>3</v>
      </c>
    </row>
    <row r="2687" spans="1:12" x14ac:dyDescent="0.3">
      <c r="A2687" t="s">
        <v>5215</v>
      </c>
      <c r="B2687" s="2" t="s">
        <v>2340</v>
      </c>
      <c r="C2687" t="s">
        <v>2281</v>
      </c>
      <c r="D2687" t="s">
        <v>2282</v>
      </c>
      <c r="E2687">
        <v>83</v>
      </c>
      <c r="F2687">
        <v>22</v>
      </c>
      <c r="G2687">
        <v>1826</v>
      </c>
      <c r="H2687" t="s">
        <v>2516</v>
      </c>
      <c r="I2687" s="2" t="s">
        <v>2370</v>
      </c>
      <c r="J2687" t="s">
        <v>2277</v>
      </c>
      <c r="K2687" s="1">
        <v>44099</v>
      </c>
      <c r="L2687">
        <f t="shared" si="41"/>
        <v>9</v>
      </c>
    </row>
    <row r="2688" spans="1:12" x14ac:dyDescent="0.3">
      <c r="A2688" t="s">
        <v>5216</v>
      </c>
      <c r="B2688" s="2" t="s">
        <v>2340</v>
      </c>
      <c r="C2688" t="s">
        <v>2286</v>
      </c>
      <c r="D2688" t="s">
        <v>2275</v>
      </c>
      <c r="E2688">
        <v>32</v>
      </c>
      <c r="F2688">
        <v>46</v>
      </c>
      <c r="G2688">
        <v>1472</v>
      </c>
      <c r="H2688" t="s">
        <v>5214</v>
      </c>
      <c r="I2688" s="2" t="s">
        <v>2370</v>
      </c>
      <c r="J2688" t="s">
        <v>2277</v>
      </c>
      <c r="K2688" s="1">
        <v>44099</v>
      </c>
      <c r="L2688">
        <f t="shared" si="41"/>
        <v>9</v>
      </c>
    </row>
    <row r="2689" spans="1:12" x14ac:dyDescent="0.3">
      <c r="A2689" t="s">
        <v>5273</v>
      </c>
      <c r="B2689" s="2" t="s">
        <v>2340</v>
      </c>
      <c r="C2689" t="s">
        <v>2274</v>
      </c>
      <c r="D2689" t="s">
        <v>2275</v>
      </c>
      <c r="E2689">
        <v>34</v>
      </c>
      <c r="F2689">
        <v>77.14</v>
      </c>
      <c r="G2689">
        <v>2622.76</v>
      </c>
      <c r="H2689" t="s">
        <v>5214</v>
      </c>
      <c r="I2689" s="2" t="s">
        <v>2370</v>
      </c>
      <c r="J2689" t="s">
        <v>2277</v>
      </c>
      <c r="K2689" s="1">
        <v>44099</v>
      </c>
      <c r="L2689">
        <f t="shared" si="41"/>
        <v>9</v>
      </c>
    </row>
    <row r="2690" spans="1:12" x14ac:dyDescent="0.3">
      <c r="A2690" t="s">
        <v>5210</v>
      </c>
      <c r="B2690" s="2" t="s">
        <v>2340</v>
      </c>
      <c r="C2690" t="s">
        <v>2291</v>
      </c>
      <c r="D2690" t="s">
        <v>2292</v>
      </c>
      <c r="E2690">
        <v>117</v>
      </c>
      <c r="F2690">
        <v>11</v>
      </c>
      <c r="G2690">
        <v>1287</v>
      </c>
      <c r="H2690" t="s">
        <v>5211</v>
      </c>
      <c r="I2690" s="2" t="s">
        <v>2370</v>
      </c>
      <c r="J2690" t="s">
        <v>2277</v>
      </c>
      <c r="K2690" s="1">
        <v>44099</v>
      </c>
      <c r="L2690">
        <f t="shared" si="41"/>
        <v>9</v>
      </c>
    </row>
    <row r="2691" spans="1:12" x14ac:dyDescent="0.3">
      <c r="A2691" t="s">
        <v>5212</v>
      </c>
      <c r="B2691" s="2" t="s">
        <v>2340</v>
      </c>
      <c r="C2691" t="s">
        <v>2278</v>
      </c>
      <c r="D2691" t="s">
        <v>2279</v>
      </c>
      <c r="E2691">
        <v>84</v>
      </c>
      <c r="F2691">
        <v>51.5</v>
      </c>
      <c r="G2691">
        <v>4326</v>
      </c>
      <c r="H2691" t="s">
        <v>2516</v>
      </c>
      <c r="I2691" s="2" t="s">
        <v>2370</v>
      </c>
      <c r="J2691" t="s">
        <v>2277</v>
      </c>
      <c r="K2691" s="1">
        <v>44099</v>
      </c>
      <c r="L2691">
        <f t="shared" ref="L2691:L2754" si="42">MONTH(K2691)</f>
        <v>9</v>
      </c>
    </row>
    <row r="2692" spans="1:12" x14ac:dyDescent="0.3">
      <c r="A2692" t="s">
        <v>5213</v>
      </c>
      <c r="B2692" s="2" t="s">
        <v>2340</v>
      </c>
      <c r="C2692" t="s">
        <v>2286</v>
      </c>
      <c r="D2692" t="s">
        <v>2275</v>
      </c>
      <c r="E2692">
        <v>34</v>
      </c>
      <c r="F2692">
        <v>40</v>
      </c>
      <c r="G2692">
        <v>1360</v>
      </c>
      <c r="H2692" t="s">
        <v>5214</v>
      </c>
      <c r="I2692" s="2" t="s">
        <v>2370</v>
      </c>
      <c r="J2692" t="s">
        <v>2277</v>
      </c>
      <c r="K2692" s="1">
        <v>44099</v>
      </c>
      <c r="L2692">
        <f t="shared" si="42"/>
        <v>9</v>
      </c>
    </row>
    <row r="2693" spans="1:12" x14ac:dyDescent="0.3">
      <c r="A2693" t="s">
        <v>5220</v>
      </c>
      <c r="B2693" s="2" t="s">
        <v>2342</v>
      </c>
      <c r="C2693" t="s">
        <v>2286</v>
      </c>
      <c r="D2693" t="s">
        <v>2275</v>
      </c>
      <c r="E2693">
        <v>80</v>
      </c>
      <c r="F2693">
        <v>57.24</v>
      </c>
      <c r="G2693">
        <v>4579.2</v>
      </c>
      <c r="H2693" t="s">
        <v>5228</v>
      </c>
      <c r="I2693" s="2" t="s">
        <v>2370</v>
      </c>
      <c r="J2693" t="s">
        <v>2277</v>
      </c>
      <c r="K2693" s="1">
        <v>45127</v>
      </c>
      <c r="L2693">
        <f t="shared" si="42"/>
        <v>7</v>
      </c>
    </row>
    <row r="2694" spans="1:12" x14ac:dyDescent="0.3">
      <c r="A2694" t="s">
        <v>2295</v>
      </c>
      <c r="B2694" s="2" t="s">
        <v>2340</v>
      </c>
      <c r="C2694" t="s">
        <v>2278</v>
      </c>
      <c r="D2694" t="s">
        <v>2279</v>
      </c>
      <c r="E2694">
        <v>155</v>
      </c>
      <c r="F2694">
        <v>77</v>
      </c>
      <c r="G2694">
        <v>11935</v>
      </c>
      <c r="H2694" t="s">
        <v>2296</v>
      </c>
      <c r="I2694" s="2" t="s">
        <v>2370</v>
      </c>
      <c r="J2694" t="s">
        <v>2277</v>
      </c>
      <c r="K2694" s="1">
        <v>45425</v>
      </c>
      <c r="L2694">
        <f t="shared" si="42"/>
        <v>5</v>
      </c>
    </row>
    <row r="2695" spans="1:12" x14ac:dyDescent="0.3">
      <c r="A2695" t="s">
        <v>2288</v>
      </c>
      <c r="B2695" s="2" t="s">
        <v>2340</v>
      </c>
      <c r="C2695" t="s">
        <v>2301</v>
      </c>
      <c r="D2695" t="s">
        <v>2275</v>
      </c>
      <c r="E2695">
        <v>140</v>
      </c>
      <c r="F2695">
        <v>50.35</v>
      </c>
      <c r="G2695">
        <v>7049</v>
      </c>
      <c r="H2695" t="s">
        <v>2302</v>
      </c>
      <c r="I2695" s="2" t="s">
        <v>2370</v>
      </c>
      <c r="J2695" t="s">
        <v>2277</v>
      </c>
      <c r="K2695" s="1">
        <v>45504</v>
      </c>
      <c r="L2695">
        <f t="shared" si="42"/>
        <v>7</v>
      </c>
    </row>
    <row r="2696" spans="1:12" x14ac:dyDescent="0.3">
      <c r="A2696" t="s">
        <v>2290</v>
      </c>
      <c r="B2696" s="2" t="s">
        <v>2340</v>
      </c>
      <c r="C2696" t="s">
        <v>2291</v>
      </c>
      <c r="D2696" t="s">
        <v>2292</v>
      </c>
      <c r="E2696">
        <v>100</v>
      </c>
      <c r="F2696">
        <v>20.9</v>
      </c>
      <c r="G2696">
        <v>2090</v>
      </c>
      <c r="H2696" t="s">
        <v>2293</v>
      </c>
      <c r="I2696" s="2" t="s">
        <v>2370</v>
      </c>
      <c r="J2696" t="s">
        <v>2277</v>
      </c>
      <c r="K2696" s="1">
        <v>45527</v>
      </c>
      <c r="L2696">
        <f t="shared" si="42"/>
        <v>8</v>
      </c>
    </row>
    <row r="2697" spans="1:12" x14ac:dyDescent="0.3">
      <c r="A2697" t="s">
        <v>2284</v>
      </c>
      <c r="B2697" s="2" t="s">
        <v>2344</v>
      </c>
      <c r="C2697" t="s">
        <v>2281</v>
      </c>
      <c r="D2697" t="s">
        <v>2282</v>
      </c>
      <c r="E2697">
        <v>327</v>
      </c>
      <c r="F2697">
        <v>55</v>
      </c>
      <c r="G2697">
        <v>17985</v>
      </c>
      <c r="H2697" t="s">
        <v>2294</v>
      </c>
      <c r="I2697" s="2" t="s">
        <v>2370</v>
      </c>
      <c r="J2697" t="s">
        <v>2277</v>
      </c>
      <c r="K2697" s="1">
        <v>45366</v>
      </c>
      <c r="L2697">
        <f t="shared" si="42"/>
        <v>3</v>
      </c>
    </row>
    <row r="2698" spans="1:12" x14ac:dyDescent="0.3">
      <c r="A2698" t="s">
        <v>2297</v>
      </c>
      <c r="B2698" s="2" t="s">
        <v>2340</v>
      </c>
      <c r="C2698" t="s">
        <v>2291</v>
      </c>
      <c r="D2698" t="s">
        <v>2292</v>
      </c>
      <c r="E2698">
        <v>30</v>
      </c>
      <c r="F2698">
        <v>20.9</v>
      </c>
      <c r="G2698">
        <v>627</v>
      </c>
      <c r="H2698" t="s">
        <v>2298</v>
      </c>
      <c r="I2698" s="2" t="s">
        <v>2370</v>
      </c>
      <c r="J2698" t="s">
        <v>2277</v>
      </c>
      <c r="K2698" s="1">
        <v>45432</v>
      </c>
      <c r="L2698">
        <f t="shared" si="42"/>
        <v>5</v>
      </c>
    </row>
    <row r="2699" spans="1:12" x14ac:dyDescent="0.3">
      <c r="A2699" t="s">
        <v>5222</v>
      </c>
      <c r="B2699" s="2" t="s">
        <v>2345</v>
      </c>
      <c r="C2699" t="s">
        <v>5218</v>
      </c>
      <c r="D2699" t="s">
        <v>2275</v>
      </c>
      <c r="E2699">
        <v>24</v>
      </c>
      <c r="F2699">
        <v>84.02</v>
      </c>
      <c r="G2699">
        <v>2016.48</v>
      </c>
      <c r="H2699" t="s">
        <v>5224</v>
      </c>
      <c r="I2699" s="2" t="s">
        <v>2370</v>
      </c>
      <c r="J2699" t="s">
        <v>2277</v>
      </c>
      <c r="K2699" s="1">
        <v>44908</v>
      </c>
      <c r="L2699">
        <f t="shared" si="42"/>
        <v>12</v>
      </c>
    </row>
    <row r="2700" spans="1:12" x14ac:dyDescent="0.3">
      <c r="A2700" t="s">
        <v>5217</v>
      </c>
      <c r="B2700" s="2" t="s">
        <v>2340</v>
      </c>
      <c r="C2700" t="s">
        <v>2278</v>
      </c>
      <c r="D2700" t="s">
        <v>2279</v>
      </c>
      <c r="E2700">
        <v>7</v>
      </c>
      <c r="F2700">
        <v>68.47</v>
      </c>
      <c r="G2700">
        <v>479.29</v>
      </c>
      <c r="H2700" t="s">
        <v>5225</v>
      </c>
      <c r="I2700" s="2" t="s">
        <v>2370</v>
      </c>
      <c r="J2700" t="s">
        <v>2277</v>
      </c>
      <c r="K2700" s="1">
        <v>45007</v>
      </c>
      <c r="L2700">
        <f t="shared" si="42"/>
        <v>3</v>
      </c>
    </row>
    <row r="2701" spans="1:12" x14ac:dyDescent="0.3">
      <c r="A2701" t="s">
        <v>5217</v>
      </c>
      <c r="B2701" s="2" t="s">
        <v>2342</v>
      </c>
      <c r="C2701" t="s">
        <v>2274</v>
      </c>
      <c r="D2701" t="s">
        <v>2275</v>
      </c>
      <c r="E2701">
        <v>8</v>
      </c>
      <c r="F2701">
        <v>124.74</v>
      </c>
      <c r="G2701">
        <v>997.92</v>
      </c>
      <c r="H2701" t="s">
        <v>5226</v>
      </c>
      <c r="I2701" s="2" t="s">
        <v>2370</v>
      </c>
      <c r="J2701" t="s">
        <v>2277</v>
      </c>
      <c r="K2701" s="1">
        <v>45007</v>
      </c>
      <c r="L2701">
        <f t="shared" si="42"/>
        <v>3</v>
      </c>
    </row>
    <row r="2702" spans="1:12" x14ac:dyDescent="0.3">
      <c r="A2702" t="s">
        <v>5220</v>
      </c>
      <c r="B2702" s="2" t="s">
        <v>2340</v>
      </c>
      <c r="C2702" t="s">
        <v>2281</v>
      </c>
      <c r="D2702" t="s">
        <v>2282</v>
      </c>
      <c r="E2702">
        <v>210</v>
      </c>
      <c r="F2702">
        <v>48.92</v>
      </c>
      <c r="G2702">
        <v>10273.200000000001</v>
      </c>
      <c r="H2702" t="s">
        <v>5227</v>
      </c>
      <c r="I2702" s="2" t="s">
        <v>2370</v>
      </c>
      <c r="J2702" t="s">
        <v>2277</v>
      </c>
      <c r="K2702" s="1">
        <v>45127</v>
      </c>
      <c r="L2702">
        <f t="shared" si="42"/>
        <v>7</v>
      </c>
    </row>
    <row r="2703" spans="1:12" x14ac:dyDescent="0.3">
      <c r="A2703" t="s">
        <v>5246</v>
      </c>
      <c r="B2703" s="2" t="s">
        <v>2340</v>
      </c>
      <c r="C2703" t="s">
        <v>2281</v>
      </c>
      <c r="D2703" t="s">
        <v>2282</v>
      </c>
      <c r="E2703">
        <v>86</v>
      </c>
      <c r="F2703">
        <v>48.92</v>
      </c>
      <c r="G2703">
        <v>4207.12</v>
      </c>
      <c r="H2703" t="s">
        <v>5248</v>
      </c>
      <c r="I2703" s="2" t="s">
        <v>2370</v>
      </c>
      <c r="J2703" t="s">
        <v>2277</v>
      </c>
      <c r="K2703" s="1">
        <v>44657</v>
      </c>
      <c r="L2703">
        <f t="shared" si="42"/>
        <v>4</v>
      </c>
    </row>
    <row r="2704" spans="1:12" x14ac:dyDescent="0.3">
      <c r="A2704" t="s">
        <v>5236</v>
      </c>
      <c r="B2704" s="2" t="s">
        <v>2340</v>
      </c>
      <c r="C2704" t="s">
        <v>5218</v>
      </c>
      <c r="D2704" t="s">
        <v>2275</v>
      </c>
      <c r="E2704">
        <v>20</v>
      </c>
      <c r="F2704">
        <v>84.02</v>
      </c>
      <c r="G2704">
        <v>1680.4</v>
      </c>
      <c r="H2704" t="s">
        <v>5249</v>
      </c>
      <c r="I2704" s="2" t="s">
        <v>2370</v>
      </c>
      <c r="J2704" t="s">
        <v>2277</v>
      </c>
      <c r="K2704" s="1">
        <v>44676</v>
      </c>
      <c r="L2704">
        <f t="shared" si="42"/>
        <v>4</v>
      </c>
    </row>
    <row r="2705" spans="1:12" x14ac:dyDescent="0.3">
      <c r="A2705" t="s">
        <v>5236</v>
      </c>
      <c r="B2705" s="2" t="s">
        <v>2342</v>
      </c>
      <c r="C2705" t="s">
        <v>2278</v>
      </c>
      <c r="D2705" t="s">
        <v>2279</v>
      </c>
      <c r="E2705">
        <v>53</v>
      </c>
      <c r="F2705">
        <v>68.47</v>
      </c>
      <c r="G2705">
        <v>3628.91</v>
      </c>
      <c r="H2705" t="s">
        <v>5250</v>
      </c>
      <c r="I2705" s="2" t="s">
        <v>2370</v>
      </c>
      <c r="J2705" t="s">
        <v>2277</v>
      </c>
      <c r="K2705" s="1">
        <v>44676</v>
      </c>
      <c r="L2705">
        <f t="shared" si="42"/>
        <v>4</v>
      </c>
    </row>
    <row r="2706" spans="1:12" x14ac:dyDescent="0.3">
      <c r="A2706" t="s">
        <v>5238</v>
      </c>
      <c r="B2706" s="2" t="s">
        <v>2342</v>
      </c>
      <c r="C2706" t="s">
        <v>2301</v>
      </c>
      <c r="D2706" t="s">
        <v>2275</v>
      </c>
      <c r="E2706">
        <v>40</v>
      </c>
      <c r="F2706">
        <v>44.82</v>
      </c>
      <c r="G2706">
        <v>1792.8</v>
      </c>
      <c r="H2706" t="s">
        <v>5251</v>
      </c>
      <c r="I2706" s="2" t="s">
        <v>2370</v>
      </c>
      <c r="J2706" t="s">
        <v>2277</v>
      </c>
      <c r="K2706" s="1">
        <v>44686</v>
      </c>
      <c r="L2706">
        <f t="shared" si="42"/>
        <v>5</v>
      </c>
    </row>
    <row r="2707" spans="1:12" x14ac:dyDescent="0.3">
      <c r="A2707" t="s">
        <v>2273</v>
      </c>
      <c r="B2707" s="2" t="s">
        <v>2342</v>
      </c>
      <c r="C2707" t="s">
        <v>2278</v>
      </c>
      <c r="D2707" t="s">
        <v>2279</v>
      </c>
      <c r="E2707">
        <v>220</v>
      </c>
      <c r="F2707">
        <v>68.47</v>
      </c>
      <c r="G2707">
        <v>15063.4</v>
      </c>
      <c r="H2707" t="s">
        <v>2280</v>
      </c>
      <c r="I2707" s="2" t="s">
        <v>2370</v>
      </c>
      <c r="J2707" t="s">
        <v>2277</v>
      </c>
      <c r="K2707" s="1">
        <v>45366</v>
      </c>
      <c r="L2707">
        <f t="shared" si="42"/>
        <v>3</v>
      </c>
    </row>
    <row r="2708" spans="1:12" x14ac:dyDescent="0.3">
      <c r="A2708" t="s">
        <v>2284</v>
      </c>
      <c r="B2708" s="2" t="s">
        <v>2340</v>
      </c>
      <c r="C2708" t="s">
        <v>2274</v>
      </c>
      <c r="D2708" t="s">
        <v>2275</v>
      </c>
      <c r="E2708">
        <v>33</v>
      </c>
      <c r="F2708">
        <v>145</v>
      </c>
      <c r="G2708">
        <v>4785</v>
      </c>
      <c r="H2708" t="s">
        <v>2285</v>
      </c>
      <c r="I2708" s="2" t="s">
        <v>2370</v>
      </c>
      <c r="J2708" t="s">
        <v>2277</v>
      </c>
      <c r="K2708" s="1">
        <v>45366</v>
      </c>
      <c r="L2708">
        <f t="shared" si="42"/>
        <v>3</v>
      </c>
    </row>
    <row r="2709" spans="1:12" x14ac:dyDescent="0.3">
      <c r="A2709" t="s">
        <v>5217</v>
      </c>
      <c r="B2709" s="2" t="s">
        <v>2343</v>
      </c>
      <c r="C2709" t="s">
        <v>2301</v>
      </c>
      <c r="D2709" t="s">
        <v>2275</v>
      </c>
      <c r="E2709">
        <v>5</v>
      </c>
      <c r="F2709">
        <v>44.82</v>
      </c>
      <c r="G2709">
        <v>224.1</v>
      </c>
      <c r="H2709" t="s">
        <v>5235</v>
      </c>
      <c r="I2709" s="2" t="s">
        <v>2370</v>
      </c>
      <c r="J2709" t="s">
        <v>2277</v>
      </c>
      <c r="K2709" s="1">
        <v>45007</v>
      </c>
      <c r="L2709">
        <f t="shared" si="42"/>
        <v>3</v>
      </c>
    </row>
    <row r="2710" spans="1:12" x14ac:dyDescent="0.3">
      <c r="A2710" t="s">
        <v>2284</v>
      </c>
      <c r="B2710" s="2" t="s">
        <v>2343</v>
      </c>
      <c r="C2710" t="s">
        <v>2278</v>
      </c>
      <c r="D2710" t="s">
        <v>2279</v>
      </c>
      <c r="E2710">
        <v>113</v>
      </c>
      <c r="F2710">
        <v>77</v>
      </c>
      <c r="G2710">
        <v>8701</v>
      </c>
      <c r="H2710" t="s">
        <v>2280</v>
      </c>
      <c r="I2710" s="2" t="s">
        <v>2370</v>
      </c>
      <c r="J2710" t="s">
        <v>2277</v>
      </c>
      <c r="K2710" s="1">
        <v>45366</v>
      </c>
      <c r="L2710">
        <f t="shared" si="42"/>
        <v>3</v>
      </c>
    </row>
    <row r="2711" spans="1:12" x14ac:dyDescent="0.3">
      <c r="A2711" t="s">
        <v>5222</v>
      </c>
      <c r="B2711" s="2" t="s">
        <v>2344</v>
      </c>
      <c r="C2711" t="s">
        <v>2301</v>
      </c>
      <c r="D2711" t="s">
        <v>2275</v>
      </c>
      <c r="E2711">
        <v>95</v>
      </c>
      <c r="F2711">
        <v>44.82</v>
      </c>
      <c r="G2711">
        <v>4257.8999999999996</v>
      </c>
      <c r="H2711" t="s">
        <v>5223</v>
      </c>
      <c r="I2711" s="2" t="s">
        <v>2370</v>
      </c>
      <c r="J2711" t="s">
        <v>2277</v>
      </c>
      <c r="K2711" s="1">
        <v>44908</v>
      </c>
      <c r="L2711">
        <f t="shared" si="42"/>
        <v>12</v>
      </c>
    </row>
    <row r="2712" spans="1:12" x14ac:dyDescent="0.3">
      <c r="A2712" t="s">
        <v>5263</v>
      </c>
      <c r="B2712" s="2" t="s">
        <v>2340</v>
      </c>
      <c r="C2712" t="s">
        <v>2278</v>
      </c>
      <c r="D2712" t="s">
        <v>2279</v>
      </c>
      <c r="E2712">
        <v>46</v>
      </c>
      <c r="F2712">
        <v>51.5</v>
      </c>
      <c r="G2712">
        <v>2369</v>
      </c>
      <c r="H2712" t="s">
        <v>5264</v>
      </c>
      <c r="I2712" s="2" t="s">
        <v>2370</v>
      </c>
      <c r="J2712" t="s">
        <v>2277</v>
      </c>
      <c r="K2712" s="1">
        <v>44442</v>
      </c>
      <c r="L2712">
        <f t="shared" si="42"/>
        <v>9</v>
      </c>
    </row>
    <row r="2713" spans="1:12" x14ac:dyDescent="0.3">
      <c r="A2713" t="s">
        <v>2299</v>
      </c>
      <c r="B2713" s="2" t="s">
        <v>2340</v>
      </c>
      <c r="C2713" t="s">
        <v>2291</v>
      </c>
      <c r="D2713" t="s">
        <v>2292</v>
      </c>
      <c r="E2713">
        <v>100</v>
      </c>
      <c r="F2713">
        <v>20.9</v>
      </c>
      <c r="G2713">
        <v>2090</v>
      </c>
      <c r="H2713" t="s">
        <v>2300</v>
      </c>
      <c r="I2713" s="2" t="s">
        <v>2370</v>
      </c>
      <c r="J2713" t="s">
        <v>2277</v>
      </c>
      <c r="K2713" s="1">
        <v>45455</v>
      </c>
      <c r="L2713">
        <f t="shared" si="42"/>
        <v>6</v>
      </c>
    </row>
    <row r="2714" spans="1:12" x14ac:dyDescent="0.3">
      <c r="A2714" t="s">
        <v>2288</v>
      </c>
      <c r="B2714" s="2" t="s">
        <v>2343</v>
      </c>
      <c r="C2714" t="s">
        <v>2281</v>
      </c>
      <c r="D2714" t="s">
        <v>2282</v>
      </c>
      <c r="E2714">
        <v>240</v>
      </c>
      <c r="F2714">
        <v>55</v>
      </c>
      <c r="G2714">
        <v>13200</v>
      </c>
      <c r="H2714" t="s">
        <v>2289</v>
      </c>
      <c r="I2714" s="2" t="s">
        <v>2370</v>
      </c>
      <c r="J2714" t="s">
        <v>2277</v>
      </c>
      <c r="K2714" s="1">
        <v>45504</v>
      </c>
      <c r="L2714">
        <f t="shared" si="42"/>
        <v>7</v>
      </c>
    </row>
    <row r="2715" spans="1:12" x14ac:dyDescent="0.3">
      <c r="A2715" t="s">
        <v>2273</v>
      </c>
      <c r="B2715" s="2" t="s">
        <v>2340</v>
      </c>
      <c r="C2715" t="s">
        <v>2274</v>
      </c>
      <c r="D2715" t="s">
        <v>2275</v>
      </c>
      <c r="E2715">
        <v>30</v>
      </c>
      <c r="F2715">
        <v>124.74</v>
      </c>
      <c r="G2715">
        <v>3742.2</v>
      </c>
      <c r="H2715" t="s">
        <v>2276</v>
      </c>
      <c r="I2715" s="2" t="s">
        <v>2370</v>
      </c>
      <c r="J2715" t="s">
        <v>2277</v>
      </c>
      <c r="K2715" s="1">
        <v>45366</v>
      </c>
      <c r="L2715">
        <f t="shared" si="42"/>
        <v>3</v>
      </c>
    </row>
    <row r="2716" spans="1:12" x14ac:dyDescent="0.3">
      <c r="A2716" t="s">
        <v>2273</v>
      </c>
      <c r="B2716" s="2" t="s">
        <v>2343</v>
      </c>
      <c r="C2716" t="s">
        <v>2281</v>
      </c>
      <c r="D2716" t="s">
        <v>2282</v>
      </c>
      <c r="E2716">
        <v>220</v>
      </c>
      <c r="F2716">
        <v>48.92</v>
      </c>
      <c r="G2716">
        <v>10762.4</v>
      </c>
      <c r="H2716" t="s">
        <v>2283</v>
      </c>
      <c r="I2716" s="2" t="s">
        <v>2370</v>
      </c>
      <c r="J2716" t="s">
        <v>2277</v>
      </c>
      <c r="K2716" s="1">
        <v>45366</v>
      </c>
      <c r="L2716">
        <f t="shared" si="42"/>
        <v>3</v>
      </c>
    </row>
    <row r="2717" spans="1:12" x14ac:dyDescent="0.3">
      <c r="A2717" t="s">
        <v>2284</v>
      </c>
      <c r="B2717" s="2" t="s">
        <v>2342</v>
      </c>
      <c r="C2717" t="s">
        <v>2286</v>
      </c>
      <c r="D2717" t="s">
        <v>2275</v>
      </c>
      <c r="E2717">
        <v>30</v>
      </c>
      <c r="F2717">
        <v>50.35</v>
      </c>
      <c r="G2717">
        <v>1510.5</v>
      </c>
      <c r="H2717" t="s">
        <v>2287</v>
      </c>
      <c r="I2717" s="2" t="s">
        <v>2370</v>
      </c>
      <c r="J2717" t="s">
        <v>2277</v>
      </c>
      <c r="K2717" s="1">
        <v>45366</v>
      </c>
      <c r="L2717">
        <f t="shared" si="42"/>
        <v>3</v>
      </c>
    </row>
    <row r="2718" spans="1:12" x14ac:dyDescent="0.3">
      <c r="A2718" t="s">
        <v>2288</v>
      </c>
      <c r="B2718" s="2" t="s">
        <v>2342</v>
      </c>
      <c r="C2718" t="s">
        <v>2278</v>
      </c>
      <c r="D2718" t="s">
        <v>2279</v>
      </c>
      <c r="E2718">
        <v>130</v>
      </c>
      <c r="F2718">
        <v>77</v>
      </c>
      <c r="G2718">
        <v>10010</v>
      </c>
      <c r="H2718" t="s">
        <v>2303</v>
      </c>
      <c r="I2718" s="2" t="s">
        <v>2370</v>
      </c>
      <c r="J2718" t="s">
        <v>2277</v>
      </c>
      <c r="K2718" s="1">
        <v>45504</v>
      </c>
      <c r="L2718">
        <f t="shared" si="42"/>
        <v>7</v>
      </c>
    </row>
    <row r="2719" spans="1:12" x14ac:dyDescent="0.3">
      <c r="A2719" t="s">
        <v>5222</v>
      </c>
      <c r="B2719" s="2" t="s">
        <v>2342</v>
      </c>
      <c r="C2719" t="s">
        <v>2278</v>
      </c>
      <c r="D2719" t="s">
        <v>2279</v>
      </c>
      <c r="E2719">
        <v>170</v>
      </c>
      <c r="F2719">
        <v>68.47</v>
      </c>
      <c r="G2719">
        <v>11639.9</v>
      </c>
      <c r="H2719" t="s">
        <v>5233</v>
      </c>
      <c r="I2719" s="2" t="s">
        <v>2370</v>
      </c>
      <c r="J2719" t="s">
        <v>2277</v>
      </c>
      <c r="K2719" s="1">
        <v>44908</v>
      </c>
      <c r="L2719">
        <f t="shared" si="42"/>
        <v>12</v>
      </c>
    </row>
    <row r="2720" spans="1:12" x14ac:dyDescent="0.3">
      <c r="A2720" t="s">
        <v>5222</v>
      </c>
      <c r="B2720" s="2" t="s">
        <v>2343</v>
      </c>
      <c r="C2720" t="s">
        <v>2274</v>
      </c>
      <c r="D2720" t="s">
        <v>2275</v>
      </c>
      <c r="E2720">
        <v>67</v>
      </c>
      <c r="F2720">
        <v>124.74</v>
      </c>
      <c r="G2720">
        <v>8357.58</v>
      </c>
      <c r="H2720" t="s">
        <v>5234</v>
      </c>
      <c r="I2720" s="2" t="s">
        <v>2370</v>
      </c>
      <c r="J2720" t="s">
        <v>2277</v>
      </c>
      <c r="K2720" s="1">
        <v>44908</v>
      </c>
      <c r="L2720">
        <f t="shared" si="42"/>
        <v>12</v>
      </c>
    </row>
    <row r="2721" spans="1:12" x14ac:dyDescent="0.3">
      <c r="A2721" t="s">
        <v>5229</v>
      </c>
      <c r="B2721" s="2" t="s">
        <v>2342</v>
      </c>
      <c r="C2721" t="s">
        <v>2278</v>
      </c>
      <c r="D2721" t="s">
        <v>2279</v>
      </c>
      <c r="E2721">
        <v>80</v>
      </c>
      <c r="F2721">
        <v>68.47</v>
      </c>
      <c r="G2721">
        <v>5477.6</v>
      </c>
      <c r="H2721" t="s">
        <v>5242</v>
      </c>
      <c r="I2721" s="2" t="s">
        <v>2370</v>
      </c>
      <c r="J2721" t="s">
        <v>2277</v>
      </c>
      <c r="K2721" s="1">
        <v>44789</v>
      </c>
      <c r="L2721">
        <f t="shared" si="42"/>
        <v>8</v>
      </c>
    </row>
    <row r="2722" spans="1:12" x14ac:dyDescent="0.3">
      <c r="A2722" t="s">
        <v>5229</v>
      </c>
      <c r="B2722" s="2" t="s">
        <v>2343</v>
      </c>
      <c r="C2722" t="s">
        <v>2274</v>
      </c>
      <c r="D2722" t="s">
        <v>2275</v>
      </c>
      <c r="E2722">
        <v>50</v>
      </c>
      <c r="F2722">
        <v>124.74</v>
      </c>
      <c r="G2722">
        <v>6237</v>
      </c>
      <c r="H2722" t="s">
        <v>5243</v>
      </c>
      <c r="I2722" s="2" t="s">
        <v>2370</v>
      </c>
      <c r="J2722" t="s">
        <v>2277</v>
      </c>
      <c r="K2722" s="1">
        <v>44789</v>
      </c>
      <c r="L2722">
        <f t="shared" si="42"/>
        <v>8</v>
      </c>
    </row>
    <row r="2723" spans="1:12" x14ac:dyDescent="0.3">
      <c r="A2723" t="s">
        <v>5229</v>
      </c>
      <c r="B2723" s="2" t="s">
        <v>2345</v>
      </c>
      <c r="C2723" t="s">
        <v>5218</v>
      </c>
      <c r="D2723" t="s">
        <v>2275</v>
      </c>
      <c r="E2723">
        <v>30</v>
      </c>
      <c r="F2723">
        <v>84.02</v>
      </c>
      <c r="G2723">
        <v>2520.6</v>
      </c>
      <c r="H2723" t="s">
        <v>5230</v>
      </c>
      <c r="I2723" s="2" t="s">
        <v>2370</v>
      </c>
      <c r="J2723" t="s">
        <v>2277</v>
      </c>
      <c r="K2723" s="1">
        <v>44789</v>
      </c>
      <c r="L2723">
        <f t="shared" si="42"/>
        <v>8</v>
      </c>
    </row>
    <row r="2724" spans="1:12" x14ac:dyDescent="0.3">
      <c r="A2724" t="s">
        <v>5222</v>
      </c>
      <c r="B2724" s="2" t="s">
        <v>2340</v>
      </c>
      <c r="C2724" t="s">
        <v>2281</v>
      </c>
      <c r="D2724" t="s">
        <v>2282</v>
      </c>
      <c r="E2724">
        <v>155</v>
      </c>
      <c r="F2724">
        <v>48.92</v>
      </c>
      <c r="G2724">
        <v>7582.6</v>
      </c>
      <c r="H2724" t="s">
        <v>5232</v>
      </c>
      <c r="I2724" s="2" t="s">
        <v>2370</v>
      </c>
      <c r="J2724" t="s">
        <v>2277</v>
      </c>
      <c r="K2724" s="1">
        <v>44908</v>
      </c>
      <c r="L2724">
        <f t="shared" si="42"/>
        <v>12</v>
      </c>
    </row>
    <row r="2725" spans="1:12" x14ac:dyDescent="0.3">
      <c r="A2725" t="s">
        <v>5217</v>
      </c>
      <c r="B2725" s="2" t="s">
        <v>2344</v>
      </c>
      <c r="C2725" t="s">
        <v>5218</v>
      </c>
      <c r="D2725" t="s">
        <v>2275</v>
      </c>
      <c r="E2725">
        <v>26</v>
      </c>
      <c r="F2725">
        <v>84.02</v>
      </c>
      <c r="G2725">
        <v>2184.52</v>
      </c>
      <c r="H2725" t="s">
        <v>5219</v>
      </c>
      <c r="I2725" s="2" t="s">
        <v>2370</v>
      </c>
      <c r="J2725" t="s">
        <v>2277</v>
      </c>
      <c r="K2725" s="1">
        <v>45007</v>
      </c>
      <c r="L2725">
        <f t="shared" si="42"/>
        <v>3</v>
      </c>
    </row>
    <row r="2726" spans="1:12" x14ac:dyDescent="0.3">
      <c r="A2726" t="s">
        <v>5220</v>
      </c>
      <c r="B2726" s="2" t="s">
        <v>2343</v>
      </c>
      <c r="C2726" t="s">
        <v>2278</v>
      </c>
      <c r="D2726" t="s">
        <v>2279</v>
      </c>
      <c r="E2726">
        <v>210</v>
      </c>
      <c r="F2726">
        <v>68.47</v>
      </c>
      <c r="G2726">
        <v>14378.7</v>
      </c>
      <c r="H2726" t="s">
        <v>5221</v>
      </c>
      <c r="I2726" s="2" t="s">
        <v>2370</v>
      </c>
      <c r="J2726" t="s">
        <v>2277</v>
      </c>
      <c r="K2726" s="1">
        <v>45127</v>
      </c>
      <c r="L2726">
        <f t="shared" si="42"/>
        <v>7</v>
      </c>
    </row>
    <row r="2727" spans="1:12" x14ac:dyDescent="0.3">
      <c r="A2727" t="s">
        <v>5208</v>
      </c>
      <c r="B2727" s="2" t="s">
        <v>2342</v>
      </c>
      <c r="C2727" t="s">
        <v>2291</v>
      </c>
      <c r="D2727" t="s">
        <v>2292</v>
      </c>
      <c r="E2727">
        <v>154</v>
      </c>
      <c r="F2727">
        <v>11</v>
      </c>
      <c r="G2727">
        <v>1694</v>
      </c>
      <c r="H2727" t="s">
        <v>5209</v>
      </c>
      <c r="I2727" s="2" t="s">
        <v>2370</v>
      </c>
      <c r="J2727" t="s">
        <v>2277</v>
      </c>
      <c r="K2727" s="1">
        <v>43875</v>
      </c>
      <c r="L2727">
        <f t="shared" si="42"/>
        <v>2</v>
      </c>
    </row>
    <row r="2728" spans="1:12" x14ac:dyDescent="0.3">
      <c r="A2728" t="s">
        <v>5274</v>
      </c>
      <c r="B2728" s="2" t="s">
        <v>2340</v>
      </c>
      <c r="C2728" t="s">
        <v>2278</v>
      </c>
      <c r="D2728" t="s">
        <v>2279</v>
      </c>
      <c r="E2728">
        <v>83</v>
      </c>
      <c r="F2728">
        <v>35.6</v>
      </c>
      <c r="G2728">
        <v>2954.8</v>
      </c>
      <c r="H2728" t="s">
        <v>2516</v>
      </c>
      <c r="I2728" s="2" t="s">
        <v>2370</v>
      </c>
      <c r="J2728" t="s">
        <v>2277</v>
      </c>
      <c r="K2728" s="1">
        <v>44099</v>
      </c>
      <c r="L2728">
        <f t="shared" si="42"/>
        <v>9</v>
      </c>
    </row>
    <row r="2729" spans="1:12" x14ac:dyDescent="0.3">
      <c r="A2729" t="s">
        <v>5275</v>
      </c>
      <c r="B2729" s="2" t="s">
        <v>2340</v>
      </c>
      <c r="C2729" t="s">
        <v>2281</v>
      </c>
      <c r="D2729" t="s">
        <v>2282</v>
      </c>
      <c r="E2729">
        <v>84</v>
      </c>
      <c r="F2729">
        <v>29</v>
      </c>
      <c r="G2729">
        <v>2436</v>
      </c>
      <c r="H2729" t="s">
        <v>2516</v>
      </c>
      <c r="I2729" s="2" t="s">
        <v>2370</v>
      </c>
      <c r="J2729" t="s">
        <v>2277</v>
      </c>
      <c r="K2729" s="1">
        <v>44099</v>
      </c>
      <c r="L2729">
        <f t="shared" si="42"/>
        <v>9</v>
      </c>
    </row>
    <row r="2730" spans="1:12" x14ac:dyDescent="0.3">
      <c r="A2730" t="s">
        <v>5276</v>
      </c>
      <c r="B2730" s="2" t="s">
        <v>2340</v>
      </c>
      <c r="C2730" t="s">
        <v>2274</v>
      </c>
      <c r="D2730" t="s">
        <v>2275</v>
      </c>
      <c r="E2730">
        <v>34</v>
      </c>
      <c r="F2730">
        <v>77.14</v>
      </c>
      <c r="G2730">
        <v>2622.76</v>
      </c>
      <c r="H2730" t="s">
        <v>5214</v>
      </c>
      <c r="I2730" s="2" t="s">
        <v>2370</v>
      </c>
      <c r="J2730" t="s">
        <v>2277</v>
      </c>
      <c r="K2730" s="1">
        <v>44099</v>
      </c>
      <c r="L2730">
        <f t="shared" si="42"/>
        <v>9</v>
      </c>
    </row>
    <row r="2731" spans="1:12" x14ac:dyDescent="0.3">
      <c r="A2731" t="s">
        <v>5271</v>
      </c>
      <c r="B2731" s="2" t="s">
        <v>2342</v>
      </c>
      <c r="C2731" t="s">
        <v>2301</v>
      </c>
      <c r="D2731" t="s">
        <v>2275</v>
      </c>
      <c r="E2731">
        <v>31</v>
      </c>
      <c r="F2731">
        <v>21.6</v>
      </c>
      <c r="G2731">
        <v>669.6</v>
      </c>
      <c r="H2731" t="s">
        <v>3145</v>
      </c>
      <c r="I2731" s="2" t="s">
        <v>2370</v>
      </c>
      <c r="J2731" t="s">
        <v>2277</v>
      </c>
      <c r="K2731" s="1">
        <v>44099</v>
      </c>
      <c r="L2731">
        <f t="shared" si="42"/>
        <v>9</v>
      </c>
    </row>
    <row r="2732" spans="1:12" x14ac:dyDescent="0.3">
      <c r="A2732" t="s">
        <v>5229</v>
      </c>
      <c r="B2732" s="2" t="s">
        <v>2340</v>
      </c>
      <c r="C2732" t="s">
        <v>2281</v>
      </c>
      <c r="D2732" t="s">
        <v>2282</v>
      </c>
      <c r="E2732">
        <v>80</v>
      </c>
      <c r="F2732">
        <v>48.92</v>
      </c>
      <c r="G2732">
        <v>3913.6</v>
      </c>
      <c r="H2732" t="s">
        <v>5241</v>
      </c>
      <c r="I2732" s="2" t="s">
        <v>2370</v>
      </c>
      <c r="J2732" t="s">
        <v>2277</v>
      </c>
      <c r="K2732" s="1">
        <v>44789</v>
      </c>
      <c r="L2732">
        <f t="shared" si="42"/>
        <v>8</v>
      </c>
    </row>
    <row r="2733" spans="1:12" x14ac:dyDescent="0.3">
      <c r="A2733" t="s">
        <v>5252</v>
      </c>
      <c r="B2733" s="2" t="s">
        <v>2342</v>
      </c>
      <c r="C2733" t="s">
        <v>2281</v>
      </c>
      <c r="D2733" t="s">
        <v>2282</v>
      </c>
      <c r="E2733">
        <v>93</v>
      </c>
      <c r="F2733">
        <v>45.3</v>
      </c>
      <c r="G2733">
        <v>4212.8999999999996</v>
      </c>
      <c r="H2733" t="s">
        <v>5272</v>
      </c>
      <c r="I2733" s="2" t="s">
        <v>2370</v>
      </c>
      <c r="J2733" t="s">
        <v>2277</v>
      </c>
      <c r="K2733" s="1">
        <v>44498</v>
      </c>
      <c r="L2733">
        <f t="shared" si="42"/>
        <v>10</v>
      </c>
    </row>
    <row r="2734" spans="1:12" x14ac:dyDescent="0.3">
      <c r="A2734" t="s">
        <v>5254</v>
      </c>
      <c r="B2734" s="2" t="s">
        <v>2344</v>
      </c>
      <c r="C2734" t="s">
        <v>2278</v>
      </c>
      <c r="D2734" t="s">
        <v>2279</v>
      </c>
      <c r="E2734">
        <v>53</v>
      </c>
      <c r="F2734">
        <v>68.47</v>
      </c>
      <c r="G2734">
        <v>3628.91</v>
      </c>
      <c r="H2734" t="s">
        <v>5255</v>
      </c>
      <c r="I2734" s="2" t="s">
        <v>2370</v>
      </c>
      <c r="J2734" t="s">
        <v>2277</v>
      </c>
      <c r="K2734" s="1">
        <v>44596</v>
      </c>
      <c r="L2734">
        <f t="shared" si="42"/>
        <v>2</v>
      </c>
    </row>
    <row r="2735" spans="1:12" x14ac:dyDescent="0.3">
      <c r="A2735" t="s">
        <v>5244</v>
      </c>
      <c r="B2735" s="2" t="s">
        <v>2340</v>
      </c>
      <c r="C2735" t="s">
        <v>2278</v>
      </c>
      <c r="D2735" t="s">
        <v>2279</v>
      </c>
      <c r="E2735">
        <v>10</v>
      </c>
      <c r="F2735">
        <v>68.47</v>
      </c>
      <c r="G2735">
        <v>684.7</v>
      </c>
      <c r="H2735" t="s">
        <v>5245</v>
      </c>
      <c r="I2735" s="2" t="s">
        <v>2370</v>
      </c>
      <c r="J2735" t="s">
        <v>2277</v>
      </c>
      <c r="K2735" s="1">
        <v>44643</v>
      </c>
      <c r="L2735">
        <f t="shared" si="42"/>
        <v>3</v>
      </c>
    </row>
    <row r="2736" spans="1:12" x14ac:dyDescent="0.3">
      <c r="A2736" t="s">
        <v>5246</v>
      </c>
      <c r="B2736" s="2" t="s">
        <v>2342</v>
      </c>
      <c r="C2736" t="s">
        <v>2301</v>
      </c>
      <c r="D2736" t="s">
        <v>2275</v>
      </c>
      <c r="E2736">
        <v>40</v>
      </c>
      <c r="F2736">
        <v>44.82</v>
      </c>
      <c r="G2736">
        <v>1792.8</v>
      </c>
      <c r="H2736" t="s">
        <v>5247</v>
      </c>
      <c r="I2736" s="2" t="s">
        <v>2370</v>
      </c>
      <c r="J2736" t="s">
        <v>2277</v>
      </c>
      <c r="K2736" s="1">
        <v>44657</v>
      </c>
      <c r="L2736">
        <f t="shared" si="42"/>
        <v>4</v>
      </c>
    </row>
    <row r="2737" spans="1:12" x14ac:dyDescent="0.3">
      <c r="A2737" t="s">
        <v>5256</v>
      </c>
      <c r="B2737" s="2" t="s">
        <v>2340</v>
      </c>
      <c r="C2737" t="s">
        <v>2301</v>
      </c>
      <c r="D2737" t="s">
        <v>2275</v>
      </c>
      <c r="E2737">
        <v>10</v>
      </c>
      <c r="F2737">
        <v>44.82</v>
      </c>
      <c r="G2737">
        <v>448.2</v>
      </c>
      <c r="H2737" t="s">
        <v>5257</v>
      </c>
      <c r="I2737" s="2" t="s">
        <v>2370</v>
      </c>
      <c r="J2737" t="s">
        <v>2277</v>
      </c>
      <c r="K2737" s="1">
        <v>44637</v>
      </c>
      <c r="L2737">
        <f t="shared" si="42"/>
        <v>3</v>
      </c>
    </row>
    <row r="2738" spans="1:12" x14ac:dyDescent="0.3">
      <c r="A2738" t="s">
        <v>5238</v>
      </c>
      <c r="B2738" s="2" t="s">
        <v>2344</v>
      </c>
      <c r="C2738" t="s">
        <v>5218</v>
      </c>
      <c r="D2738" t="s">
        <v>2275</v>
      </c>
      <c r="E2738">
        <v>40</v>
      </c>
      <c r="F2738">
        <v>84.02</v>
      </c>
      <c r="G2738">
        <v>3360.8</v>
      </c>
      <c r="H2738" t="s">
        <v>5258</v>
      </c>
      <c r="I2738" s="2" t="s">
        <v>2370</v>
      </c>
      <c r="J2738" t="s">
        <v>2277</v>
      </c>
      <c r="K2738" s="1">
        <v>44686</v>
      </c>
      <c r="L2738">
        <f t="shared" si="42"/>
        <v>5</v>
      </c>
    </row>
    <row r="2739" spans="1:12" x14ac:dyDescent="0.3">
      <c r="A2739" t="s">
        <v>5261</v>
      </c>
      <c r="B2739" s="2" t="s">
        <v>2340</v>
      </c>
      <c r="C2739" t="s">
        <v>2278</v>
      </c>
      <c r="D2739" t="s">
        <v>2279</v>
      </c>
      <c r="E2739">
        <v>16</v>
      </c>
      <c r="F2739">
        <v>51.5</v>
      </c>
      <c r="G2739">
        <v>824</v>
      </c>
      <c r="H2739" t="s">
        <v>5262</v>
      </c>
      <c r="I2739" s="2" t="s">
        <v>2370</v>
      </c>
      <c r="J2739" t="s">
        <v>2277</v>
      </c>
      <c r="K2739" s="1">
        <v>44244</v>
      </c>
      <c r="L2739">
        <f t="shared" si="42"/>
        <v>2</v>
      </c>
    </row>
    <row r="2740" spans="1:12" x14ac:dyDescent="0.3">
      <c r="A2740" t="s">
        <v>5254</v>
      </c>
      <c r="B2740" s="2" t="s">
        <v>2340</v>
      </c>
      <c r="C2740" t="s">
        <v>5218</v>
      </c>
      <c r="D2740" t="s">
        <v>2275</v>
      </c>
      <c r="E2740">
        <v>20</v>
      </c>
      <c r="F2740">
        <v>84.02</v>
      </c>
      <c r="G2740">
        <v>1680.4</v>
      </c>
      <c r="H2740" t="s">
        <v>5259</v>
      </c>
      <c r="I2740" s="2" t="s">
        <v>2370</v>
      </c>
      <c r="J2740" t="s">
        <v>2277</v>
      </c>
      <c r="K2740" s="1">
        <v>44596</v>
      </c>
      <c r="L2740">
        <f t="shared" si="42"/>
        <v>2</v>
      </c>
    </row>
    <row r="2741" spans="1:12" x14ac:dyDescent="0.3">
      <c r="A2741" t="s">
        <v>5254</v>
      </c>
      <c r="B2741" s="2" t="s">
        <v>2342</v>
      </c>
      <c r="C2741" t="s">
        <v>2281</v>
      </c>
      <c r="D2741" t="s">
        <v>2282</v>
      </c>
      <c r="E2741">
        <v>83</v>
      </c>
      <c r="F2741">
        <v>48.92</v>
      </c>
      <c r="G2741">
        <v>4060.36</v>
      </c>
      <c r="H2741" t="s">
        <v>5260</v>
      </c>
      <c r="I2741" s="2" t="s">
        <v>2370</v>
      </c>
      <c r="J2741" t="s">
        <v>2277</v>
      </c>
      <c r="K2741" s="1">
        <v>44596</v>
      </c>
      <c r="L2741">
        <f t="shared" si="42"/>
        <v>2</v>
      </c>
    </row>
    <row r="2742" spans="1:12" x14ac:dyDescent="0.3">
      <c r="A2742" t="s">
        <v>5238</v>
      </c>
      <c r="B2742" s="2" t="s">
        <v>2340</v>
      </c>
      <c r="C2742" t="s">
        <v>2281</v>
      </c>
      <c r="D2742" t="s">
        <v>2282</v>
      </c>
      <c r="E2742">
        <v>86</v>
      </c>
      <c r="F2742">
        <v>48.92</v>
      </c>
      <c r="G2742">
        <v>4207.12</v>
      </c>
      <c r="H2742" t="s">
        <v>5239</v>
      </c>
      <c r="I2742" s="2" t="s">
        <v>2370</v>
      </c>
      <c r="J2742" t="s">
        <v>2277</v>
      </c>
      <c r="K2742" s="1">
        <v>44686</v>
      </c>
      <c r="L2742">
        <f t="shared" si="42"/>
        <v>5</v>
      </c>
    </row>
    <row r="2743" spans="1:12" x14ac:dyDescent="0.3">
      <c r="A2743" t="s">
        <v>5238</v>
      </c>
      <c r="B2743" s="2" t="s">
        <v>2343</v>
      </c>
      <c r="C2743" t="s">
        <v>2278</v>
      </c>
      <c r="D2743" t="s">
        <v>2279</v>
      </c>
      <c r="E2743">
        <v>53</v>
      </c>
      <c r="F2743">
        <v>68.47</v>
      </c>
      <c r="G2743">
        <v>3628.91</v>
      </c>
      <c r="H2743" t="s">
        <v>5240</v>
      </c>
      <c r="I2743" s="2" t="s">
        <v>2370</v>
      </c>
      <c r="J2743" t="s">
        <v>2277</v>
      </c>
      <c r="K2743" s="1">
        <v>44686</v>
      </c>
      <c r="L2743">
        <f t="shared" si="42"/>
        <v>5</v>
      </c>
    </row>
    <row r="2744" spans="1:12" x14ac:dyDescent="0.3">
      <c r="A2744" t="s">
        <v>5229</v>
      </c>
      <c r="B2744" s="2" t="s">
        <v>2344</v>
      </c>
      <c r="C2744" t="s">
        <v>2301</v>
      </c>
      <c r="D2744" t="s">
        <v>2275</v>
      </c>
      <c r="E2744">
        <v>30</v>
      </c>
      <c r="F2744">
        <v>44.82</v>
      </c>
      <c r="G2744">
        <v>1344.6</v>
      </c>
      <c r="H2744" t="s">
        <v>5231</v>
      </c>
      <c r="I2744" s="2" t="s">
        <v>2370</v>
      </c>
      <c r="J2744" t="s">
        <v>2277</v>
      </c>
      <c r="K2744" s="1">
        <v>44789</v>
      </c>
      <c r="L2744">
        <f t="shared" si="42"/>
        <v>8</v>
      </c>
    </row>
    <row r="2745" spans="1:12" x14ac:dyDescent="0.3">
      <c r="A2745" t="s">
        <v>5271</v>
      </c>
      <c r="B2745" s="2" t="s">
        <v>2340</v>
      </c>
      <c r="C2745" t="s">
        <v>5218</v>
      </c>
      <c r="D2745" t="s">
        <v>2275</v>
      </c>
      <c r="E2745">
        <v>20</v>
      </c>
      <c r="F2745">
        <v>37.5</v>
      </c>
      <c r="G2745">
        <v>750</v>
      </c>
      <c r="H2745" t="s">
        <v>3145</v>
      </c>
      <c r="I2745" s="2" t="s">
        <v>2370</v>
      </c>
      <c r="J2745" t="s">
        <v>2277</v>
      </c>
      <c r="K2745" s="1">
        <v>44099</v>
      </c>
      <c r="L2745">
        <f t="shared" si="42"/>
        <v>9</v>
      </c>
    </row>
    <row r="2746" spans="1:12" x14ac:dyDescent="0.3">
      <c r="A2746" t="s">
        <v>5263</v>
      </c>
      <c r="B2746" s="2" t="s">
        <v>2342</v>
      </c>
      <c r="C2746" t="s">
        <v>2281</v>
      </c>
      <c r="D2746" t="s">
        <v>2282</v>
      </c>
      <c r="E2746">
        <v>86</v>
      </c>
      <c r="F2746">
        <v>29</v>
      </c>
      <c r="G2746">
        <v>2494</v>
      </c>
      <c r="H2746" t="s">
        <v>5267</v>
      </c>
      <c r="I2746" s="2" t="s">
        <v>2370</v>
      </c>
      <c r="J2746" t="s">
        <v>2277</v>
      </c>
      <c r="K2746" s="1">
        <v>44442</v>
      </c>
      <c r="L2746">
        <f t="shared" si="42"/>
        <v>9</v>
      </c>
    </row>
    <row r="2747" spans="1:12" x14ac:dyDescent="0.3">
      <c r="A2747" t="s">
        <v>5252</v>
      </c>
      <c r="B2747" s="2" t="s">
        <v>2340</v>
      </c>
      <c r="C2747" t="s">
        <v>2301</v>
      </c>
      <c r="D2747" t="s">
        <v>2275</v>
      </c>
      <c r="E2747">
        <v>40</v>
      </c>
      <c r="F2747">
        <v>41.5</v>
      </c>
      <c r="G2747">
        <v>1660</v>
      </c>
      <c r="H2747" t="s">
        <v>5268</v>
      </c>
      <c r="I2747" s="2" t="s">
        <v>2370</v>
      </c>
      <c r="J2747" t="s">
        <v>2277</v>
      </c>
      <c r="K2747" s="1">
        <v>44498</v>
      </c>
      <c r="L2747">
        <f t="shared" si="42"/>
        <v>10</v>
      </c>
    </row>
    <row r="2748" spans="1:12" x14ac:dyDescent="0.3">
      <c r="A2748" t="s">
        <v>5252</v>
      </c>
      <c r="B2748" s="2" t="s">
        <v>2343</v>
      </c>
      <c r="C2748" t="s">
        <v>2278</v>
      </c>
      <c r="D2748" t="s">
        <v>2279</v>
      </c>
      <c r="E2748">
        <v>117</v>
      </c>
      <c r="F2748">
        <v>63.4</v>
      </c>
      <c r="G2748">
        <v>7417.8</v>
      </c>
      <c r="H2748" t="s">
        <v>5253</v>
      </c>
      <c r="I2748" s="2" t="s">
        <v>2370</v>
      </c>
      <c r="J2748" t="s">
        <v>2277</v>
      </c>
      <c r="K2748" s="1">
        <v>44498</v>
      </c>
      <c r="L2748">
        <f t="shared" si="42"/>
        <v>10</v>
      </c>
    </row>
    <row r="2749" spans="1:12" x14ac:dyDescent="0.3">
      <c r="A2749" t="s">
        <v>5236</v>
      </c>
      <c r="B2749" s="2" t="s">
        <v>2343</v>
      </c>
      <c r="C2749" t="s">
        <v>5218</v>
      </c>
      <c r="D2749" t="s">
        <v>2275</v>
      </c>
      <c r="E2749">
        <v>20</v>
      </c>
      <c r="F2749">
        <v>84.02</v>
      </c>
      <c r="G2749">
        <v>1680.4</v>
      </c>
      <c r="H2749" t="s">
        <v>5237</v>
      </c>
      <c r="I2749" s="2" t="s">
        <v>2370</v>
      </c>
      <c r="J2749" t="s">
        <v>2277</v>
      </c>
      <c r="K2749" s="1">
        <v>44676</v>
      </c>
      <c r="L2749">
        <f t="shared" si="42"/>
        <v>4</v>
      </c>
    </row>
    <row r="2750" spans="1:12" x14ac:dyDescent="0.3">
      <c r="A2750" t="s">
        <v>5266</v>
      </c>
      <c r="B2750" s="2" t="s">
        <v>2342</v>
      </c>
      <c r="C2750" t="s">
        <v>2301</v>
      </c>
      <c r="D2750" t="s">
        <v>2275</v>
      </c>
      <c r="E2750">
        <v>31</v>
      </c>
      <c r="F2750">
        <v>21.6</v>
      </c>
      <c r="G2750">
        <v>669.6</v>
      </c>
      <c r="H2750" t="s">
        <v>3145</v>
      </c>
      <c r="I2750" s="2" t="s">
        <v>2370</v>
      </c>
      <c r="J2750" t="s">
        <v>2277</v>
      </c>
      <c r="K2750" s="1">
        <v>44099</v>
      </c>
      <c r="L2750">
        <f t="shared" si="42"/>
        <v>9</v>
      </c>
    </row>
    <row r="2751" spans="1:12" x14ac:dyDescent="0.3">
      <c r="A2751" t="s">
        <v>5265</v>
      </c>
      <c r="B2751" s="2" t="s">
        <v>2340</v>
      </c>
      <c r="C2751" t="s">
        <v>2274</v>
      </c>
      <c r="D2751" t="s">
        <v>2275</v>
      </c>
      <c r="E2751">
        <v>32</v>
      </c>
      <c r="F2751">
        <v>77.14</v>
      </c>
      <c r="G2751">
        <v>2468.48</v>
      </c>
      <c r="H2751" t="s">
        <v>5214</v>
      </c>
      <c r="I2751" s="2" t="s">
        <v>2370</v>
      </c>
      <c r="J2751" t="s">
        <v>2277</v>
      </c>
      <c r="K2751" s="1">
        <v>44099</v>
      </c>
      <c r="L2751">
        <f t="shared" si="42"/>
        <v>9</v>
      </c>
    </row>
    <row r="2752" spans="1:12" x14ac:dyDescent="0.3">
      <c r="A2752" t="s">
        <v>5266</v>
      </c>
      <c r="B2752" s="2" t="s">
        <v>2340</v>
      </c>
      <c r="C2752" t="s">
        <v>5218</v>
      </c>
      <c r="D2752" t="s">
        <v>2275</v>
      </c>
      <c r="E2752">
        <v>31</v>
      </c>
      <c r="F2752">
        <v>37.5</v>
      </c>
      <c r="G2752">
        <v>1162.5</v>
      </c>
      <c r="H2752" t="s">
        <v>3145</v>
      </c>
      <c r="I2752" s="2" t="s">
        <v>2370</v>
      </c>
      <c r="J2752" t="s">
        <v>2277</v>
      </c>
      <c r="K2752" s="1">
        <v>44099</v>
      </c>
      <c r="L2752">
        <f t="shared" si="42"/>
        <v>9</v>
      </c>
    </row>
    <row r="2753" spans="1:12" x14ac:dyDescent="0.3">
      <c r="A2753" t="s">
        <v>5208</v>
      </c>
      <c r="B2753" s="2" t="s">
        <v>2340</v>
      </c>
      <c r="C2753" t="s">
        <v>2274</v>
      </c>
      <c r="D2753" t="s">
        <v>2275</v>
      </c>
      <c r="E2753">
        <v>70</v>
      </c>
      <c r="F2753">
        <v>77.14</v>
      </c>
      <c r="G2753">
        <v>5399.8</v>
      </c>
      <c r="H2753" t="s">
        <v>5209</v>
      </c>
      <c r="I2753" s="2" t="s">
        <v>2370</v>
      </c>
      <c r="J2753" t="s">
        <v>2277</v>
      </c>
      <c r="K2753" s="1">
        <v>43875</v>
      </c>
      <c r="L2753">
        <f t="shared" si="42"/>
        <v>2</v>
      </c>
    </row>
    <row r="2754" spans="1:12" x14ac:dyDescent="0.3">
      <c r="A2754" t="s">
        <v>5277</v>
      </c>
      <c r="B2754" s="2" t="s">
        <v>2340</v>
      </c>
      <c r="C2754" t="s">
        <v>2281</v>
      </c>
      <c r="D2754" t="s">
        <v>2282</v>
      </c>
      <c r="E2754">
        <v>83</v>
      </c>
      <c r="F2754">
        <v>35.6</v>
      </c>
      <c r="G2754">
        <v>2954.8</v>
      </c>
      <c r="H2754" t="s">
        <v>2516</v>
      </c>
      <c r="I2754" s="2" t="s">
        <v>2370</v>
      </c>
      <c r="J2754" t="s">
        <v>2277</v>
      </c>
      <c r="K2754" s="1">
        <v>44099</v>
      </c>
      <c r="L2754">
        <f t="shared" si="42"/>
        <v>9</v>
      </c>
    </row>
    <row r="2755" spans="1:12" x14ac:dyDescent="0.3">
      <c r="A2755" t="s">
        <v>5269</v>
      </c>
      <c r="B2755" s="2" t="s">
        <v>2340</v>
      </c>
      <c r="C2755" t="s">
        <v>2286</v>
      </c>
      <c r="D2755" t="s">
        <v>2275</v>
      </c>
      <c r="E2755">
        <v>34</v>
      </c>
      <c r="F2755">
        <v>46</v>
      </c>
      <c r="G2755">
        <v>1564</v>
      </c>
      <c r="H2755" t="s">
        <v>5214</v>
      </c>
      <c r="I2755" s="2" t="s">
        <v>2370</v>
      </c>
      <c r="J2755" t="s">
        <v>2277</v>
      </c>
      <c r="K2755" s="1">
        <v>44099</v>
      </c>
      <c r="L2755">
        <f t="shared" ref="L2755:L2818" si="43">MONTH(K2755)</f>
        <v>9</v>
      </c>
    </row>
    <row r="2756" spans="1:12" x14ac:dyDescent="0.3">
      <c r="A2756" t="s">
        <v>5270</v>
      </c>
      <c r="B2756" s="2" t="s">
        <v>2340</v>
      </c>
      <c r="C2756" t="s">
        <v>2278</v>
      </c>
      <c r="D2756" t="s">
        <v>2279</v>
      </c>
      <c r="E2756">
        <v>83</v>
      </c>
      <c r="F2756">
        <v>51.5</v>
      </c>
      <c r="G2756">
        <v>4274.5</v>
      </c>
      <c r="H2756" t="s">
        <v>2516</v>
      </c>
      <c r="I2756" s="2" t="s">
        <v>2370</v>
      </c>
      <c r="J2756" t="s">
        <v>2277</v>
      </c>
      <c r="K2756" s="1">
        <v>44099</v>
      </c>
      <c r="L2756">
        <f t="shared" si="43"/>
        <v>9</v>
      </c>
    </row>
    <row r="2757" spans="1:12" x14ac:dyDescent="0.3">
      <c r="A2757" t="s">
        <v>5376</v>
      </c>
      <c r="B2757" s="2" t="s">
        <v>2340</v>
      </c>
      <c r="C2757" t="s">
        <v>1135</v>
      </c>
      <c r="D2757" t="s">
        <v>1136</v>
      </c>
      <c r="E2757">
        <v>2</v>
      </c>
      <c r="F2757">
        <v>58.3</v>
      </c>
      <c r="G2757">
        <v>116.6</v>
      </c>
      <c r="H2757" t="s">
        <v>5818</v>
      </c>
      <c r="I2757" s="2" t="s">
        <v>2362</v>
      </c>
      <c r="J2757" t="s">
        <v>1090</v>
      </c>
      <c r="K2757" s="1">
        <v>44869</v>
      </c>
      <c r="L2757">
        <f t="shared" si="43"/>
        <v>11</v>
      </c>
    </row>
    <row r="2758" spans="1:12" x14ac:dyDescent="0.3">
      <c r="A2758" t="s">
        <v>5445</v>
      </c>
      <c r="B2758" s="2" t="s">
        <v>2342</v>
      </c>
      <c r="C2758" t="s">
        <v>1193</v>
      </c>
      <c r="D2758" t="s">
        <v>1194</v>
      </c>
      <c r="E2758">
        <v>30</v>
      </c>
      <c r="F2758">
        <v>13.8</v>
      </c>
      <c r="G2758">
        <v>414</v>
      </c>
      <c r="H2758" t="s">
        <v>5563</v>
      </c>
      <c r="I2758" s="2" t="s">
        <v>2362</v>
      </c>
      <c r="J2758" t="s">
        <v>1090</v>
      </c>
      <c r="K2758" s="1">
        <v>44774</v>
      </c>
      <c r="L2758">
        <f t="shared" si="43"/>
        <v>8</v>
      </c>
    </row>
    <row r="2759" spans="1:12" x14ac:dyDescent="0.3">
      <c r="A2759" t="s">
        <v>5435</v>
      </c>
      <c r="B2759" s="2" t="s">
        <v>2345</v>
      </c>
      <c r="C2759" t="s">
        <v>1164</v>
      </c>
      <c r="D2759" t="s">
        <v>1165</v>
      </c>
      <c r="E2759">
        <v>20</v>
      </c>
      <c r="F2759">
        <v>56.2</v>
      </c>
      <c r="G2759">
        <v>1124</v>
      </c>
      <c r="H2759" t="s">
        <v>5565</v>
      </c>
      <c r="I2759" s="2" t="s">
        <v>2362</v>
      </c>
      <c r="J2759" t="s">
        <v>1090</v>
      </c>
      <c r="K2759" s="1">
        <v>44798</v>
      </c>
      <c r="L2759">
        <f t="shared" si="43"/>
        <v>8</v>
      </c>
    </row>
    <row r="2760" spans="1:12" x14ac:dyDescent="0.3">
      <c r="A2760" t="s">
        <v>5435</v>
      </c>
      <c r="B2760" s="2" t="s">
        <v>2348</v>
      </c>
      <c r="C2760" t="s">
        <v>5420</v>
      </c>
      <c r="D2760" t="s">
        <v>5421</v>
      </c>
      <c r="E2760">
        <v>20</v>
      </c>
      <c r="F2760">
        <v>13.8</v>
      </c>
      <c r="G2760">
        <v>276</v>
      </c>
      <c r="H2760" t="s">
        <v>5554</v>
      </c>
      <c r="I2760" s="2" t="s">
        <v>2362</v>
      </c>
      <c r="J2760" t="s">
        <v>1090</v>
      </c>
      <c r="K2760" s="1">
        <v>44798</v>
      </c>
      <c r="L2760">
        <f t="shared" si="43"/>
        <v>8</v>
      </c>
    </row>
    <row r="2761" spans="1:12" x14ac:dyDescent="0.3">
      <c r="A2761" t="s">
        <v>5555</v>
      </c>
      <c r="B2761" s="2" t="s">
        <v>2340</v>
      </c>
      <c r="C2761" t="s">
        <v>1100</v>
      </c>
      <c r="D2761" t="s">
        <v>1101</v>
      </c>
      <c r="E2761">
        <v>4</v>
      </c>
      <c r="F2761">
        <v>58.3</v>
      </c>
      <c r="G2761">
        <v>233.2</v>
      </c>
      <c r="H2761" t="s">
        <v>5556</v>
      </c>
      <c r="I2761" s="2" t="s">
        <v>2362</v>
      </c>
      <c r="J2761" t="s">
        <v>1090</v>
      </c>
      <c r="K2761" s="1">
        <v>44805</v>
      </c>
      <c r="L2761">
        <f t="shared" si="43"/>
        <v>9</v>
      </c>
    </row>
    <row r="2762" spans="1:12" x14ac:dyDescent="0.3">
      <c r="A2762" t="s">
        <v>5555</v>
      </c>
      <c r="B2762" s="2" t="s">
        <v>2342</v>
      </c>
      <c r="C2762" t="s">
        <v>1087</v>
      </c>
      <c r="D2762" t="s">
        <v>1088</v>
      </c>
      <c r="E2762">
        <v>4</v>
      </c>
      <c r="F2762">
        <v>58.3</v>
      </c>
      <c r="G2762">
        <v>233.2</v>
      </c>
      <c r="H2762" t="s">
        <v>5557</v>
      </c>
      <c r="I2762" s="2" t="s">
        <v>2362</v>
      </c>
      <c r="J2762" t="s">
        <v>1090</v>
      </c>
      <c r="K2762" s="1">
        <v>44805</v>
      </c>
      <c r="L2762">
        <f t="shared" si="43"/>
        <v>9</v>
      </c>
    </row>
    <row r="2763" spans="1:12" x14ac:dyDescent="0.3">
      <c r="A2763" t="s">
        <v>5487</v>
      </c>
      <c r="B2763" s="2" t="s">
        <v>2345</v>
      </c>
      <c r="C2763" t="s">
        <v>1097</v>
      </c>
      <c r="D2763" t="s">
        <v>1098</v>
      </c>
      <c r="E2763">
        <v>6</v>
      </c>
      <c r="F2763">
        <v>58.3</v>
      </c>
      <c r="G2763">
        <v>349.8</v>
      </c>
      <c r="H2763" t="s">
        <v>5489</v>
      </c>
      <c r="I2763" s="2" t="s">
        <v>2362</v>
      </c>
      <c r="J2763" t="s">
        <v>1090</v>
      </c>
      <c r="K2763" s="1">
        <v>44823</v>
      </c>
      <c r="L2763">
        <f t="shared" si="43"/>
        <v>9</v>
      </c>
    </row>
    <row r="2764" spans="1:12" x14ac:dyDescent="0.3">
      <c r="A2764" t="s">
        <v>5467</v>
      </c>
      <c r="B2764" s="2" t="s">
        <v>2347</v>
      </c>
      <c r="C2764" t="s">
        <v>1116</v>
      </c>
      <c r="D2764" t="s">
        <v>1117</v>
      </c>
      <c r="E2764">
        <v>2</v>
      </c>
      <c r="F2764">
        <v>58.3</v>
      </c>
      <c r="G2764">
        <v>116.6</v>
      </c>
      <c r="H2764" t="s">
        <v>5492</v>
      </c>
      <c r="I2764" s="2" t="s">
        <v>2362</v>
      </c>
      <c r="J2764" t="s">
        <v>1090</v>
      </c>
      <c r="K2764" s="1">
        <v>44720</v>
      </c>
      <c r="L2764">
        <f t="shared" si="43"/>
        <v>6</v>
      </c>
    </row>
    <row r="2765" spans="1:12" x14ac:dyDescent="0.3">
      <c r="A2765" t="s">
        <v>5469</v>
      </c>
      <c r="B2765" s="2" t="s">
        <v>2340</v>
      </c>
      <c r="C2765" t="s">
        <v>5323</v>
      </c>
      <c r="D2765" t="s">
        <v>5324</v>
      </c>
      <c r="E2765">
        <v>2</v>
      </c>
      <c r="F2765">
        <v>201.5</v>
      </c>
      <c r="G2765">
        <v>403</v>
      </c>
      <c r="H2765" t="s">
        <v>5572</v>
      </c>
      <c r="I2765" s="2" t="s">
        <v>2362</v>
      </c>
      <c r="J2765" t="s">
        <v>1090</v>
      </c>
      <c r="K2765" s="1">
        <v>44733</v>
      </c>
      <c r="L2765">
        <f t="shared" si="43"/>
        <v>6</v>
      </c>
    </row>
    <row r="2766" spans="1:12" x14ac:dyDescent="0.3">
      <c r="A2766" t="s">
        <v>5469</v>
      </c>
      <c r="B2766" s="2" t="s">
        <v>2345</v>
      </c>
      <c r="C2766" t="s">
        <v>5453</v>
      </c>
      <c r="D2766" t="s">
        <v>5454</v>
      </c>
      <c r="E2766">
        <v>18</v>
      </c>
      <c r="F2766">
        <v>53</v>
      </c>
      <c r="G2766">
        <v>954</v>
      </c>
      <c r="H2766" t="s">
        <v>5495</v>
      </c>
      <c r="I2766" s="2" t="s">
        <v>2362</v>
      </c>
      <c r="J2766" t="s">
        <v>1090</v>
      </c>
      <c r="K2766" s="1">
        <v>44733</v>
      </c>
      <c r="L2766">
        <f t="shared" si="43"/>
        <v>6</v>
      </c>
    </row>
    <row r="2767" spans="1:12" x14ac:dyDescent="0.3">
      <c r="A2767" t="s">
        <v>5449</v>
      </c>
      <c r="B2767" s="2" t="s">
        <v>2347</v>
      </c>
      <c r="C2767" t="s">
        <v>1254</v>
      </c>
      <c r="D2767" t="s">
        <v>1255</v>
      </c>
      <c r="E2767">
        <v>20</v>
      </c>
      <c r="F2767">
        <v>16</v>
      </c>
      <c r="G2767">
        <v>320</v>
      </c>
      <c r="H2767" t="s">
        <v>5561</v>
      </c>
      <c r="I2767" s="2" t="s">
        <v>2362</v>
      </c>
      <c r="J2767" t="s">
        <v>1090</v>
      </c>
      <c r="K2767" s="1">
        <v>44739</v>
      </c>
      <c r="L2767">
        <f t="shared" si="43"/>
        <v>6</v>
      </c>
    </row>
    <row r="2768" spans="1:12" x14ac:dyDescent="0.3">
      <c r="A2768" t="s">
        <v>5456</v>
      </c>
      <c r="B2768" s="2" t="s">
        <v>2342</v>
      </c>
      <c r="C2768" t="s">
        <v>1153</v>
      </c>
      <c r="D2768" t="s">
        <v>1154</v>
      </c>
      <c r="E2768">
        <v>4</v>
      </c>
      <c r="F2768">
        <v>201.4</v>
      </c>
      <c r="G2768">
        <v>805.6</v>
      </c>
      <c r="H2768" t="s">
        <v>5496</v>
      </c>
      <c r="I2768" s="2" t="s">
        <v>2362</v>
      </c>
      <c r="J2768" t="s">
        <v>1090</v>
      </c>
      <c r="K2768" s="1">
        <v>44743</v>
      </c>
      <c r="L2768">
        <f t="shared" si="43"/>
        <v>7</v>
      </c>
    </row>
    <row r="2769" spans="1:12" x14ac:dyDescent="0.3">
      <c r="A2769" t="s">
        <v>5456</v>
      </c>
      <c r="B2769" s="2" t="s">
        <v>2343</v>
      </c>
      <c r="C2769" t="s">
        <v>1176</v>
      </c>
      <c r="D2769" t="s">
        <v>1177</v>
      </c>
      <c r="E2769">
        <v>11</v>
      </c>
      <c r="F2769">
        <v>201.4</v>
      </c>
      <c r="G2769">
        <v>2215.4</v>
      </c>
      <c r="H2769" t="s">
        <v>5497</v>
      </c>
      <c r="I2769" s="2" t="s">
        <v>2362</v>
      </c>
      <c r="J2769" t="s">
        <v>1090</v>
      </c>
      <c r="K2769" s="1">
        <v>44743</v>
      </c>
      <c r="L2769">
        <f t="shared" si="43"/>
        <v>7</v>
      </c>
    </row>
    <row r="2770" spans="1:12" x14ac:dyDescent="0.3">
      <c r="A2770" t="s">
        <v>5463</v>
      </c>
      <c r="B2770" s="2" t="s">
        <v>2349</v>
      </c>
      <c r="C2770" t="s">
        <v>1087</v>
      </c>
      <c r="D2770" t="s">
        <v>1088</v>
      </c>
      <c r="E2770">
        <v>15</v>
      </c>
      <c r="F2770">
        <v>55</v>
      </c>
      <c r="G2770">
        <v>825</v>
      </c>
      <c r="H2770" t="s">
        <v>5566</v>
      </c>
      <c r="I2770" s="2" t="s">
        <v>2362</v>
      </c>
      <c r="J2770" t="s">
        <v>1090</v>
      </c>
      <c r="K2770" s="1">
        <v>44657</v>
      </c>
      <c r="L2770">
        <f t="shared" si="43"/>
        <v>4</v>
      </c>
    </row>
    <row r="2771" spans="1:12" x14ac:dyDescent="0.3">
      <c r="A2771" t="s">
        <v>5463</v>
      </c>
      <c r="B2771" s="2" t="s">
        <v>2350</v>
      </c>
      <c r="C2771" t="s">
        <v>1135</v>
      </c>
      <c r="D2771" t="s">
        <v>1136</v>
      </c>
      <c r="E2771">
        <v>6</v>
      </c>
      <c r="F2771">
        <v>55</v>
      </c>
      <c r="G2771">
        <v>330</v>
      </c>
      <c r="H2771" t="s">
        <v>5817</v>
      </c>
      <c r="I2771" s="2" t="s">
        <v>2362</v>
      </c>
      <c r="J2771" t="s">
        <v>1090</v>
      </c>
      <c r="K2771" s="1">
        <v>44657</v>
      </c>
      <c r="L2771">
        <f t="shared" si="43"/>
        <v>4</v>
      </c>
    </row>
    <row r="2772" spans="1:12" x14ac:dyDescent="0.3">
      <c r="A2772" t="s">
        <v>5567</v>
      </c>
      <c r="B2772" s="2" t="s">
        <v>2342</v>
      </c>
      <c r="C2772" t="s">
        <v>1170</v>
      </c>
      <c r="D2772" t="s">
        <v>1171</v>
      </c>
      <c r="E2772">
        <v>20</v>
      </c>
      <c r="F2772">
        <v>16.96</v>
      </c>
      <c r="G2772">
        <v>339.2</v>
      </c>
      <c r="H2772" t="s">
        <v>5569</v>
      </c>
      <c r="I2772" s="2" t="s">
        <v>2362</v>
      </c>
      <c r="J2772" t="s">
        <v>1090</v>
      </c>
      <c r="K2772" s="1">
        <v>44687</v>
      </c>
      <c r="L2772">
        <f t="shared" si="43"/>
        <v>5</v>
      </c>
    </row>
    <row r="2773" spans="1:12" x14ac:dyDescent="0.3">
      <c r="A2773" t="s">
        <v>5465</v>
      </c>
      <c r="B2773" s="2" t="s">
        <v>2343</v>
      </c>
      <c r="C2773" t="s">
        <v>1204</v>
      </c>
      <c r="D2773" t="s">
        <v>1205</v>
      </c>
      <c r="E2773">
        <v>12</v>
      </c>
      <c r="F2773">
        <v>201.4</v>
      </c>
      <c r="G2773">
        <v>2416.8000000000002</v>
      </c>
      <c r="H2773" t="s">
        <v>5501</v>
      </c>
      <c r="I2773" s="2" t="s">
        <v>2362</v>
      </c>
      <c r="J2773" t="s">
        <v>1090</v>
      </c>
      <c r="K2773" s="1">
        <v>44712</v>
      </c>
      <c r="L2773">
        <f t="shared" si="43"/>
        <v>5</v>
      </c>
    </row>
    <row r="2774" spans="1:12" x14ac:dyDescent="0.3">
      <c r="A2774" t="s">
        <v>5467</v>
      </c>
      <c r="B2774" s="2" t="s">
        <v>2343</v>
      </c>
      <c r="C2774" t="s">
        <v>1094</v>
      </c>
      <c r="D2774" t="s">
        <v>1095</v>
      </c>
      <c r="E2774">
        <v>6</v>
      </c>
      <c r="F2774">
        <v>58.3</v>
      </c>
      <c r="G2774">
        <v>349.8</v>
      </c>
      <c r="H2774" t="s">
        <v>5571</v>
      </c>
      <c r="I2774" s="2" t="s">
        <v>2362</v>
      </c>
      <c r="J2774" t="s">
        <v>1090</v>
      </c>
      <c r="K2774" s="1">
        <v>44720</v>
      </c>
      <c r="L2774">
        <f t="shared" si="43"/>
        <v>6</v>
      </c>
    </row>
    <row r="2775" spans="1:12" x14ac:dyDescent="0.3">
      <c r="A2775" t="s">
        <v>5467</v>
      </c>
      <c r="B2775" s="2" t="s">
        <v>2344</v>
      </c>
      <c r="C2775" t="s">
        <v>1097</v>
      </c>
      <c r="D2775" t="s">
        <v>1098</v>
      </c>
      <c r="E2775">
        <v>12</v>
      </c>
      <c r="F2775">
        <v>58.3</v>
      </c>
      <c r="G2775">
        <v>699.6</v>
      </c>
      <c r="H2775" t="s">
        <v>5503</v>
      </c>
      <c r="I2775" s="2" t="s">
        <v>2362</v>
      </c>
      <c r="J2775" t="s">
        <v>1090</v>
      </c>
      <c r="K2775" s="1">
        <v>44720</v>
      </c>
      <c r="L2775">
        <f t="shared" si="43"/>
        <v>6</v>
      </c>
    </row>
    <row r="2776" spans="1:12" x14ac:dyDescent="0.3">
      <c r="A2776" t="s">
        <v>1163</v>
      </c>
      <c r="B2776" s="2" t="s">
        <v>2344</v>
      </c>
      <c r="C2776" t="s">
        <v>1176</v>
      </c>
      <c r="D2776" t="s">
        <v>1177</v>
      </c>
      <c r="E2776">
        <v>5</v>
      </c>
      <c r="F2776">
        <v>201.4</v>
      </c>
      <c r="G2776">
        <v>1007</v>
      </c>
      <c r="H2776" t="s">
        <v>1186</v>
      </c>
      <c r="I2776" s="2" t="s">
        <v>2362</v>
      </c>
      <c r="J2776" t="s">
        <v>1090</v>
      </c>
      <c r="K2776" s="1">
        <v>45524</v>
      </c>
      <c r="L2776">
        <f t="shared" si="43"/>
        <v>8</v>
      </c>
    </row>
    <row r="2777" spans="1:12" x14ac:dyDescent="0.3">
      <c r="A2777" t="s">
        <v>1156</v>
      </c>
      <c r="B2777" s="2" t="s">
        <v>2342</v>
      </c>
      <c r="C2777" t="s">
        <v>1170</v>
      </c>
      <c r="D2777" t="s">
        <v>1171</v>
      </c>
      <c r="E2777">
        <v>66</v>
      </c>
      <c r="F2777">
        <v>17</v>
      </c>
      <c r="G2777">
        <v>1122</v>
      </c>
      <c r="H2777" t="s">
        <v>1172</v>
      </c>
      <c r="I2777" s="2" t="s">
        <v>2362</v>
      </c>
      <c r="J2777" t="s">
        <v>1090</v>
      </c>
      <c r="K2777" s="1">
        <v>45545</v>
      </c>
      <c r="L2777">
        <f t="shared" si="43"/>
        <v>9</v>
      </c>
    </row>
    <row r="2778" spans="1:12" x14ac:dyDescent="0.3">
      <c r="A2778" t="s">
        <v>1156</v>
      </c>
      <c r="B2778" s="2" t="s">
        <v>2343</v>
      </c>
      <c r="C2778" t="s">
        <v>1173</v>
      </c>
      <c r="D2778" t="s">
        <v>1174</v>
      </c>
      <c r="E2778">
        <v>10</v>
      </c>
      <c r="F2778">
        <v>201.4</v>
      </c>
      <c r="G2778">
        <v>2014</v>
      </c>
      <c r="H2778" t="s">
        <v>1175</v>
      </c>
      <c r="I2778" s="2" t="s">
        <v>2362</v>
      </c>
      <c r="J2778" t="s">
        <v>1090</v>
      </c>
      <c r="K2778" s="1">
        <v>45545</v>
      </c>
      <c r="L2778">
        <f t="shared" si="43"/>
        <v>9</v>
      </c>
    </row>
    <row r="2779" spans="1:12" x14ac:dyDescent="0.3">
      <c r="A2779" t="s">
        <v>1156</v>
      </c>
      <c r="B2779" s="2" t="s">
        <v>2350</v>
      </c>
      <c r="C2779" t="s">
        <v>1100</v>
      </c>
      <c r="D2779" t="s">
        <v>1101</v>
      </c>
      <c r="E2779">
        <v>5</v>
      </c>
      <c r="F2779">
        <v>58.3</v>
      </c>
      <c r="G2779">
        <v>291.5</v>
      </c>
      <c r="H2779" t="s">
        <v>1161</v>
      </c>
      <c r="I2779" s="2" t="s">
        <v>2362</v>
      </c>
      <c r="J2779" t="s">
        <v>1090</v>
      </c>
      <c r="K2779" s="1">
        <v>45545</v>
      </c>
      <c r="L2779">
        <f t="shared" si="43"/>
        <v>9</v>
      </c>
    </row>
    <row r="2780" spans="1:12" x14ac:dyDescent="0.3">
      <c r="A2780" t="s">
        <v>1110</v>
      </c>
      <c r="B2780" s="2" t="s">
        <v>2344</v>
      </c>
      <c r="C2780" t="s">
        <v>1094</v>
      </c>
      <c r="D2780" t="s">
        <v>1095</v>
      </c>
      <c r="E2780">
        <v>6</v>
      </c>
      <c r="F2780">
        <v>58.3</v>
      </c>
      <c r="G2780">
        <v>349.8</v>
      </c>
      <c r="H2780" t="s">
        <v>1111</v>
      </c>
      <c r="I2780" s="2" t="s">
        <v>2362</v>
      </c>
      <c r="J2780" t="s">
        <v>1090</v>
      </c>
      <c r="K2780" s="1">
        <v>45573</v>
      </c>
      <c r="L2780">
        <f t="shared" si="43"/>
        <v>10</v>
      </c>
    </row>
    <row r="2781" spans="1:12" x14ac:dyDescent="0.3">
      <c r="A2781" t="s">
        <v>5463</v>
      </c>
      <c r="B2781" s="2" t="s">
        <v>2345</v>
      </c>
      <c r="C2781" t="s">
        <v>1100</v>
      </c>
      <c r="D2781" t="s">
        <v>1101</v>
      </c>
      <c r="E2781">
        <v>10</v>
      </c>
      <c r="F2781">
        <v>55</v>
      </c>
      <c r="G2781">
        <v>550</v>
      </c>
      <c r="H2781" t="s">
        <v>5577</v>
      </c>
      <c r="I2781" s="2" t="s">
        <v>2362</v>
      </c>
      <c r="J2781" t="s">
        <v>1090</v>
      </c>
      <c r="K2781" s="1">
        <v>44657</v>
      </c>
      <c r="L2781">
        <f t="shared" si="43"/>
        <v>4</v>
      </c>
    </row>
    <row r="2782" spans="1:12" x14ac:dyDescent="0.3">
      <c r="A2782" t="s">
        <v>1199</v>
      </c>
      <c r="B2782" s="2" t="s">
        <v>2346</v>
      </c>
      <c r="C2782" t="s">
        <v>1116</v>
      </c>
      <c r="D2782" t="s">
        <v>1117</v>
      </c>
      <c r="E2782">
        <v>3</v>
      </c>
      <c r="F2782">
        <v>58.3</v>
      </c>
      <c r="G2782">
        <v>174.9</v>
      </c>
      <c r="H2782" t="s">
        <v>1212</v>
      </c>
      <c r="I2782" s="2" t="s">
        <v>2362</v>
      </c>
      <c r="J2782" t="s">
        <v>1090</v>
      </c>
      <c r="K2782" s="1">
        <v>45496</v>
      </c>
      <c r="L2782">
        <f t="shared" si="43"/>
        <v>7</v>
      </c>
    </row>
    <row r="2783" spans="1:12" x14ac:dyDescent="0.3">
      <c r="A2783" t="s">
        <v>1199</v>
      </c>
      <c r="B2783" s="2" t="s">
        <v>2348</v>
      </c>
      <c r="C2783" t="s">
        <v>1164</v>
      </c>
      <c r="D2783" t="s">
        <v>1165</v>
      </c>
      <c r="E2783">
        <v>20</v>
      </c>
      <c r="F2783">
        <v>58.3</v>
      </c>
      <c r="G2783">
        <v>1166</v>
      </c>
      <c r="H2783" t="s">
        <v>1200</v>
      </c>
      <c r="I2783" s="2" t="s">
        <v>2362</v>
      </c>
      <c r="J2783" t="s">
        <v>1090</v>
      </c>
      <c r="K2783" s="1">
        <v>45496</v>
      </c>
      <c r="L2783">
        <f t="shared" si="43"/>
        <v>7</v>
      </c>
    </row>
    <row r="2784" spans="1:12" x14ac:dyDescent="0.3">
      <c r="A2784" t="s">
        <v>1199</v>
      </c>
      <c r="B2784" s="2" t="s">
        <v>2350</v>
      </c>
      <c r="C2784" t="s">
        <v>1153</v>
      </c>
      <c r="D2784" t="s">
        <v>1154</v>
      </c>
      <c r="E2784">
        <v>12</v>
      </c>
      <c r="F2784">
        <v>201.4</v>
      </c>
      <c r="G2784">
        <v>2416.8000000000002</v>
      </c>
      <c r="H2784" t="s">
        <v>1202</v>
      </c>
      <c r="I2784" s="2" t="s">
        <v>2362</v>
      </c>
      <c r="J2784" t="s">
        <v>1090</v>
      </c>
      <c r="K2784" s="1">
        <v>45496</v>
      </c>
      <c r="L2784">
        <f t="shared" si="43"/>
        <v>7</v>
      </c>
    </row>
    <row r="2785" spans="1:12" x14ac:dyDescent="0.3">
      <c r="A2785" t="s">
        <v>1180</v>
      </c>
      <c r="B2785" s="2" t="s">
        <v>2340</v>
      </c>
      <c r="C2785" t="s">
        <v>1187</v>
      </c>
      <c r="D2785" t="s">
        <v>1188</v>
      </c>
      <c r="E2785">
        <v>60</v>
      </c>
      <c r="F2785">
        <v>53</v>
      </c>
      <c r="G2785">
        <v>3180</v>
      </c>
      <c r="H2785" t="s">
        <v>1189</v>
      </c>
      <c r="I2785" s="2" t="s">
        <v>2362</v>
      </c>
      <c r="J2785" t="s">
        <v>1090</v>
      </c>
      <c r="K2785" s="1">
        <v>45518</v>
      </c>
      <c r="L2785">
        <f t="shared" si="43"/>
        <v>8</v>
      </c>
    </row>
    <row r="2786" spans="1:12" x14ac:dyDescent="0.3">
      <c r="A2786" t="s">
        <v>1180</v>
      </c>
      <c r="B2786" s="2" t="s">
        <v>2345</v>
      </c>
      <c r="C2786" t="s">
        <v>1087</v>
      </c>
      <c r="D2786" t="s">
        <v>1088</v>
      </c>
      <c r="E2786">
        <v>3</v>
      </c>
      <c r="F2786">
        <v>58.3</v>
      </c>
      <c r="G2786">
        <v>174.9</v>
      </c>
      <c r="H2786" t="s">
        <v>1197</v>
      </c>
      <c r="I2786" s="2" t="s">
        <v>2362</v>
      </c>
      <c r="J2786" t="s">
        <v>1090</v>
      </c>
      <c r="K2786" s="1">
        <v>45518</v>
      </c>
      <c r="L2786">
        <f t="shared" si="43"/>
        <v>8</v>
      </c>
    </row>
    <row r="2787" spans="1:12" x14ac:dyDescent="0.3">
      <c r="A2787" t="s">
        <v>1163</v>
      </c>
      <c r="B2787" s="2" t="s">
        <v>2340</v>
      </c>
      <c r="C2787" t="s">
        <v>1103</v>
      </c>
      <c r="D2787" t="s">
        <v>1104</v>
      </c>
      <c r="E2787">
        <v>42</v>
      </c>
      <c r="F2787">
        <v>53</v>
      </c>
      <c r="G2787">
        <v>2226</v>
      </c>
      <c r="H2787" t="s">
        <v>1183</v>
      </c>
      <c r="I2787" s="2" t="s">
        <v>2362</v>
      </c>
      <c r="J2787" t="s">
        <v>1090</v>
      </c>
      <c r="K2787" s="1">
        <v>45524</v>
      </c>
      <c r="L2787">
        <f t="shared" si="43"/>
        <v>8</v>
      </c>
    </row>
    <row r="2788" spans="1:12" x14ac:dyDescent="0.3">
      <c r="A2788" t="s">
        <v>1246</v>
      </c>
      <c r="B2788" s="2" t="s">
        <v>2346</v>
      </c>
      <c r="C2788" t="s">
        <v>1247</v>
      </c>
      <c r="D2788" t="s">
        <v>1248</v>
      </c>
      <c r="E2788">
        <v>5</v>
      </c>
      <c r="F2788">
        <v>58.3</v>
      </c>
      <c r="G2788">
        <v>291.5</v>
      </c>
      <c r="H2788" t="s">
        <v>1249</v>
      </c>
      <c r="I2788" s="2" t="s">
        <v>2362</v>
      </c>
      <c r="J2788" t="s">
        <v>1090</v>
      </c>
      <c r="K2788" s="1">
        <v>45420</v>
      </c>
      <c r="L2788">
        <f t="shared" si="43"/>
        <v>5</v>
      </c>
    </row>
    <row r="2789" spans="1:12" x14ac:dyDescent="0.3">
      <c r="A2789" t="s">
        <v>1250</v>
      </c>
      <c r="B2789" s="2" t="s">
        <v>2340</v>
      </c>
      <c r="C2789" t="s">
        <v>1087</v>
      </c>
      <c r="D2789" t="s">
        <v>1088</v>
      </c>
      <c r="E2789">
        <v>5</v>
      </c>
      <c r="F2789">
        <v>58.3</v>
      </c>
      <c r="G2789">
        <v>291.5</v>
      </c>
      <c r="H2789" t="s">
        <v>1251</v>
      </c>
      <c r="I2789" s="2" t="s">
        <v>2362</v>
      </c>
      <c r="J2789" t="s">
        <v>1090</v>
      </c>
      <c r="K2789" s="1">
        <v>45434</v>
      </c>
      <c r="L2789">
        <f t="shared" si="43"/>
        <v>5</v>
      </c>
    </row>
    <row r="2790" spans="1:12" x14ac:dyDescent="0.3">
      <c r="A2790" t="s">
        <v>1225</v>
      </c>
      <c r="B2790" s="2" t="s">
        <v>2340</v>
      </c>
      <c r="C2790" t="s">
        <v>1240</v>
      </c>
      <c r="D2790" t="s">
        <v>1241</v>
      </c>
      <c r="E2790">
        <v>26</v>
      </c>
      <c r="F2790">
        <v>15.5</v>
      </c>
      <c r="G2790">
        <v>403</v>
      </c>
      <c r="H2790" t="s">
        <v>1242</v>
      </c>
      <c r="I2790" s="2" t="s">
        <v>2362</v>
      </c>
      <c r="J2790" t="s">
        <v>1090</v>
      </c>
      <c r="K2790" s="1">
        <v>45457</v>
      </c>
      <c r="L2790">
        <f t="shared" si="43"/>
        <v>6</v>
      </c>
    </row>
    <row r="2791" spans="1:12" x14ac:dyDescent="0.3">
      <c r="A2791" t="s">
        <v>1214</v>
      </c>
      <c r="B2791" s="2" t="s">
        <v>2343</v>
      </c>
      <c r="C2791" t="s">
        <v>1215</v>
      </c>
      <c r="D2791" t="s">
        <v>1216</v>
      </c>
      <c r="E2791">
        <v>60</v>
      </c>
      <c r="F2791">
        <v>17</v>
      </c>
      <c r="G2791">
        <v>1020</v>
      </c>
      <c r="H2791" t="s">
        <v>1217</v>
      </c>
      <c r="I2791" s="2" t="s">
        <v>2362</v>
      </c>
      <c r="J2791" t="s">
        <v>1090</v>
      </c>
      <c r="K2791" s="1">
        <v>45476</v>
      </c>
      <c r="L2791">
        <f t="shared" si="43"/>
        <v>7</v>
      </c>
    </row>
    <row r="2792" spans="1:12" x14ac:dyDescent="0.3">
      <c r="A2792" t="s">
        <v>1199</v>
      </c>
      <c r="B2792" s="2" t="s">
        <v>2340</v>
      </c>
      <c r="C2792" t="s">
        <v>1135</v>
      </c>
      <c r="D2792" t="s">
        <v>1136</v>
      </c>
      <c r="E2792">
        <v>5</v>
      </c>
      <c r="F2792">
        <v>58.3</v>
      </c>
      <c r="G2792">
        <v>291.5</v>
      </c>
      <c r="H2792" t="s">
        <v>1224</v>
      </c>
      <c r="I2792" s="2" t="s">
        <v>2362</v>
      </c>
      <c r="J2792" t="s">
        <v>1090</v>
      </c>
      <c r="K2792" s="1">
        <v>45496</v>
      </c>
      <c r="L2792">
        <f t="shared" si="43"/>
        <v>7</v>
      </c>
    </row>
    <row r="2793" spans="1:12" x14ac:dyDescent="0.3">
      <c r="A2793" t="s">
        <v>1199</v>
      </c>
      <c r="B2793" s="2" t="s">
        <v>2343</v>
      </c>
      <c r="C2793" t="s">
        <v>1097</v>
      </c>
      <c r="D2793" t="s">
        <v>1098</v>
      </c>
      <c r="E2793">
        <v>7</v>
      </c>
      <c r="F2793">
        <v>58.3</v>
      </c>
      <c r="G2793">
        <v>408.1</v>
      </c>
      <c r="H2793" t="s">
        <v>1209</v>
      </c>
      <c r="I2793" s="2" t="s">
        <v>2362</v>
      </c>
      <c r="J2793" t="s">
        <v>1090</v>
      </c>
      <c r="K2793" s="1">
        <v>45496</v>
      </c>
      <c r="L2793">
        <f t="shared" si="43"/>
        <v>7</v>
      </c>
    </row>
    <row r="2794" spans="1:12" x14ac:dyDescent="0.3">
      <c r="A2794" t="s">
        <v>1290</v>
      </c>
      <c r="B2794" s="2" t="s">
        <v>2345</v>
      </c>
      <c r="C2794" t="s">
        <v>1176</v>
      </c>
      <c r="D2794" t="s">
        <v>1177</v>
      </c>
      <c r="E2794">
        <v>10</v>
      </c>
      <c r="F2794">
        <v>201.4</v>
      </c>
      <c r="G2794">
        <v>2014</v>
      </c>
      <c r="H2794" t="s">
        <v>1317</v>
      </c>
      <c r="I2794" s="2" t="s">
        <v>2362</v>
      </c>
      <c r="J2794" t="s">
        <v>1090</v>
      </c>
      <c r="K2794" s="1">
        <v>45348</v>
      </c>
      <c r="L2794">
        <f t="shared" si="43"/>
        <v>2</v>
      </c>
    </row>
    <row r="2795" spans="1:12" x14ac:dyDescent="0.3">
      <c r="A2795" t="s">
        <v>1290</v>
      </c>
      <c r="B2795" s="2" t="s">
        <v>2349</v>
      </c>
      <c r="C2795" t="s">
        <v>1094</v>
      </c>
      <c r="D2795" t="s">
        <v>1095</v>
      </c>
      <c r="E2795">
        <v>5</v>
      </c>
      <c r="F2795">
        <v>58.3</v>
      </c>
      <c r="G2795">
        <v>291.5</v>
      </c>
      <c r="H2795" t="s">
        <v>1307</v>
      </c>
      <c r="I2795" s="2" t="s">
        <v>2362</v>
      </c>
      <c r="J2795" t="s">
        <v>1090</v>
      </c>
      <c r="K2795" s="1">
        <v>45348</v>
      </c>
      <c r="L2795">
        <f t="shared" si="43"/>
        <v>2</v>
      </c>
    </row>
    <row r="2796" spans="1:12" x14ac:dyDescent="0.3">
      <c r="A2796" t="s">
        <v>1300</v>
      </c>
      <c r="B2796" s="2" t="s">
        <v>2340</v>
      </c>
      <c r="C2796" t="s">
        <v>1301</v>
      </c>
      <c r="D2796" t="s">
        <v>1302</v>
      </c>
      <c r="E2796">
        <v>4</v>
      </c>
      <c r="F2796">
        <v>17</v>
      </c>
      <c r="G2796">
        <v>68</v>
      </c>
      <c r="H2796" t="s">
        <v>1303</v>
      </c>
      <c r="I2796" s="2" t="s">
        <v>2362</v>
      </c>
      <c r="J2796" t="s">
        <v>1090</v>
      </c>
      <c r="K2796" s="1">
        <v>45358</v>
      </c>
      <c r="L2796">
        <f t="shared" si="43"/>
        <v>3</v>
      </c>
    </row>
    <row r="2797" spans="1:12" x14ac:dyDescent="0.3">
      <c r="A2797" t="s">
        <v>1271</v>
      </c>
      <c r="B2797" s="2" t="s">
        <v>2343</v>
      </c>
      <c r="C2797" t="s">
        <v>1283</v>
      </c>
      <c r="D2797" t="s">
        <v>1284</v>
      </c>
      <c r="E2797">
        <v>2</v>
      </c>
      <c r="F2797">
        <v>80</v>
      </c>
      <c r="G2797">
        <v>160</v>
      </c>
      <c r="H2797" t="s">
        <v>1285</v>
      </c>
      <c r="I2797" s="2" t="s">
        <v>2362</v>
      </c>
      <c r="J2797" t="s">
        <v>1090</v>
      </c>
      <c r="K2797" s="1">
        <v>45383</v>
      </c>
      <c r="L2797">
        <f t="shared" si="43"/>
        <v>4</v>
      </c>
    </row>
    <row r="2798" spans="1:12" x14ac:dyDescent="0.3">
      <c r="A2798" t="s">
        <v>1274</v>
      </c>
      <c r="B2798" s="2" t="s">
        <v>2340</v>
      </c>
      <c r="C2798" t="s">
        <v>1275</v>
      </c>
      <c r="D2798" t="s">
        <v>1276</v>
      </c>
      <c r="E2798">
        <v>14</v>
      </c>
      <c r="F2798">
        <v>100</v>
      </c>
      <c r="G2798">
        <v>1400</v>
      </c>
      <c r="H2798" t="s">
        <v>1277</v>
      </c>
      <c r="I2798" s="2" t="s">
        <v>2362</v>
      </c>
      <c r="J2798" t="s">
        <v>1090</v>
      </c>
      <c r="K2798" s="1">
        <v>45386</v>
      </c>
      <c r="L2798">
        <f t="shared" si="43"/>
        <v>4</v>
      </c>
    </row>
    <row r="2799" spans="1:12" x14ac:dyDescent="0.3">
      <c r="A2799" t="s">
        <v>1260</v>
      </c>
      <c r="B2799" s="2" t="s">
        <v>2344</v>
      </c>
      <c r="C2799" t="s">
        <v>1261</v>
      </c>
      <c r="D2799" t="s">
        <v>1262</v>
      </c>
      <c r="E2799">
        <v>14</v>
      </c>
      <c r="F2799">
        <v>13.8</v>
      </c>
      <c r="G2799">
        <v>193.2</v>
      </c>
      <c r="H2799" t="s">
        <v>1263</v>
      </c>
      <c r="I2799" s="2" t="s">
        <v>2362</v>
      </c>
      <c r="J2799" t="s">
        <v>1090</v>
      </c>
      <c r="K2799" s="1">
        <v>45407</v>
      </c>
      <c r="L2799">
        <f t="shared" si="43"/>
        <v>4</v>
      </c>
    </row>
    <row r="2800" spans="1:12" x14ac:dyDescent="0.3">
      <c r="A2800" t="s">
        <v>1086</v>
      </c>
      <c r="B2800" s="2" t="s">
        <v>2346</v>
      </c>
      <c r="C2800" t="s">
        <v>1103</v>
      </c>
      <c r="D2800" t="s">
        <v>1104</v>
      </c>
      <c r="E2800">
        <v>30</v>
      </c>
      <c r="F2800">
        <v>53</v>
      </c>
      <c r="G2800">
        <v>1590</v>
      </c>
      <c r="H2800" t="s">
        <v>1105</v>
      </c>
      <c r="I2800" s="2" t="s">
        <v>2362</v>
      </c>
      <c r="J2800" t="s">
        <v>1090</v>
      </c>
      <c r="K2800" s="1">
        <v>45314</v>
      </c>
      <c r="L2800">
        <f t="shared" si="43"/>
        <v>1</v>
      </c>
    </row>
    <row r="2801" spans="1:12" x14ac:dyDescent="0.3">
      <c r="A2801" t="s">
        <v>1086</v>
      </c>
      <c r="B2801" s="2" t="s">
        <v>2349</v>
      </c>
      <c r="C2801" t="s">
        <v>1254</v>
      </c>
      <c r="D2801" t="s">
        <v>1255</v>
      </c>
      <c r="E2801">
        <v>30</v>
      </c>
      <c r="F2801">
        <v>7</v>
      </c>
      <c r="G2801">
        <v>210</v>
      </c>
      <c r="H2801" t="s">
        <v>1328</v>
      </c>
      <c r="I2801" s="2" t="s">
        <v>2362</v>
      </c>
      <c r="J2801" t="s">
        <v>1090</v>
      </c>
      <c r="K2801" s="1">
        <v>45314</v>
      </c>
      <c r="L2801">
        <f t="shared" si="43"/>
        <v>1</v>
      </c>
    </row>
    <row r="2802" spans="1:12" x14ac:dyDescent="0.3">
      <c r="A2802" t="s">
        <v>1086</v>
      </c>
      <c r="B2802" s="2" t="s">
        <v>2352</v>
      </c>
      <c r="C2802" t="s">
        <v>1190</v>
      </c>
      <c r="D2802" t="s">
        <v>1191</v>
      </c>
      <c r="E2802">
        <v>60</v>
      </c>
      <c r="F2802">
        <v>17</v>
      </c>
      <c r="G2802">
        <v>1020</v>
      </c>
      <c r="H2802" t="s">
        <v>1330</v>
      </c>
      <c r="I2802" s="2" t="s">
        <v>2362</v>
      </c>
      <c r="J2802" t="s">
        <v>1090</v>
      </c>
      <c r="K2802" s="1">
        <v>45314</v>
      </c>
      <c r="L2802">
        <f t="shared" si="43"/>
        <v>1</v>
      </c>
    </row>
    <row r="2803" spans="1:12" x14ac:dyDescent="0.3">
      <c r="A2803" t="s">
        <v>1086</v>
      </c>
      <c r="B2803" s="2" t="s">
        <v>2363</v>
      </c>
      <c r="C2803" t="s">
        <v>1204</v>
      </c>
      <c r="D2803" t="s">
        <v>1205</v>
      </c>
      <c r="E2803">
        <v>10</v>
      </c>
      <c r="F2803">
        <v>201.4</v>
      </c>
      <c r="G2803">
        <v>2014</v>
      </c>
      <c r="H2803" t="s">
        <v>1324</v>
      </c>
      <c r="I2803" s="2" t="s">
        <v>2362</v>
      </c>
      <c r="J2803" t="s">
        <v>1090</v>
      </c>
      <c r="K2803" s="1">
        <v>45314</v>
      </c>
      <c r="L2803">
        <f t="shared" si="43"/>
        <v>1</v>
      </c>
    </row>
    <row r="2804" spans="1:12" x14ac:dyDescent="0.3">
      <c r="A2804" t="s">
        <v>1086</v>
      </c>
      <c r="B2804" s="2" t="s">
        <v>2364</v>
      </c>
      <c r="C2804" t="s">
        <v>1148</v>
      </c>
      <c r="D2804" t="s">
        <v>1149</v>
      </c>
      <c r="E2804">
        <v>500</v>
      </c>
      <c r="F2804">
        <v>6.52</v>
      </c>
      <c r="G2804">
        <v>3260</v>
      </c>
      <c r="H2804" t="s">
        <v>1325</v>
      </c>
      <c r="I2804" s="2" t="s">
        <v>2362</v>
      </c>
      <c r="J2804" t="s">
        <v>1090</v>
      </c>
      <c r="K2804" s="1">
        <v>45314</v>
      </c>
      <c r="L2804">
        <f t="shared" si="43"/>
        <v>1</v>
      </c>
    </row>
    <row r="2805" spans="1:12" x14ac:dyDescent="0.3">
      <c r="A2805" t="s">
        <v>1290</v>
      </c>
      <c r="B2805" s="2" t="s">
        <v>2344</v>
      </c>
      <c r="C2805" t="s">
        <v>1173</v>
      </c>
      <c r="D2805" t="s">
        <v>1174</v>
      </c>
      <c r="E2805">
        <v>10</v>
      </c>
      <c r="F2805">
        <v>201.4</v>
      </c>
      <c r="G2805">
        <v>2014</v>
      </c>
      <c r="H2805" t="s">
        <v>1316</v>
      </c>
      <c r="I2805" s="2" t="s">
        <v>2362</v>
      </c>
      <c r="J2805" t="s">
        <v>1090</v>
      </c>
      <c r="K2805" s="1">
        <v>45348</v>
      </c>
      <c r="L2805">
        <f t="shared" si="43"/>
        <v>2</v>
      </c>
    </row>
    <row r="2806" spans="1:12" x14ac:dyDescent="0.3">
      <c r="A2806" t="s">
        <v>5337</v>
      </c>
      <c r="B2806" s="2" t="s">
        <v>2340</v>
      </c>
      <c r="C2806" t="s">
        <v>5323</v>
      </c>
      <c r="D2806" t="s">
        <v>5324</v>
      </c>
      <c r="E2806">
        <v>5</v>
      </c>
      <c r="F2806">
        <v>201.5</v>
      </c>
      <c r="G2806">
        <v>1007.5</v>
      </c>
      <c r="H2806" t="s">
        <v>5338</v>
      </c>
      <c r="I2806" s="2" t="s">
        <v>2362</v>
      </c>
      <c r="J2806" t="s">
        <v>1090</v>
      </c>
      <c r="K2806" s="1">
        <v>45204</v>
      </c>
      <c r="L2806">
        <f t="shared" si="43"/>
        <v>10</v>
      </c>
    </row>
    <row r="2807" spans="1:12" x14ac:dyDescent="0.3">
      <c r="A2807" t="s">
        <v>5304</v>
      </c>
      <c r="B2807" s="2" t="s">
        <v>2344</v>
      </c>
      <c r="C2807" t="s">
        <v>1116</v>
      </c>
      <c r="D2807" t="s">
        <v>1117</v>
      </c>
      <c r="E2807">
        <v>1</v>
      </c>
      <c r="F2807">
        <v>58.3</v>
      </c>
      <c r="G2807">
        <v>58.3</v>
      </c>
      <c r="H2807" t="s">
        <v>5394</v>
      </c>
      <c r="I2807" s="2" t="s">
        <v>2362</v>
      </c>
      <c r="J2807" t="s">
        <v>1090</v>
      </c>
      <c r="K2807" s="1">
        <v>45251</v>
      </c>
      <c r="L2807">
        <f t="shared" si="43"/>
        <v>11</v>
      </c>
    </row>
    <row r="2808" spans="1:12" x14ac:dyDescent="0.3">
      <c r="A2808" t="s">
        <v>5290</v>
      </c>
      <c r="B2808" s="2" t="s">
        <v>2346</v>
      </c>
      <c r="C2808" t="s">
        <v>1135</v>
      </c>
      <c r="D2808" t="s">
        <v>1136</v>
      </c>
      <c r="E2808">
        <v>4</v>
      </c>
      <c r="F2808">
        <v>58.3</v>
      </c>
      <c r="G2808">
        <v>233.2</v>
      </c>
      <c r="H2808" t="s">
        <v>5897</v>
      </c>
      <c r="I2808" s="2" t="s">
        <v>2362</v>
      </c>
      <c r="J2808" t="s">
        <v>1090</v>
      </c>
      <c r="K2808" s="1">
        <v>45261</v>
      </c>
      <c r="L2808">
        <f t="shared" si="43"/>
        <v>12</v>
      </c>
    </row>
    <row r="2809" spans="1:12" x14ac:dyDescent="0.3">
      <c r="A2809" t="s">
        <v>5290</v>
      </c>
      <c r="B2809" s="2" t="s">
        <v>2347</v>
      </c>
      <c r="C2809" t="s">
        <v>1087</v>
      </c>
      <c r="D2809" t="s">
        <v>1088</v>
      </c>
      <c r="E2809">
        <v>10</v>
      </c>
      <c r="F2809">
        <v>58.3</v>
      </c>
      <c r="G2809">
        <v>583</v>
      </c>
      <c r="H2809" t="s">
        <v>5333</v>
      </c>
      <c r="I2809" s="2" t="s">
        <v>2362</v>
      </c>
      <c r="J2809" t="s">
        <v>1090</v>
      </c>
      <c r="K2809" s="1">
        <v>45261</v>
      </c>
      <c r="L2809">
        <f t="shared" si="43"/>
        <v>12</v>
      </c>
    </row>
    <row r="2810" spans="1:12" x14ac:dyDescent="0.3">
      <c r="A2810" t="s">
        <v>5290</v>
      </c>
      <c r="B2810" s="2" t="s">
        <v>2350</v>
      </c>
      <c r="C2810" t="s">
        <v>1097</v>
      </c>
      <c r="D2810" t="s">
        <v>1098</v>
      </c>
      <c r="E2810">
        <v>6</v>
      </c>
      <c r="F2810">
        <v>58.3</v>
      </c>
      <c r="G2810">
        <v>349.8</v>
      </c>
      <c r="H2810" t="s">
        <v>5395</v>
      </c>
      <c r="I2810" s="2" t="s">
        <v>2362</v>
      </c>
      <c r="J2810" t="s">
        <v>1090</v>
      </c>
      <c r="K2810" s="1">
        <v>45261</v>
      </c>
      <c r="L2810">
        <f t="shared" si="43"/>
        <v>12</v>
      </c>
    </row>
    <row r="2811" spans="1:12" x14ac:dyDescent="0.3">
      <c r="A2811" t="s">
        <v>1086</v>
      </c>
      <c r="B2811" s="2" t="s">
        <v>2345</v>
      </c>
      <c r="C2811" t="s">
        <v>1100</v>
      </c>
      <c r="D2811" t="s">
        <v>1101</v>
      </c>
      <c r="E2811">
        <v>5</v>
      </c>
      <c r="F2811">
        <v>58.3</v>
      </c>
      <c r="G2811">
        <v>291.5</v>
      </c>
      <c r="H2811" t="s">
        <v>1102</v>
      </c>
      <c r="I2811" s="2" t="s">
        <v>2362</v>
      </c>
      <c r="J2811" t="s">
        <v>1090</v>
      </c>
      <c r="K2811" s="1">
        <v>45314</v>
      </c>
      <c r="L2811">
        <f t="shared" si="43"/>
        <v>1</v>
      </c>
    </row>
    <row r="2812" spans="1:12" x14ac:dyDescent="0.3">
      <c r="A2812" t="s">
        <v>1140</v>
      </c>
      <c r="B2812" s="2" t="s">
        <v>2344</v>
      </c>
      <c r="C2812" t="s">
        <v>1148</v>
      </c>
      <c r="D2812" t="s">
        <v>1149</v>
      </c>
      <c r="E2812">
        <v>500</v>
      </c>
      <c r="F2812">
        <v>6.52</v>
      </c>
      <c r="G2812">
        <v>3260</v>
      </c>
      <c r="H2812" t="s">
        <v>1150</v>
      </c>
      <c r="I2812" s="2" t="s">
        <v>2362</v>
      </c>
      <c r="J2812" t="s">
        <v>1090</v>
      </c>
      <c r="K2812" s="1">
        <v>45565</v>
      </c>
      <c r="L2812">
        <f t="shared" si="43"/>
        <v>9</v>
      </c>
    </row>
    <row r="2813" spans="1:12" x14ac:dyDescent="0.3">
      <c r="A2813" t="s">
        <v>5296</v>
      </c>
      <c r="B2813" s="2" t="s">
        <v>2342</v>
      </c>
      <c r="C2813" t="s">
        <v>1176</v>
      </c>
      <c r="D2813" t="s">
        <v>1177</v>
      </c>
      <c r="E2813">
        <v>5</v>
      </c>
      <c r="F2813">
        <v>201.4</v>
      </c>
      <c r="G2813">
        <v>1007</v>
      </c>
      <c r="H2813" t="s">
        <v>5396</v>
      </c>
      <c r="I2813" s="2" t="s">
        <v>2362</v>
      </c>
      <c r="J2813" t="s">
        <v>1090</v>
      </c>
      <c r="K2813" s="1">
        <v>45163</v>
      </c>
      <c r="L2813">
        <f t="shared" si="43"/>
        <v>8</v>
      </c>
    </row>
    <row r="2814" spans="1:12" x14ac:dyDescent="0.3">
      <c r="A2814" t="s">
        <v>5296</v>
      </c>
      <c r="B2814" s="2" t="s">
        <v>2345</v>
      </c>
      <c r="C2814" t="s">
        <v>1097</v>
      </c>
      <c r="D2814" t="s">
        <v>1098</v>
      </c>
      <c r="E2814">
        <v>4</v>
      </c>
      <c r="F2814">
        <v>58.3</v>
      </c>
      <c r="G2814">
        <v>233.2</v>
      </c>
      <c r="H2814" t="s">
        <v>5397</v>
      </c>
      <c r="I2814" s="2" t="s">
        <v>2362</v>
      </c>
      <c r="J2814" t="s">
        <v>1090</v>
      </c>
      <c r="K2814" s="1">
        <v>45163</v>
      </c>
      <c r="L2814">
        <f t="shared" si="43"/>
        <v>8</v>
      </c>
    </row>
    <row r="2815" spans="1:12" x14ac:dyDescent="0.3">
      <c r="A2815" t="s">
        <v>5296</v>
      </c>
      <c r="B2815" s="2" t="s">
        <v>2346</v>
      </c>
      <c r="C2815" t="s">
        <v>1087</v>
      </c>
      <c r="D2815" t="s">
        <v>1088</v>
      </c>
      <c r="E2815">
        <v>10</v>
      </c>
      <c r="F2815">
        <v>58.3</v>
      </c>
      <c r="G2815">
        <v>583</v>
      </c>
      <c r="H2815" t="s">
        <v>5348</v>
      </c>
      <c r="I2815" s="2" t="s">
        <v>2362</v>
      </c>
      <c r="J2815" t="s">
        <v>1090</v>
      </c>
      <c r="K2815" s="1">
        <v>45163</v>
      </c>
      <c r="L2815">
        <f t="shared" si="43"/>
        <v>8</v>
      </c>
    </row>
    <row r="2816" spans="1:12" x14ac:dyDescent="0.3">
      <c r="A2816" t="s">
        <v>5298</v>
      </c>
      <c r="B2816" s="2" t="s">
        <v>2346</v>
      </c>
      <c r="C2816" t="s">
        <v>1094</v>
      </c>
      <c r="D2816" t="s">
        <v>1095</v>
      </c>
      <c r="E2816">
        <v>6</v>
      </c>
      <c r="F2816">
        <v>58.3</v>
      </c>
      <c r="G2816">
        <v>349.8</v>
      </c>
      <c r="H2816" t="s">
        <v>5334</v>
      </c>
      <c r="I2816" s="2" t="s">
        <v>2362</v>
      </c>
      <c r="J2816" t="s">
        <v>1090</v>
      </c>
      <c r="K2816" s="1">
        <v>45194</v>
      </c>
      <c r="L2816">
        <f t="shared" si="43"/>
        <v>9</v>
      </c>
    </row>
    <row r="2817" spans="1:12" x14ac:dyDescent="0.3">
      <c r="A2817" t="s">
        <v>5298</v>
      </c>
      <c r="B2817" s="2" t="s">
        <v>2348</v>
      </c>
      <c r="C2817" t="s">
        <v>1100</v>
      </c>
      <c r="D2817" t="s">
        <v>1101</v>
      </c>
      <c r="E2817">
        <v>6</v>
      </c>
      <c r="F2817">
        <v>58.3</v>
      </c>
      <c r="G2817">
        <v>349.8</v>
      </c>
      <c r="H2817" t="s">
        <v>5335</v>
      </c>
      <c r="I2817" s="2" t="s">
        <v>2362</v>
      </c>
      <c r="J2817" t="s">
        <v>1090</v>
      </c>
      <c r="K2817" s="1">
        <v>45194</v>
      </c>
      <c r="L2817">
        <f t="shared" si="43"/>
        <v>9</v>
      </c>
    </row>
    <row r="2818" spans="1:12" x14ac:dyDescent="0.3">
      <c r="A2818" t="s">
        <v>1180</v>
      </c>
      <c r="B2818" s="2" t="s">
        <v>2346</v>
      </c>
      <c r="C2818" t="s">
        <v>1097</v>
      </c>
      <c r="D2818" t="s">
        <v>1098</v>
      </c>
      <c r="E2818">
        <v>1</v>
      </c>
      <c r="F2818">
        <v>58.3</v>
      </c>
      <c r="G2818">
        <v>58.3</v>
      </c>
      <c r="H2818" t="s">
        <v>1198</v>
      </c>
      <c r="I2818" s="2" t="s">
        <v>2362</v>
      </c>
      <c r="J2818" t="s">
        <v>1090</v>
      </c>
      <c r="K2818" s="1">
        <v>45518</v>
      </c>
      <c r="L2818">
        <f t="shared" si="43"/>
        <v>8</v>
      </c>
    </row>
    <row r="2819" spans="1:12" x14ac:dyDescent="0.3">
      <c r="A2819" t="s">
        <v>1180</v>
      </c>
      <c r="B2819" s="2" t="s">
        <v>2348</v>
      </c>
      <c r="C2819" t="s">
        <v>1116</v>
      </c>
      <c r="D2819" t="s">
        <v>1117</v>
      </c>
      <c r="E2819">
        <v>1</v>
      </c>
      <c r="F2819">
        <v>58.3</v>
      </c>
      <c r="G2819">
        <v>58.3</v>
      </c>
      <c r="H2819" t="s">
        <v>1182</v>
      </c>
      <c r="I2819" s="2" t="s">
        <v>2362</v>
      </c>
      <c r="J2819" t="s">
        <v>1090</v>
      </c>
      <c r="K2819" s="1">
        <v>45518</v>
      </c>
      <c r="L2819">
        <f t="shared" ref="L2819:L2882" si="44">MONTH(K2819)</f>
        <v>8</v>
      </c>
    </row>
    <row r="2820" spans="1:12" x14ac:dyDescent="0.3">
      <c r="A2820" t="s">
        <v>1163</v>
      </c>
      <c r="B2820" s="2" t="s">
        <v>2345</v>
      </c>
      <c r="C2820" t="s">
        <v>1164</v>
      </c>
      <c r="D2820" t="s">
        <v>1165</v>
      </c>
      <c r="E2820">
        <v>20</v>
      </c>
      <c r="F2820">
        <v>58.3</v>
      </c>
      <c r="G2820">
        <v>1166</v>
      </c>
      <c r="H2820" t="s">
        <v>1166</v>
      </c>
      <c r="I2820" s="2" t="s">
        <v>2362</v>
      </c>
      <c r="J2820" t="s">
        <v>1090</v>
      </c>
      <c r="K2820" s="1">
        <v>45524</v>
      </c>
      <c r="L2820">
        <f t="shared" si="44"/>
        <v>8</v>
      </c>
    </row>
    <row r="2821" spans="1:12" x14ac:dyDescent="0.3">
      <c r="A2821" t="s">
        <v>1156</v>
      </c>
      <c r="B2821" s="2" t="s">
        <v>2344</v>
      </c>
      <c r="C2821" t="s">
        <v>1176</v>
      </c>
      <c r="D2821" t="s">
        <v>1177</v>
      </c>
      <c r="E2821">
        <v>15</v>
      </c>
      <c r="F2821">
        <v>201.4</v>
      </c>
      <c r="G2821">
        <v>3021</v>
      </c>
      <c r="H2821" t="s">
        <v>1178</v>
      </c>
      <c r="I2821" s="2" t="s">
        <v>2362</v>
      </c>
      <c r="J2821" t="s">
        <v>1090</v>
      </c>
      <c r="K2821" s="1">
        <v>45545</v>
      </c>
      <c r="L2821">
        <f t="shared" si="44"/>
        <v>9</v>
      </c>
    </row>
    <row r="2822" spans="1:12" x14ac:dyDescent="0.3">
      <c r="A2822" t="s">
        <v>1156</v>
      </c>
      <c r="B2822" s="2" t="s">
        <v>2346</v>
      </c>
      <c r="C2822" t="s">
        <v>1087</v>
      </c>
      <c r="D2822" t="s">
        <v>1088</v>
      </c>
      <c r="E2822">
        <v>11</v>
      </c>
      <c r="F2822">
        <v>58.3</v>
      </c>
      <c r="G2822">
        <v>641.29999999999995</v>
      </c>
      <c r="H2822" t="s">
        <v>1157</v>
      </c>
      <c r="I2822" s="2" t="s">
        <v>2362</v>
      </c>
      <c r="J2822" t="s">
        <v>1090</v>
      </c>
      <c r="K2822" s="1">
        <v>45545</v>
      </c>
      <c r="L2822">
        <f t="shared" si="44"/>
        <v>9</v>
      </c>
    </row>
    <row r="2823" spans="1:12" x14ac:dyDescent="0.3">
      <c r="A2823" t="s">
        <v>1140</v>
      </c>
      <c r="B2823" s="2" t="s">
        <v>2342</v>
      </c>
      <c r="C2823" t="s">
        <v>1103</v>
      </c>
      <c r="D2823" t="s">
        <v>1104</v>
      </c>
      <c r="E2823">
        <v>116</v>
      </c>
      <c r="F2823">
        <v>53</v>
      </c>
      <c r="G2823">
        <v>6148</v>
      </c>
      <c r="H2823" t="s">
        <v>1144</v>
      </c>
      <c r="I2823" s="2" t="s">
        <v>2362</v>
      </c>
      <c r="J2823" t="s">
        <v>1090</v>
      </c>
      <c r="K2823" s="1">
        <v>45565</v>
      </c>
      <c r="L2823">
        <f t="shared" si="44"/>
        <v>9</v>
      </c>
    </row>
    <row r="2824" spans="1:12" x14ac:dyDescent="0.3">
      <c r="A2824" t="s">
        <v>1237</v>
      </c>
      <c r="B2824" s="2" t="s">
        <v>2344</v>
      </c>
      <c r="C2824" t="s">
        <v>1204</v>
      </c>
      <c r="D2824" t="s">
        <v>1205</v>
      </c>
      <c r="E2824">
        <v>10</v>
      </c>
      <c r="F2824">
        <v>201.4</v>
      </c>
      <c r="G2824">
        <v>2014</v>
      </c>
      <c r="H2824" t="s">
        <v>1239</v>
      </c>
      <c r="I2824" s="2" t="s">
        <v>2362</v>
      </c>
      <c r="J2824" t="s">
        <v>1090</v>
      </c>
      <c r="K2824" s="1">
        <v>45449</v>
      </c>
      <c r="L2824">
        <f t="shared" si="44"/>
        <v>6</v>
      </c>
    </row>
    <row r="2825" spans="1:12" x14ac:dyDescent="0.3">
      <c r="A2825" t="s">
        <v>1225</v>
      </c>
      <c r="B2825" s="2" t="s">
        <v>2342</v>
      </c>
      <c r="C2825" t="s">
        <v>1087</v>
      </c>
      <c r="D2825" t="s">
        <v>1088</v>
      </c>
      <c r="E2825">
        <v>10</v>
      </c>
      <c r="F2825">
        <v>58.3</v>
      </c>
      <c r="G2825">
        <v>583</v>
      </c>
      <c r="H2825" t="s">
        <v>1243</v>
      </c>
      <c r="I2825" s="2" t="s">
        <v>2362</v>
      </c>
      <c r="J2825" t="s">
        <v>1090</v>
      </c>
      <c r="K2825" s="1">
        <v>45457</v>
      </c>
      <c r="L2825">
        <f t="shared" si="44"/>
        <v>6</v>
      </c>
    </row>
    <row r="2826" spans="1:12" x14ac:dyDescent="0.3">
      <c r="A2826" t="s">
        <v>1225</v>
      </c>
      <c r="B2826" s="2" t="s">
        <v>2344</v>
      </c>
      <c r="C2826" t="s">
        <v>1094</v>
      </c>
      <c r="D2826" t="s">
        <v>1095</v>
      </c>
      <c r="E2826">
        <v>14</v>
      </c>
      <c r="F2826">
        <v>58.3</v>
      </c>
      <c r="G2826">
        <v>816.2</v>
      </c>
      <c r="H2826" t="s">
        <v>1245</v>
      </c>
      <c r="I2826" s="2" t="s">
        <v>2362</v>
      </c>
      <c r="J2826" t="s">
        <v>1090</v>
      </c>
      <c r="K2826" s="1">
        <v>45457</v>
      </c>
      <c r="L2826">
        <f t="shared" si="44"/>
        <v>6</v>
      </c>
    </row>
    <row r="2827" spans="1:12" x14ac:dyDescent="0.3">
      <c r="A2827" t="s">
        <v>1229</v>
      </c>
      <c r="B2827" s="2" t="s">
        <v>2340</v>
      </c>
      <c r="C2827" t="s">
        <v>1230</v>
      </c>
      <c r="D2827" t="s">
        <v>1231</v>
      </c>
      <c r="E2827">
        <v>12</v>
      </c>
      <c r="F2827">
        <v>30</v>
      </c>
      <c r="G2827">
        <v>360</v>
      </c>
      <c r="H2827" t="s">
        <v>1232</v>
      </c>
      <c r="I2827" s="2" t="s">
        <v>2362</v>
      </c>
      <c r="J2827" t="s">
        <v>1090</v>
      </c>
      <c r="K2827" s="1">
        <v>45468</v>
      </c>
      <c r="L2827">
        <f t="shared" si="44"/>
        <v>6</v>
      </c>
    </row>
    <row r="2828" spans="1:12" x14ac:dyDescent="0.3">
      <c r="A2828" t="s">
        <v>1180</v>
      </c>
      <c r="B2828" s="2" t="s">
        <v>2342</v>
      </c>
      <c r="C2828" t="s">
        <v>1190</v>
      </c>
      <c r="D2828" t="s">
        <v>1191</v>
      </c>
      <c r="E2828">
        <v>60</v>
      </c>
      <c r="F2828">
        <v>17</v>
      </c>
      <c r="G2828">
        <v>1020</v>
      </c>
      <c r="H2828" t="s">
        <v>1192</v>
      </c>
      <c r="I2828" s="2" t="s">
        <v>2362</v>
      </c>
      <c r="J2828" t="s">
        <v>1090</v>
      </c>
      <c r="K2828" s="1">
        <v>45518</v>
      </c>
      <c r="L2828">
        <f t="shared" si="44"/>
        <v>8</v>
      </c>
    </row>
    <row r="2829" spans="1:12" x14ac:dyDescent="0.3">
      <c r="A2829" t="s">
        <v>1180</v>
      </c>
      <c r="B2829" s="2" t="s">
        <v>2344</v>
      </c>
      <c r="C2829" t="s">
        <v>1135</v>
      </c>
      <c r="D2829" t="s">
        <v>1136</v>
      </c>
      <c r="E2829">
        <v>1</v>
      </c>
      <c r="F2829">
        <v>58.3</v>
      </c>
      <c r="G2829">
        <v>58.3</v>
      </c>
      <c r="H2829" t="s">
        <v>1196</v>
      </c>
      <c r="I2829" s="2" t="s">
        <v>2362</v>
      </c>
      <c r="J2829" t="s">
        <v>1090</v>
      </c>
      <c r="K2829" s="1">
        <v>45518</v>
      </c>
      <c r="L2829">
        <f t="shared" si="44"/>
        <v>8</v>
      </c>
    </row>
    <row r="2830" spans="1:12" x14ac:dyDescent="0.3">
      <c r="A2830" t="s">
        <v>1290</v>
      </c>
      <c r="B2830" s="2" t="s">
        <v>2352</v>
      </c>
      <c r="C2830" t="s">
        <v>1100</v>
      </c>
      <c r="D2830" t="s">
        <v>1101</v>
      </c>
      <c r="E2830">
        <v>4</v>
      </c>
      <c r="F2830">
        <v>58.3</v>
      </c>
      <c r="G2830">
        <v>233.2</v>
      </c>
      <c r="H2830" t="s">
        <v>1309</v>
      </c>
      <c r="I2830" s="2" t="s">
        <v>2362</v>
      </c>
      <c r="J2830" t="s">
        <v>1090</v>
      </c>
      <c r="K2830" s="1">
        <v>45348</v>
      </c>
      <c r="L2830">
        <f t="shared" si="44"/>
        <v>2</v>
      </c>
    </row>
    <row r="2831" spans="1:12" x14ac:dyDescent="0.3">
      <c r="A2831" t="s">
        <v>1290</v>
      </c>
      <c r="B2831" s="2" t="s">
        <v>2351</v>
      </c>
      <c r="C2831" t="s">
        <v>1103</v>
      </c>
      <c r="D2831" t="s">
        <v>1104</v>
      </c>
      <c r="E2831">
        <v>64</v>
      </c>
      <c r="F2831">
        <v>53</v>
      </c>
      <c r="G2831">
        <v>3392</v>
      </c>
      <c r="H2831" t="s">
        <v>1291</v>
      </c>
      <c r="I2831" s="2" t="s">
        <v>2362</v>
      </c>
      <c r="J2831" t="s">
        <v>1090</v>
      </c>
      <c r="K2831" s="1">
        <v>45348</v>
      </c>
      <c r="L2831">
        <f t="shared" si="44"/>
        <v>2</v>
      </c>
    </row>
    <row r="2832" spans="1:12" x14ac:dyDescent="0.3">
      <c r="A2832" t="s">
        <v>1260</v>
      </c>
      <c r="B2832" s="2" t="s">
        <v>2342</v>
      </c>
      <c r="C2832" t="s">
        <v>1173</v>
      </c>
      <c r="D2832" t="s">
        <v>1174</v>
      </c>
      <c r="E2832">
        <v>10</v>
      </c>
      <c r="F2832">
        <v>201.4</v>
      </c>
      <c r="G2832">
        <v>2014</v>
      </c>
      <c r="H2832" t="s">
        <v>1280</v>
      </c>
      <c r="I2832" s="2" t="s">
        <v>2362</v>
      </c>
      <c r="J2832" t="s">
        <v>1090</v>
      </c>
      <c r="K2832" s="1">
        <v>45407</v>
      </c>
      <c r="L2832">
        <f t="shared" si="44"/>
        <v>4</v>
      </c>
    </row>
    <row r="2833" spans="1:12" x14ac:dyDescent="0.3">
      <c r="A2833" t="s">
        <v>1260</v>
      </c>
      <c r="B2833" s="2" t="s">
        <v>2343</v>
      </c>
      <c r="C2833" t="s">
        <v>1176</v>
      </c>
      <c r="D2833" t="s">
        <v>1177</v>
      </c>
      <c r="E2833">
        <v>10</v>
      </c>
      <c r="F2833">
        <v>201.4</v>
      </c>
      <c r="G2833">
        <v>2014</v>
      </c>
      <c r="H2833" t="s">
        <v>1281</v>
      </c>
      <c r="I2833" s="2" t="s">
        <v>2362</v>
      </c>
      <c r="J2833" t="s">
        <v>1090</v>
      </c>
      <c r="K2833" s="1">
        <v>45407</v>
      </c>
      <c r="L2833">
        <f t="shared" si="44"/>
        <v>4</v>
      </c>
    </row>
    <row r="2834" spans="1:12" x14ac:dyDescent="0.3">
      <c r="A2834" t="s">
        <v>1246</v>
      </c>
      <c r="B2834" s="2" t="s">
        <v>2345</v>
      </c>
      <c r="C2834" t="s">
        <v>1268</v>
      </c>
      <c r="D2834" t="s">
        <v>1269</v>
      </c>
      <c r="E2834">
        <v>5</v>
      </c>
      <c r="F2834">
        <v>58.3</v>
      </c>
      <c r="G2834">
        <v>291.5</v>
      </c>
      <c r="H2834" t="s">
        <v>1270</v>
      </c>
      <c r="I2834" s="2" t="s">
        <v>2362</v>
      </c>
      <c r="J2834" t="s">
        <v>1090</v>
      </c>
      <c r="K2834" s="1">
        <v>45420</v>
      </c>
      <c r="L2834">
        <f t="shared" si="44"/>
        <v>5</v>
      </c>
    </row>
    <row r="2835" spans="1:12" x14ac:dyDescent="0.3">
      <c r="A2835" t="s">
        <v>1237</v>
      </c>
      <c r="B2835" s="2" t="s">
        <v>2340</v>
      </c>
      <c r="C2835" t="s">
        <v>1254</v>
      </c>
      <c r="D2835" t="s">
        <v>1255</v>
      </c>
      <c r="E2835">
        <v>60</v>
      </c>
      <c r="F2835">
        <v>17</v>
      </c>
      <c r="G2835">
        <v>1020</v>
      </c>
      <c r="H2835" t="s">
        <v>1256</v>
      </c>
      <c r="I2835" s="2" t="s">
        <v>2362</v>
      </c>
      <c r="J2835" t="s">
        <v>1090</v>
      </c>
      <c r="K2835" s="1">
        <v>45449</v>
      </c>
      <c r="L2835">
        <f t="shared" si="44"/>
        <v>6</v>
      </c>
    </row>
    <row r="2836" spans="1:12" x14ac:dyDescent="0.3">
      <c r="A2836" t="s">
        <v>5302</v>
      </c>
      <c r="B2836" s="2" t="s">
        <v>2348</v>
      </c>
      <c r="C2836" t="s">
        <v>5391</v>
      </c>
      <c r="D2836" t="s">
        <v>5392</v>
      </c>
      <c r="E2836">
        <v>2</v>
      </c>
      <c r="F2836">
        <v>180.2</v>
      </c>
      <c r="G2836">
        <v>360.4</v>
      </c>
      <c r="H2836" t="s">
        <v>5393</v>
      </c>
      <c r="I2836" s="2" t="s">
        <v>2362</v>
      </c>
      <c r="J2836" t="s">
        <v>1090</v>
      </c>
      <c r="K2836" s="1">
        <v>45224</v>
      </c>
      <c r="L2836">
        <f t="shared" si="44"/>
        <v>10</v>
      </c>
    </row>
    <row r="2837" spans="1:12" x14ac:dyDescent="0.3">
      <c r="A2837" t="s">
        <v>5290</v>
      </c>
      <c r="B2837" s="2" t="s">
        <v>2351</v>
      </c>
      <c r="C2837" t="s">
        <v>1116</v>
      </c>
      <c r="D2837" t="s">
        <v>1117</v>
      </c>
      <c r="E2837">
        <v>4</v>
      </c>
      <c r="F2837">
        <v>58.3</v>
      </c>
      <c r="G2837">
        <v>233.2</v>
      </c>
      <c r="H2837" t="s">
        <v>5357</v>
      </c>
      <c r="I2837" s="2" t="s">
        <v>2362</v>
      </c>
      <c r="J2837" t="s">
        <v>1090</v>
      </c>
      <c r="K2837" s="1">
        <v>45261</v>
      </c>
      <c r="L2837">
        <f t="shared" si="44"/>
        <v>12</v>
      </c>
    </row>
    <row r="2838" spans="1:12" x14ac:dyDescent="0.3">
      <c r="A2838" t="s">
        <v>1086</v>
      </c>
      <c r="B2838" s="2" t="s">
        <v>2340</v>
      </c>
      <c r="C2838" t="s">
        <v>1087</v>
      </c>
      <c r="D2838" t="s">
        <v>1088</v>
      </c>
      <c r="E2838">
        <v>7</v>
      </c>
      <c r="F2838">
        <v>58.3</v>
      </c>
      <c r="G2838">
        <v>408.1</v>
      </c>
      <c r="H2838" t="s">
        <v>1089</v>
      </c>
      <c r="I2838" s="2" t="s">
        <v>2362</v>
      </c>
      <c r="J2838" t="s">
        <v>1090</v>
      </c>
      <c r="K2838" s="1">
        <v>45314</v>
      </c>
      <c r="L2838">
        <f t="shared" si="44"/>
        <v>1</v>
      </c>
    </row>
    <row r="2839" spans="1:12" x14ac:dyDescent="0.3">
      <c r="A2839" t="s">
        <v>1086</v>
      </c>
      <c r="B2839" s="2" t="s">
        <v>2344</v>
      </c>
      <c r="C2839" t="s">
        <v>1097</v>
      </c>
      <c r="D2839" t="s">
        <v>1098</v>
      </c>
      <c r="E2839">
        <v>5</v>
      </c>
      <c r="F2839">
        <v>58.3</v>
      </c>
      <c r="G2839">
        <v>291.5</v>
      </c>
      <c r="H2839" t="s">
        <v>1099</v>
      </c>
      <c r="I2839" s="2" t="s">
        <v>2362</v>
      </c>
      <c r="J2839" t="s">
        <v>1090</v>
      </c>
      <c r="K2839" s="1">
        <v>45314</v>
      </c>
      <c r="L2839">
        <f t="shared" si="44"/>
        <v>1</v>
      </c>
    </row>
    <row r="2840" spans="1:12" x14ac:dyDescent="0.3">
      <c r="A2840" t="s">
        <v>1086</v>
      </c>
      <c r="B2840" s="2" t="s">
        <v>2351</v>
      </c>
      <c r="C2840" t="s">
        <v>1233</v>
      </c>
      <c r="D2840" t="s">
        <v>1234</v>
      </c>
      <c r="E2840">
        <v>60</v>
      </c>
      <c r="F2840">
        <v>17</v>
      </c>
      <c r="G2840">
        <v>1020</v>
      </c>
      <c r="H2840" t="s">
        <v>1319</v>
      </c>
      <c r="I2840" s="2" t="s">
        <v>2362</v>
      </c>
      <c r="J2840" t="s">
        <v>1090</v>
      </c>
      <c r="K2840" s="1">
        <v>45314</v>
      </c>
      <c r="L2840">
        <f t="shared" si="44"/>
        <v>1</v>
      </c>
    </row>
    <row r="2841" spans="1:12" x14ac:dyDescent="0.3">
      <c r="A2841" t="s">
        <v>1290</v>
      </c>
      <c r="B2841" s="2" t="s">
        <v>2346</v>
      </c>
      <c r="C2841" t="s">
        <v>1135</v>
      </c>
      <c r="D2841" t="s">
        <v>1136</v>
      </c>
      <c r="E2841">
        <v>5</v>
      </c>
      <c r="F2841">
        <v>58.3</v>
      </c>
      <c r="G2841">
        <v>291.5</v>
      </c>
      <c r="H2841" t="s">
        <v>1318</v>
      </c>
      <c r="I2841" s="2" t="s">
        <v>2362</v>
      </c>
      <c r="J2841" t="s">
        <v>1090</v>
      </c>
      <c r="K2841" s="1">
        <v>45348</v>
      </c>
      <c r="L2841">
        <f t="shared" si="44"/>
        <v>2</v>
      </c>
    </row>
    <row r="2842" spans="1:12" x14ac:dyDescent="0.3">
      <c r="A2842" t="s">
        <v>5298</v>
      </c>
      <c r="B2842" s="2" t="s">
        <v>2340</v>
      </c>
      <c r="C2842" t="s">
        <v>1176</v>
      </c>
      <c r="D2842" t="s">
        <v>1177</v>
      </c>
      <c r="E2842">
        <v>10</v>
      </c>
      <c r="F2842">
        <v>201.4</v>
      </c>
      <c r="G2842">
        <v>2014</v>
      </c>
      <c r="H2842" t="s">
        <v>5368</v>
      </c>
      <c r="I2842" s="2" t="s">
        <v>2362</v>
      </c>
      <c r="J2842" t="s">
        <v>1090</v>
      </c>
      <c r="K2842" s="1">
        <v>45194</v>
      </c>
      <c r="L2842">
        <f t="shared" si="44"/>
        <v>9</v>
      </c>
    </row>
    <row r="2843" spans="1:12" x14ac:dyDescent="0.3">
      <c r="A2843" t="s">
        <v>5298</v>
      </c>
      <c r="B2843" s="2" t="s">
        <v>2344</v>
      </c>
      <c r="C2843" t="s">
        <v>1087</v>
      </c>
      <c r="D2843" t="s">
        <v>1088</v>
      </c>
      <c r="E2843">
        <v>12</v>
      </c>
      <c r="F2843">
        <v>58.3</v>
      </c>
      <c r="G2843">
        <v>699.6</v>
      </c>
      <c r="H2843" t="s">
        <v>5400</v>
      </c>
      <c r="I2843" s="2" t="s">
        <v>2362</v>
      </c>
      <c r="J2843" t="s">
        <v>1090</v>
      </c>
      <c r="K2843" s="1">
        <v>45194</v>
      </c>
      <c r="L2843">
        <f t="shared" si="44"/>
        <v>9</v>
      </c>
    </row>
    <row r="2844" spans="1:12" x14ac:dyDescent="0.3">
      <c r="A2844" t="s">
        <v>5298</v>
      </c>
      <c r="B2844" s="2" t="s">
        <v>2347</v>
      </c>
      <c r="C2844" t="s">
        <v>1097</v>
      </c>
      <c r="D2844" t="s">
        <v>1098</v>
      </c>
      <c r="E2844">
        <v>6</v>
      </c>
      <c r="F2844">
        <v>58.3</v>
      </c>
      <c r="G2844">
        <v>349.8</v>
      </c>
      <c r="H2844" t="s">
        <v>5369</v>
      </c>
      <c r="I2844" s="2" t="s">
        <v>2362</v>
      </c>
      <c r="J2844" t="s">
        <v>1090</v>
      </c>
      <c r="K2844" s="1">
        <v>45194</v>
      </c>
      <c r="L2844">
        <f t="shared" si="44"/>
        <v>9</v>
      </c>
    </row>
    <row r="2845" spans="1:12" x14ac:dyDescent="0.3">
      <c r="A2845" t="s">
        <v>5300</v>
      </c>
      <c r="B2845" s="2" t="s">
        <v>2342</v>
      </c>
      <c r="C2845" t="s">
        <v>5323</v>
      </c>
      <c r="D2845" t="s">
        <v>5324</v>
      </c>
      <c r="E2845">
        <v>5</v>
      </c>
      <c r="F2845">
        <v>201.5</v>
      </c>
      <c r="G2845">
        <v>1007.5</v>
      </c>
      <c r="H2845" t="s">
        <v>5401</v>
      </c>
      <c r="I2845" s="2" t="s">
        <v>2362</v>
      </c>
      <c r="J2845" t="s">
        <v>1090</v>
      </c>
      <c r="K2845" s="1">
        <v>45218</v>
      </c>
      <c r="L2845">
        <f t="shared" si="44"/>
        <v>10</v>
      </c>
    </row>
    <row r="2846" spans="1:12" x14ac:dyDescent="0.3">
      <c r="A2846" t="s">
        <v>5302</v>
      </c>
      <c r="B2846" s="2" t="s">
        <v>2344</v>
      </c>
      <c r="C2846" t="s">
        <v>1094</v>
      </c>
      <c r="D2846" t="s">
        <v>1095</v>
      </c>
      <c r="E2846">
        <v>5</v>
      </c>
      <c r="F2846">
        <v>58.3</v>
      </c>
      <c r="G2846">
        <v>291.5</v>
      </c>
      <c r="H2846" t="s">
        <v>5402</v>
      </c>
      <c r="I2846" s="2" t="s">
        <v>2362</v>
      </c>
      <c r="J2846" t="s">
        <v>1090</v>
      </c>
      <c r="K2846" s="1">
        <v>45224</v>
      </c>
      <c r="L2846">
        <f t="shared" si="44"/>
        <v>10</v>
      </c>
    </row>
    <row r="2847" spans="1:12" x14ac:dyDescent="0.3">
      <c r="A2847" t="s">
        <v>5302</v>
      </c>
      <c r="B2847" s="2" t="s">
        <v>2346</v>
      </c>
      <c r="C2847" t="s">
        <v>1100</v>
      </c>
      <c r="D2847" t="s">
        <v>1101</v>
      </c>
      <c r="E2847">
        <v>5</v>
      </c>
      <c r="F2847">
        <v>58.3</v>
      </c>
      <c r="G2847">
        <v>291.5</v>
      </c>
      <c r="H2847" t="s">
        <v>5390</v>
      </c>
      <c r="I2847" s="2" t="s">
        <v>2362</v>
      </c>
      <c r="J2847" t="s">
        <v>1090</v>
      </c>
      <c r="K2847" s="1">
        <v>45224</v>
      </c>
      <c r="L2847">
        <f t="shared" si="44"/>
        <v>10</v>
      </c>
    </row>
    <row r="2848" spans="1:12" x14ac:dyDescent="0.3">
      <c r="A2848" t="s">
        <v>5312</v>
      </c>
      <c r="B2848" s="2" t="s">
        <v>2344</v>
      </c>
      <c r="C2848" t="s">
        <v>1132</v>
      </c>
      <c r="D2848" t="s">
        <v>1133</v>
      </c>
      <c r="E2848">
        <v>50</v>
      </c>
      <c r="F2848">
        <v>21.2</v>
      </c>
      <c r="G2848">
        <v>1060</v>
      </c>
      <c r="H2848" t="s">
        <v>5404</v>
      </c>
      <c r="I2848" s="2" t="s">
        <v>2362</v>
      </c>
      <c r="J2848" t="s">
        <v>1090</v>
      </c>
      <c r="K2848" s="1">
        <v>45133</v>
      </c>
      <c r="L2848">
        <f t="shared" si="44"/>
        <v>7</v>
      </c>
    </row>
    <row r="2849" spans="1:12" x14ac:dyDescent="0.3">
      <c r="A2849" t="s">
        <v>5312</v>
      </c>
      <c r="B2849" s="2" t="s">
        <v>2345</v>
      </c>
      <c r="C2849" t="s">
        <v>1170</v>
      </c>
      <c r="D2849" t="s">
        <v>1171</v>
      </c>
      <c r="E2849">
        <v>50</v>
      </c>
      <c r="F2849">
        <v>17</v>
      </c>
      <c r="G2849">
        <v>850</v>
      </c>
      <c r="H2849" t="s">
        <v>5405</v>
      </c>
      <c r="I2849" s="2" t="s">
        <v>2362</v>
      </c>
      <c r="J2849" t="s">
        <v>1090</v>
      </c>
      <c r="K2849" s="1">
        <v>45133</v>
      </c>
      <c r="L2849">
        <f t="shared" si="44"/>
        <v>7</v>
      </c>
    </row>
    <row r="2850" spans="1:12" x14ac:dyDescent="0.3">
      <c r="A2850" t="s">
        <v>5314</v>
      </c>
      <c r="B2850" s="2" t="s">
        <v>2343</v>
      </c>
      <c r="C2850" t="s">
        <v>1116</v>
      </c>
      <c r="D2850" t="s">
        <v>1117</v>
      </c>
      <c r="E2850">
        <v>3</v>
      </c>
      <c r="F2850">
        <v>58.3</v>
      </c>
      <c r="G2850">
        <v>174.9</v>
      </c>
      <c r="H2850" t="s">
        <v>5366</v>
      </c>
      <c r="I2850" s="2" t="s">
        <v>2362</v>
      </c>
      <c r="J2850" t="s">
        <v>1090</v>
      </c>
      <c r="K2850" s="1">
        <v>45148</v>
      </c>
      <c r="L2850">
        <f t="shared" si="44"/>
        <v>8</v>
      </c>
    </row>
    <row r="2851" spans="1:12" x14ac:dyDescent="0.3">
      <c r="A2851" t="s">
        <v>5296</v>
      </c>
      <c r="B2851" s="2" t="s">
        <v>2340</v>
      </c>
      <c r="C2851" t="s">
        <v>1193</v>
      </c>
      <c r="D2851" t="s">
        <v>1194</v>
      </c>
      <c r="E2851">
        <v>50</v>
      </c>
      <c r="F2851">
        <v>13.8</v>
      </c>
      <c r="G2851">
        <v>690</v>
      </c>
      <c r="H2851" t="s">
        <v>5411</v>
      </c>
      <c r="I2851" s="2" t="s">
        <v>2362</v>
      </c>
      <c r="J2851" t="s">
        <v>1090</v>
      </c>
      <c r="K2851" s="1">
        <v>45163</v>
      </c>
      <c r="L2851">
        <f t="shared" si="44"/>
        <v>8</v>
      </c>
    </row>
    <row r="2852" spans="1:12" x14ac:dyDescent="0.3">
      <c r="A2852" t="s">
        <v>5296</v>
      </c>
      <c r="B2852" s="2" t="s">
        <v>2347</v>
      </c>
      <c r="C2852" t="s">
        <v>1135</v>
      </c>
      <c r="D2852" t="s">
        <v>1136</v>
      </c>
      <c r="E2852">
        <v>3</v>
      </c>
      <c r="F2852">
        <v>58.3</v>
      </c>
      <c r="G2852">
        <v>174.9</v>
      </c>
      <c r="H2852" t="s">
        <v>5870</v>
      </c>
      <c r="I2852" s="2" t="s">
        <v>2362</v>
      </c>
      <c r="J2852" t="s">
        <v>1090</v>
      </c>
      <c r="K2852" s="1">
        <v>45163</v>
      </c>
      <c r="L2852">
        <f t="shared" si="44"/>
        <v>8</v>
      </c>
    </row>
    <row r="2853" spans="1:12" x14ac:dyDescent="0.3">
      <c r="A2853" t="s">
        <v>5398</v>
      </c>
      <c r="B2853" s="2" t="s">
        <v>2340</v>
      </c>
      <c r="C2853" t="s">
        <v>1103</v>
      </c>
      <c r="D2853" t="s">
        <v>1104</v>
      </c>
      <c r="E2853">
        <v>42</v>
      </c>
      <c r="F2853">
        <v>53</v>
      </c>
      <c r="G2853">
        <v>2226</v>
      </c>
      <c r="H2853" t="s">
        <v>5399</v>
      </c>
      <c r="I2853" s="2" t="s">
        <v>2362</v>
      </c>
      <c r="J2853" t="s">
        <v>1090</v>
      </c>
      <c r="K2853" s="1">
        <v>45180</v>
      </c>
      <c r="L2853">
        <f t="shared" si="44"/>
        <v>9</v>
      </c>
    </row>
    <row r="2854" spans="1:12" x14ac:dyDescent="0.3">
      <c r="A2854" t="s">
        <v>5461</v>
      </c>
      <c r="B2854" s="2" t="s">
        <v>2347</v>
      </c>
      <c r="C2854" t="s">
        <v>1126</v>
      </c>
      <c r="D2854" t="s">
        <v>1127</v>
      </c>
      <c r="E2854">
        <v>30</v>
      </c>
      <c r="F2854">
        <v>13</v>
      </c>
      <c r="G2854">
        <v>390</v>
      </c>
      <c r="H2854" t="s">
        <v>5508</v>
      </c>
      <c r="I2854" s="2" t="s">
        <v>2362</v>
      </c>
      <c r="J2854" t="s">
        <v>1090</v>
      </c>
      <c r="K2854" s="1">
        <v>44649</v>
      </c>
      <c r="L2854">
        <f t="shared" si="44"/>
        <v>3</v>
      </c>
    </row>
    <row r="2855" spans="1:12" x14ac:dyDescent="0.3">
      <c r="A2855" t="s">
        <v>5330</v>
      </c>
      <c r="B2855" s="2" t="s">
        <v>2346</v>
      </c>
      <c r="C2855" t="s">
        <v>1097</v>
      </c>
      <c r="D2855" t="s">
        <v>1098</v>
      </c>
      <c r="E2855">
        <v>5</v>
      </c>
      <c r="F2855">
        <v>58.3</v>
      </c>
      <c r="G2855">
        <v>291.5</v>
      </c>
      <c r="H2855" t="s">
        <v>5372</v>
      </c>
      <c r="I2855" s="2" t="s">
        <v>2362</v>
      </c>
      <c r="J2855" t="s">
        <v>1090</v>
      </c>
      <c r="K2855" s="1">
        <v>45077</v>
      </c>
      <c r="L2855">
        <f t="shared" si="44"/>
        <v>5</v>
      </c>
    </row>
    <row r="2856" spans="1:12" x14ac:dyDescent="0.3">
      <c r="A2856" t="s">
        <v>5343</v>
      </c>
      <c r="B2856" s="2" t="s">
        <v>2340</v>
      </c>
      <c r="C2856" t="s">
        <v>1164</v>
      </c>
      <c r="D2856" t="s">
        <v>1165</v>
      </c>
      <c r="E2856">
        <v>20</v>
      </c>
      <c r="F2856">
        <v>58.3</v>
      </c>
      <c r="G2856">
        <v>1166</v>
      </c>
      <c r="H2856" t="s">
        <v>5417</v>
      </c>
      <c r="I2856" s="2" t="s">
        <v>2362</v>
      </c>
      <c r="J2856" t="s">
        <v>1090</v>
      </c>
      <c r="K2856" s="1">
        <v>45098</v>
      </c>
      <c r="L2856">
        <f t="shared" si="44"/>
        <v>6</v>
      </c>
    </row>
    <row r="2857" spans="1:12" x14ac:dyDescent="0.3">
      <c r="A2857" t="s">
        <v>5343</v>
      </c>
      <c r="B2857" s="2" t="s">
        <v>2343</v>
      </c>
      <c r="C2857" t="s">
        <v>1126</v>
      </c>
      <c r="D2857" t="s">
        <v>1127</v>
      </c>
      <c r="E2857">
        <v>40</v>
      </c>
      <c r="F2857">
        <v>13.8</v>
      </c>
      <c r="G2857">
        <v>552</v>
      </c>
      <c r="H2857" t="s">
        <v>5373</v>
      </c>
      <c r="I2857" s="2" t="s">
        <v>2362</v>
      </c>
      <c r="J2857" t="s">
        <v>1090</v>
      </c>
      <c r="K2857" s="1">
        <v>45098</v>
      </c>
      <c r="L2857">
        <f t="shared" si="44"/>
        <v>6</v>
      </c>
    </row>
    <row r="2858" spans="1:12" x14ac:dyDescent="0.3">
      <c r="A2858" t="s">
        <v>5310</v>
      </c>
      <c r="B2858" s="2" t="s">
        <v>2345</v>
      </c>
      <c r="C2858" t="s">
        <v>1100</v>
      </c>
      <c r="D2858" t="s">
        <v>1101</v>
      </c>
      <c r="E2858">
        <v>5</v>
      </c>
      <c r="F2858">
        <v>58.3</v>
      </c>
      <c r="G2858">
        <v>291.5</v>
      </c>
      <c r="H2858" t="s">
        <v>5403</v>
      </c>
      <c r="I2858" s="2" t="s">
        <v>2362</v>
      </c>
      <c r="J2858" t="s">
        <v>1090</v>
      </c>
      <c r="K2858" s="1">
        <v>45119</v>
      </c>
      <c r="L2858">
        <f t="shared" si="44"/>
        <v>7</v>
      </c>
    </row>
    <row r="2859" spans="1:12" x14ac:dyDescent="0.3">
      <c r="A2859" t="s">
        <v>5312</v>
      </c>
      <c r="B2859" s="2" t="s">
        <v>2342</v>
      </c>
      <c r="C2859" t="s">
        <v>1204</v>
      </c>
      <c r="D2859" t="s">
        <v>1205</v>
      </c>
      <c r="E2859">
        <v>10</v>
      </c>
      <c r="F2859">
        <v>201.4</v>
      </c>
      <c r="G2859">
        <v>2014</v>
      </c>
      <c r="H2859" t="s">
        <v>5364</v>
      </c>
      <c r="I2859" s="2" t="s">
        <v>2362</v>
      </c>
      <c r="J2859" t="s">
        <v>1090</v>
      </c>
      <c r="K2859" s="1">
        <v>45133</v>
      </c>
      <c r="L2859">
        <f t="shared" si="44"/>
        <v>7</v>
      </c>
    </row>
    <row r="2860" spans="1:12" x14ac:dyDescent="0.3">
      <c r="A2860" t="s">
        <v>3178</v>
      </c>
      <c r="B2860" s="2" t="s">
        <v>2350</v>
      </c>
      <c r="C2860" t="s">
        <v>1176</v>
      </c>
      <c r="D2860" t="s">
        <v>1177</v>
      </c>
      <c r="E2860">
        <v>1</v>
      </c>
      <c r="F2860">
        <v>190</v>
      </c>
      <c r="G2860">
        <v>190</v>
      </c>
      <c r="H2860" t="s">
        <v>5588</v>
      </c>
      <c r="I2860" s="2" t="s">
        <v>2362</v>
      </c>
      <c r="J2860" t="s">
        <v>1090</v>
      </c>
      <c r="K2860" s="1">
        <v>44593</v>
      </c>
      <c r="L2860">
        <f t="shared" si="44"/>
        <v>2</v>
      </c>
    </row>
    <row r="2861" spans="1:12" x14ac:dyDescent="0.3">
      <c r="A2861" t="s">
        <v>3178</v>
      </c>
      <c r="B2861" s="2" t="s">
        <v>2352</v>
      </c>
      <c r="C2861" t="s">
        <v>1153</v>
      </c>
      <c r="D2861" t="s">
        <v>1154</v>
      </c>
      <c r="E2861">
        <v>9</v>
      </c>
      <c r="F2861">
        <v>190</v>
      </c>
      <c r="G2861">
        <v>1710</v>
      </c>
      <c r="H2861" t="s">
        <v>5515</v>
      </c>
      <c r="I2861" s="2" t="s">
        <v>2362</v>
      </c>
      <c r="J2861" t="s">
        <v>1090</v>
      </c>
      <c r="K2861" s="1">
        <v>44593</v>
      </c>
      <c r="L2861">
        <f t="shared" si="44"/>
        <v>2</v>
      </c>
    </row>
    <row r="2862" spans="1:12" x14ac:dyDescent="0.3">
      <c r="A2862" t="s">
        <v>5584</v>
      </c>
      <c r="B2862" s="2" t="s">
        <v>2340</v>
      </c>
      <c r="C2862" t="s">
        <v>1103</v>
      </c>
      <c r="D2862" t="s">
        <v>1104</v>
      </c>
      <c r="E2862">
        <v>139</v>
      </c>
      <c r="F2862">
        <v>50</v>
      </c>
      <c r="G2862">
        <v>6950</v>
      </c>
      <c r="H2862" t="s">
        <v>5585</v>
      </c>
      <c r="I2862" s="2" t="s">
        <v>2362</v>
      </c>
      <c r="J2862" t="s">
        <v>1090</v>
      </c>
      <c r="K2862" s="1">
        <v>44617</v>
      </c>
      <c r="L2862">
        <f t="shared" si="44"/>
        <v>2</v>
      </c>
    </row>
    <row r="2863" spans="1:12" x14ac:dyDescent="0.3">
      <c r="A2863" t="s">
        <v>5474</v>
      </c>
      <c r="B2863" s="2" t="s">
        <v>2344</v>
      </c>
      <c r="C2863" t="s">
        <v>1173</v>
      </c>
      <c r="D2863" t="s">
        <v>1174</v>
      </c>
      <c r="E2863">
        <v>4</v>
      </c>
      <c r="F2863">
        <v>190</v>
      </c>
      <c r="G2863">
        <v>760</v>
      </c>
      <c r="H2863" t="s">
        <v>5516</v>
      </c>
      <c r="I2863" s="2" t="s">
        <v>2362</v>
      </c>
      <c r="J2863" t="s">
        <v>1090</v>
      </c>
      <c r="K2863" s="1">
        <v>44624</v>
      </c>
      <c r="L2863">
        <f t="shared" si="44"/>
        <v>3</v>
      </c>
    </row>
    <row r="2864" spans="1:12" x14ac:dyDescent="0.3">
      <c r="A2864" t="s">
        <v>5461</v>
      </c>
      <c r="B2864" s="2" t="s">
        <v>2340</v>
      </c>
      <c r="C2864" t="s">
        <v>1187</v>
      </c>
      <c r="D2864" t="s">
        <v>1188</v>
      </c>
      <c r="E2864">
        <v>40</v>
      </c>
      <c r="F2864">
        <v>15</v>
      </c>
      <c r="G2864">
        <v>600</v>
      </c>
      <c r="H2864" t="s">
        <v>5574</v>
      </c>
      <c r="I2864" s="2" t="s">
        <v>2362</v>
      </c>
      <c r="J2864" t="s">
        <v>1090</v>
      </c>
      <c r="K2864" s="1">
        <v>44649</v>
      </c>
      <c r="L2864">
        <f t="shared" si="44"/>
        <v>3</v>
      </c>
    </row>
    <row r="2865" spans="1:12" x14ac:dyDescent="0.3">
      <c r="A2865" t="s">
        <v>5461</v>
      </c>
      <c r="B2865" s="2" t="s">
        <v>2343</v>
      </c>
      <c r="C2865" t="s">
        <v>1132</v>
      </c>
      <c r="D2865" t="s">
        <v>1133</v>
      </c>
      <c r="E2865">
        <v>40</v>
      </c>
      <c r="F2865">
        <v>20</v>
      </c>
      <c r="G2865">
        <v>800</v>
      </c>
      <c r="H2865" t="s">
        <v>5575</v>
      </c>
      <c r="I2865" s="2" t="s">
        <v>2362</v>
      </c>
      <c r="J2865" t="s">
        <v>1090</v>
      </c>
      <c r="K2865" s="1">
        <v>44649</v>
      </c>
      <c r="L2865">
        <f t="shared" si="44"/>
        <v>3</v>
      </c>
    </row>
    <row r="2866" spans="1:12" x14ac:dyDescent="0.3">
      <c r="A2866" t="s">
        <v>5548</v>
      </c>
      <c r="B2866" s="2" t="s">
        <v>2342</v>
      </c>
      <c r="C2866" t="s">
        <v>1087</v>
      </c>
      <c r="D2866" t="s">
        <v>1088</v>
      </c>
      <c r="E2866">
        <v>6</v>
      </c>
      <c r="F2866">
        <v>55</v>
      </c>
      <c r="G2866">
        <v>330</v>
      </c>
      <c r="H2866" t="s">
        <v>5591</v>
      </c>
      <c r="I2866" s="2" t="s">
        <v>2362</v>
      </c>
      <c r="J2866" t="s">
        <v>1090</v>
      </c>
      <c r="K2866" s="1">
        <v>44538</v>
      </c>
      <c r="L2866">
        <f t="shared" si="44"/>
        <v>12</v>
      </c>
    </row>
    <row r="2867" spans="1:12" x14ac:dyDescent="0.3">
      <c r="A2867" t="s">
        <v>5548</v>
      </c>
      <c r="B2867" s="2" t="s">
        <v>2346</v>
      </c>
      <c r="C2867" t="s">
        <v>1100</v>
      </c>
      <c r="D2867" t="s">
        <v>1101</v>
      </c>
      <c r="E2867">
        <v>3</v>
      </c>
      <c r="F2867">
        <v>55</v>
      </c>
      <c r="G2867">
        <v>165</v>
      </c>
      <c r="H2867" t="s">
        <v>5592</v>
      </c>
      <c r="I2867" s="2" t="s">
        <v>2362</v>
      </c>
      <c r="J2867" t="s">
        <v>1090</v>
      </c>
      <c r="K2867" s="1">
        <v>44538</v>
      </c>
      <c r="L2867">
        <f t="shared" si="44"/>
        <v>12</v>
      </c>
    </row>
    <row r="2868" spans="1:12" x14ac:dyDescent="0.3">
      <c r="A2868" t="s">
        <v>5550</v>
      </c>
      <c r="B2868" s="2" t="s">
        <v>2344</v>
      </c>
      <c r="C2868" t="s">
        <v>1094</v>
      </c>
      <c r="D2868" t="s">
        <v>1095</v>
      </c>
      <c r="E2868">
        <v>5</v>
      </c>
      <c r="F2868">
        <v>55</v>
      </c>
      <c r="G2868">
        <v>275</v>
      </c>
      <c r="H2868" t="s">
        <v>5580</v>
      </c>
      <c r="I2868" s="2" t="s">
        <v>2362</v>
      </c>
      <c r="J2868" t="s">
        <v>1090</v>
      </c>
      <c r="K2868" s="1">
        <v>44539</v>
      </c>
      <c r="L2868">
        <f t="shared" si="44"/>
        <v>12</v>
      </c>
    </row>
    <row r="2869" spans="1:12" x14ac:dyDescent="0.3">
      <c r="A2869" t="s">
        <v>5550</v>
      </c>
      <c r="B2869" s="2" t="s">
        <v>2345</v>
      </c>
      <c r="C2869" t="s">
        <v>1097</v>
      </c>
      <c r="D2869" t="s">
        <v>1098</v>
      </c>
      <c r="E2869">
        <v>7</v>
      </c>
      <c r="F2869">
        <v>55</v>
      </c>
      <c r="G2869">
        <v>385</v>
      </c>
      <c r="H2869" t="s">
        <v>5814</v>
      </c>
      <c r="I2869" s="2" t="s">
        <v>2362</v>
      </c>
      <c r="J2869" t="s">
        <v>1090</v>
      </c>
      <c r="K2869" s="1">
        <v>44539</v>
      </c>
      <c r="L2869">
        <f t="shared" si="44"/>
        <v>12</v>
      </c>
    </row>
    <row r="2870" spans="1:12" x14ac:dyDescent="0.3">
      <c r="A2870" t="s">
        <v>5550</v>
      </c>
      <c r="B2870" s="2" t="s">
        <v>2348</v>
      </c>
      <c r="C2870" t="s">
        <v>1116</v>
      </c>
      <c r="D2870" t="s">
        <v>1117</v>
      </c>
      <c r="E2870">
        <v>2</v>
      </c>
      <c r="F2870">
        <v>55</v>
      </c>
      <c r="G2870">
        <v>110</v>
      </c>
      <c r="H2870" t="s">
        <v>5599</v>
      </c>
      <c r="I2870" s="2" t="s">
        <v>2362</v>
      </c>
      <c r="J2870" t="s">
        <v>1090</v>
      </c>
      <c r="K2870" s="1">
        <v>44539</v>
      </c>
      <c r="L2870">
        <f t="shared" si="44"/>
        <v>12</v>
      </c>
    </row>
    <row r="2871" spans="1:12" x14ac:dyDescent="0.3">
      <c r="A2871" t="s">
        <v>5550</v>
      </c>
      <c r="B2871" s="2" t="s">
        <v>2352</v>
      </c>
      <c r="C2871" t="s">
        <v>1204</v>
      </c>
      <c r="D2871" t="s">
        <v>1205</v>
      </c>
      <c r="E2871">
        <v>8</v>
      </c>
      <c r="F2871">
        <v>190</v>
      </c>
      <c r="G2871">
        <v>1520</v>
      </c>
      <c r="H2871" t="s">
        <v>5586</v>
      </c>
      <c r="I2871" s="2" t="s">
        <v>2362</v>
      </c>
      <c r="J2871" t="s">
        <v>1090</v>
      </c>
      <c r="K2871" s="1">
        <v>44539</v>
      </c>
      <c r="L2871">
        <f t="shared" si="44"/>
        <v>12</v>
      </c>
    </row>
    <row r="2872" spans="1:12" x14ac:dyDescent="0.3">
      <c r="A2872" t="s">
        <v>5602</v>
      </c>
      <c r="B2872" s="2" t="s">
        <v>2346</v>
      </c>
      <c r="C2872" t="s">
        <v>1097</v>
      </c>
      <c r="D2872" t="s">
        <v>1098</v>
      </c>
      <c r="E2872">
        <v>7</v>
      </c>
      <c r="F2872">
        <v>55</v>
      </c>
      <c r="G2872">
        <v>385</v>
      </c>
      <c r="H2872" t="s">
        <v>5813</v>
      </c>
      <c r="I2872" s="2" t="s">
        <v>2362</v>
      </c>
      <c r="J2872" t="s">
        <v>1090</v>
      </c>
      <c r="K2872" s="1">
        <v>44474</v>
      </c>
      <c r="L2872">
        <f t="shared" si="44"/>
        <v>10</v>
      </c>
    </row>
    <row r="2873" spans="1:12" x14ac:dyDescent="0.3">
      <c r="A2873" t="s">
        <v>5606</v>
      </c>
      <c r="B2873" s="2" t="s">
        <v>2340</v>
      </c>
      <c r="C2873" t="s">
        <v>1215</v>
      </c>
      <c r="D2873" t="s">
        <v>1216</v>
      </c>
      <c r="E2873">
        <v>40</v>
      </c>
      <c r="F2873">
        <v>20</v>
      </c>
      <c r="G2873">
        <v>800</v>
      </c>
      <c r="H2873" t="s">
        <v>5746</v>
      </c>
      <c r="I2873" s="2" t="s">
        <v>2362</v>
      </c>
      <c r="J2873" t="s">
        <v>1090</v>
      </c>
      <c r="K2873" s="1">
        <v>44489</v>
      </c>
      <c r="L2873">
        <f t="shared" si="44"/>
        <v>10</v>
      </c>
    </row>
    <row r="2874" spans="1:12" x14ac:dyDescent="0.3">
      <c r="A2874" t="s">
        <v>5606</v>
      </c>
      <c r="B2874" s="2" t="s">
        <v>2346</v>
      </c>
      <c r="C2874" t="s">
        <v>1322</v>
      </c>
      <c r="D2874" t="s">
        <v>1177</v>
      </c>
      <c r="E2874">
        <v>2</v>
      </c>
      <c r="F2874">
        <v>190</v>
      </c>
      <c r="G2874">
        <v>380</v>
      </c>
      <c r="H2874" t="s">
        <v>5607</v>
      </c>
      <c r="I2874" s="2" t="s">
        <v>2362</v>
      </c>
      <c r="J2874" t="s">
        <v>1090</v>
      </c>
      <c r="K2874" s="1">
        <v>44489</v>
      </c>
      <c r="L2874">
        <f t="shared" si="44"/>
        <v>10</v>
      </c>
    </row>
    <row r="2875" spans="1:12" x14ac:dyDescent="0.3">
      <c r="A2875" t="s">
        <v>5608</v>
      </c>
      <c r="B2875" s="2" t="s">
        <v>2345</v>
      </c>
      <c r="C2875" t="s">
        <v>5724</v>
      </c>
      <c r="D2875" t="s">
        <v>5725</v>
      </c>
      <c r="E2875">
        <v>40</v>
      </c>
      <c r="F2875">
        <v>6.5</v>
      </c>
      <c r="G2875">
        <v>260</v>
      </c>
      <c r="H2875" t="s">
        <v>5747</v>
      </c>
      <c r="I2875" s="2" t="s">
        <v>2362</v>
      </c>
      <c r="J2875" t="s">
        <v>1090</v>
      </c>
      <c r="K2875" s="1">
        <v>44495</v>
      </c>
      <c r="L2875">
        <f t="shared" si="44"/>
        <v>10</v>
      </c>
    </row>
    <row r="2876" spans="1:12" x14ac:dyDescent="0.3">
      <c r="A2876" t="s">
        <v>5593</v>
      </c>
      <c r="B2876" s="2" t="s">
        <v>2346</v>
      </c>
      <c r="C2876" t="s">
        <v>1310</v>
      </c>
      <c r="D2876" t="s">
        <v>1311</v>
      </c>
      <c r="E2876">
        <v>2</v>
      </c>
      <c r="F2876">
        <v>55</v>
      </c>
      <c r="G2876">
        <v>110</v>
      </c>
      <c r="H2876" t="s">
        <v>5748</v>
      </c>
      <c r="I2876" s="2" t="s">
        <v>2362</v>
      </c>
      <c r="J2876" t="s">
        <v>1090</v>
      </c>
      <c r="K2876" s="1">
        <v>44504</v>
      </c>
      <c r="L2876">
        <f t="shared" si="44"/>
        <v>11</v>
      </c>
    </row>
    <row r="2877" spans="1:12" x14ac:dyDescent="0.3">
      <c r="A2877" t="s">
        <v>5589</v>
      </c>
      <c r="B2877" s="2" t="s">
        <v>2349</v>
      </c>
      <c r="C2877" t="s">
        <v>1190</v>
      </c>
      <c r="D2877" t="s">
        <v>1191</v>
      </c>
      <c r="E2877">
        <v>80</v>
      </c>
      <c r="F2877">
        <v>16</v>
      </c>
      <c r="G2877">
        <v>1280</v>
      </c>
      <c r="H2877" t="s">
        <v>5590</v>
      </c>
      <c r="I2877" s="2" t="s">
        <v>2362</v>
      </c>
      <c r="J2877" t="s">
        <v>1090</v>
      </c>
      <c r="K2877" s="1">
        <v>44525</v>
      </c>
      <c r="L2877">
        <f t="shared" si="44"/>
        <v>11</v>
      </c>
    </row>
    <row r="2878" spans="1:12" x14ac:dyDescent="0.3">
      <c r="A2878" t="s">
        <v>5620</v>
      </c>
      <c r="B2878" s="2" t="s">
        <v>2343</v>
      </c>
      <c r="C2878" t="s">
        <v>5391</v>
      </c>
      <c r="D2878" t="s">
        <v>5392</v>
      </c>
      <c r="E2878">
        <v>1</v>
      </c>
      <c r="F2878">
        <v>170</v>
      </c>
      <c r="G2878">
        <v>170</v>
      </c>
      <c r="H2878" t="s">
        <v>5753</v>
      </c>
      <c r="I2878" s="2" t="s">
        <v>2362</v>
      </c>
      <c r="J2878" t="s">
        <v>1090</v>
      </c>
      <c r="K2878" s="1">
        <v>44449</v>
      </c>
      <c r="L2878">
        <f t="shared" si="44"/>
        <v>9</v>
      </c>
    </row>
    <row r="2879" spans="1:12" x14ac:dyDescent="0.3">
      <c r="A2879" t="s">
        <v>5620</v>
      </c>
      <c r="B2879" s="2" t="s">
        <v>2344</v>
      </c>
      <c r="C2879" t="s">
        <v>1173</v>
      </c>
      <c r="D2879" t="s">
        <v>1174</v>
      </c>
      <c r="E2879">
        <v>5</v>
      </c>
      <c r="F2879">
        <v>190</v>
      </c>
      <c r="G2879">
        <v>950</v>
      </c>
      <c r="H2879" t="s">
        <v>5621</v>
      </c>
      <c r="I2879" s="2" t="s">
        <v>2362</v>
      </c>
      <c r="J2879" t="s">
        <v>1090</v>
      </c>
      <c r="K2879" s="1">
        <v>44449</v>
      </c>
      <c r="L2879">
        <f t="shared" si="44"/>
        <v>9</v>
      </c>
    </row>
    <row r="2880" spans="1:12" x14ac:dyDescent="0.3">
      <c r="A2880" t="s">
        <v>5600</v>
      </c>
      <c r="B2880" s="2" t="s">
        <v>2343</v>
      </c>
      <c r="C2880" t="s">
        <v>1153</v>
      </c>
      <c r="D2880" t="s">
        <v>1154</v>
      </c>
      <c r="E2880">
        <v>10</v>
      </c>
      <c r="F2880">
        <v>190</v>
      </c>
      <c r="G2880">
        <v>1900</v>
      </c>
      <c r="H2880" t="s">
        <v>5601</v>
      </c>
      <c r="I2880" s="2" t="s">
        <v>2362</v>
      </c>
      <c r="J2880" t="s">
        <v>1090</v>
      </c>
      <c r="K2880" s="1">
        <v>44459</v>
      </c>
      <c r="L2880">
        <f t="shared" si="44"/>
        <v>9</v>
      </c>
    </row>
    <row r="2881" spans="1:12" x14ac:dyDescent="0.3">
      <c r="A2881" t="s">
        <v>5705</v>
      </c>
      <c r="B2881" s="2" t="s">
        <v>2344</v>
      </c>
      <c r="C2881" t="s">
        <v>1103</v>
      </c>
      <c r="D2881" t="s">
        <v>1104</v>
      </c>
      <c r="E2881">
        <v>16</v>
      </c>
      <c r="F2881">
        <v>50</v>
      </c>
      <c r="G2881">
        <v>800</v>
      </c>
      <c r="H2881" t="s">
        <v>5756</v>
      </c>
      <c r="I2881" s="2" t="s">
        <v>2362</v>
      </c>
      <c r="J2881" t="s">
        <v>1090</v>
      </c>
      <c r="K2881" s="1">
        <v>44468</v>
      </c>
      <c r="L2881">
        <f t="shared" si="44"/>
        <v>9</v>
      </c>
    </row>
    <row r="2882" spans="1:12" x14ac:dyDescent="0.3">
      <c r="A2882" t="s">
        <v>5602</v>
      </c>
      <c r="B2882" s="2" t="s">
        <v>2340</v>
      </c>
      <c r="C2882" t="s">
        <v>1087</v>
      </c>
      <c r="D2882" t="s">
        <v>1088</v>
      </c>
      <c r="E2882">
        <v>20</v>
      </c>
      <c r="F2882">
        <v>55</v>
      </c>
      <c r="G2882">
        <v>1100</v>
      </c>
      <c r="H2882" t="s">
        <v>5757</v>
      </c>
      <c r="I2882" s="2" t="s">
        <v>2362</v>
      </c>
      <c r="J2882" t="s">
        <v>1090</v>
      </c>
      <c r="K2882" s="1">
        <v>44474</v>
      </c>
      <c r="L2882">
        <f t="shared" si="44"/>
        <v>10</v>
      </c>
    </row>
    <row r="2883" spans="1:12" x14ac:dyDescent="0.3">
      <c r="A2883" t="s">
        <v>5602</v>
      </c>
      <c r="B2883" s="2" t="s">
        <v>2344</v>
      </c>
      <c r="C2883" t="s">
        <v>1094</v>
      </c>
      <c r="D2883" t="s">
        <v>1095</v>
      </c>
      <c r="E2883">
        <v>10</v>
      </c>
      <c r="F2883">
        <v>55</v>
      </c>
      <c r="G2883">
        <v>550</v>
      </c>
      <c r="H2883" t="s">
        <v>5758</v>
      </c>
      <c r="I2883" s="2" t="s">
        <v>2362</v>
      </c>
      <c r="J2883" t="s">
        <v>1090</v>
      </c>
      <c r="K2883" s="1">
        <v>44474</v>
      </c>
      <c r="L2883">
        <f t="shared" ref="L2883:L2946" si="45">MONTH(K2883)</f>
        <v>10</v>
      </c>
    </row>
    <row r="2884" spans="1:12" x14ac:dyDescent="0.3">
      <c r="A2884" t="s">
        <v>3174</v>
      </c>
      <c r="B2884" s="2" t="s">
        <v>2343</v>
      </c>
      <c r="C2884" t="s">
        <v>5610</v>
      </c>
      <c r="D2884" t="s">
        <v>5611</v>
      </c>
      <c r="E2884">
        <v>13</v>
      </c>
      <c r="F2884">
        <v>6.5</v>
      </c>
      <c r="G2884">
        <v>84.5</v>
      </c>
      <c r="H2884" t="s">
        <v>5762</v>
      </c>
      <c r="I2884" s="2" t="s">
        <v>2362</v>
      </c>
      <c r="J2884" t="s">
        <v>1090</v>
      </c>
      <c r="K2884" s="1">
        <v>44411</v>
      </c>
      <c r="L2884">
        <f t="shared" si="45"/>
        <v>8</v>
      </c>
    </row>
    <row r="2885" spans="1:12" x14ac:dyDescent="0.3">
      <c r="A2885" t="s">
        <v>3174</v>
      </c>
      <c r="B2885" s="2" t="s">
        <v>2348</v>
      </c>
      <c r="C2885" t="s">
        <v>1100</v>
      </c>
      <c r="D2885" t="s">
        <v>1101</v>
      </c>
      <c r="E2885">
        <v>10</v>
      </c>
      <c r="F2885">
        <v>55</v>
      </c>
      <c r="G2885">
        <v>550</v>
      </c>
      <c r="H2885" t="s">
        <v>5763</v>
      </c>
      <c r="I2885" s="2" t="s">
        <v>2362</v>
      </c>
      <c r="J2885" t="s">
        <v>1090</v>
      </c>
      <c r="K2885" s="1">
        <v>44411</v>
      </c>
      <c r="L2885">
        <f t="shared" si="45"/>
        <v>8</v>
      </c>
    </row>
    <row r="2886" spans="1:12" x14ac:dyDescent="0.3">
      <c r="A2886" t="s">
        <v>3174</v>
      </c>
      <c r="B2886" s="2" t="s">
        <v>2353</v>
      </c>
      <c r="C2886" t="s">
        <v>1164</v>
      </c>
      <c r="D2886" t="s">
        <v>1165</v>
      </c>
      <c r="E2886">
        <v>16</v>
      </c>
      <c r="F2886">
        <v>53</v>
      </c>
      <c r="G2886">
        <v>848</v>
      </c>
      <c r="H2886" t="s">
        <v>5764</v>
      </c>
      <c r="I2886" s="2" t="s">
        <v>2362</v>
      </c>
      <c r="J2886" t="s">
        <v>1090</v>
      </c>
      <c r="K2886" s="1">
        <v>44411</v>
      </c>
      <c r="L2886">
        <f t="shared" si="45"/>
        <v>8</v>
      </c>
    </row>
    <row r="2887" spans="1:12" x14ac:dyDescent="0.3">
      <c r="A2887" t="s">
        <v>3174</v>
      </c>
      <c r="B2887" s="2" t="s">
        <v>2351</v>
      </c>
      <c r="C2887" t="s">
        <v>1257</v>
      </c>
      <c r="D2887" t="s">
        <v>1258</v>
      </c>
      <c r="E2887">
        <v>8</v>
      </c>
      <c r="F2887">
        <v>53</v>
      </c>
      <c r="G2887">
        <v>424</v>
      </c>
      <c r="H2887" t="s">
        <v>5765</v>
      </c>
      <c r="I2887" s="2" t="s">
        <v>2362</v>
      </c>
      <c r="J2887" t="s">
        <v>1090</v>
      </c>
      <c r="K2887" s="1">
        <v>44411</v>
      </c>
      <c r="L2887">
        <f t="shared" si="45"/>
        <v>8</v>
      </c>
    </row>
    <row r="2888" spans="1:12" x14ac:dyDescent="0.3">
      <c r="A2888" t="s">
        <v>3174</v>
      </c>
      <c r="B2888" s="2" t="s">
        <v>2356</v>
      </c>
      <c r="C2888" t="s">
        <v>1204</v>
      </c>
      <c r="D2888" t="s">
        <v>1205</v>
      </c>
      <c r="E2888">
        <v>5</v>
      </c>
      <c r="F2888">
        <v>190</v>
      </c>
      <c r="G2888">
        <v>950</v>
      </c>
      <c r="H2888" t="s">
        <v>5618</v>
      </c>
      <c r="I2888" s="2" t="s">
        <v>2362</v>
      </c>
      <c r="J2888" t="s">
        <v>1090</v>
      </c>
      <c r="K2888" s="1">
        <v>44411</v>
      </c>
      <c r="L2888">
        <f t="shared" si="45"/>
        <v>8</v>
      </c>
    </row>
    <row r="2889" spans="1:12" x14ac:dyDescent="0.3">
      <c r="A2889" t="s">
        <v>3174</v>
      </c>
      <c r="B2889" s="2" t="s">
        <v>2354</v>
      </c>
      <c r="C2889" t="s">
        <v>1176</v>
      </c>
      <c r="D2889" t="s">
        <v>1177</v>
      </c>
      <c r="E2889">
        <v>5</v>
      </c>
      <c r="F2889">
        <v>190</v>
      </c>
      <c r="G2889">
        <v>950</v>
      </c>
      <c r="H2889" t="s">
        <v>5619</v>
      </c>
      <c r="I2889" s="2" t="s">
        <v>2362</v>
      </c>
      <c r="J2889" t="s">
        <v>1090</v>
      </c>
      <c r="K2889" s="1">
        <v>44411</v>
      </c>
      <c r="L2889">
        <f t="shared" si="45"/>
        <v>8</v>
      </c>
    </row>
    <row r="2890" spans="1:12" x14ac:dyDescent="0.3">
      <c r="A2890" t="s">
        <v>5626</v>
      </c>
      <c r="B2890" s="2" t="s">
        <v>2346</v>
      </c>
      <c r="C2890" t="s">
        <v>1087</v>
      </c>
      <c r="D2890" t="s">
        <v>1088</v>
      </c>
      <c r="E2890">
        <v>14</v>
      </c>
      <c r="F2890">
        <v>55</v>
      </c>
      <c r="G2890">
        <v>770</v>
      </c>
      <c r="H2890" t="s">
        <v>5766</v>
      </c>
      <c r="I2890" s="2" t="s">
        <v>2362</v>
      </c>
      <c r="J2890" t="s">
        <v>1090</v>
      </c>
      <c r="K2890" s="1">
        <v>44328</v>
      </c>
      <c r="L2890">
        <f t="shared" si="45"/>
        <v>5</v>
      </c>
    </row>
    <row r="2891" spans="1:12" x14ac:dyDescent="0.3">
      <c r="A2891" t="s">
        <v>5629</v>
      </c>
      <c r="B2891" s="2" t="s">
        <v>2340</v>
      </c>
      <c r="C2891" t="s">
        <v>5630</v>
      </c>
      <c r="D2891" t="s">
        <v>5631</v>
      </c>
      <c r="E2891">
        <v>44</v>
      </c>
      <c r="F2891">
        <v>15</v>
      </c>
      <c r="G2891">
        <v>660</v>
      </c>
      <c r="H2891" t="s">
        <v>5632</v>
      </c>
      <c r="I2891" s="2" t="s">
        <v>2362</v>
      </c>
      <c r="J2891" t="s">
        <v>1090</v>
      </c>
      <c r="K2891" s="1">
        <v>44330</v>
      </c>
      <c r="L2891">
        <f t="shared" si="45"/>
        <v>5</v>
      </c>
    </row>
    <row r="2892" spans="1:12" x14ac:dyDescent="0.3">
      <c r="A2892" t="s">
        <v>5633</v>
      </c>
      <c r="B2892" s="2" t="s">
        <v>2344</v>
      </c>
      <c r="C2892" t="s">
        <v>1129</v>
      </c>
      <c r="D2892" t="s">
        <v>1130</v>
      </c>
      <c r="E2892">
        <v>20</v>
      </c>
      <c r="F2892">
        <v>16</v>
      </c>
      <c r="G2892">
        <v>320</v>
      </c>
      <c r="H2892" t="s">
        <v>5768</v>
      </c>
      <c r="I2892" s="2" t="s">
        <v>2362</v>
      </c>
      <c r="J2892" t="s">
        <v>1090</v>
      </c>
      <c r="K2892" s="1">
        <v>44354</v>
      </c>
      <c r="L2892">
        <f t="shared" si="45"/>
        <v>6</v>
      </c>
    </row>
    <row r="2893" spans="1:12" x14ac:dyDescent="0.3">
      <c r="A2893" t="s">
        <v>5635</v>
      </c>
      <c r="B2893" s="2" t="s">
        <v>2343</v>
      </c>
      <c r="C2893" t="s">
        <v>1153</v>
      </c>
      <c r="D2893" t="s">
        <v>1154</v>
      </c>
      <c r="E2893">
        <v>13</v>
      </c>
      <c r="F2893">
        <v>190</v>
      </c>
      <c r="G2893">
        <v>2470</v>
      </c>
      <c r="H2893" t="s">
        <v>5636</v>
      </c>
      <c r="I2893" s="2" t="s">
        <v>2362</v>
      </c>
      <c r="J2893" t="s">
        <v>1090</v>
      </c>
      <c r="K2893" s="1">
        <v>44361</v>
      </c>
      <c r="L2893">
        <f t="shared" si="45"/>
        <v>6</v>
      </c>
    </row>
    <row r="2894" spans="1:12" x14ac:dyDescent="0.3">
      <c r="A2894" t="s">
        <v>5759</v>
      </c>
      <c r="B2894" s="2" t="s">
        <v>2343</v>
      </c>
      <c r="C2894" t="s">
        <v>1103</v>
      </c>
      <c r="D2894" t="s">
        <v>1104</v>
      </c>
      <c r="E2894">
        <v>60</v>
      </c>
      <c r="F2894">
        <v>50</v>
      </c>
      <c r="G2894">
        <v>3000</v>
      </c>
      <c r="H2894" t="s">
        <v>5760</v>
      </c>
      <c r="I2894" s="2" t="s">
        <v>2362</v>
      </c>
      <c r="J2894" t="s">
        <v>1090</v>
      </c>
      <c r="K2894" s="1">
        <v>44391</v>
      </c>
      <c r="L2894">
        <f t="shared" si="45"/>
        <v>7</v>
      </c>
    </row>
    <row r="2895" spans="1:12" x14ac:dyDescent="0.3">
      <c r="A2895" t="s">
        <v>5615</v>
      </c>
      <c r="B2895" s="2" t="s">
        <v>2340</v>
      </c>
      <c r="C2895" t="s">
        <v>1170</v>
      </c>
      <c r="D2895" t="s">
        <v>1171</v>
      </c>
      <c r="E2895">
        <v>40</v>
      </c>
      <c r="F2895">
        <v>16</v>
      </c>
      <c r="G2895">
        <v>640</v>
      </c>
      <c r="H2895" t="s">
        <v>5761</v>
      </c>
      <c r="I2895" s="2" t="s">
        <v>2362</v>
      </c>
      <c r="J2895" t="s">
        <v>1090</v>
      </c>
      <c r="K2895" s="1">
        <v>44399</v>
      </c>
      <c r="L2895">
        <f t="shared" si="45"/>
        <v>7</v>
      </c>
    </row>
    <row r="2896" spans="1:12" x14ac:dyDescent="0.3">
      <c r="A2896" t="s">
        <v>1180</v>
      </c>
      <c r="B2896" s="2" t="s">
        <v>2343</v>
      </c>
      <c r="C2896" t="s">
        <v>1193</v>
      </c>
      <c r="D2896" t="s">
        <v>1194</v>
      </c>
      <c r="E2896">
        <v>60</v>
      </c>
      <c r="F2896">
        <v>13.8</v>
      </c>
      <c r="G2896">
        <v>828</v>
      </c>
      <c r="H2896" t="s">
        <v>1195</v>
      </c>
      <c r="I2896" s="2" t="s">
        <v>2362</v>
      </c>
      <c r="J2896" t="s">
        <v>1090</v>
      </c>
      <c r="K2896" s="1">
        <v>45518</v>
      </c>
      <c r="L2896">
        <f t="shared" si="45"/>
        <v>8</v>
      </c>
    </row>
    <row r="2897" spans="1:12" x14ac:dyDescent="0.3">
      <c r="A2897" t="s">
        <v>1163</v>
      </c>
      <c r="B2897" s="2" t="s">
        <v>2343</v>
      </c>
      <c r="C2897" t="s">
        <v>1173</v>
      </c>
      <c r="D2897" t="s">
        <v>1174</v>
      </c>
      <c r="E2897">
        <v>5</v>
      </c>
      <c r="F2897">
        <v>201.4</v>
      </c>
      <c r="G2897">
        <v>1007</v>
      </c>
      <c r="H2897" t="s">
        <v>1185</v>
      </c>
      <c r="I2897" s="2" t="s">
        <v>2362</v>
      </c>
      <c r="J2897" t="s">
        <v>1090</v>
      </c>
      <c r="K2897" s="1">
        <v>45524</v>
      </c>
      <c r="L2897">
        <f t="shared" si="45"/>
        <v>8</v>
      </c>
    </row>
    <row r="2898" spans="1:12" x14ac:dyDescent="0.3">
      <c r="A2898" t="s">
        <v>1156</v>
      </c>
      <c r="B2898" s="2" t="s">
        <v>2345</v>
      </c>
      <c r="C2898" t="s">
        <v>1167</v>
      </c>
      <c r="D2898" t="s">
        <v>1168</v>
      </c>
      <c r="E2898">
        <v>1</v>
      </c>
      <c r="F2898">
        <v>240</v>
      </c>
      <c r="G2898">
        <v>240</v>
      </c>
      <c r="H2898" t="s">
        <v>1179</v>
      </c>
      <c r="I2898" s="2" t="s">
        <v>2362</v>
      </c>
      <c r="J2898" t="s">
        <v>1090</v>
      </c>
      <c r="K2898" s="1">
        <v>45545</v>
      </c>
      <c r="L2898">
        <f t="shared" si="45"/>
        <v>9</v>
      </c>
    </row>
    <row r="2899" spans="1:12" x14ac:dyDescent="0.3">
      <c r="A2899" t="s">
        <v>1156</v>
      </c>
      <c r="B2899" s="2" t="s">
        <v>2348</v>
      </c>
      <c r="C2899" t="s">
        <v>1094</v>
      </c>
      <c r="D2899" t="s">
        <v>1095</v>
      </c>
      <c r="E2899">
        <v>6</v>
      </c>
      <c r="F2899">
        <v>58.3</v>
      </c>
      <c r="G2899">
        <v>349.8</v>
      </c>
      <c r="H2899" t="s">
        <v>1159</v>
      </c>
      <c r="I2899" s="2" t="s">
        <v>2362</v>
      </c>
      <c r="J2899" t="s">
        <v>1090</v>
      </c>
      <c r="K2899" s="1">
        <v>45545</v>
      </c>
      <c r="L2899">
        <f t="shared" si="45"/>
        <v>9</v>
      </c>
    </row>
    <row r="2900" spans="1:12" x14ac:dyDescent="0.3">
      <c r="A2900" t="s">
        <v>1110</v>
      </c>
      <c r="B2900" s="2" t="s">
        <v>2340</v>
      </c>
      <c r="C2900" t="s">
        <v>1135</v>
      </c>
      <c r="D2900" t="s">
        <v>1136</v>
      </c>
      <c r="E2900">
        <v>6</v>
      </c>
      <c r="F2900">
        <v>58.3</v>
      </c>
      <c r="G2900">
        <v>349.8</v>
      </c>
      <c r="H2900" t="s">
        <v>1137</v>
      </c>
      <c r="I2900" s="2" t="s">
        <v>2362</v>
      </c>
      <c r="J2900" t="s">
        <v>1090</v>
      </c>
      <c r="K2900" s="1">
        <v>45573</v>
      </c>
      <c r="L2900">
        <f t="shared" si="45"/>
        <v>10</v>
      </c>
    </row>
    <row r="2901" spans="1:12" x14ac:dyDescent="0.3">
      <c r="A2901" t="s">
        <v>1110</v>
      </c>
      <c r="B2901" s="2" t="s">
        <v>2345</v>
      </c>
      <c r="C2901" t="s">
        <v>1097</v>
      </c>
      <c r="D2901" t="s">
        <v>1098</v>
      </c>
      <c r="E2901">
        <v>3</v>
      </c>
      <c r="F2901">
        <v>58.3</v>
      </c>
      <c r="G2901">
        <v>174.9</v>
      </c>
      <c r="H2901" t="s">
        <v>1112</v>
      </c>
      <c r="I2901" s="2" t="s">
        <v>2362</v>
      </c>
      <c r="J2901" t="s">
        <v>1090</v>
      </c>
      <c r="K2901" s="1">
        <v>45573</v>
      </c>
      <c r="L2901">
        <f t="shared" si="45"/>
        <v>10</v>
      </c>
    </row>
    <row r="2902" spans="1:12" x14ac:dyDescent="0.3">
      <c r="A2902" t="s">
        <v>1225</v>
      </c>
      <c r="B2902" s="2" t="s">
        <v>2345</v>
      </c>
      <c r="C2902" t="s">
        <v>1097</v>
      </c>
      <c r="D2902" t="s">
        <v>1098</v>
      </c>
      <c r="E2902">
        <v>5</v>
      </c>
      <c r="F2902">
        <v>58.3</v>
      </c>
      <c r="G2902">
        <v>291.5</v>
      </c>
      <c r="H2902" t="s">
        <v>1226</v>
      </c>
      <c r="I2902" s="2" t="s">
        <v>2362</v>
      </c>
      <c r="J2902" t="s">
        <v>1090</v>
      </c>
      <c r="K2902" s="1">
        <v>45457</v>
      </c>
      <c r="L2902">
        <f t="shared" si="45"/>
        <v>6</v>
      </c>
    </row>
    <row r="2903" spans="1:12" x14ac:dyDescent="0.3">
      <c r="A2903" t="s">
        <v>1214</v>
      </c>
      <c r="B2903" s="2" t="s">
        <v>2342</v>
      </c>
      <c r="C2903" t="s">
        <v>1132</v>
      </c>
      <c r="D2903" t="s">
        <v>1133</v>
      </c>
      <c r="E2903">
        <v>60</v>
      </c>
      <c r="F2903">
        <v>21.2</v>
      </c>
      <c r="G2903">
        <v>1272</v>
      </c>
      <c r="H2903" t="s">
        <v>1236</v>
      </c>
      <c r="I2903" s="2" t="s">
        <v>2362</v>
      </c>
      <c r="J2903" t="s">
        <v>1090</v>
      </c>
      <c r="K2903" s="1">
        <v>45476</v>
      </c>
      <c r="L2903">
        <f t="shared" si="45"/>
        <v>7</v>
      </c>
    </row>
    <row r="2904" spans="1:12" x14ac:dyDescent="0.3">
      <c r="A2904" t="s">
        <v>1218</v>
      </c>
      <c r="B2904" s="2" t="s">
        <v>2340</v>
      </c>
      <c r="C2904" t="s">
        <v>1103</v>
      </c>
      <c r="D2904" t="s">
        <v>1104</v>
      </c>
      <c r="E2904">
        <v>60</v>
      </c>
      <c r="F2904">
        <v>53</v>
      </c>
      <c r="G2904">
        <v>3180</v>
      </c>
      <c r="H2904" t="s">
        <v>1219</v>
      </c>
      <c r="I2904" s="2" t="s">
        <v>2362</v>
      </c>
      <c r="J2904" t="s">
        <v>1090</v>
      </c>
      <c r="K2904" s="1">
        <v>45484</v>
      </c>
      <c r="L2904">
        <f t="shared" si="45"/>
        <v>7</v>
      </c>
    </row>
    <row r="2905" spans="1:12" x14ac:dyDescent="0.3">
      <c r="A2905" t="s">
        <v>1199</v>
      </c>
      <c r="B2905" s="2" t="s">
        <v>2342</v>
      </c>
      <c r="C2905" t="s">
        <v>1087</v>
      </c>
      <c r="D2905" t="s">
        <v>1088</v>
      </c>
      <c r="E2905">
        <v>7</v>
      </c>
      <c r="F2905">
        <v>58.3</v>
      </c>
      <c r="G2905">
        <v>408.1</v>
      </c>
      <c r="H2905" t="s">
        <v>1208</v>
      </c>
      <c r="I2905" s="2" t="s">
        <v>2362</v>
      </c>
      <c r="J2905" t="s">
        <v>1090</v>
      </c>
      <c r="K2905" s="1">
        <v>45496</v>
      </c>
      <c r="L2905">
        <f t="shared" si="45"/>
        <v>7</v>
      </c>
    </row>
    <row r="2906" spans="1:12" x14ac:dyDescent="0.3">
      <c r="A2906" t="s">
        <v>1199</v>
      </c>
      <c r="B2906" s="2" t="s">
        <v>2344</v>
      </c>
      <c r="C2906" t="s">
        <v>1100</v>
      </c>
      <c r="D2906" t="s">
        <v>1101</v>
      </c>
      <c r="E2906">
        <v>7</v>
      </c>
      <c r="F2906">
        <v>58.3</v>
      </c>
      <c r="G2906">
        <v>408.1</v>
      </c>
      <c r="H2906" t="s">
        <v>1210</v>
      </c>
      <c r="I2906" s="2" t="s">
        <v>2362</v>
      </c>
      <c r="J2906" t="s">
        <v>1090</v>
      </c>
      <c r="K2906" s="1">
        <v>45496</v>
      </c>
      <c r="L2906">
        <f t="shared" si="45"/>
        <v>7</v>
      </c>
    </row>
    <row r="2907" spans="1:12" x14ac:dyDescent="0.3">
      <c r="A2907" t="s">
        <v>1199</v>
      </c>
      <c r="B2907" s="2" t="s">
        <v>2352</v>
      </c>
      <c r="C2907" t="s">
        <v>1176</v>
      </c>
      <c r="D2907" t="s">
        <v>1177</v>
      </c>
      <c r="E2907">
        <v>10</v>
      </c>
      <c r="F2907">
        <v>201.4</v>
      </c>
      <c r="G2907">
        <v>2014</v>
      </c>
      <c r="H2907" t="s">
        <v>1203</v>
      </c>
      <c r="I2907" s="2" t="s">
        <v>2362</v>
      </c>
      <c r="J2907" t="s">
        <v>1090</v>
      </c>
      <c r="K2907" s="1">
        <v>45496</v>
      </c>
      <c r="L2907">
        <f t="shared" si="45"/>
        <v>7</v>
      </c>
    </row>
    <row r="2908" spans="1:12" x14ac:dyDescent="0.3">
      <c r="A2908" t="s">
        <v>1271</v>
      </c>
      <c r="B2908" s="2" t="s">
        <v>2340</v>
      </c>
      <c r="C2908" t="s">
        <v>1126</v>
      </c>
      <c r="D2908" t="s">
        <v>1127</v>
      </c>
      <c r="E2908">
        <v>60</v>
      </c>
      <c r="F2908">
        <v>13.8</v>
      </c>
      <c r="G2908">
        <v>828</v>
      </c>
      <c r="H2908" t="s">
        <v>1304</v>
      </c>
      <c r="I2908" s="2" t="s">
        <v>2362</v>
      </c>
      <c r="J2908" t="s">
        <v>1090</v>
      </c>
      <c r="K2908" s="1">
        <v>45383</v>
      </c>
      <c r="L2908">
        <f t="shared" si="45"/>
        <v>4</v>
      </c>
    </row>
    <row r="2909" spans="1:12" x14ac:dyDescent="0.3">
      <c r="A2909" t="s">
        <v>1271</v>
      </c>
      <c r="B2909" s="2" t="s">
        <v>2342</v>
      </c>
      <c r="C2909" t="s">
        <v>1164</v>
      </c>
      <c r="D2909" t="s">
        <v>1165</v>
      </c>
      <c r="E2909">
        <v>20</v>
      </c>
      <c r="F2909">
        <v>58.3</v>
      </c>
      <c r="G2909">
        <v>1166</v>
      </c>
      <c r="H2909" t="s">
        <v>1282</v>
      </c>
      <c r="I2909" s="2" t="s">
        <v>2362</v>
      </c>
      <c r="J2909" t="s">
        <v>1090</v>
      </c>
      <c r="K2909" s="1">
        <v>45383</v>
      </c>
      <c r="L2909">
        <f t="shared" si="45"/>
        <v>4</v>
      </c>
    </row>
    <row r="2910" spans="1:12" x14ac:dyDescent="0.3">
      <c r="A2910" t="s">
        <v>1271</v>
      </c>
      <c r="B2910" s="2" t="s">
        <v>2346</v>
      </c>
      <c r="C2910" t="s">
        <v>1087</v>
      </c>
      <c r="D2910" t="s">
        <v>1088</v>
      </c>
      <c r="E2910">
        <v>10</v>
      </c>
      <c r="F2910">
        <v>58.3</v>
      </c>
      <c r="G2910">
        <v>583</v>
      </c>
      <c r="H2910" t="s">
        <v>1288</v>
      </c>
      <c r="I2910" s="2" t="s">
        <v>2362</v>
      </c>
      <c r="J2910" t="s">
        <v>1090</v>
      </c>
      <c r="K2910" s="1">
        <v>45383</v>
      </c>
      <c r="L2910">
        <f t="shared" si="45"/>
        <v>4</v>
      </c>
    </row>
    <row r="2911" spans="1:12" x14ac:dyDescent="0.3">
      <c r="A2911" t="s">
        <v>1246</v>
      </c>
      <c r="B2911" s="2" t="s">
        <v>2340</v>
      </c>
      <c r="C2911" t="s">
        <v>1135</v>
      </c>
      <c r="D2911" t="s">
        <v>1136</v>
      </c>
      <c r="E2911">
        <v>3</v>
      </c>
      <c r="F2911">
        <v>58.3</v>
      </c>
      <c r="G2911">
        <v>174.9</v>
      </c>
      <c r="H2911" t="s">
        <v>1264</v>
      </c>
      <c r="I2911" s="2" t="s">
        <v>2362</v>
      </c>
      <c r="J2911" t="s">
        <v>1090</v>
      </c>
      <c r="K2911" s="1">
        <v>45420</v>
      </c>
      <c r="L2911">
        <f t="shared" si="45"/>
        <v>5</v>
      </c>
    </row>
    <row r="2912" spans="1:12" x14ac:dyDescent="0.3">
      <c r="A2912" t="s">
        <v>1246</v>
      </c>
      <c r="B2912" s="2" t="s">
        <v>2344</v>
      </c>
      <c r="C2912" t="s">
        <v>1116</v>
      </c>
      <c r="D2912" t="s">
        <v>1117</v>
      </c>
      <c r="E2912">
        <v>4</v>
      </c>
      <c r="F2912">
        <v>58.3</v>
      </c>
      <c r="G2912">
        <v>233.2</v>
      </c>
      <c r="H2912" t="s">
        <v>1267</v>
      </c>
      <c r="I2912" s="2" t="s">
        <v>2362</v>
      </c>
      <c r="J2912" t="s">
        <v>1090</v>
      </c>
      <c r="K2912" s="1">
        <v>45420</v>
      </c>
      <c r="L2912">
        <f t="shared" si="45"/>
        <v>5</v>
      </c>
    </row>
    <row r="2913" spans="1:12" x14ac:dyDescent="0.3">
      <c r="A2913" t="s">
        <v>1237</v>
      </c>
      <c r="B2913" s="2" t="s">
        <v>2342</v>
      </c>
      <c r="C2913" t="s">
        <v>1257</v>
      </c>
      <c r="D2913" t="s">
        <v>1258</v>
      </c>
      <c r="E2913">
        <v>20</v>
      </c>
      <c r="F2913">
        <v>56.2</v>
      </c>
      <c r="G2913">
        <v>1124</v>
      </c>
      <c r="H2913" t="s">
        <v>1259</v>
      </c>
      <c r="I2913" s="2" t="s">
        <v>2362</v>
      </c>
      <c r="J2913" t="s">
        <v>1090</v>
      </c>
      <c r="K2913" s="1">
        <v>45449</v>
      </c>
      <c r="L2913">
        <f t="shared" si="45"/>
        <v>6</v>
      </c>
    </row>
    <row r="2914" spans="1:12" x14ac:dyDescent="0.3">
      <c r="A2914" t="s">
        <v>1086</v>
      </c>
      <c r="B2914" s="2" t="s">
        <v>2353</v>
      </c>
      <c r="C2914" t="s">
        <v>1129</v>
      </c>
      <c r="D2914" t="s">
        <v>1130</v>
      </c>
      <c r="E2914">
        <v>50</v>
      </c>
      <c r="F2914">
        <v>17</v>
      </c>
      <c r="G2914">
        <v>850</v>
      </c>
      <c r="H2914" t="s">
        <v>1331</v>
      </c>
      <c r="I2914" s="2" t="s">
        <v>2362</v>
      </c>
      <c r="J2914" t="s">
        <v>1090</v>
      </c>
      <c r="K2914" s="1">
        <v>45314</v>
      </c>
      <c r="L2914">
        <f t="shared" si="45"/>
        <v>1</v>
      </c>
    </row>
    <row r="2915" spans="1:12" x14ac:dyDescent="0.3">
      <c r="A2915" t="s">
        <v>1086</v>
      </c>
      <c r="B2915" s="2" t="s">
        <v>2354</v>
      </c>
      <c r="C2915" t="s">
        <v>1176</v>
      </c>
      <c r="D2915" t="s">
        <v>1177</v>
      </c>
      <c r="E2915">
        <v>10</v>
      </c>
      <c r="F2915">
        <v>201.4</v>
      </c>
      <c r="G2915">
        <v>2014</v>
      </c>
      <c r="H2915" t="s">
        <v>1321</v>
      </c>
      <c r="I2915" s="2" t="s">
        <v>2362</v>
      </c>
      <c r="J2915" t="s">
        <v>1090</v>
      </c>
      <c r="K2915" s="1">
        <v>45314</v>
      </c>
      <c r="L2915">
        <f t="shared" si="45"/>
        <v>1</v>
      </c>
    </row>
    <row r="2916" spans="1:12" x14ac:dyDescent="0.3">
      <c r="A2916" t="s">
        <v>1086</v>
      </c>
      <c r="B2916" s="2" t="s">
        <v>2355</v>
      </c>
      <c r="C2916" t="s">
        <v>1322</v>
      </c>
      <c r="D2916" t="s">
        <v>1177</v>
      </c>
      <c r="E2916">
        <v>5</v>
      </c>
      <c r="F2916">
        <v>201.4</v>
      </c>
      <c r="G2916">
        <v>1007</v>
      </c>
      <c r="H2916" t="s">
        <v>1323</v>
      </c>
      <c r="I2916" s="2" t="s">
        <v>2362</v>
      </c>
      <c r="J2916" t="s">
        <v>1090</v>
      </c>
      <c r="K2916" s="1">
        <v>45314</v>
      </c>
      <c r="L2916">
        <f t="shared" si="45"/>
        <v>1</v>
      </c>
    </row>
    <row r="2917" spans="1:12" x14ac:dyDescent="0.3">
      <c r="A2917" t="s">
        <v>1290</v>
      </c>
      <c r="B2917" s="2" t="s">
        <v>2340</v>
      </c>
      <c r="C2917" t="s">
        <v>1187</v>
      </c>
      <c r="D2917" t="s">
        <v>1188</v>
      </c>
      <c r="E2917">
        <v>40</v>
      </c>
      <c r="F2917">
        <v>53</v>
      </c>
      <c r="G2917">
        <v>2120</v>
      </c>
      <c r="H2917" t="s">
        <v>1313</v>
      </c>
      <c r="I2917" s="2" t="s">
        <v>2362</v>
      </c>
      <c r="J2917" t="s">
        <v>1090</v>
      </c>
      <c r="K2917" s="1">
        <v>45348</v>
      </c>
      <c r="L2917">
        <f t="shared" si="45"/>
        <v>2</v>
      </c>
    </row>
    <row r="2918" spans="1:12" x14ac:dyDescent="0.3">
      <c r="A2918" t="s">
        <v>1290</v>
      </c>
      <c r="B2918" s="2" t="s">
        <v>2342</v>
      </c>
      <c r="C2918" t="s">
        <v>1170</v>
      </c>
      <c r="D2918" t="s">
        <v>1171</v>
      </c>
      <c r="E2918">
        <v>60</v>
      </c>
      <c r="F2918">
        <v>17</v>
      </c>
      <c r="G2918">
        <v>1020</v>
      </c>
      <c r="H2918" t="s">
        <v>1314</v>
      </c>
      <c r="I2918" s="2" t="s">
        <v>2362</v>
      </c>
      <c r="J2918" t="s">
        <v>1090</v>
      </c>
      <c r="K2918" s="1">
        <v>45348</v>
      </c>
      <c r="L2918">
        <f t="shared" si="45"/>
        <v>2</v>
      </c>
    </row>
    <row r="2919" spans="1:12" x14ac:dyDescent="0.3">
      <c r="A2919" t="s">
        <v>1290</v>
      </c>
      <c r="B2919" s="2" t="s">
        <v>2353</v>
      </c>
      <c r="C2919" t="s">
        <v>1310</v>
      </c>
      <c r="D2919" t="s">
        <v>1311</v>
      </c>
      <c r="E2919">
        <v>5</v>
      </c>
      <c r="F2919">
        <v>58.3</v>
      </c>
      <c r="G2919">
        <v>291.5</v>
      </c>
      <c r="H2919" t="s">
        <v>1312</v>
      </c>
      <c r="I2919" s="2" t="s">
        <v>2362</v>
      </c>
      <c r="J2919" t="s">
        <v>1090</v>
      </c>
      <c r="K2919" s="1">
        <v>45348</v>
      </c>
      <c r="L2919">
        <f t="shared" si="45"/>
        <v>2</v>
      </c>
    </row>
    <row r="2920" spans="1:12" x14ac:dyDescent="0.3">
      <c r="A2920" t="s">
        <v>5290</v>
      </c>
      <c r="B2920" s="2" t="s">
        <v>2340</v>
      </c>
      <c r="C2920" t="s">
        <v>5306</v>
      </c>
      <c r="D2920" t="s">
        <v>4698</v>
      </c>
      <c r="E2920">
        <v>50</v>
      </c>
      <c r="F2920">
        <v>16</v>
      </c>
      <c r="G2920">
        <v>800</v>
      </c>
      <c r="H2920" t="s">
        <v>5307</v>
      </c>
      <c r="I2920" s="2" t="s">
        <v>2362</v>
      </c>
      <c r="J2920" t="s">
        <v>1090</v>
      </c>
      <c r="K2920" s="1">
        <v>45261</v>
      </c>
      <c r="L2920">
        <f t="shared" si="45"/>
        <v>12</v>
      </c>
    </row>
    <row r="2921" spans="1:12" x14ac:dyDescent="0.3">
      <c r="A2921" t="s">
        <v>5290</v>
      </c>
      <c r="B2921" s="2" t="s">
        <v>2343</v>
      </c>
      <c r="C2921" t="s">
        <v>1215</v>
      </c>
      <c r="D2921" t="s">
        <v>1216</v>
      </c>
      <c r="E2921">
        <v>50</v>
      </c>
      <c r="F2921">
        <v>16</v>
      </c>
      <c r="G2921">
        <v>800</v>
      </c>
      <c r="H2921" t="s">
        <v>5292</v>
      </c>
      <c r="I2921" s="2" t="s">
        <v>2362</v>
      </c>
      <c r="J2921" t="s">
        <v>1090</v>
      </c>
      <c r="K2921" s="1">
        <v>45261</v>
      </c>
      <c r="L2921">
        <f t="shared" si="45"/>
        <v>12</v>
      </c>
    </row>
    <row r="2922" spans="1:12" x14ac:dyDescent="0.3">
      <c r="A2922" t="s">
        <v>5290</v>
      </c>
      <c r="B2922" s="2" t="s">
        <v>2345</v>
      </c>
      <c r="C2922" t="s">
        <v>1204</v>
      </c>
      <c r="D2922" t="s">
        <v>1205</v>
      </c>
      <c r="E2922">
        <v>10</v>
      </c>
      <c r="F2922">
        <v>201.4</v>
      </c>
      <c r="G2922">
        <v>2014</v>
      </c>
      <c r="H2922" t="s">
        <v>5340</v>
      </c>
      <c r="I2922" s="2" t="s">
        <v>2362</v>
      </c>
      <c r="J2922" t="s">
        <v>1090</v>
      </c>
      <c r="K2922" s="1">
        <v>45261</v>
      </c>
      <c r="L2922">
        <f t="shared" si="45"/>
        <v>12</v>
      </c>
    </row>
    <row r="2923" spans="1:12" x14ac:dyDescent="0.3">
      <c r="A2923" t="s">
        <v>5290</v>
      </c>
      <c r="B2923" s="2" t="s">
        <v>2352</v>
      </c>
      <c r="C2923" t="s">
        <v>1100</v>
      </c>
      <c r="D2923" t="s">
        <v>1101</v>
      </c>
      <c r="E2923">
        <v>5</v>
      </c>
      <c r="F2923">
        <v>58.3</v>
      </c>
      <c r="G2923">
        <v>291.5</v>
      </c>
      <c r="H2923" t="s">
        <v>5294</v>
      </c>
      <c r="I2923" s="2" t="s">
        <v>2362</v>
      </c>
      <c r="J2923" t="s">
        <v>1090</v>
      </c>
      <c r="K2923" s="1">
        <v>45261</v>
      </c>
      <c r="L2923">
        <f t="shared" si="45"/>
        <v>12</v>
      </c>
    </row>
    <row r="2924" spans="1:12" x14ac:dyDescent="0.3">
      <c r="A2924" t="s">
        <v>5290</v>
      </c>
      <c r="B2924" s="2" t="s">
        <v>2356</v>
      </c>
      <c r="C2924" t="s">
        <v>1103</v>
      </c>
      <c r="D2924" t="s">
        <v>1104</v>
      </c>
      <c r="E2924">
        <v>50</v>
      </c>
      <c r="F2924">
        <v>53</v>
      </c>
      <c r="G2924">
        <v>2650</v>
      </c>
      <c r="H2924" t="s">
        <v>5295</v>
      </c>
      <c r="I2924" s="2" t="s">
        <v>2362</v>
      </c>
      <c r="J2924" t="s">
        <v>1090</v>
      </c>
      <c r="K2924" s="1">
        <v>45261</v>
      </c>
      <c r="L2924">
        <f t="shared" si="45"/>
        <v>12</v>
      </c>
    </row>
    <row r="2925" spans="1:12" x14ac:dyDescent="0.3">
      <c r="A2925" t="s">
        <v>1086</v>
      </c>
      <c r="B2925" s="2" t="s">
        <v>2343</v>
      </c>
      <c r="C2925" t="s">
        <v>1094</v>
      </c>
      <c r="D2925" t="s">
        <v>1095</v>
      </c>
      <c r="E2925">
        <v>7</v>
      </c>
      <c r="F2925">
        <v>58.3</v>
      </c>
      <c r="G2925">
        <v>408.1</v>
      </c>
      <c r="H2925" t="s">
        <v>1096</v>
      </c>
      <c r="I2925" s="2" t="s">
        <v>2362</v>
      </c>
      <c r="J2925" t="s">
        <v>1090</v>
      </c>
      <c r="K2925" s="1">
        <v>45314</v>
      </c>
      <c r="L2925">
        <f t="shared" si="45"/>
        <v>1</v>
      </c>
    </row>
    <row r="2926" spans="1:12" x14ac:dyDescent="0.3">
      <c r="A2926" t="s">
        <v>5314</v>
      </c>
      <c r="B2926" s="2" t="s">
        <v>2349</v>
      </c>
      <c r="C2926" t="s">
        <v>1087</v>
      </c>
      <c r="D2926" t="s">
        <v>1088</v>
      </c>
      <c r="E2926">
        <v>6</v>
      </c>
      <c r="F2926">
        <v>58.3</v>
      </c>
      <c r="G2926">
        <v>349.8</v>
      </c>
      <c r="H2926" t="s">
        <v>5316</v>
      </c>
      <c r="I2926" s="2" t="s">
        <v>2362</v>
      </c>
      <c r="J2926" t="s">
        <v>1090</v>
      </c>
      <c r="K2926" s="1">
        <v>45148</v>
      </c>
      <c r="L2926">
        <f t="shared" si="45"/>
        <v>8</v>
      </c>
    </row>
    <row r="2927" spans="1:12" x14ac:dyDescent="0.3">
      <c r="A2927" t="s">
        <v>5296</v>
      </c>
      <c r="B2927" s="2" t="s">
        <v>2344</v>
      </c>
      <c r="C2927" t="s">
        <v>1100</v>
      </c>
      <c r="D2927" t="s">
        <v>1101</v>
      </c>
      <c r="E2927">
        <v>3</v>
      </c>
      <c r="F2927">
        <v>58.3</v>
      </c>
      <c r="G2927">
        <v>174.9</v>
      </c>
      <c r="H2927" t="s">
        <v>5297</v>
      </c>
      <c r="I2927" s="2" t="s">
        <v>2362</v>
      </c>
      <c r="J2927" t="s">
        <v>1090</v>
      </c>
      <c r="K2927" s="1">
        <v>45163</v>
      </c>
      <c r="L2927">
        <f t="shared" si="45"/>
        <v>8</v>
      </c>
    </row>
    <row r="2928" spans="1:12" x14ac:dyDescent="0.3">
      <c r="A2928" t="s">
        <v>5298</v>
      </c>
      <c r="B2928" s="2" t="s">
        <v>2350</v>
      </c>
      <c r="C2928" t="s">
        <v>1116</v>
      </c>
      <c r="D2928" t="s">
        <v>1117</v>
      </c>
      <c r="E2928">
        <v>3</v>
      </c>
      <c r="F2928">
        <v>58.3</v>
      </c>
      <c r="G2928">
        <v>174.9</v>
      </c>
      <c r="H2928" t="s">
        <v>5336</v>
      </c>
      <c r="I2928" s="2" t="s">
        <v>2362</v>
      </c>
      <c r="J2928" t="s">
        <v>1090</v>
      </c>
      <c r="K2928" s="1">
        <v>45194</v>
      </c>
      <c r="L2928">
        <f t="shared" si="45"/>
        <v>9</v>
      </c>
    </row>
    <row r="2929" spans="1:12" x14ac:dyDescent="0.3">
      <c r="A2929" t="s">
        <v>5302</v>
      </c>
      <c r="B2929" s="2" t="s">
        <v>2340</v>
      </c>
      <c r="C2929" t="s">
        <v>1135</v>
      </c>
      <c r="D2929" t="s">
        <v>1136</v>
      </c>
      <c r="E2929">
        <v>5</v>
      </c>
      <c r="F2929">
        <v>58.3</v>
      </c>
      <c r="G2929">
        <v>291.5</v>
      </c>
      <c r="H2929" t="s">
        <v>5845</v>
      </c>
      <c r="I2929" s="2" t="s">
        <v>2362</v>
      </c>
      <c r="J2929" t="s">
        <v>1090</v>
      </c>
      <c r="K2929" s="1">
        <v>45224</v>
      </c>
      <c r="L2929">
        <f t="shared" si="45"/>
        <v>10</v>
      </c>
    </row>
    <row r="2930" spans="1:12" x14ac:dyDescent="0.3">
      <c r="A2930" t="s">
        <v>5304</v>
      </c>
      <c r="B2930" s="2" t="s">
        <v>2340</v>
      </c>
      <c r="C2930" t="s">
        <v>1087</v>
      </c>
      <c r="D2930" t="s">
        <v>1088</v>
      </c>
      <c r="E2930">
        <v>3</v>
      </c>
      <c r="F2930">
        <v>58.3</v>
      </c>
      <c r="G2930">
        <v>174.9</v>
      </c>
      <c r="H2930" t="s">
        <v>5305</v>
      </c>
      <c r="I2930" s="2" t="s">
        <v>2362</v>
      </c>
      <c r="J2930" t="s">
        <v>1090</v>
      </c>
      <c r="K2930" s="1">
        <v>45251</v>
      </c>
      <c r="L2930">
        <f t="shared" si="45"/>
        <v>11</v>
      </c>
    </row>
    <row r="2931" spans="1:12" x14ac:dyDescent="0.3">
      <c r="A2931" t="s">
        <v>5304</v>
      </c>
      <c r="B2931" s="2" t="s">
        <v>2343</v>
      </c>
      <c r="C2931" t="s">
        <v>1097</v>
      </c>
      <c r="D2931" t="s">
        <v>1098</v>
      </c>
      <c r="E2931">
        <v>2</v>
      </c>
      <c r="F2931">
        <v>58.3</v>
      </c>
      <c r="G2931">
        <v>116.6</v>
      </c>
      <c r="H2931" t="s">
        <v>5339</v>
      </c>
      <c r="I2931" s="2" t="s">
        <v>2362</v>
      </c>
      <c r="J2931" t="s">
        <v>1090</v>
      </c>
      <c r="K2931" s="1">
        <v>45251</v>
      </c>
      <c r="L2931">
        <f t="shared" si="45"/>
        <v>11</v>
      </c>
    </row>
    <row r="2932" spans="1:12" x14ac:dyDescent="0.3">
      <c r="A2932" t="s">
        <v>5330</v>
      </c>
      <c r="B2932" s="2" t="s">
        <v>2345</v>
      </c>
      <c r="C2932" t="s">
        <v>1087</v>
      </c>
      <c r="D2932" t="s">
        <v>1088</v>
      </c>
      <c r="E2932">
        <v>8</v>
      </c>
      <c r="F2932">
        <v>58.3</v>
      </c>
      <c r="G2932">
        <v>466.4</v>
      </c>
      <c r="H2932" t="s">
        <v>5416</v>
      </c>
      <c r="I2932" s="2" t="s">
        <v>2362</v>
      </c>
      <c r="J2932" t="s">
        <v>1090</v>
      </c>
      <c r="K2932" s="1">
        <v>45077</v>
      </c>
      <c r="L2932">
        <f t="shared" si="45"/>
        <v>5</v>
      </c>
    </row>
    <row r="2933" spans="1:12" x14ac:dyDescent="0.3">
      <c r="A2933" t="s">
        <v>5343</v>
      </c>
      <c r="B2933" s="2" t="s">
        <v>2342</v>
      </c>
      <c r="C2933" t="s">
        <v>1173</v>
      </c>
      <c r="D2933" t="s">
        <v>1174</v>
      </c>
      <c r="E2933">
        <v>10</v>
      </c>
      <c r="F2933">
        <v>201.4</v>
      </c>
      <c r="G2933">
        <v>2014</v>
      </c>
      <c r="H2933" t="s">
        <v>5344</v>
      </c>
      <c r="I2933" s="2" t="s">
        <v>2362</v>
      </c>
      <c r="J2933" t="s">
        <v>1090</v>
      </c>
      <c r="K2933" s="1">
        <v>45098</v>
      </c>
      <c r="L2933">
        <f t="shared" si="45"/>
        <v>6</v>
      </c>
    </row>
    <row r="2934" spans="1:12" x14ac:dyDescent="0.3">
      <c r="A2934" t="s">
        <v>5312</v>
      </c>
      <c r="B2934" s="2" t="s">
        <v>2340</v>
      </c>
      <c r="C2934" t="s">
        <v>1176</v>
      </c>
      <c r="D2934" t="s">
        <v>1177</v>
      </c>
      <c r="E2934">
        <v>5</v>
      </c>
      <c r="F2934">
        <v>201.4</v>
      </c>
      <c r="G2934">
        <v>1007</v>
      </c>
      <c r="H2934" t="s">
        <v>5345</v>
      </c>
      <c r="I2934" s="2" t="s">
        <v>2362</v>
      </c>
      <c r="J2934" t="s">
        <v>1090</v>
      </c>
      <c r="K2934" s="1">
        <v>45133</v>
      </c>
      <c r="L2934">
        <f t="shared" si="45"/>
        <v>7</v>
      </c>
    </row>
    <row r="2935" spans="1:12" x14ac:dyDescent="0.3">
      <c r="A2935" t="s">
        <v>5312</v>
      </c>
      <c r="B2935" s="2" t="s">
        <v>2346</v>
      </c>
      <c r="C2935" t="s">
        <v>1190</v>
      </c>
      <c r="D2935" t="s">
        <v>1191</v>
      </c>
      <c r="E2935">
        <v>50</v>
      </c>
      <c r="F2935">
        <v>17</v>
      </c>
      <c r="G2935">
        <v>850</v>
      </c>
      <c r="H2935" t="s">
        <v>5313</v>
      </c>
      <c r="I2935" s="2" t="s">
        <v>2362</v>
      </c>
      <c r="J2935" t="s">
        <v>1090</v>
      </c>
      <c r="K2935" s="1">
        <v>45133</v>
      </c>
      <c r="L2935">
        <f t="shared" si="45"/>
        <v>7</v>
      </c>
    </row>
    <row r="2936" spans="1:12" x14ac:dyDescent="0.3">
      <c r="A2936" t="s">
        <v>5314</v>
      </c>
      <c r="B2936" s="2" t="s">
        <v>2346</v>
      </c>
      <c r="C2936" t="s">
        <v>1097</v>
      </c>
      <c r="D2936" t="s">
        <v>1098</v>
      </c>
      <c r="E2936">
        <v>5</v>
      </c>
      <c r="F2936">
        <v>58.3</v>
      </c>
      <c r="G2936">
        <v>291.5</v>
      </c>
      <c r="H2936" t="s">
        <v>5346</v>
      </c>
      <c r="I2936" s="2" t="s">
        <v>2362</v>
      </c>
      <c r="J2936" t="s">
        <v>1090</v>
      </c>
      <c r="K2936" s="1">
        <v>45148</v>
      </c>
      <c r="L2936">
        <f t="shared" si="45"/>
        <v>8</v>
      </c>
    </row>
    <row r="2937" spans="1:12" x14ac:dyDescent="0.3">
      <c r="A2937" t="s">
        <v>5314</v>
      </c>
      <c r="B2937" s="2" t="s">
        <v>2347</v>
      </c>
      <c r="C2937" t="s">
        <v>1094</v>
      </c>
      <c r="D2937" t="s">
        <v>1095</v>
      </c>
      <c r="E2937">
        <v>5</v>
      </c>
      <c r="F2937">
        <v>58.3</v>
      </c>
      <c r="G2937">
        <v>291.5</v>
      </c>
      <c r="H2937" t="s">
        <v>5315</v>
      </c>
      <c r="I2937" s="2" t="s">
        <v>2362</v>
      </c>
      <c r="J2937" t="s">
        <v>1090</v>
      </c>
      <c r="K2937" s="1">
        <v>45148</v>
      </c>
      <c r="L2937">
        <f t="shared" si="45"/>
        <v>8</v>
      </c>
    </row>
    <row r="2938" spans="1:12" x14ac:dyDescent="0.3">
      <c r="A2938" t="s">
        <v>5320</v>
      </c>
      <c r="B2938" s="2" t="s">
        <v>2342</v>
      </c>
      <c r="C2938" t="s">
        <v>5420</v>
      </c>
      <c r="D2938" t="s">
        <v>5421</v>
      </c>
      <c r="E2938">
        <v>40</v>
      </c>
      <c r="F2938">
        <v>13.8</v>
      </c>
      <c r="G2938">
        <v>552</v>
      </c>
      <c r="H2938" t="s">
        <v>5422</v>
      </c>
      <c r="I2938" s="2" t="s">
        <v>2362</v>
      </c>
      <c r="J2938" t="s">
        <v>1090</v>
      </c>
      <c r="K2938" s="1">
        <v>44980</v>
      </c>
      <c r="L2938">
        <f t="shared" si="45"/>
        <v>2</v>
      </c>
    </row>
    <row r="2939" spans="1:12" x14ac:dyDescent="0.3">
      <c r="A2939" t="s">
        <v>5326</v>
      </c>
      <c r="B2939" s="2" t="s">
        <v>2340</v>
      </c>
      <c r="C2939" t="s">
        <v>1135</v>
      </c>
      <c r="D2939" t="s">
        <v>1136</v>
      </c>
      <c r="E2939">
        <v>10</v>
      </c>
      <c r="F2939">
        <v>58.3</v>
      </c>
      <c r="G2939">
        <v>583</v>
      </c>
      <c r="H2939" t="s">
        <v>5869</v>
      </c>
      <c r="I2939" s="2" t="s">
        <v>2362</v>
      </c>
      <c r="J2939" t="s">
        <v>1090</v>
      </c>
      <c r="K2939" s="1">
        <v>44994</v>
      </c>
      <c r="L2939">
        <f t="shared" si="45"/>
        <v>3</v>
      </c>
    </row>
    <row r="2940" spans="1:12" x14ac:dyDescent="0.3">
      <c r="A2940" t="s">
        <v>5328</v>
      </c>
      <c r="B2940" s="2" t="s">
        <v>2344</v>
      </c>
      <c r="C2940" t="s">
        <v>1094</v>
      </c>
      <c r="D2940" t="s">
        <v>1095</v>
      </c>
      <c r="E2940">
        <v>5</v>
      </c>
      <c r="F2940">
        <v>58.3</v>
      </c>
      <c r="G2940">
        <v>291.5</v>
      </c>
      <c r="H2940" t="s">
        <v>5425</v>
      </c>
      <c r="I2940" s="2" t="s">
        <v>2362</v>
      </c>
      <c r="J2940" t="s">
        <v>1090</v>
      </c>
      <c r="K2940" s="1">
        <v>45013</v>
      </c>
      <c r="L2940">
        <f t="shared" si="45"/>
        <v>3</v>
      </c>
    </row>
    <row r="2941" spans="1:12" x14ac:dyDescent="0.3">
      <c r="A2941" t="s">
        <v>5328</v>
      </c>
      <c r="B2941" s="2" t="s">
        <v>2345</v>
      </c>
      <c r="C2941" t="s">
        <v>1187</v>
      </c>
      <c r="D2941" t="s">
        <v>1188</v>
      </c>
      <c r="E2941">
        <v>40</v>
      </c>
      <c r="F2941">
        <v>16</v>
      </c>
      <c r="G2941">
        <v>640</v>
      </c>
      <c r="H2941" t="s">
        <v>5412</v>
      </c>
      <c r="I2941" s="2" t="s">
        <v>2362</v>
      </c>
      <c r="J2941" t="s">
        <v>1090</v>
      </c>
      <c r="K2941" s="1">
        <v>45013</v>
      </c>
      <c r="L2941">
        <f t="shared" si="45"/>
        <v>3</v>
      </c>
    </row>
    <row r="2942" spans="1:12" x14ac:dyDescent="0.3">
      <c r="A2942" t="s">
        <v>5341</v>
      </c>
      <c r="B2942" s="2" t="s">
        <v>2346</v>
      </c>
      <c r="C2942" t="s">
        <v>1173</v>
      </c>
      <c r="D2942" t="s">
        <v>1174</v>
      </c>
      <c r="E2942">
        <v>2</v>
      </c>
      <c r="F2942">
        <v>201.4</v>
      </c>
      <c r="G2942">
        <v>402.8</v>
      </c>
      <c r="H2942" t="s">
        <v>5370</v>
      </c>
      <c r="I2942" s="2" t="s">
        <v>2362</v>
      </c>
      <c r="J2942" t="s">
        <v>1090</v>
      </c>
      <c r="K2942" s="1">
        <v>45049</v>
      </c>
      <c r="L2942">
        <f t="shared" si="45"/>
        <v>5</v>
      </c>
    </row>
    <row r="2943" spans="1:12" x14ac:dyDescent="0.3">
      <c r="A2943" t="s">
        <v>5330</v>
      </c>
      <c r="B2943" s="2" t="s">
        <v>2342</v>
      </c>
      <c r="C2943" t="s">
        <v>1176</v>
      </c>
      <c r="D2943" t="s">
        <v>1177</v>
      </c>
      <c r="E2943">
        <v>5</v>
      </c>
      <c r="F2943">
        <v>201.4</v>
      </c>
      <c r="G2943">
        <v>1007</v>
      </c>
      <c r="H2943" t="s">
        <v>5371</v>
      </c>
      <c r="I2943" s="2" t="s">
        <v>2362</v>
      </c>
      <c r="J2943" t="s">
        <v>1090</v>
      </c>
      <c r="K2943" s="1">
        <v>45077</v>
      </c>
      <c r="L2943">
        <f t="shared" si="45"/>
        <v>5</v>
      </c>
    </row>
    <row r="2944" spans="1:12" x14ac:dyDescent="0.3">
      <c r="A2944" t="s">
        <v>5437</v>
      </c>
      <c r="B2944" s="2" t="s">
        <v>2344</v>
      </c>
      <c r="C2944" t="s">
        <v>1176</v>
      </c>
      <c r="D2944" t="s">
        <v>1177</v>
      </c>
      <c r="E2944">
        <v>9</v>
      </c>
      <c r="F2944">
        <v>201.4</v>
      </c>
      <c r="G2944">
        <v>1812.6</v>
      </c>
      <c r="H2944" t="s">
        <v>5545</v>
      </c>
      <c r="I2944" s="2" t="s">
        <v>2362</v>
      </c>
      <c r="J2944" t="s">
        <v>1090</v>
      </c>
      <c r="K2944" s="1">
        <v>44831</v>
      </c>
      <c r="L2944">
        <f t="shared" si="45"/>
        <v>9</v>
      </c>
    </row>
    <row r="2945" spans="1:12" x14ac:dyDescent="0.3">
      <c r="A2945" t="s">
        <v>5437</v>
      </c>
      <c r="B2945" s="2" t="s">
        <v>2345</v>
      </c>
      <c r="C2945" t="s">
        <v>1204</v>
      </c>
      <c r="D2945" t="s">
        <v>1205</v>
      </c>
      <c r="E2945">
        <v>9</v>
      </c>
      <c r="F2945">
        <v>201.4</v>
      </c>
      <c r="G2945">
        <v>1812.6</v>
      </c>
      <c r="H2945" t="s">
        <v>5546</v>
      </c>
      <c r="I2945" s="2" t="s">
        <v>2362</v>
      </c>
      <c r="J2945" t="s">
        <v>1090</v>
      </c>
      <c r="K2945" s="1">
        <v>44831</v>
      </c>
      <c r="L2945">
        <f t="shared" si="45"/>
        <v>9</v>
      </c>
    </row>
    <row r="2946" spans="1:12" x14ac:dyDescent="0.3">
      <c r="A2946" t="s">
        <v>5437</v>
      </c>
      <c r="B2946" s="2" t="s">
        <v>2346</v>
      </c>
      <c r="C2946" t="s">
        <v>1322</v>
      </c>
      <c r="D2946" t="s">
        <v>1177</v>
      </c>
      <c r="E2946">
        <v>2</v>
      </c>
      <c r="F2946">
        <v>201.4</v>
      </c>
      <c r="G2946">
        <v>402.8</v>
      </c>
      <c r="H2946" t="s">
        <v>5547</v>
      </c>
      <c r="I2946" s="2" t="s">
        <v>2362</v>
      </c>
      <c r="J2946" t="s">
        <v>1090</v>
      </c>
      <c r="K2946" s="1">
        <v>44831</v>
      </c>
      <c r="L2946">
        <f t="shared" si="45"/>
        <v>9</v>
      </c>
    </row>
    <row r="2947" spans="1:12" x14ac:dyDescent="0.3">
      <c r="A2947" t="s">
        <v>5388</v>
      </c>
      <c r="B2947" s="2" t="s">
        <v>2342</v>
      </c>
      <c r="C2947" t="s">
        <v>1215</v>
      </c>
      <c r="D2947" t="s">
        <v>1216</v>
      </c>
      <c r="E2947">
        <v>40</v>
      </c>
      <c r="F2947">
        <v>16</v>
      </c>
      <c r="G2947">
        <v>640</v>
      </c>
      <c r="H2947" t="s">
        <v>5512</v>
      </c>
      <c r="I2947" s="2" t="s">
        <v>2362</v>
      </c>
      <c r="J2947" t="s">
        <v>1090</v>
      </c>
      <c r="K2947" s="1">
        <v>44859</v>
      </c>
      <c r="L2947">
        <f t="shared" ref="L2947:L3010" si="46">MONTH(K2947)</f>
        <v>10</v>
      </c>
    </row>
    <row r="2948" spans="1:12" x14ac:dyDescent="0.3">
      <c r="A2948" t="s">
        <v>5378</v>
      </c>
      <c r="B2948" s="2" t="s">
        <v>2342</v>
      </c>
      <c r="C2948" t="s">
        <v>1087</v>
      </c>
      <c r="D2948" t="s">
        <v>1088</v>
      </c>
      <c r="E2948">
        <v>9</v>
      </c>
      <c r="F2948">
        <v>58.3</v>
      </c>
      <c r="G2948">
        <v>524.70000000000005</v>
      </c>
      <c r="H2948" t="s">
        <v>5514</v>
      </c>
      <c r="I2948" s="2" t="s">
        <v>2362</v>
      </c>
      <c r="J2948" t="s">
        <v>1090</v>
      </c>
      <c r="K2948" s="1">
        <v>44901</v>
      </c>
      <c r="L2948">
        <f t="shared" si="46"/>
        <v>12</v>
      </c>
    </row>
    <row r="2949" spans="1:12" x14ac:dyDescent="0.3">
      <c r="A2949" t="s">
        <v>5378</v>
      </c>
      <c r="B2949" s="2" t="s">
        <v>2346</v>
      </c>
      <c r="C2949" t="s">
        <v>1153</v>
      </c>
      <c r="D2949" t="s">
        <v>1154</v>
      </c>
      <c r="E2949">
        <v>8</v>
      </c>
      <c r="F2949">
        <v>201.4</v>
      </c>
      <c r="G2949">
        <v>1611.2</v>
      </c>
      <c r="H2949" t="s">
        <v>5379</v>
      </c>
      <c r="I2949" s="2" t="s">
        <v>2362</v>
      </c>
      <c r="J2949" t="s">
        <v>1090</v>
      </c>
      <c r="K2949" s="1">
        <v>44901</v>
      </c>
      <c r="L2949">
        <f t="shared" si="46"/>
        <v>12</v>
      </c>
    </row>
    <row r="2950" spans="1:12" x14ac:dyDescent="0.3">
      <c r="A2950" t="s">
        <v>5435</v>
      </c>
      <c r="B2950" s="2" t="s">
        <v>2340</v>
      </c>
      <c r="C2950" t="s">
        <v>1173</v>
      </c>
      <c r="D2950" t="s">
        <v>1174</v>
      </c>
      <c r="E2950">
        <v>4</v>
      </c>
      <c r="F2950">
        <v>201.4</v>
      </c>
      <c r="G2950">
        <v>805.6</v>
      </c>
      <c r="H2950" t="s">
        <v>5564</v>
      </c>
      <c r="I2950" s="2" t="s">
        <v>2362</v>
      </c>
      <c r="J2950" t="s">
        <v>1090</v>
      </c>
      <c r="K2950" s="1">
        <v>44798</v>
      </c>
      <c r="L2950">
        <f t="shared" si="46"/>
        <v>8</v>
      </c>
    </row>
    <row r="2951" spans="1:12" x14ac:dyDescent="0.3">
      <c r="A2951" t="s">
        <v>5435</v>
      </c>
      <c r="B2951" s="2" t="s">
        <v>2347</v>
      </c>
      <c r="C2951" t="s">
        <v>1190</v>
      </c>
      <c r="D2951" t="s">
        <v>1191</v>
      </c>
      <c r="E2951">
        <v>20</v>
      </c>
      <c r="F2951">
        <v>17</v>
      </c>
      <c r="G2951">
        <v>340</v>
      </c>
      <c r="H2951" t="s">
        <v>5521</v>
      </c>
      <c r="I2951" s="2" t="s">
        <v>2362</v>
      </c>
      <c r="J2951" t="s">
        <v>1090</v>
      </c>
      <c r="K2951" s="1">
        <v>44798</v>
      </c>
      <c r="L2951">
        <f t="shared" si="46"/>
        <v>8</v>
      </c>
    </row>
    <row r="2952" spans="1:12" x14ac:dyDescent="0.3">
      <c r="A2952" t="s">
        <v>5555</v>
      </c>
      <c r="B2952" s="2" t="s">
        <v>2343</v>
      </c>
      <c r="C2952" t="s">
        <v>1097</v>
      </c>
      <c r="D2952" t="s">
        <v>1098</v>
      </c>
      <c r="E2952">
        <v>4</v>
      </c>
      <c r="F2952">
        <v>58.3</v>
      </c>
      <c r="G2952">
        <v>233.2</v>
      </c>
      <c r="H2952" t="s">
        <v>5558</v>
      </c>
      <c r="I2952" s="2" t="s">
        <v>2362</v>
      </c>
      <c r="J2952" t="s">
        <v>1090</v>
      </c>
      <c r="K2952" s="1">
        <v>44805</v>
      </c>
      <c r="L2952">
        <f t="shared" si="46"/>
        <v>9</v>
      </c>
    </row>
    <row r="2953" spans="1:12" x14ac:dyDescent="0.3">
      <c r="A2953" t="s">
        <v>5487</v>
      </c>
      <c r="B2953" s="2" t="s">
        <v>2340</v>
      </c>
      <c r="C2953" t="s">
        <v>1135</v>
      </c>
      <c r="D2953" t="s">
        <v>1136</v>
      </c>
      <c r="E2953">
        <v>4</v>
      </c>
      <c r="F2953">
        <v>58.3</v>
      </c>
      <c r="G2953">
        <v>233.2</v>
      </c>
      <c r="H2953" t="s">
        <v>5877</v>
      </c>
      <c r="I2953" s="2" t="s">
        <v>2362</v>
      </c>
      <c r="J2953" t="s">
        <v>1090</v>
      </c>
      <c r="K2953" s="1">
        <v>44823</v>
      </c>
      <c r="L2953">
        <f t="shared" si="46"/>
        <v>9</v>
      </c>
    </row>
    <row r="2954" spans="1:12" x14ac:dyDescent="0.3">
      <c r="A2954" t="s">
        <v>5487</v>
      </c>
      <c r="B2954" s="2" t="s">
        <v>2344</v>
      </c>
      <c r="C2954" t="s">
        <v>1094</v>
      </c>
      <c r="D2954" t="s">
        <v>1095</v>
      </c>
      <c r="E2954">
        <v>5</v>
      </c>
      <c r="F2954">
        <v>58.3</v>
      </c>
      <c r="G2954">
        <v>291.5</v>
      </c>
      <c r="H2954" t="s">
        <v>5522</v>
      </c>
      <c r="I2954" s="2" t="s">
        <v>2362</v>
      </c>
      <c r="J2954" t="s">
        <v>1090</v>
      </c>
      <c r="K2954" s="1">
        <v>44823</v>
      </c>
      <c r="L2954">
        <f t="shared" si="46"/>
        <v>9</v>
      </c>
    </row>
    <row r="2955" spans="1:12" x14ac:dyDescent="0.3">
      <c r="A2955" t="s">
        <v>5487</v>
      </c>
      <c r="B2955" s="2" t="s">
        <v>2348</v>
      </c>
      <c r="C2955" t="s">
        <v>1116</v>
      </c>
      <c r="D2955" t="s">
        <v>1117</v>
      </c>
      <c r="E2955">
        <v>3</v>
      </c>
      <c r="F2955">
        <v>58.3</v>
      </c>
      <c r="G2955">
        <v>174.9</v>
      </c>
      <c r="H2955" t="s">
        <v>5559</v>
      </c>
      <c r="I2955" s="2" t="s">
        <v>2362</v>
      </c>
      <c r="J2955" t="s">
        <v>1090</v>
      </c>
      <c r="K2955" s="1">
        <v>44823</v>
      </c>
      <c r="L2955">
        <f t="shared" si="46"/>
        <v>9</v>
      </c>
    </row>
    <row r="2956" spans="1:12" x14ac:dyDescent="0.3">
      <c r="A2956" t="s">
        <v>5449</v>
      </c>
      <c r="B2956" s="2" t="s">
        <v>2356</v>
      </c>
      <c r="C2956" t="s">
        <v>1233</v>
      </c>
      <c r="D2956" t="s">
        <v>1234</v>
      </c>
      <c r="E2956">
        <v>20</v>
      </c>
      <c r="F2956">
        <v>16</v>
      </c>
      <c r="G2956">
        <v>320</v>
      </c>
      <c r="H2956" t="s">
        <v>5562</v>
      </c>
      <c r="I2956" s="2" t="s">
        <v>2362</v>
      </c>
      <c r="J2956" t="s">
        <v>1090</v>
      </c>
      <c r="K2956" s="1">
        <v>44739</v>
      </c>
      <c r="L2956">
        <f t="shared" si="46"/>
        <v>6</v>
      </c>
    </row>
    <row r="2957" spans="1:12" x14ac:dyDescent="0.3">
      <c r="A2957" t="s">
        <v>5449</v>
      </c>
      <c r="B2957" s="2" t="s">
        <v>2363</v>
      </c>
      <c r="C2957" t="s">
        <v>1103</v>
      </c>
      <c r="D2957" t="s">
        <v>1104</v>
      </c>
      <c r="E2957">
        <v>87</v>
      </c>
      <c r="F2957">
        <v>53</v>
      </c>
      <c r="G2957">
        <v>4611</v>
      </c>
      <c r="H2957" t="s">
        <v>5470</v>
      </c>
      <c r="I2957" s="2" t="s">
        <v>2362</v>
      </c>
      <c r="J2957" t="s">
        <v>1090</v>
      </c>
      <c r="K2957" s="1">
        <v>44739</v>
      </c>
      <c r="L2957">
        <f t="shared" si="46"/>
        <v>6</v>
      </c>
    </row>
    <row r="2958" spans="1:12" x14ac:dyDescent="0.3">
      <c r="A2958" t="s">
        <v>5445</v>
      </c>
      <c r="B2958" s="2" t="s">
        <v>2343</v>
      </c>
      <c r="C2958" t="s">
        <v>1170</v>
      </c>
      <c r="D2958" t="s">
        <v>1171</v>
      </c>
      <c r="E2958">
        <v>30</v>
      </c>
      <c r="F2958">
        <v>17</v>
      </c>
      <c r="G2958">
        <v>510</v>
      </c>
      <c r="H2958" t="s">
        <v>5525</v>
      </c>
      <c r="I2958" s="2" t="s">
        <v>2362</v>
      </c>
      <c r="J2958" t="s">
        <v>1090</v>
      </c>
      <c r="K2958" s="1">
        <v>44774</v>
      </c>
      <c r="L2958">
        <f t="shared" si="46"/>
        <v>8</v>
      </c>
    </row>
    <row r="2959" spans="1:12" x14ac:dyDescent="0.3">
      <c r="A2959" t="s">
        <v>5433</v>
      </c>
      <c r="B2959" s="2" t="s">
        <v>2342</v>
      </c>
      <c r="C2959" t="s">
        <v>1087</v>
      </c>
      <c r="D2959" t="s">
        <v>1088</v>
      </c>
      <c r="E2959">
        <v>15</v>
      </c>
      <c r="F2959">
        <v>58.3</v>
      </c>
      <c r="G2959">
        <v>874.5</v>
      </c>
      <c r="H2959" t="s">
        <v>5526</v>
      </c>
      <c r="I2959" s="2" t="s">
        <v>2362</v>
      </c>
      <c r="J2959" t="s">
        <v>1090</v>
      </c>
      <c r="K2959" s="1">
        <v>44790</v>
      </c>
      <c r="L2959">
        <f t="shared" si="46"/>
        <v>8</v>
      </c>
    </row>
    <row r="2960" spans="1:12" x14ac:dyDescent="0.3">
      <c r="A2960" t="s">
        <v>5433</v>
      </c>
      <c r="B2960" s="2" t="s">
        <v>2346</v>
      </c>
      <c r="C2960" t="s">
        <v>1100</v>
      </c>
      <c r="D2960" t="s">
        <v>1101</v>
      </c>
      <c r="E2960">
        <v>6</v>
      </c>
      <c r="F2960">
        <v>58.3</v>
      </c>
      <c r="G2960">
        <v>349.8</v>
      </c>
      <c r="H2960" t="s">
        <v>5528</v>
      </c>
      <c r="I2960" s="2" t="s">
        <v>2362</v>
      </c>
      <c r="J2960" t="s">
        <v>1090</v>
      </c>
      <c r="K2960" s="1">
        <v>44790</v>
      </c>
      <c r="L2960">
        <f t="shared" si="46"/>
        <v>8</v>
      </c>
    </row>
    <row r="2961" spans="1:12" x14ac:dyDescent="0.3">
      <c r="A2961" t="s">
        <v>5433</v>
      </c>
      <c r="B2961" s="2" t="s">
        <v>2350</v>
      </c>
      <c r="C2961" t="s">
        <v>1310</v>
      </c>
      <c r="D2961" t="s">
        <v>1311</v>
      </c>
      <c r="E2961">
        <v>2</v>
      </c>
      <c r="F2961">
        <v>58.3</v>
      </c>
      <c r="G2961">
        <v>116.6</v>
      </c>
      <c r="H2961" t="s">
        <v>5518</v>
      </c>
      <c r="I2961" s="2" t="s">
        <v>2362</v>
      </c>
      <c r="J2961" t="s">
        <v>1090</v>
      </c>
      <c r="K2961" s="1">
        <v>44790</v>
      </c>
      <c r="L2961">
        <f t="shared" si="46"/>
        <v>8</v>
      </c>
    </row>
    <row r="2962" spans="1:12" x14ac:dyDescent="0.3">
      <c r="A2962" t="s">
        <v>5465</v>
      </c>
      <c r="B2962" s="2" t="s">
        <v>2342</v>
      </c>
      <c r="C2962" t="s">
        <v>1193</v>
      </c>
      <c r="D2962" t="s">
        <v>1194</v>
      </c>
      <c r="E2962">
        <v>20</v>
      </c>
      <c r="F2962">
        <v>13.78</v>
      </c>
      <c r="G2962">
        <v>275.60000000000002</v>
      </c>
      <c r="H2962" t="s">
        <v>5529</v>
      </c>
      <c r="I2962" s="2" t="s">
        <v>2362</v>
      </c>
      <c r="J2962" t="s">
        <v>1090</v>
      </c>
      <c r="K2962" s="1">
        <v>44712</v>
      </c>
      <c r="L2962">
        <f t="shared" si="46"/>
        <v>5</v>
      </c>
    </row>
    <row r="2963" spans="1:12" x14ac:dyDescent="0.3">
      <c r="A2963" t="s">
        <v>5465</v>
      </c>
      <c r="B2963" s="2" t="s">
        <v>2345</v>
      </c>
      <c r="C2963" t="s">
        <v>1153</v>
      </c>
      <c r="D2963" t="s">
        <v>1154</v>
      </c>
      <c r="E2963">
        <v>6</v>
      </c>
      <c r="F2963">
        <v>201.4</v>
      </c>
      <c r="G2963">
        <v>1208.4000000000001</v>
      </c>
      <c r="H2963" t="s">
        <v>5570</v>
      </c>
      <c r="I2963" s="2" t="s">
        <v>2362</v>
      </c>
      <c r="J2963" t="s">
        <v>1090</v>
      </c>
      <c r="K2963" s="1">
        <v>44712</v>
      </c>
      <c r="L2963">
        <f t="shared" si="46"/>
        <v>5</v>
      </c>
    </row>
    <row r="2964" spans="1:12" x14ac:dyDescent="0.3">
      <c r="A2964" t="s">
        <v>5469</v>
      </c>
      <c r="B2964" s="2" t="s">
        <v>2343</v>
      </c>
      <c r="C2964" t="s">
        <v>5453</v>
      </c>
      <c r="D2964" t="s">
        <v>5454</v>
      </c>
      <c r="E2964">
        <v>6</v>
      </c>
      <c r="F2964">
        <v>53</v>
      </c>
      <c r="G2964">
        <v>318</v>
      </c>
      <c r="H2964" t="s">
        <v>5455</v>
      </c>
      <c r="I2964" s="2" t="s">
        <v>2362</v>
      </c>
      <c r="J2964" t="s">
        <v>1090</v>
      </c>
      <c r="K2964" s="1">
        <v>44733</v>
      </c>
      <c r="L2964">
        <f t="shared" si="46"/>
        <v>6</v>
      </c>
    </row>
    <row r="2965" spans="1:12" x14ac:dyDescent="0.3">
      <c r="A2965" t="s">
        <v>5449</v>
      </c>
      <c r="B2965" s="2" t="s">
        <v>2346</v>
      </c>
      <c r="C2965" t="s">
        <v>5306</v>
      </c>
      <c r="D2965" t="s">
        <v>4698</v>
      </c>
      <c r="E2965">
        <v>20</v>
      </c>
      <c r="F2965">
        <v>16</v>
      </c>
      <c r="G2965">
        <v>320</v>
      </c>
      <c r="H2965" t="s">
        <v>5530</v>
      </c>
      <c r="I2965" s="2" t="s">
        <v>2362</v>
      </c>
      <c r="J2965" t="s">
        <v>1090</v>
      </c>
      <c r="K2965" s="1">
        <v>44739</v>
      </c>
      <c r="L2965">
        <f t="shared" si="46"/>
        <v>6</v>
      </c>
    </row>
    <row r="2966" spans="1:12" x14ac:dyDescent="0.3">
      <c r="A2966" t="s">
        <v>5449</v>
      </c>
      <c r="B2966" s="2" t="s">
        <v>2353</v>
      </c>
      <c r="C2966" t="s">
        <v>1164</v>
      </c>
      <c r="D2966" t="s">
        <v>1165</v>
      </c>
      <c r="E2966">
        <v>20</v>
      </c>
      <c r="F2966">
        <v>56.2</v>
      </c>
      <c r="G2966">
        <v>1124</v>
      </c>
      <c r="H2966" t="s">
        <v>5531</v>
      </c>
      <c r="I2966" s="2" t="s">
        <v>2362</v>
      </c>
      <c r="J2966" t="s">
        <v>1090</v>
      </c>
      <c r="K2966" s="1">
        <v>44739</v>
      </c>
      <c r="L2966">
        <f t="shared" si="46"/>
        <v>6</v>
      </c>
    </row>
    <row r="2967" spans="1:12" x14ac:dyDescent="0.3">
      <c r="A2967" t="s">
        <v>5449</v>
      </c>
      <c r="B2967" s="2" t="s">
        <v>2351</v>
      </c>
      <c r="C2967" t="s">
        <v>1257</v>
      </c>
      <c r="D2967" t="s">
        <v>1258</v>
      </c>
      <c r="E2967">
        <v>20</v>
      </c>
      <c r="F2967">
        <v>56.2</v>
      </c>
      <c r="G2967">
        <v>1124</v>
      </c>
      <c r="H2967" t="s">
        <v>5532</v>
      </c>
      <c r="I2967" s="2" t="s">
        <v>2362</v>
      </c>
      <c r="J2967" t="s">
        <v>1090</v>
      </c>
      <c r="K2967" s="1">
        <v>44739</v>
      </c>
      <c r="L2967">
        <f t="shared" si="46"/>
        <v>6</v>
      </c>
    </row>
    <row r="2968" spans="1:12" x14ac:dyDescent="0.3">
      <c r="A2968" t="s">
        <v>5314</v>
      </c>
      <c r="B2968" s="2" t="s">
        <v>2352</v>
      </c>
      <c r="C2968" t="s">
        <v>1103</v>
      </c>
      <c r="D2968" t="s">
        <v>1104</v>
      </c>
      <c r="E2968">
        <v>30</v>
      </c>
      <c r="F2968">
        <v>53</v>
      </c>
      <c r="G2968">
        <v>1590</v>
      </c>
      <c r="H2968" t="s">
        <v>5347</v>
      </c>
      <c r="I2968" s="2" t="s">
        <v>2362</v>
      </c>
      <c r="J2968" t="s">
        <v>1090</v>
      </c>
      <c r="K2968" s="1">
        <v>45148</v>
      </c>
      <c r="L2968">
        <f t="shared" si="46"/>
        <v>8</v>
      </c>
    </row>
    <row r="2969" spans="1:12" x14ac:dyDescent="0.3">
      <c r="A2969" t="s">
        <v>5461</v>
      </c>
      <c r="B2969" s="2" t="s">
        <v>2350</v>
      </c>
      <c r="C2969" t="s">
        <v>1254</v>
      </c>
      <c r="D2969" t="s">
        <v>1255</v>
      </c>
      <c r="E2969">
        <v>20</v>
      </c>
      <c r="F2969">
        <v>15</v>
      </c>
      <c r="G2969">
        <v>300</v>
      </c>
      <c r="H2969" t="s">
        <v>5537</v>
      </c>
      <c r="I2969" s="2" t="s">
        <v>2362</v>
      </c>
      <c r="J2969" t="s">
        <v>1090</v>
      </c>
      <c r="K2969" s="1">
        <v>44649</v>
      </c>
      <c r="L2969">
        <f t="shared" si="46"/>
        <v>3</v>
      </c>
    </row>
    <row r="2970" spans="1:12" x14ac:dyDescent="0.3">
      <c r="A2970" t="s">
        <v>5463</v>
      </c>
      <c r="B2970" s="2" t="s">
        <v>2343</v>
      </c>
      <c r="C2970" t="s">
        <v>1116</v>
      </c>
      <c r="D2970" t="s">
        <v>1117</v>
      </c>
      <c r="E2970">
        <v>6</v>
      </c>
      <c r="F2970">
        <v>55</v>
      </c>
      <c r="G2970">
        <v>330</v>
      </c>
      <c r="H2970" t="s">
        <v>5576</v>
      </c>
      <c r="I2970" s="2" t="s">
        <v>2362</v>
      </c>
      <c r="J2970" t="s">
        <v>1090</v>
      </c>
      <c r="K2970" s="1">
        <v>44657</v>
      </c>
      <c r="L2970">
        <f t="shared" si="46"/>
        <v>4</v>
      </c>
    </row>
    <row r="2971" spans="1:12" x14ac:dyDescent="0.3">
      <c r="A2971" t="s">
        <v>5463</v>
      </c>
      <c r="B2971" s="2" t="s">
        <v>2346</v>
      </c>
      <c r="C2971" t="s">
        <v>1097</v>
      </c>
      <c r="D2971" t="s">
        <v>1098</v>
      </c>
      <c r="E2971">
        <v>10</v>
      </c>
      <c r="F2971">
        <v>55</v>
      </c>
      <c r="G2971">
        <v>550</v>
      </c>
      <c r="H2971" t="s">
        <v>5578</v>
      </c>
      <c r="I2971" s="2" t="s">
        <v>2362</v>
      </c>
      <c r="J2971" t="s">
        <v>1090</v>
      </c>
      <c r="K2971" s="1">
        <v>44657</v>
      </c>
      <c r="L2971">
        <f t="shared" si="46"/>
        <v>4</v>
      </c>
    </row>
    <row r="2972" spans="1:12" x14ac:dyDescent="0.3">
      <c r="A2972" t="s">
        <v>5463</v>
      </c>
      <c r="B2972" s="2" t="s">
        <v>2347</v>
      </c>
      <c r="C2972" t="s">
        <v>1094</v>
      </c>
      <c r="D2972" t="s">
        <v>1095</v>
      </c>
      <c r="E2972">
        <v>5</v>
      </c>
      <c r="F2972">
        <v>55</v>
      </c>
      <c r="G2972">
        <v>275</v>
      </c>
      <c r="H2972" t="s">
        <v>5538</v>
      </c>
      <c r="I2972" s="2" t="s">
        <v>2362</v>
      </c>
      <c r="J2972" t="s">
        <v>1090</v>
      </c>
      <c r="K2972" s="1">
        <v>44657</v>
      </c>
      <c r="L2972">
        <f t="shared" si="46"/>
        <v>4</v>
      </c>
    </row>
    <row r="2973" spans="1:12" x14ac:dyDescent="0.3">
      <c r="A2973" t="s">
        <v>5567</v>
      </c>
      <c r="B2973" s="2" t="s">
        <v>2340</v>
      </c>
      <c r="C2973" t="s">
        <v>1176</v>
      </c>
      <c r="D2973" t="s">
        <v>1177</v>
      </c>
      <c r="E2973">
        <v>10</v>
      </c>
      <c r="F2973">
        <v>201</v>
      </c>
      <c r="G2973">
        <v>2010</v>
      </c>
      <c r="H2973" t="s">
        <v>5568</v>
      </c>
      <c r="I2973" s="2" t="s">
        <v>2362</v>
      </c>
      <c r="J2973" t="s">
        <v>1090</v>
      </c>
      <c r="K2973" s="1">
        <v>44687</v>
      </c>
      <c r="L2973">
        <f t="shared" si="46"/>
        <v>5</v>
      </c>
    </row>
    <row r="2974" spans="1:12" x14ac:dyDescent="0.3">
      <c r="A2974" t="s">
        <v>5341</v>
      </c>
      <c r="B2974" s="2" t="s">
        <v>2345</v>
      </c>
      <c r="C2974" t="s">
        <v>1176</v>
      </c>
      <c r="D2974" t="s">
        <v>1177</v>
      </c>
      <c r="E2974">
        <v>6</v>
      </c>
      <c r="F2974">
        <v>201.4</v>
      </c>
      <c r="G2974">
        <v>1208.4000000000001</v>
      </c>
      <c r="H2974" t="s">
        <v>5414</v>
      </c>
      <c r="I2974" s="2" t="s">
        <v>2362</v>
      </c>
      <c r="J2974" t="s">
        <v>1090</v>
      </c>
      <c r="K2974" s="1">
        <v>45049</v>
      </c>
      <c r="L2974">
        <f t="shared" si="46"/>
        <v>5</v>
      </c>
    </row>
    <row r="2975" spans="1:12" x14ac:dyDescent="0.3">
      <c r="A2975" t="s">
        <v>5341</v>
      </c>
      <c r="B2975" s="2" t="s">
        <v>2347</v>
      </c>
      <c r="C2975" t="s">
        <v>1164</v>
      </c>
      <c r="D2975" t="s">
        <v>1165</v>
      </c>
      <c r="E2975">
        <v>5</v>
      </c>
      <c r="F2975">
        <v>56.2</v>
      </c>
      <c r="G2975">
        <v>281</v>
      </c>
      <c r="H2975" t="s">
        <v>5342</v>
      </c>
      <c r="I2975" s="2" t="s">
        <v>2362</v>
      </c>
      <c r="J2975" t="s">
        <v>1090</v>
      </c>
      <c r="K2975" s="1">
        <v>45049</v>
      </c>
      <c r="L2975">
        <f t="shared" si="46"/>
        <v>5</v>
      </c>
    </row>
    <row r="2976" spans="1:12" x14ac:dyDescent="0.3">
      <c r="A2976" t="s">
        <v>5330</v>
      </c>
      <c r="B2976" s="2" t="s">
        <v>2340</v>
      </c>
      <c r="C2976" t="s">
        <v>1204</v>
      </c>
      <c r="D2976" t="s">
        <v>1205</v>
      </c>
      <c r="E2976">
        <v>10</v>
      </c>
      <c r="F2976">
        <v>201.4</v>
      </c>
      <c r="G2976">
        <v>2014</v>
      </c>
      <c r="H2976" t="s">
        <v>5415</v>
      </c>
      <c r="I2976" s="2" t="s">
        <v>2362</v>
      </c>
      <c r="J2976" t="s">
        <v>1090</v>
      </c>
      <c r="K2976" s="1">
        <v>45077</v>
      </c>
      <c r="L2976">
        <f t="shared" si="46"/>
        <v>5</v>
      </c>
    </row>
    <row r="2977" spans="1:12" x14ac:dyDescent="0.3">
      <c r="A2977" t="s">
        <v>5312</v>
      </c>
      <c r="B2977" s="2" t="s">
        <v>2347</v>
      </c>
      <c r="C2977" t="s">
        <v>1233</v>
      </c>
      <c r="D2977" t="s">
        <v>1234</v>
      </c>
      <c r="E2977">
        <v>50</v>
      </c>
      <c r="F2977">
        <v>16</v>
      </c>
      <c r="G2977">
        <v>800</v>
      </c>
      <c r="H2977" t="s">
        <v>5406</v>
      </c>
      <c r="I2977" s="2" t="s">
        <v>2362</v>
      </c>
      <c r="J2977" t="s">
        <v>1090</v>
      </c>
      <c r="K2977" s="1">
        <v>45133</v>
      </c>
      <c r="L2977">
        <f t="shared" si="46"/>
        <v>7</v>
      </c>
    </row>
    <row r="2978" spans="1:12" x14ac:dyDescent="0.3">
      <c r="A2978" t="s">
        <v>5407</v>
      </c>
      <c r="B2978" s="2" t="s">
        <v>2340</v>
      </c>
      <c r="C2978" t="s">
        <v>5408</v>
      </c>
      <c r="D2978" t="s">
        <v>5409</v>
      </c>
      <c r="E2978">
        <v>5</v>
      </c>
      <c r="F2978">
        <v>201.4</v>
      </c>
      <c r="G2978">
        <v>1007</v>
      </c>
      <c r="H2978" t="s">
        <v>5410</v>
      </c>
      <c r="I2978" s="2" t="s">
        <v>2362</v>
      </c>
      <c r="J2978" t="s">
        <v>1090</v>
      </c>
      <c r="K2978" s="1">
        <v>45138</v>
      </c>
      <c r="L2978">
        <f t="shared" si="46"/>
        <v>7</v>
      </c>
    </row>
    <row r="2979" spans="1:12" x14ac:dyDescent="0.3">
      <c r="A2979" t="s">
        <v>5314</v>
      </c>
      <c r="B2979" s="2" t="s">
        <v>2350</v>
      </c>
      <c r="C2979" t="s">
        <v>1135</v>
      </c>
      <c r="D2979" t="s">
        <v>1136</v>
      </c>
      <c r="E2979">
        <v>4</v>
      </c>
      <c r="F2979">
        <v>58.3</v>
      </c>
      <c r="G2979">
        <v>233.2</v>
      </c>
      <c r="H2979" t="s">
        <v>5896</v>
      </c>
      <c r="I2979" s="2" t="s">
        <v>2362</v>
      </c>
      <c r="J2979" t="s">
        <v>1090</v>
      </c>
      <c r="K2979" s="1">
        <v>45148</v>
      </c>
      <c r="L2979">
        <f t="shared" si="46"/>
        <v>8</v>
      </c>
    </row>
    <row r="2980" spans="1:12" x14ac:dyDescent="0.3">
      <c r="A2980" t="s">
        <v>5320</v>
      </c>
      <c r="B2980" s="2" t="s">
        <v>2343</v>
      </c>
      <c r="C2980" t="s">
        <v>1170</v>
      </c>
      <c r="D2980" t="s">
        <v>1171</v>
      </c>
      <c r="E2980">
        <v>40</v>
      </c>
      <c r="F2980">
        <v>17</v>
      </c>
      <c r="G2980">
        <v>680</v>
      </c>
      <c r="H2980" t="s">
        <v>5418</v>
      </c>
      <c r="I2980" s="2" t="s">
        <v>2362</v>
      </c>
      <c r="J2980" t="s">
        <v>1090</v>
      </c>
      <c r="K2980" s="1">
        <v>44980</v>
      </c>
      <c r="L2980">
        <f t="shared" si="46"/>
        <v>2</v>
      </c>
    </row>
    <row r="2981" spans="1:12" x14ac:dyDescent="0.3">
      <c r="A2981" t="s">
        <v>5320</v>
      </c>
      <c r="B2981" s="2" t="s">
        <v>2344</v>
      </c>
      <c r="C2981" t="s">
        <v>1193</v>
      </c>
      <c r="D2981" t="s">
        <v>1194</v>
      </c>
      <c r="E2981">
        <v>40</v>
      </c>
      <c r="F2981">
        <v>13.8</v>
      </c>
      <c r="G2981">
        <v>552</v>
      </c>
      <c r="H2981" t="s">
        <v>5419</v>
      </c>
      <c r="I2981" s="2" t="s">
        <v>2362</v>
      </c>
      <c r="J2981" t="s">
        <v>1090</v>
      </c>
      <c r="K2981" s="1">
        <v>44980</v>
      </c>
      <c r="L2981">
        <f t="shared" si="46"/>
        <v>2</v>
      </c>
    </row>
    <row r="2982" spans="1:12" x14ac:dyDescent="0.3">
      <c r="A2982" t="s">
        <v>5320</v>
      </c>
      <c r="B2982" s="2" t="s">
        <v>2348</v>
      </c>
      <c r="C2982" t="s">
        <v>1173</v>
      </c>
      <c r="D2982" t="s">
        <v>1174</v>
      </c>
      <c r="E2982">
        <v>6</v>
      </c>
      <c r="F2982">
        <v>201.4</v>
      </c>
      <c r="G2982">
        <v>1208.4000000000001</v>
      </c>
      <c r="H2982" t="s">
        <v>5423</v>
      </c>
      <c r="I2982" s="2" t="s">
        <v>2362</v>
      </c>
      <c r="J2982" t="s">
        <v>1090</v>
      </c>
      <c r="K2982" s="1">
        <v>44980</v>
      </c>
      <c r="L2982">
        <f t="shared" si="46"/>
        <v>2</v>
      </c>
    </row>
    <row r="2983" spans="1:12" x14ac:dyDescent="0.3">
      <c r="A2983" t="s">
        <v>5326</v>
      </c>
      <c r="B2983" s="2" t="s">
        <v>2343</v>
      </c>
      <c r="C2983" t="s">
        <v>1097</v>
      </c>
      <c r="D2983" t="s">
        <v>1098</v>
      </c>
      <c r="E2983">
        <v>8</v>
      </c>
      <c r="F2983">
        <v>58.3</v>
      </c>
      <c r="G2983">
        <v>466.4</v>
      </c>
      <c r="H2983" t="s">
        <v>5424</v>
      </c>
      <c r="I2983" s="2" t="s">
        <v>2362</v>
      </c>
      <c r="J2983" t="s">
        <v>1090</v>
      </c>
      <c r="K2983" s="1">
        <v>44994</v>
      </c>
      <c r="L2983">
        <f t="shared" si="46"/>
        <v>3</v>
      </c>
    </row>
    <row r="2984" spans="1:12" x14ac:dyDescent="0.3">
      <c r="A2984" t="s">
        <v>5341</v>
      </c>
      <c r="B2984" s="2" t="s">
        <v>2342</v>
      </c>
      <c r="C2984" t="s">
        <v>1087</v>
      </c>
      <c r="D2984" t="s">
        <v>1088</v>
      </c>
      <c r="E2984">
        <v>5</v>
      </c>
      <c r="F2984">
        <v>58.3</v>
      </c>
      <c r="G2984">
        <v>291.5</v>
      </c>
      <c r="H2984" t="s">
        <v>5353</v>
      </c>
      <c r="I2984" s="2" t="s">
        <v>2362</v>
      </c>
      <c r="J2984" t="s">
        <v>1090</v>
      </c>
      <c r="K2984" s="1">
        <v>45049</v>
      </c>
      <c r="L2984">
        <f t="shared" si="46"/>
        <v>5</v>
      </c>
    </row>
    <row r="2985" spans="1:12" x14ac:dyDescent="0.3">
      <c r="A2985" t="s">
        <v>5341</v>
      </c>
      <c r="B2985" s="2" t="s">
        <v>2344</v>
      </c>
      <c r="C2985" t="s">
        <v>1116</v>
      </c>
      <c r="D2985" t="s">
        <v>1117</v>
      </c>
      <c r="E2985">
        <v>5</v>
      </c>
      <c r="F2985">
        <v>58.3</v>
      </c>
      <c r="G2985">
        <v>291.5</v>
      </c>
      <c r="H2985" t="s">
        <v>5413</v>
      </c>
      <c r="I2985" s="2" t="s">
        <v>2362</v>
      </c>
      <c r="J2985" t="s">
        <v>1090</v>
      </c>
      <c r="K2985" s="1">
        <v>45049</v>
      </c>
      <c r="L2985">
        <f t="shared" si="46"/>
        <v>5</v>
      </c>
    </row>
    <row r="2986" spans="1:12" x14ac:dyDescent="0.3">
      <c r="A2986" t="s">
        <v>5376</v>
      </c>
      <c r="B2986" s="2" t="s">
        <v>2342</v>
      </c>
      <c r="C2986" t="s">
        <v>1087</v>
      </c>
      <c r="D2986" t="s">
        <v>1088</v>
      </c>
      <c r="E2986">
        <v>13</v>
      </c>
      <c r="F2986">
        <v>58.3</v>
      </c>
      <c r="G2986">
        <v>757.9</v>
      </c>
      <c r="H2986" t="s">
        <v>5439</v>
      </c>
      <c r="I2986" s="2" t="s">
        <v>2362</v>
      </c>
      <c r="J2986" t="s">
        <v>1090</v>
      </c>
      <c r="K2986" s="1">
        <v>44869</v>
      </c>
      <c r="L2986">
        <f t="shared" si="46"/>
        <v>11</v>
      </c>
    </row>
    <row r="2987" spans="1:12" x14ac:dyDescent="0.3">
      <c r="A2987" t="s">
        <v>5376</v>
      </c>
      <c r="B2987" s="2" t="s">
        <v>2346</v>
      </c>
      <c r="C2987" t="s">
        <v>1100</v>
      </c>
      <c r="D2987" t="s">
        <v>1101</v>
      </c>
      <c r="E2987">
        <v>6</v>
      </c>
      <c r="F2987">
        <v>58.3</v>
      </c>
      <c r="G2987">
        <v>349.8</v>
      </c>
      <c r="H2987" t="s">
        <v>5441</v>
      </c>
      <c r="I2987" s="2" t="s">
        <v>2362</v>
      </c>
      <c r="J2987" t="s">
        <v>1090</v>
      </c>
      <c r="K2987" s="1">
        <v>44869</v>
      </c>
      <c r="L2987">
        <f t="shared" si="46"/>
        <v>11</v>
      </c>
    </row>
    <row r="2988" spans="1:12" x14ac:dyDescent="0.3">
      <c r="A2988" t="s">
        <v>5426</v>
      </c>
      <c r="B2988" s="2" t="s">
        <v>2340</v>
      </c>
      <c r="C2988" t="s">
        <v>5420</v>
      </c>
      <c r="D2988" t="s">
        <v>5421</v>
      </c>
      <c r="E2988">
        <v>40</v>
      </c>
      <c r="F2988">
        <v>13.8</v>
      </c>
      <c r="G2988">
        <v>552</v>
      </c>
      <c r="H2988" t="s">
        <v>5427</v>
      </c>
      <c r="I2988" s="2" t="s">
        <v>2362</v>
      </c>
      <c r="J2988" t="s">
        <v>1090</v>
      </c>
      <c r="K2988" s="1">
        <v>44942</v>
      </c>
      <c r="L2988">
        <f t="shared" si="46"/>
        <v>1</v>
      </c>
    </row>
    <row r="2989" spans="1:12" x14ac:dyDescent="0.3">
      <c r="A2989" t="s">
        <v>5426</v>
      </c>
      <c r="B2989" s="2" t="s">
        <v>2342</v>
      </c>
      <c r="C2989" t="s">
        <v>1132</v>
      </c>
      <c r="D2989" t="s">
        <v>1133</v>
      </c>
      <c r="E2989">
        <v>40</v>
      </c>
      <c r="F2989">
        <v>21.2</v>
      </c>
      <c r="G2989">
        <v>848</v>
      </c>
      <c r="H2989" t="s">
        <v>5428</v>
      </c>
      <c r="I2989" s="2" t="s">
        <v>2362</v>
      </c>
      <c r="J2989" t="s">
        <v>1090</v>
      </c>
      <c r="K2989" s="1">
        <v>44942</v>
      </c>
      <c r="L2989">
        <f t="shared" si="46"/>
        <v>1</v>
      </c>
    </row>
    <row r="2990" spans="1:12" x14ac:dyDescent="0.3">
      <c r="A2990" t="s">
        <v>5382</v>
      </c>
      <c r="B2990" s="2" t="s">
        <v>2343</v>
      </c>
      <c r="C2990" t="s">
        <v>1094</v>
      </c>
      <c r="D2990" t="s">
        <v>1095</v>
      </c>
      <c r="E2990">
        <v>12</v>
      </c>
      <c r="F2990">
        <v>58.3</v>
      </c>
      <c r="G2990">
        <v>699.6</v>
      </c>
      <c r="H2990" t="s">
        <v>5432</v>
      </c>
      <c r="I2990" s="2" t="s">
        <v>2362</v>
      </c>
      <c r="J2990" t="s">
        <v>1090</v>
      </c>
      <c r="K2990" s="1">
        <v>44963</v>
      </c>
      <c r="L2990">
        <f t="shared" si="46"/>
        <v>2</v>
      </c>
    </row>
    <row r="2991" spans="1:12" x14ac:dyDescent="0.3">
      <c r="A2991" t="s">
        <v>5382</v>
      </c>
      <c r="B2991" s="2" t="s">
        <v>2346</v>
      </c>
      <c r="C2991" t="s">
        <v>1135</v>
      </c>
      <c r="D2991" t="s">
        <v>1136</v>
      </c>
      <c r="E2991">
        <v>2</v>
      </c>
      <c r="F2991">
        <v>58.3</v>
      </c>
      <c r="G2991">
        <v>116.6</v>
      </c>
      <c r="H2991" t="s">
        <v>5895</v>
      </c>
      <c r="I2991" s="2" t="s">
        <v>2362</v>
      </c>
      <c r="J2991" t="s">
        <v>1090</v>
      </c>
      <c r="K2991" s="1">
        <v>44963</v>
      </c>
      <c r="L2991">
        <f t="shared" si="46"/>
        <v>2</v>
      </c>
    </row>
    <row r="2992" spans="1:12" x14ac:dyDescent="0.3">
      <c r="A2992" t="s">
        <v>5433</v>
      </c>
      <c r="B2992" s="2" t="s">
        <v>2349</v>
      </c>
      <c r="C2992" t="s">
        <v>5391</v>
      </c>
      <c r="D2992" t="s">
        <v>5392</v>
      </c>
      <c r="E2992">
        <v>1</v>
      </c>
      <c r="F2992">
        <v>180.2</v>
      </c>
      <c r="G2992">
        <v>180.2</v>
      </c>
      <c r="H2992" t="s">
        <v>5434</v>
      </c>
      <c r="I2992" s="2" t="s">
        <v>2362</v>
      </c>
      <c r="J2992" t="s">
        <v>1090</v>
      </c>
      <c r="K2992" s="1">
        <v>44790</v>
      </c>
      <c r="L2992">
        <f t="shared" si="46"/>
        <v>8</v>
      </c>
    </row>
    <row r="2993" spans="1:12" x14ac:dyDescent="0.3">
      <c r="A2993" t="s">
        <v>5435</v>
      </c>
      <c r="B2993" s="2" t="s">
        <v>2343</v>
      </c>
      <c r="C2993" t="s">
        <v>1176</v>
      </c>
      <c r="D2993" t="s">
        <v>1177</v>
      </c>
      <c r="E2993">
        <v>5</v>
      </c>
      <c r="F2993">
        <v>201.4</v>
      </c>
      <c r="G2993">
        <v>1007</v>
      </c>
      <c r="H2993" t="s">
        <v>5519</v>
      </c>
      <c r="I2993" s="2" t="s">
        <v>2362</v>
      </c>
      <c r="J2993" t="s">
        <v>1090</v>
      </c>
      <c r="K2993" s="1">
        <v>44798</v>
      </c>
      <c r="L2993">
        <f t="shared" si="46"/>
        <v>8</v>
      </c>
    </row>
    <row r="2994" spans="1:12" x14ac:dyDescent="0.3">
      <c r="A2994" t="s">
        <v>5435</v>
      </c>
      <c r="B2994" s="2" t="s">
        <v>2344</v>
      </c>
      <c r="C2994" t="s">
        <v>1204</v>
      </c>
      <c r="D2994" t="s">
        <v>1205</v>
      </c>
      <c r="E2994">
        <v>10</v>
      </c>
      <c r="F2994">
        <v>201.4</v>
      </c>
      <c r="G2994">
        <v>2014</v>
      </c>
      <c r="H2994" t="s">
        <v>5520</v>
      </c>
      <c r="I2994" s="2" t="s">
        <v>2362</v>
      </c>
      <c r="J2994" t="s">
        <v>1090</v>
      </c>
      <c r="K2994" s="1">
        <v>44798</v>
      </c>
      <c r="L2994">
        <f t="shared" si="46"/>
        <v>8</v>
      </c>
    </row>
    <row r="2995" spans="1:12" x14ac:dyDescent="0.3">
      <c r="A2995" t="s">
        <v>5437</v>
      </c>
      <c r="B2995" s="2" t="s">
        <v>2340</v>
      </c>
      <c r="C2995" t="s">
        <v>1187</v>
      </c>
      <c r="D2995" t="s">
        <v>1188</v>
      </c>
      <c r="E2995">
        <v>40</v>
      </c>
      <c r="F2995">
        <v>16</v>
      </c>
      <c r="G2995">
        <v>640</v>
      </c>
      <c r="H2995" t="s">
        <v>5438</v>
      </c>
      <c r="I2995" s="2" t="s">
        <v>2362</v>
      </c>
      <c r="J2995" t="s">
        <v>1090</v>
      </c>
      <c r="K2995" s="1">
        <v>44831</v>
      </c>
      <c r="L2995">
        <f t="shared" si="46"/>
        <v>9</v>
      </c>
    </row>
    <row r="2996" spans="1:12" x14ac:dyDescent="0.3">
      <c r="A2996" t="s">
        <v>5437</v>
      </c>
      <c r="B2996" s="2" t="s">
        <v>2343</v>
      </c>
      <c r="C2996" t="s">
        <v>1153</v>
      </c>
      <c r="D2996" t="s">
        <v>1154</v>
      </c>
      <c r="E2996">
        <v>7</v>
      </c>
      <c r="F2996">
        <v>201.4</v>
      </c>
      <c r="G2996">
        <v>1409.8</v>
      </c>
      <c r="H2996" t="s">
        <v>5511</v>
      </c>
      <c r="I2996" s="2" t="s">
        <v>2362</v>
      </c>
      <c r="J2996" t="s">
        <v>1090</v>
      </c>
      <c r="K2996" s="1">
        <v>44831</v>
      </c>
      <c r="L2996">
        <f t="shared" si="46"/>
        <v>9</v>
      </c>
    </row>
    <row r="2997" spans="1:12" x14ac:dyDescent="0.3">
      <c r="A2997" t="s">
        <v>5388</v>
      </c>
      <c r="B2997" s="2" t="s">
        <v>2345</v>
      </c>
      <c r="C2997" t="s">
        <v>1126</v>
      </c>
      <c r="D2997" t="s">
        <v>1127</v>
      </c>
      <c r="E2997">
        <v>40</v>
      </c>
      <c r="F2997">
        <v>13.8</v>
      </c>
      <c r="G2997">
        <v>552</v>
      </c>
      <c r="H2997" t="s">
        <v>5513</v>
      </c>
      <c r="I2997" s="2" t="s">
        <v>2362</v>
      </c>
      <c r="J2997" t="s">
        <v>1090</v>
      </c>
      <c r="K2997" s="1">
        <v>44859</v>
      </c>
      <c r="L2997">
        <f t="shared" si="46"/>
        <v>10</v>
      </c>
    </row>
    <row r="2998" spans="1:12" x14ac:dyDescent="0.3">
      <c r="A2998" t="s">
        <v>3180</v>
      </c>
      <c r="B2998" s="2" t="s">
        <v>2347</v>
      </c>
      <c r="C2998" t="s">
        <v>1087</v>
      </c>
      <c r="D2998" t="s">
        <v>1088</v>
      </c>
      <c r="E2998">
        <v>12</v>
      </c>
      <c r="F2998">
        <v>58.3</v>
      </c>
      <c r="G2998">
        <v>699.6</v>
      </c>
      <c r="H2998" t="s">
        <v>5444</v>
      </c>
      <c r="I2998" s="2" t="s">
        <v>2362</v>
      </c>
      <c r="J2998" t="s">
        <v>1090</v>
      </c>
      <c r="K2998" s="1">
        <v>44755</v>
      </c>
      <c r="L2998">
        <f t="shared" si="46"/>
        <v>7</v>
      </c>
    </row>
    <row r="2999" spans="1:12" x14ac:dyDescent="0.3">
      <c r="A2999" t="s">
        <v>5445</v>
      </c>
      <c r="B2999" s="2" t="s">
        <v>2340</v>
      </c>
      <c r="C2999" t="s">
        <v>1215</v>
      </c>
      <c r="D2999" t="s">
        <v>1216</v>
      </c>
      <c r="E2999">
        <v>30</v>
      </c>
      <c r="F2999">
        <v>16</v>
      </c>
      <c r="G2999">
        <v>480</v>
      </c>
      <c r="H2999" t="s">
        <v>5446</v>
      </c>
      <c r="I2999" s="2" t="s">
        <v>2362</v>
      </c>
      <c r="J2999" t="s">
        <v>1090</v>
      </c>
      <c r="K2999" s="1">
        <v>44774</v>
      </c>
      <c r="L2999">
        <f t="shared" si="46"/>
        <v>8</v>
      </c>
    </row>
    <row r="3000" spans="1:12" x14ac:dyDescent="0.3">
      <c r="A3000" t="s">
        <v>5433</v>
      </c>
      <c r="B3000" s="2" t="s">
        <v>2340</v>
      </c>
      <c r="C3000" t="s">
        <v>1135</v>
      </c>
      <c r="D3000" t="s">
        <v>1136</v>
      </c>
      <c r="E3000">
        <v>4</v>
      </c>
      <c r="F3000">
        <v>58.3</v>
      </c>
      <c r="G3000">
        <v>233.2</v>
      </c>
      <c r="H3000" t="s">
        <v>5894</v>
      </c>
      <c r="I3000" s="2" t="s">
        <v>2362</v>
      </c>
      <c r="J3000" t="s">
        <v>1090</v>
      </c>
      <c r="K3000" s="1">
        <v>44790</v>
      </c>
      <c r="L3000">
        <f t="shared" si="46"/>
        <v>8</v>
      </c>
    </row>
    <row r="3001" spans="1:12" x14ac:dyDescent="0.3">
      <c r="A3001" t="s">
        <v>5433</v>
      </c>
      <c r="B3001" s="2" t="s">
        <v>2344</v>
      </c>
      <c r="C3001" t="s">
        <v>1094</v>
      </c>
      <c r="D3001" t="s">
        <v>1095</v>
      </c>
      <c r="E3001">
        <v>8</v>
      </c>
      <c r="F3001">
        <v>58.3</v>
      </c>
      <c r="G3001">
        <v>466.4</v>
      </c>
      <c r="H3001" t="s">
        <v>5448</v>
      </c>
      <c r="I3001" s="2" t="s">
        <v>2362</v>
      </c>
      <c r="J3001" t="s">
        <v>1090</v>
      </c>
      <c r="K3001" s="1">
        <v>44790</v>
      </c>
      <c r="L3001">
        <f t="shared" si="46"/>
        <v>8</v>
      </c>
    </row>
    <row r="3002" spans="1:12" x14ac:dyDescent="0.3">
      <c r="A3002" t="s">
        <v>5433</v>
      </c>
      <c r="B3002" s="2" t="s">
        <v>2345</v>
      </c>
      <c r="C3002" t="s">
        <v>1097</v>
      </c>
      <c r="D3002" t="s">
        <v>1098</v>
      </c>
      <c r="E3002">
        <v>6</v>
      </c>
      <c r="F3002">
        <v>58.3</v>
      </c>
      <c r="G3002">
        <v>349.8</v>
      </c>
      <c r="H3002" t="s">
        <v>5527</v>
      </c>
      <c r="I3002" s="2" t="s">
        <v>2362</v>
      </c>
      <c r="J3002" t="s">
        <v>1090</v>
      </c>
      <c r="K3002" s="1">
        <v>44790</v>
      </c>
      <c r="L3002">
        <f t="shared" si="46"/>
        <v>8</v>
      </c>
    </row>
    <row r="3003" spans="1:12" x14ac:dyDescent="0.3">
      <c r="A3003" t="s">
        <v>5433</v>
      </c>
      <c r="B3003" s="2" t="s">
        <v>2348</v>
      </c>
      <c r="C3003" t="s">
        <v>1116</v>
      </c>
      <c r="D3003" t="s">
        <v>1117</v>
      </c>
      <c r="E3003">
        <v>4</v>
      </c>
      <c r="F3003">
        <v>58.3</v>
      </c>
      <c r="G3003">
        <v>233.2</v>
      </c>
      <c r="H3003" t="s">
        <v>5517</v>
      </c>
      <c r="I3003" s="2" t="s">
        <v>2362</v>
      </c>
      <c r="J3003" t="s">
        <v>1090</v>
      </c>
      <c r="K3003" s="1">
        <v>44790</v>
      </c>
      <c r="L3003">
        <f t="shared" si="46"/>
        <v>8</v>
      </c>
    </row>
    <row r="3004" spans="1:12" x14ac:dyDescent="0.3">
      <c r="A3004" t="s">
        <v>5449</v>
      </c>
      <c r="B3004" s="2" t="s">
        <v>2350</v>
      </c>
      <c r="C3004" t="s">
        <v>1190</v>
      </c>
      <c r="D3004" t="s">
        <v>1191</v>
      </c>
      <c r="E3004">
        <v>20</v>
      </c>
      <c r="F3004">
        <v>17</v>
      </c>
      <c r="G3004">
        <v>340</v>
      </c>
      <c r="H3004" t="s">
        <v>5451</v>
      </c>
      <c r="I3004" s="2" t="s">
        <v>2362</v>
      </c>
      <c r="J3004" t="s">
        <v>1090</v>
      </c>
      <c r="K3004" s="1">
        <v>44739</v>
      </c>
      <c r="L3004">
        <f t="shared" si="46"/>
        <v>6</v>
      </c>
    </row>
    <row r="3005" spans="1:12" x14ac:dyDescent="0.3">
      <c r="A3005" t="s">
        <v>5449</v>
      </c>
      <c r="B3005" s="2" t="s">
        <v>2352</v>
      </c>
      <c r="C3005" t="s">
        <v>1170</v>
      </c>
      <c r="D3005" t="s">
        <v>1171</v>
      </c>
      <c r="E3005">
        <v>20</v>
      </c>
      <c r="F3005">
        <v>17</v>
      </c>
      <c r="G3005">
        <v>340</v>
      </c>
      <c r="H3005" t="s">
        <v>5452</v>
      </c>
      <c r="I3005" s="2" t="s">
        <v>2362</v>
      </c>
      <c r="J3005" t="s">
        <v>1090</v>
      </c>
      <c r="K3005" s="1">
        <v>44739</v>
      </c>
      <c r="L3005">
        <f t="shared" si="46"/>
        <v>6</v>
      </c>
    </row>
    <row r="3006" spans="1:12" x14ac:dyDescent="0.3">
      <c r="A3006" t="s">
        <v>5449</v>
      </c>
      <c r="B3006" s="2" t="s">
        <v>2355</v>
      </c>
      <c r="C3006" t="s">
        <v>5453</v>
      </c>
      <c r="D3006" t="s">
        <v>5454</v>
      </c>
      <c r="E3006">
        <v>6</v>
      </c>
      <c r="F3006">
        <v>53</v>
      </c>
      <c r="G3006">
        <v>318</v>
      </c>
      <c r="H3006" t="s">
        <v>5455</v>
      </c>
      <c r="I3006" s="2" t="s">
        <v>2362</v>
      </c>
      <c r="J3006" t="s">
        <v>1090</v>
      </c>
      <c r="K3006" s="1">
        <v>44739</v>
      </c>
      <c r="L3006">
        <f t="shared" si="46"/>
        <v>6</v>
      </c>
    </row>
    <row r="3007" spans="1:12" x14ac:dyDescent="0.3">
      <c r="A3007" t="s">
        <v>5456</v>
      </c>
      <c r="B3007" s="2" t="s">
        <v>2340</v>
      </c>
      <c r="C3007" t="s">
        <v>1173</v>
      </c>
      <c r="D3007" t="s">
        <v>1174</v>
      </c>
      <c r="E3007">
        <v>7</v>
      </c>
      <c r="F3007">
        <v>201.4</v>
      </c>
      <c r="G3007">
        <v>1409.8</v>
      </c>
      <c r="H3007" t="s">
        <v>5523</v>
      </c>
      <c r="I3007" s="2" t="s">
        <v>2362</v>
      </c>
      <c r="J3007" t="s">
        <v>1090</v>
      </c>
      <c r="K3007" s="1">
        <v>44743</v>
      </c>
      <c r="L3007">
        <f t="shared" si="46"/>
        <v>7</v>
      </c>
    </row>
    <row r="3008" spans="1:12" x14ac:dyDescent="0.3">
      <c r="A3008" t="s">
        <v>5456</v>
      </c>
      <c r="B3008" s="2" t="s">
        <v>2345</v>
      </c>
      <c r="C3008" t="s">
        <v>1322</v>
      </c>
      <c r="D3008" t="s">
        <v>1177</v>
      </c>
      <c r="E3008">
        <v>2</v>
      </c>
      <c r="F3008">
        <v>201.4</v>
      </c>
      <c r="G3008">
        <v>402.8</v>
      </c>
      <c r="H3008" t="s">
        <v>5524</v>
      </c>
      <c r="I3008" s="2" t="s">
        <v>2362</v>
      </c>
      <c r="J3008" t="s">
        <v>1090</v>
      </c>
      <c r="K3008" s="1">
        <v>44743</v>
      </c>
      <c r="L3008">
        <f t="shared" si="46"/>
        <v>7</v>
      </c>
    </row>
    <row r="3009" spans="1:12" x14ac:dyDescent="0.3">
      <c r="A3009" t="s">
        <v>3180</v>
      </c>
      <c r="B3009" s="2" t="s">
        <v>2343</v>
      </c>
      <c r="C3009" t="s">
        <v>1100</v>
      </c>
      <c r="D3009" t="s">
        <v>1101</v>
      </c>
      <c r="E3009">
        <v>8</v>
      </c>
      <c r="F3009">
        <v>58.3</v>
      </c>
      <c r="G3009">
        <v>466.4</v>
      </c>
      <c r="H3009" t="s">
        <v>5442</v>
      </c>
      <c r="I3009" s="2" t="s">
        <v>2362</v>
      </c>
      <c r="J3009" t="s">
        <v>1090</v>
      </c>
      <c r="K3009" s="1">
        <v>44755</v>
      </c>
      <c r="L3009">
        <f t="shared" si="46"/>
        <v>7</v>
      </c>
    </row>
    <row r="3010" spans="1:12" x14ac:dyDescent="0.3">
      <c r="A3010" t="s">
        <v>5639</v>
      </c>
      <c r="B3010" s="2" t="s">
        <v>2340</v>
      </c>
      <c r="C3010" t="s">
        <v>1176</v>
      </c>
      <c r="D3010" t="s">
        <v>1177</v>
      </c>
      <c r="E3010">
        <v>7</v>
      </c>
      <c r="F3010">
        <v>190</v>
      </c>
      <c r="G3010">
        <v>1330</v>
      </c>
      <c r="H3010" t="s">
        <v>5640</v>
      </c>
      <c r="I3010" s="2" t="s">
        <v>2362</v>
      </c>
      <c r="J3010" t="s">
        <v>1090</v>
      </c>
      <c r="K3010" s="1">
        <v>44292</v>
      </c>
      <c r="L3010">
        <f t="shared" si="46"/>
        <v>4</v>
      </c>
    </row>
    <row r="3011" spans="1:12" x14ac:dyDescent="0.3">
      <c r="A3011" t="s">
        <v>5774</v>
      </c>
      <c r="B3011" s="2" t="s">
        <v>2342</v>
      </c>
      <c r="C3011" t="s">
        <v>5737</v>
      </c>
      <c r="D3011" t="s">
        <v>5738</v>
      </c>
      <c r="E3011">
        <v>120</v>
      </c>
      <c r="F3011">
        <v>6.5</v>
      </c>
      <c r="G3011">
        <v>780</v>
      </c>
      <c r="H3011" t="s">
        <v>5775</v>
      </c>
      <c r="I3011" s="2" t="s">
        <v>2362</v>
      </c>
      <c r="J3011" t="s">
        <v>1090</v>
      </c>
      <c r="K3011" s="1">
        <v>44301</v>
      </c>
      <c r="L3011">
        <f t="shared" ref="L3011:L3074" si="47">MONTH(K3011)</f>
        <v>4</v>
      </c>
    </row>
    <row r="3012" spans="1:12" x14ac:dyDescent="0.3">
      <c r="A3012" t="s">
        <v>5774</v>
      </c>
      <c r="B3012" s="2" t="s">
        <v>2343</v>
      </c>
      <c r="C3012" t="s">
        <v>1100</v>
      </c>
      <c r="D3012" t="s">
        <v>1101</v>
      </c>
      <c r="E3012">
        <v>6</v>
      </c>
      <c r="F3012">
        <v>55</v>
      </c>
      <c r="G3012">
        <v>330</v>
      </c>
      <c r="H3012" t="s">
        <v>5776</v>
      </c>
      <c r="I3012" s="2" t="s">
        <v>2362</v>
      </c>
      <c r="J3012" t="s">
        <v>1090</v>
      </c>
      <c r="K3012" s="1">
        <v>44301</v>
      </c>
      <c r="L3012">
        <f t="shared" si="47"/>
        <v>4</v>
      </c>
    </row>
    <row r="3013" spans="1:12" x14ac:dyDescent="0.3">
      <c r="A3013" t="s">
        <v>5647</v>
      </c>
      <c r="B3013" s="2" t="s">
        <v>2342</v>
      </c>
      <c r="C3013" t="s">
        <v>1097</v>
      </c>
      <c r="D3013" t="s">
        <v>1098</v>
      </c>
      <c r="E3013">
        <v>6</v>
      </c>
      <c r="F3013">
        <v>55</v>
      </c>
      <c r="G3013">
        <v>330</v>
      </c>
      <c r="H3013" t="s">
        <v>5812</v>
      </c>
      <c r="I3013" s="2" t="s">
        <v>2362</v>
      </c>
      <c r="J3013" t="s">
        <v>1090</v>
      </c>
      <c r="K3013" s="1">
        <v>44313</v>
      </c>
      <c r="L3013">
        <f t="shared" si="47"/>
        <v>4</v>
      </c>
    </row>
    <row r="3014" spans="1:12" x14ac:dyDescent="0.3">
      <c r="A3014" t="s">
        <v>5647</v>
      </c>
      <c r="B3014" s="2" t="s">
        <v>2345</v>
      </c>
      <c r="C3014" t="s">
        <v>1116</v>
      </c>
      <c r="D3014" t="s">
        <v>1117</v>
      </c>
      <c r="E3014">
        <v>4</v>
      </c>
      <c r="F3014">
        <v>55</v>
      </c>
      <c r="G3014">
        <v>220</v>
      </c>
      <c r="H3014" t="s">
        <v>5649</v>
      </c>
      <c r="I3014" s="2" t="s">
        <v>2362</v>
      </c>
      <c r="J3014" t="s">
        <v>1090</v>
      </c>
      <c r="K3014" s="1">
        <v>44313</v>
      </c>
      <c r="L3014">
        <f t="shared" si="47"/>
        <v>4</v>
      </c>
    </row>
    <row r="3015" spans="1:12" x14ac:dyDescent="0.3">
      <c r="A3015" t="s">
        <v>5647</v>
      </c>
      <c r="B3015" s="2" t="s">
        <v>2346</v>
      </c>
      <c r="C3015" t="s">
        <v>1094</v>
      </c>
      <c r="D3015" t="s">
        <v>1095</v>
      </c>
      <c r="E3015">
        <v>6</v>
      </c>
      <c r="F3015">
        <v>55</v>
      </c>
      <c r="G3015">
        <v>330</v>
      </c>
      <c r="H3015" t="s">
        <v>5777</v>
      </c>
      <c r="I3015" s="2" t="s">
        <v>2362</v>
      </c>
      <c r="J3015" t="s">
        <v>1090</v>
      </c>
      <c r="K3015" s="1">
        <v>44313</v>
      </c>
      <c r="L3015">
        <f t="shared" si="47"/>
        <v>4</v>
      </c>
    </row>
    <row r="3016" spans="1:12" x14ac:dyDescent="0.3">
      <c r="A3016" t="s">
        <v>5736</v>
      </c>
      <c r="B3016" s="2" t="s">
        <v>2343</v>
      </c>
      <c r="C3016" t="s">
        <v>1087</v>
      </c>
      <c r="D3016" t="s">
        <v>1088</v>
      </c>
      <c r="E3016">
        <v>10</v>
      </c>
      <c r="F3016">
        <v>55</v>
      </c>
      <c r="G3016">
        <v>550</v>
      </c>
      <c r="H3016" t="s">
        <v>5779</v>
      </c>
      <c r="I3016" s="2" t="s">
        <v>2362</v>
      </c>
      <c r="J3016" t="s">
        <v>1090</v>
      </c>
      <c r="K3016" s="1">
        <v>44236</v>
      </c>
      <c r="L3016">
        <f t="shared" si="47"/>
        <v>2</v>
      </c>
    </row>
    <row r="3017" spans="1:12" x14ac:dyDescent="0.3">
      <c r="A3017" t="s">
        <v>5699</v>
      </c>
      <c r="B3017" s="2" t="s">
        <v>2348</v>
      </c>
      <c r="C3017" t="s">
        <v>1310</v>
      </c>
      <c r="D3017" t="s">
        <v>1311</v>
      </c>
      <c r="E3017">
        <v>6</v>
      </c>
      <c r="F3017">
        <v>55</v>
      </c>
      <c r="G3017">
        <v>330</v>
      </c>
      <c r="H3017" t="s">
        <v>5781</v>
      </c>
      <c r="I3017" s="2" t="s">
        <v>2362</v>
      </c>
      <c r="J3017" t="s">
        <v>1090</v>
      </c>
      <c r="K3017" s="1">
        <v>44250</v>
      </c>
      <c r="L3017">
        <f t="shared" si="47"/>
        <v>2</v>
      </c>
    </row>
    <row r="3018" spans="1:12" x14ac:dyDescent="0.3">
      <c r="A3018" t="s">
        <v>5782</v>
      </c>
      <c r="B3018" s="2" t="s">
        <v>2340</v>
      </c>
      <c r="C3018" t="s">
        <v>1103</v>
      </c>
      <c r="D3018" t="s">
        <v>1104</v>
      </c>
      <c r="E3018">
        <v>49</v>
      </c>
      <c r="F3018">
        <v>50</v>
      </c>
      <c r="G3018">
        <v>2450</v>
      </c>
      <c r="H3018" t="s">
        <v>5783</v>
      </c>
      <c r="I3018" s="2" t="s">
        <v>2362</v>
      </c>
      <c r="J3018" t="s">
        <v>1090</v>
      </c>
      <c r="K3018" s="1">
        <v>44253</v>
      </c>
      <c r="L3018">
        <f t="shared" si="47"/>
        <v>2</v>
      </c>
    </row>
    <row r="3019" spans="1:12" x14ac:dyDescent="0.3">
      <c r="A3019" t="s">
        <v>5637</v>
      </c>
      <c r="B3019" s="2" t="s">
        <v>2342</v>
      </c>
      <c r="C3019" t="s">
        <v>1233</v>
      </c>
      <c r="D3019" t="s">
        <v>1234</v>
      </c>
      <c r="E3019">
        <v>41</v>
      </c>
      <c r="F3019">
        <v>15</v>
      </c>
      <c r="G3019">
        <v>615</v>
      </c>
      <c r="H3019" t="s">
        <v>5792</v>
      </c>
      <c r="I3019" s="2" t="s">
        <v>2362</v>
      </c>
      <c r="J3019" t="s">
        <v>1090</v>
      </c>
      <c r="K3019" s="1">
        <v>44281</v>
      </c>
      <c r="L3019">
        <f t="shared" si="47"/>
        <v>3</v>
      </c>
    </row>
    <row r="3020" spans="1:12" x14ac:dyDescent="0.3">
      <c r="A3020" t="s">
        <v>5637</v>
      </c>
      <c r="B3020" s="2" t="s">
        <v>2346</v>
      </c>
      <c r="C3020" t="s">
        <v>1193</v>
      </c>
      <c r="D3020" t="s">
        <v>1194</v>
      </c>
      <c r="E3020">
        <v>56</v>
      </c>
      <c r="F3020">
        <v>13</v>
      </c>
      <c r="G3020">
        <v>728</v>
      </c>
      <c r="H3020" t="s">
        <v>5772</v>
      </c>
      <c r="I3020" s="2" t="s">
        <v>2362</v>
      </c>
      <c r="J3020" t="s">
        <v>1090</v>
      </c>
      <c r="K3020" s="1">
        <v>44281</v>
      </c>
      <c r="L3020">
        <f t="shared" si="47"/>
        <v>3</v>
      </c>
    </row>
    <row r="3021" spans="1:12" x14ac:dyDescent="0.3">
      <c r="A3021" t="s">
        <v>5637</v>
      </c>
      <c r="B3021" s="2" t="s">
        <v>2348</v>
      </c>
      <c r="C3021" t="s">
        <v>5623</v>
      </c>
      <c r="D3021" t="s">
        <v>5624</v>
      </c>
      <c r="E3021">
        <v>2</v>
      </c>
      <c r="F3021">
        <v>220</v>
      </c>
      <c r="G3021">
        <v>440</v>
      </c>
      <c r="H3021" t="s">
        <v>5773</v>
      </c>
      <c r="I3021" s="2" t="s">
        <v>2362</v>
      </c>
      <c r="J3021" t="s">
        <v>1090</v>
      </c>
      <c r="K3021" s="1">
        <v>44281</v>
      </c>
      <c r="L3021">
        <f t="shared" si="47"/>
        <v>3</v>
      </c>
    </row>
    <row r="3022" spans="1:12" x14ac:dyDescent="0.3">
      <c r="A3022" t="s">
        <v>5833</v>
      </c>
      <c r="B3022" s="2" t="s">
        <v>2344</v>
      </c>
      <c r="C3022" t="s">
        <v>1187</v>
      </c>
      <c r="D3022" t="s">
        <v>1188</v>
      </c>
      <c r="E3022">
        <v>60</v>
      </c>
      <c r="F3022">
        <v>15</v>
      </c>
      <c r="G3022">
        <v>900</v>
      </c>
      <c r="H3022" t="s">
        <v>5856</v>
      </c>
      <c r="I3022" s="2" t="s">
        <v>2362</v>
      </c>
      <c r="J3022" t="s">
        <v>1090</v>
      </c>
      <c r="K3022" s="1">
        <v>44173</v>
      </c>
      <c r="L3022">
        <f t="shared" si="47"/>
        <v>12</v>
      </c>
    </row>
    <row r="3023" spans="1:12" x14ac:dyDescent="0.3">
      <c r="A3023" t="s">
        <v>5857</v>
      </c>
      <c r="B3023" s="2" t="s">
        <v>2340</v>
      </c>
      <c r="C3023" t="s">
        <v>5858</v>
      </c>
      <c r="D3023" t="s">
        <v>5859</v>
      </c>
      <c r="E3023">
        <v>100</v>
      </c>
      <c r="F3023">
        <v>64</v>
      </c>
      <c r="G3023">
        <v>6400</v>
      </c>
      <c r="H3023" t="s">
        <v>5860</v>
      </c>
      <c r="I3023" s="2" t="s">
        <v>2362</v>
      </c>
      <c r="J3023" t="s">
        <v>1090</v>
      </c>
      <c r="K3023" s="1">
        <v>44179</v>
      </c>
      <c r="L3023">
        <f t="shared" si="47"/>
        <v>12</v>
      </c>
    </row>
    <row r="3024" spans="1:12" x14ac:dyDescent="0.3">
      <c r="A3024" t="s">
        <v>5786</v>
      </c>
      <c r="B3024" s="2" t="s">
        <v>2345</v>
      </c>
      <c r="C3024" t="s">
        <v>1153</v>
      </c>
      <c r="D3024" t="s">
        <v>1154</v>
      </c>
      <c r="E3024">
        <v>10</v>
      </c>
      <c r="F3024">
        <v>190</v>
      </c>
      <c r="G3024">
        <v>1900</v>
      </c>
      <c r="H3024" t="s">
        <v>5805</v>
      </c>
      <c r="I3024" s="2" t="s">
        <v>2362</v>
      </c>
      <c r="J3024" t="s">
        <v>1090</v>
      </c>
      <c r="K3024" s="1">
        <v>44179</v>
      </c>
      <c r="L3024">
        <f t="shared" si="47"/>
        <v>12</v>
      </c>
    </row>
    <row r="3025" spans="1:12" x14ac:dyDescent="0.3">
      <c r="A3025" t="s">
        <v>5786</v>
      </c>
      <c r="B3025" s="2" t="s">
        <v>2346</v>
      </c>
      <c r="C3025" t="s">
        <v>1204</v>
      </c>
      <c r="D3025" t="s">
        <v>1205</v>
      </c>
      <c r="E3025">
        <v>5</v>
      </c>
      <c r="F3025">
        <v>190</v>
      </c>
      <c r="G3025">
        <v>950</v>
      </c>
      <c r="H3025" t="s">
        <v>5787</v>
      </c>
      <c r="I3025" s="2" t="s">
        <v>2362</v>
      </c>
      <c r="J3025" t="s">
        <v>1090</v>
      </c>
      <c r="K3025" s="1">
        <v>44179</v>
      </c>
      <c r="L3025">
        <f t="shared" si="47"/>
        <v>12</v>
      </c>
    </row>
    <row r="3026" spans="1:12" x14ac:dyDescent="0.3">
      <c r="A3026" t="s">
        <v>5786</v>
      </c>
      <c r="B3026" s="2" t="s">
        <v>2347</v>
      </c>
      <c r="C3026" t="s">
        <v>1322</v>
      </c>
      <c r="D3026" t="s">
        <v>1177</v>
      </c>
      <c r="E3026">
        <v>5</v>
      </c>
      <c r="F3026">
        <v>190</v>
      </c>
      <c r="G3026">
        <v>950</v>
      </c>
      <c r="H3026" t="s">
        <v>5788</v>
      </c>
      <c r="I3026" s="2" t="s">
        <v>2362</v>
      </c>
      <c r="J3026" t="s">
        <v>1090</v>
      </c>
      <c r="K3026" s="1">
        <v>44179</v>
      </c>
      <c r="L3026">
        <f t="shared" si="47"/>
        <v>12</v>
      </c>
    </row>
    <row r="3027" spans="1:12" x14ac:dyDescent="0.3">
      <c r="A3027" t="s">
        <v>5750</v>
      </c>
      <c r="B3027" s="2" t="s">
        <v>2345</v>
      </c>
      <c r="C3027" t="s">
        <v>1094</v>
      </c>
      <c r="D3027" t="s">
        <v>1095</v>
      </c>
      <c r="E3027">
        <v>8</v>
      </c>
      <c r="F3027">
        <v>55</v>
      </c>
      <c r="G3027">
        <v>440</v>
      </c>
      <c r="H3027" t="s">
        <v>5847</v>
      </c>
      <c r="I3027" s="2" t="s">
        <v>2362</v>
      </c>
      <c r="J3027" t="s">
        <v>1090</v>
      </c>
      <c r="K3027" s="1">
        <v>44223</v>
      </c>
      <c r="L3027">
        <f t="shared" si="47"/>
        <v>1</v>
      </c>
    </row>
    <row r="3028" spans="1:12" x14ac:dyDescent="0.3">
      <c r="A3028" t="s">
        <v>5795</v>
      </c>
      <c r="B3028" s="2" t="s">
        <v>2340</v>
      </c>
      <c r="C3028" t="s">
        <v>5862</v>
      </c>
      <c r="D3028" t="s">
        <v>5863</v>
      </c>
      <c r="E3028">
        <v>4</v>
      </c>
      <c r="F3028">
        <v>15</v>
      </c>
      <c r="G3028">
        <v>60</v>
      </c>
      <c r="H3028" t="s">
        <v>5798</v>
      </c>
      <c r="I3028" s="2" t="s">
        <v>2362</v>
      </c>
      <c r="J3028" t="s">
        <v>1090</v>
      </c>
      <c r="K3028" s="1">
        <v>44111</v>
      </c>
      <c r="L3028">
        <f t="shared" si="47"/>
        <v>10</v>
      </c>
    </row>
    <row r="3029" spans="1:12" x14ac:dyDescent="0.3">
      <c r="A3029" t="s">
        <v>5864</v>
      </c>
      <c r="B3029" s="2" t="s">
        <v>2342</v>
      </c>
      <c r="C3029" t="s">
        <v>5644</v>
      </c>
      <c r="D3029" t="s">
        <v>5645</v>
      </c>
      <c r="E3029">
        <v>16</v>
      </c>
      <c r="F3029">
        <v>6.5</v>
      </c>
      <c r="G3029">
        <v>104</v>
      </c>
      <c r="H3029" t="s">
        <v>2680</v>
      </c>
      <c r="I3029" s="2" t="s">
        <v>2362</v>
      </c>
      <c r="J3029" t="s">
        <v>1090</v>
      </c>
      <c r="K3029" s="1">
        <v>44125</v>
      </c>
      <c r="L3029">
        <f t="shared" si="47"/>
        <v>10</v>
      </c>
    </row>
    <row r="3030" spans="1:12" x14ac:dyDescent="0.3">
      <c r="A3030" t="s">
        <v>5850</v>
      </c>
      <c r="B3030" s="2" t="s">
        <v>2342</v>
      </c>
      <c r="C3030" t="s">
        <v>1103</v>
      </c>
      <c r="D3030" t="s">
        <v>1104</v>
      </c>
      <c r="E3030">
        <v>48</v>
      </c>
      <c r="F3030">
        <v>50</v>
      </c>
      <c r="G3030">
        <v>2400</v>
      </c>
      <c r="H3030" t="s">
        <v>5851</v>
      </c>
      <c r="I3030" s="2" t="s">
        <v>2362</v>
      </c>
      <c r="J3030" t="s">
        <v>1090</v>
      </c>
      <c r="K3030" s="1">
        <v>44144</v>
      </c>
      <c r="L3030">
        <f t="shared" si="47"/>
        <v>11</v>
      </c>
    </row>
    <row r="3031" spans="1:12" x14ac:dyDescent="0.3">
      <c r="A3031" t="s">
        <v>5852</v>
      </c>
      <c r="B3031" s="2" t="s">
        <v>2340</v>
      </c>
      <c r="C3031" t="s">
        <v>1215</v>
      </c>
      <c r="D3031" t="s">
        <v>1216</v>
      </c>
      <c r="E3031">
        <v>80</v>
      </c>
      <c r="F3031">
        <v>15</v>
      </c>
      <c r="G3031">
        <v>1200</v>
      </c>
      <c r="H3031" t="s">
        <v>5853</v>
      </c>
      <c r="I3031" s="2" t="s">
        <v>2362</v>
      </c>
      <c r="J3031" t="s">
        <v>1090</v>
      </c>
      <c r="K3031" s="1">
        <v>44154</v>
      </c>
      <c r="L3031">
        <f t="shared" si="47"/>
        <v>11</v>
      </c>
    </row>
    <row r="3032" spans="1:12" x14ac:dyDescent="0.3">
      <c r="A3032" t="s">
        <v>5833</v>
      </c>
      <c r="B3032" s="2" t="s">
        <v>2342</v>
      </c>
      <c r="C3032" t="s">
        <v>1190</v>
      </c>
      <c r="D3032" t="s">
        <v>1191</v>
      </c>
      <c r="E3032">
        <v>50</v>
      </c>
      <c r="F3032">
        <v>13</v>
      </c>
      <c r="G3032">
        <v>650</v>
      </c>
      <c r="H3032" t="s">
        <v>5854</v>
      </c>
      <c r="I3032" s="2" t="s">
        <v>2362</v>
      </c>
      <c r="J3032" t="s">
        <v>1090</v>
      </c>
      <c r="K3032" s="1">
        <v>44173</v>
      </c>
      <c r="L3032">
        <f t="shared" si="47"/>
        <v>12</v>
      </c>
    </row>
    <row r="3033" spans="1:12" x14ac:dyDescent="0.3">
      <c r="A3033" t="s">
        <v>5833</v>
      </c>
      <c r="B3033" s="2" t="s">
        <v>2343</v>
      </c>
      <c r="C3033" t="s">
        <v>1132</v>
      </c>
      <c r="D3033" t="s">
        <v>1133</v>
      </c>
      <c r="E3033">
        <v>60</v>
      </c>
      <c r="F3033">
        <v>15</v>
      </c>
      <c r="G3033">
        <v>900</v>
      </c>
      <c r="H3033" t="s">
        <v>5855</v>
      </c>
      <c r="I3033" s="2" t="s">
        <v>2362</v>
      </c>
      <c r="J3033" t="s">
        <v>1090</v>
      </c>
      <c r="K3033" s="1">
        <v>44173</v>
      </c>
      <c r="L3033">
        <f t="shared" si="47"/>
        <v>12</v>
      </c>
    </row>
    <row r="3034" spans="1:12" x14ac:dyDescent="0.3">
      <c r="A3034" t="s">
        <v>5839</v>
      </c>
      <c r="B3034" s="2" t="s">
        <v>2342</v>
      </c>
      <c r="C3034" t="s">
        <v>5737</v>
      </c>
      <c r="D3034" t="s">
        <v>5738</v>
      </c>
      <c r="E3034">
        <v>100</v>
      </c>
      <c r="F3034">
        <v>6.5</v>
      </c>
      <c r="G3034">
        <v>650</v>
      </c>
      <c r="H3034" t="s">
        <v>2395</v>
      </c>
      <c r="I3034" s="2" t="s">
        <v>2362</v>
      </c>
      <c r="J3034" t="s">
        <v>1090</v>
      </c>
      <c r="K3034" s="1">
        <v>43864</v>
      </c>
      <c r="L3034">
        <f t="shared" si="47"/>
        <v>2</v>
      </c>
    </row>
    <row r="3035" spans="1:12" x14ac:dyDescent="0.3">
      <c r="A3035" t="s">
        <v>5815</v>
      </c>
      <c r="B3035" s="2" t="s">
        <v>2342</v>
      </c>
      <c r="C3035" t="s">
        <v>1193</v>
      </c>
      <c r="D3035" t="s">
        <v>1194</v>
      </c>
      <c r="E3035">
        <v>36</v>
      </c>
      <c r="F3035">
        <v>13</v>
      </c>
      <c r="G3035">
        <v>468</v>
      </c>
      <c r="H3035">
        <v>29.16</v>
      </c>
      <c r="I3035" s="2" t="s">
        <v>2362</v>
      </c>
      <c r="J3035" t="s">
        <v>1090</v>
      </c>
      <c r="K3035" s="1">
        <v>43903</v>
      </c>
      <c r="L3035">
        <f t="shared" si="47"/>
        <v>3</v>
      </c>
    </row>
    <row r="3036" spans="1:12" x14ac:dyDescent="0.3">
      <c r="A3036" t="s">
        <v>5807</v>
      </c>
      <c r="B3036" s="2" t="s">
        <v>2345</v>
      </c>
      <c r="C3036" t="s">
        <v>1170</v>
      </c>
      <c r="D3036" t="s">
        <v>1171</v>
      </c>
      <c r="E3036">
        <v>15</v>
      </c>
      <c r="F3036">
        <v>13</v>
      </c>
      <c r="G3036">
        <v>195</v>
      </c>
      <c r="H3036">
        <v>20</v>
      </c>
      <c r="I3036" s="2" t="s">
        <v>2362</v>
      </c>
      <c r="J3036" t="s">
        <v>1090</v>
      </c>
      <c r="K3036" s="1">
        <v>44020</v>
      </c>
      <c r="L3036">
        <f t="shared" si="47"/>
        <v>7</v>
      </c>
    </row>
    <row r="3037" spans="1:12" x14ac:dyDescent="0.3">
      <c r="A3037" t="s">
        <v>5830</v>
      </c>
      <c r="B3037" s="2" t="s">
        <v>2342</v>
      </c>
      <c r="C3037" t="s">
        <v>1254</v>
      </c>
      <c r="D3037" t="s">
        <v>1255</v>
      </c>
      <c r="E3037">
        <v>30</v>
      </c>
      <c r="F3037">
        <v>15</v>
      </c>
      <c r="G3037">
        <v>450</v>
      </c>
      <c r="H3037" t="s">
        <v>5861</v>
      </c>
      <c r="I3037" s="2" t="s">
        <v>2362</v>
      </c>
      <c r="J3037" t="s">
        <v>1090</v>
      </c>
      <c r="K3037" s="1">
        <v>44069</v>
      </c>
      <c r="L3037">
        <f t="shared" si="47"/>
        <v>8</v>
      </c>
    </row>
    <row r="3038" spans="1:12" x14ac:dyDescent="0.3">
      <c r="A3038" t="s">
        <v>5793</v>
      </c>
      <c r="B3038" s="2" t="s">
        <v>2342</v>
      </c>
      <c r="C3038" t="s">
        <v>1176</v>
      </c>
      <c r="D3038" t="s">
        <v>1177</v>
      </c>
      <c r="E3038">
        <v>15</v>
      </c>
      <c r="F3038">
        <v>190</v>
      </c>
      <c r="G3038">
        <v>2850</v>
      </c>
      <c r="H3038" t="s">
        <v>5811</v>
      </c>
      <c r="I3038" s="2" t="s">
        <v>2362</v>
      </c>
      <c r="J3038" t="s">
        <v>1090</v>
      </c>
      <c r="K3038" s="1">
        <v>44104</v>
      </c>
      <c r="L3038">
        <f t="shared" si="47"/>
        <v>9</v>
      </c>
    </row>
    <row r="3039" spans="1:12" x14ac:dyDescent="0.3">
      <c r="A3039" t="s">
        <v>5793</v>
      </c>
      <c r="B3039" s="2" t="s">
        <v>2343</v>
      </c>
      <c r="C3039" t="s">
        <v>1173</v>
      </c>
      <c r="D3039" t="s">
        <v>1174</v>
      </c>
      <c r="E3039">
        <v>15</v>
      </c>
      <c r="F3039">
        <v>190</v>
      </c>
      <c r="G3039">
        <v>2850</v>
      </c>
      <c r="H3039" t="s">
        <v>5794</v>
      </c>
      <c r="I3039" s="2" t="s">
        <v>2362</v>
      </c>
      <c r="J3039" t="s">
        <v>1090</v>
      </c>
      <c r="K3039" s="1">
        <v>44104</v>
      </c>
      <c r="L3039">
        <f t="shared" si="47"/>
        <v>9</v>
      </c>
    </row>
    <row r="3040" spans="1:12" x14ac:dyDescent="0.3">
      <c r="A3040" t="s">
        <v>1140</v>
      </c>
      <c r="B3040" s="2" t="s">
        <v>2340</v>
      </c>
      <c r="C3040" t="s">
        <v>1141</v>
      </c>
      <c r="D3040" t="s">
        <v>1142</v>
      </c>
      <c r="E3040">
        <v>61</v>
      </c>
      <c r="F3040">
        <v>53</v>
      </c>
      <c r="G3040">
        <v>3233</v>
      </c>
      <c r="H3040" t="s">
        <v>1143</v>
      </c>
      <c r="I3040" s="2" t="s">
        <v>2362</v>
      </c>
      <c r="J3040" t="s">
        <v>1090</v>
      </c>
      <c r="K3040" s="1">
        <v>45565</v>
      </c>
      <c r="L3040">
        <f t="shared" si="47"/>
        <v>9</v>
      </c>
    </row>
    <row r="3041" spans="1:12" x14ac:dyDescent="0.3">
      <c r="A3041" t="s">
        <v>1110</v>
      </c>
      <c r="B3041" s="2" t="s">
        <v>2343</v>
      </c>
      <c r="C3041" t="s">
        <v>1091</v>
      </c>
      <c r="D3041" t="s">
        <v>1092</v>
      </c>
      <c r="E3041">
        <v>8</v>
      </c>
      <c r="F3041">
        <v>58.3</v>
      </c>
      <c r="G3041">
        <v>466.4</v>
      </c>
      <c r="H3041" t="s">
        <v>1139</v>
      </c>
      <c r="I3041" s="2" t="s">
        <v>2362</v>
      </c>
      <c r="J3041" t="s">
        <v>1090</v>
      </c>
      <c r="K3041" s="1">
        <v>45573</v>
      </c>
      <c r="L3041">
        <f t="shared" si="47"/>
        <v>10</v>
      </c>
    </row>
    <row r="3042" spans="1:12" x14ac:dyDescent="0.3">
      <c r="A3042" t="s">
        <v>1110</v>
      </c>
      <c r="B3042" s="2" t="s">
        <v>2348</v>
      </c>
      <c r="C3042" t="s">
        <v>1119</v>
      </c>
      <c r="D3042" t="s">
        <v>1120</v>
      </c>
      <c r="E3042">
        <v>5</v>
      </c>
      <c r="F3042">
        <v>58.3</v>
      </c>
      <c r="G3042">
        <v>291.5</v>
      </c>
      <c r="H3042" t="s">
        <v>1121</v>
      </c>
      <c r="I3042" s="2" t="s">
        <v>2362</v>
      </c>
      <c r="J3042" t="s">
        <v>1090</v>
      </c>
      <c r="K3042" s="1">
        <v>45573</v>
      </c>
      <c r="L3042">
        <f t="shared" si="47"/>
        <v>10</v>
      </c>
    </row>
    <row r="3043" spans="1:12" x14ac:dyDescent="0.3">
      <c r="A3043" t="s">
        <v>1106</v>
      </c>
      <c r="B3043" s="2" t="s">
        <v>2340</v>
      </c>
      <c r="C3043" t="s">
        <v>1122</v>
      </c>
      <c r="D3043" t="s">
        <v>1123</v>
      </c>
      <c r="E3043">
        <v>2</v>
      </c>
      <c r="F3043">
        <v>58.3</v>
      </c>
      <c r="G3043">
        <v>116.6</v>
      </c>
      <c r="H3043" t="s">
        <v>1124</v>
      </c>
      <c r="I3043" s="2" t="s">
        <v>2362</v>
      </c>
      <c r="J3043" t="s">
        <v>1090</v>
      </c>
      <c r="K3043" s="1">
        <v>45579</v>
      </c>
      <c r="L3043">
        <f t="shared" si="47"/>
        <v>10</v>
      </c>
    </row>
    <row r="3044" spans="1:12" x14ac:dyDescent="0.3">
      <c r="A3044" t="s">
        <v>5866</v>
      </c>
      <c r="B3044" s="2" t="s">
        <v>2342</v>
      </c>
      <c r="C3044" t="s">
        <v>1215</v>
      </c>
      <c r="D3044" t="s">
        <v>1216</v>
      </c>
      <c r="E3044">
        <v>52</v>
      </c>
      <c r="F3044">
        <v>15</v>
      </c>
      <c r="G3044">
        <v>780</v>
      </c>
      <c r="H3044" t="s">
        <v>5867</v>
      </c>
      <c r="I3044" s="2" t="s">
        <v>2362</v>
      </c>
      <c r="J3044" t="s">
        <v>1090</v>
      </c>
      <c r="K3044" s="1">
        <v>43843</v>
      </c>
      <c r="L3044">
        <f t="shared" si="47"/>
        <v>1</v>
      </c>
    </row>
    <row r="3045" spans="1:12" x14ac:dyDescent="0.3">
      <c r="A3045" t="s">
        <v>5866</v>
      </c>
      <c r="B3045" s="2" t="s">
        <v>2343</v>
      </c>
      <c r="C3045" t="s">
        <v>1087</v>
      </c>
      <c r="D3045" t="s">
        <v>1088</v>
      </c>
      <c r="E3045">
        <v>15</v>
      </c>
      <c r="F3045">
        <v>45</v>
      </c>
      <c r="G3045">
        <v>675</v>
      </c>
      <c r="H3045" t="s">
        <v>5868</v>
      </c>
      <c r="I3045" s="2" t="s">
        <v>2362</v>
      </c>
      <c r="J3045" t="s">
        <v>1090</v>
      </c>
      <c r="K3045" s="1">
        <v>43843</v>
      </c>
      <c r="L3045">
        <f t="shared" si="47"/>
        <v>1</v>
      </c>
    </row>
    <row r="3046" spans="1:12" x14ac:dyDescent="0.3">
      <c r="A3046" t="s">
        <v>5320</v>
      </c>
      <c r="B3046" s="2" t="s">
        <v>2347</v>
      </c>
      <c r="C3046" t="s">
        <v>1153</v>
      </c>
      <c r="D3046" t="s">
        <v>1154</v>
      </c>
      <c r="E3046">
        <v>2</v>
      </c>
      <c r="F3046">
        <v>201.4</v>
      </c>
      <c r="G3046">
        <v>402.8</v>
      </c>
      <c r="H3046" t="s">
        <v>5351</v>
      </c>
      <c r="I3046" s="2" t="s">
        <v>2362</v>
      </c>
      <c r="J3046" t="s">
        <v>1090</v>
      </c>
      <c r="K3046" s="1">
        <v>44980</v>
      </c>
      <c r="L3046">
        <f t="shared" si="47"/>
        <v>2</v>
      </c>
    </row>
    <row r="3047" spans="1:12" x14ac:dyDescent="0.3">
      <c r="A3047" t="s">
        <v>5322</v>
      </c>
      <c r="B3047" s="2" t="s">
        <v>2340</v>
      </c>
      <c r="C3047" t="s">
        <v>5323</v>
      </c>
      <c r="D3047" t="s">
        <v>5324</v>
      </c>
      <c r="E3047">
        <v>2</v>
      </c>
      <c r="F3047">
        <v>201.5</v>
      </c>
      <c r="G3047">
        <v>403</v>
      </c>
      <c r="H3047" t="s">
        <v>5325</v>
      </c>
      <c r="I3047" s="2" t="s">
        <v>2362</v>
      </c>
      <c r="J3047" t="s">
        <v>1090</v>
      </c>
      <c r="K3047" s="1">
        <v>44985</v>
      </c>
      <c r="L3047">
        <f t="shared" si="47"/>
        <v>2</v>
      </c>
    </row>
    <row r="3048" spans="1:12" x14ac:dyDescent="0.3">
      <c r="A3048" t="s">
        <v>5326</v>
      </c>
      <c r="B3048" s="2" t="s">
        <v>2342</v>
      </c>
      <c r="C3048" t="s">
        <v>1087</v>
      </c>
      <c r="D3048" t="s">
        <v>1088</v>
      </c>
      <c r="E3048">
        <v>4</v>
      </c>
      <c r="F3048">
        <v>58.3</v>
      </c>
      <c r="G3048">
        <v>233.2</v>
      </c>
      <c r="H3048" t="s">
        <v>5327</v>
      </c>
      <c r="I3048" s="2" t="s">
        <v>2362</v>
      </c>
      <c r="J3048" t="s">
        <v>1090</v>
      </c>
      <c r="K3048" s="1">
        <v>44994</v>
      </c>
      <c r="L3048">
        <f t="shared" si="47"/>
        <v>3</v>
      </c>
    </row>
    <row r="3049" spans="1:12" x14ac:dyDescent="0.3">
      <c r="A3049" t="s">
        <v>5328</v>
      </c>
      <c r="B3049" s="2" t="s">
        <v>2342</v>
      </c>
      <c r="C3049" t="s">
        <v>1103</v>
      </c>
      <c r="D3049" t="s">
        <v>1104</v>
      </c>
      <c r="E3049">
        <v>47</v>
      </c>
      <c r="F3049">
        <v>53</v>
      </c>
      <c r="G3049">
        <v>2491</v>
      </c>
      <c r="H3049" t="s">
        <v>5329</v>
      </c>
      <c r="I3049" s="2" t="s">
        <v>2362</v>
      </c>
      <c r="J3049" t="s">
        <v>1090</v>
      </c>
      <c r="K3049" s="1">
        <v>45013</v>
      </c>
      <c r="L3049">
        <f t="shared" si="47"/>
        <v>3</v>
      </c>
    </row>
    <row r="3050" spans="1:12" x14ac:dyDescent="0.3">
      <c r="A3050" t="s">
        <v>5328</v>
      </c>
      <c r="B3050" s="2" t="s">
        <v>2346</v>
      </c>
      <c r="C3050" t="s">
        <v>1233</v>
      </c>
      <c r="D3050" t="s">
        <v>1234</v>
      </c>
      <c r="E3050">
        <v>40</v>
      </c>
      <c r="F3050">
        <v>16</v>
      </c>
      <c r="G3050">
        <v>640</v>
      </c>
      <c r="H3050" t="s">
        <v>5352</v>
      </c>
      <c r="I3050" s="2" t="s">
        <v>2362</v>
      </c>
      <c r="J3050" t="s">
        <v>1090</v>
      </c>
      <c r="K3050" s="1">
        <v>45013</v>
      </c>
      <c r="L3050">
        <f t="shared" si="47"/>
        <v>3</v>
      </c>
    </row>
    <row r="3051" spans="1:12" x14ac:dyDescent="0.3">
      <c r="A3051" t="s">
        <v>5330</v>
      </c>
      <c r="B3051" s="2" t="s">
        <v>2344</v>
      </c>
      <c r="C3051" t="s">
        <v>1135</v>
      </c>
      <c r="D3051" t="s">
        <v>1136</v>
      </c>
      <c r="E3051">
        <v>5</v>
      </c>
      <c r="F3051">
        <v>58.3</v>
      </c>
      <c r="G3051">
        <v>291.5</v>
      </c>
      <c r="H3051" t="s">
        <v>5844</v>
      </c>
      <c r="I3051" s="2" t="s">
        <v>2362</v>
      </c>
      <c r="J3051" t="s">
        <v>1090</v>
      </c>
      <c r="K3051" s="1">
        <v>45077</v>
      </c>
      <c r="L3051">
        <f t="shared" si="47"/>
        <v>5</v>
      </c>
    </row>
    <row r="3052" spans="1:12" x14ac:dyDescent="0.3">
      <c r="A3052" t="s">
        <v>5318</v>
      </c>
      <c r="B3052" s="2" t="s">
        <v>2343</v>
      </c>
      <c r="C3052" t="s">
        <v>5408</v>
      </c>
      <c r="D3052" t="s">
        <v>5409</v>
      </c>
      <c r="E3052">
        <v>4</v>
      </c>
      <c r="F3052">
        <v>201.4</v>
      </c>
      <c r="G3052">
        <v>805.6</v>
      </c>
      <c r="H3052" t="s">
        <v>5429</v>
      </c>
      <c r="I3052" s="2" t="s">
        <v>2362</v>
      </c>
      <c r="J3052" t="s">
        <v>1090</v>
      </c>
      <c r="K3052" s="1">
        <v>44949</v>
      </c>
      <c r="L3052">
        <f t="shared" si="47"/>
        <v>1</v>
      </c>
    </row>
    <row r="3053" spans="1:12" x14ac:dyDescent="0.3">
      <c r="A3053" t="s">
        <v>5318</v>
      </c>
      <c r="B3053" s="2" t="s">
        <v>2344</v>
      </c>
      <c r="C3053" t="s">
        <v>1173</v>
      </c>
      <c r="D3053" t="s">
        <v>1174</v>
      </c>
      <c r="E3053">
        <v>2</v>
      </c>
      <c r="F3053">
        <v>201.4</v>
      </c>
      <c r="G3053">
        <v>402.8</v>
      </c>
      <c r="H3053" t="s">
        <v>5430</v>
      </c>
      <c r="I3053" s="2" t="s">
        <v>2362</v>
      </c>
      <c r="J3053" t="s">
        <v>1090</v>
      </c>
      <c r="K3053" s="1">
        <v>44949</v>
      </c>
      <c r="L3053">
        <f t="shared" si="47"/>
        <v>1</v>
      </c>
    </row>
    <row r="3054" spans="1:12" x14ac:dyDescent="0.3">
      <c r="A3054" t="s">
        <v>5382</v>
      </c>
      <c r="B3054" s="2" t="s">
        <v>2340</v>
      </c>
      <c r="C3054" t="s">
        <v>1116</v>
      </c>
      <c r="D3054" t="s">
        <v>1117</v>
      </c>
      <c r="E3054">
        <v>2</v>
      </c>
      <c r="F3054">
        <v>58.3</v>
      </c>
      <c r="G3054">
        <v>116.6</v>
      </c>
      <c r="H3054" t="s">
        <v>5431</v>
      </c>
      <c r="I3054" s="2" t="s">
        <v>2362</v>
      </c>
      <c r="J3054" t="s">
        <v>1090</v>
      </c>
      <c r="K3054" s="1">
        <v>44963</v>
      </c>
      <c r="L3054">
        <f t="shared" si="47"/>
        <v>2</v>
      </c>
    </row>
    <row r="3055" spans="1:12" x14ac:dyDescent="0.3">
      <c r="A3055" t="s">
        <v>5320</v>
      </c>
      <c r="B3055" s="2" t="s">
        <v>2340</v>
      </c>
      <c r="C3055" t="s">
        <v>1254</v>
      </c>
      <c r="D3055" t="s">
        <v>1255</v>
      </c>
      <c r="E3055">
        <v>40</v>
      </c>
      <c r="F3055">
        <v>17</v>
      </c>
      <c r="G3055">
        <v>680</v>
      </c>
      <c r="H3055" t="s">
        <v>5321</v>
      </c>
      <c r="I3055" s="2" t="s">
        <v>2362</v>
      </c>
      <c r="J3055" t="s">
        <v>1090</v>
      </c>
      <c r="K3055" s="1">
        <v>44980</v>
      </c>
      <c r="L3055">
        <f t="shared" si="47"/>
        <v>2</v>
      </c>
    </row>
    <row r="3056" spans="1:12" x14ac:dyDescent="0.3">
      <c r="A3056" t="s">
        <v>5320</v>
      </c>
      <c r="B3056" s="2" t="s">
        <v>2345</v>
      </c>
      <c r="C3056" t="s">
        <v>1204</v>
      </c>
      <c r="D3056" t="s">
        <v>1205</v>
      </c>
      <c r="E3056">
        <v>7</v>
      </c>
      <c r="F3056">
        <v>201.4</v>
      </c>
      <c r="G3056">
        <v>1409.8</v>
      </c>
      <c r="H3056" t="s">
        <v>5349</v>
      </c>
      <c r="I3056" s="2" t="s">
        <v>2362</v>
      </c>
      <c r="J3056" t="s">
        <v>1090</v>
      </c>
      <c r="K3056" s="1">
        <v>44980</v>
      </c>
      <c r="L3056">
        <f t="shared" si="47"/>
        <v>2</v>
      </c>
    </row>
    <row r="3057" spans="1:12" x14ac:dyDescent="0.3">
      <c r="A3057" t="s">
        <v>5320</v>
      </c>
      <c r="B3057" s="2" t="s">
        <v>2346</v>
      </c>
      <c r="C3057" t="s">
        <v>1176</v>
      </c>
      <c r="D3057" t="s">
        <v>1177</v>
      </c>
      <c r="E3057">
        <v>7</v>
      </c>
      <c r="F3057">
        <v>201.4</v>
      </c>
      <c r="G3057">
        <v>1409.8</v>
      </c>
      <c r="H3057" t="s">
        <v>5350</v>
      </c>
      <c r="I3057" s="2" t="s">
        <v>2362</v>
      </c>
      <c r="J3057" t="s">
        <v>1090</v>
      </c>
      <c r="K3057" s="1">
        <v>44980</v>
      </c>
      <c r="L3057">
        <f t="shared" si="47"/>
        <v>2</v>
      </c>
    </row>
    <row r="3058" spans="1:12" x14ac:dyDescent="0.3">
      <c r="A3058" t="s">
        <v>5480</v>
      </c>
      <c r="B3058" s="2" t="s">
        <v>2340</v>
      </c>
      <c r="C3058" t="s">
        <v>1148</v>
      </c>
      <c r="D3058" t="s">
        <v>1149</v>
      </c>
      <c r="E3058">
        <v>600</v>
      </c>
      <c r="F3058">
        <v>6.52</v>
      </c>
      <c r="G3058">
        <v>3912</v>
      </c>
      <c r="H3058" t="s">
        <v>5387</v>
      </c>
      <c r="I3058" s="2" t="s">
        <v>2362</v>
      </c>
      <c r="J3058" t="s">
        <v>1090</v>
      </c>
      <c r="K3058" s="1">
        <v>44834</v>
      </c>
      <c r="L3058">
        <f t="shared" si="47"/>
        <v>9</v>
      </c>
    </row>
    <row r="3059" spans="1:12" x14ac:dyDescent="0.3">
      <c r="A3059" t="s">
        <v>5388</v>
      </c>
      <c r="B3059" s="2" t="s">
        <v>2344</v>
      </c>
      <c r="C3059" t="s">
        <v>5420</v>
      </c>
      <c r="D3059" t="s">
        <v>5421</v>
      </c>
      <c r="E3059">
        <v>40</v>
      </c>
      <c r="F3059">
        <v>13.8</v>
      </c>
      <c r="G3059">
        <v>552</v>
      </c>
      <c r="H3059" t="s">
        <v>5482</v>
      </c>
      <c r="I3059" s="2" t="s">
        <v>2362</v>
      </c>
      <c r="J3059" t="s">
        <v>1090</v>
      </c>
      <c r="K3059" s="1">
        <v>44859</v>
      </c>
      <c r="L3059">
        <f t="shared" si="47"/>
        <v>10</v>
      </c>
    </row>
    <row r="3060" spans="1:12" x14ac:dyDescent="0.3">
      <c r="A3060" t="s">
        <v>5376</v>
      </c>
      <c r="B3060" s="2" t="s">
        <v>2345</v>
      </c>
      <c r="C3060" t="s">
        <v>1097</v>
      </c>
      <c r="D3060" t="s">
        <v>1098</v>
      </c>
      <c r="E3060">
        <v>6</v>
      </c>
      <c r="F3060">
        <v>58.3</v>
      </c>
      <c r="G3060">
        <v>349.8</v>
      </c>
      <c r="H3060" t="s">
        <v>5440</v>
      </c>
      <c r="I3060" s="2" t="s">
        <v>2362</v>
      </c>
      <c r="J3060" t="s">
        <v>1090</v>
      </c>
      <c r="K3060" s="1">
        <v>44869</v>
      </c>
      <c r="L3060">
        <f t="shared" si="47"/>
        <v>11</v>
      </c>
    </row>
    <row r="3061" spans="1:12" x14ac:dyDescent="0.3">
      <c r="A3061" t="s">
        <v>5842</v>
      </c>
      <c r="B3061" s="2" t="s">
        <v>2340</v>
      </c>
      <c r="C3061" t="s">
        <v>1135</v>
      </c>
      <c r="D3061" t="s">
        <v>1136</v>
      </c>
      <c r="E3061">
        <v>2</v>
      </c>
      <c r="F3061">
        <v>58.3</v>
      </c>
      <c r="G3061">
        <v>116.6</v>
      </c>
      <c r="H3061" t="s">
        <v>5843</v>
      </c>
      <c r="I3061" s="2" t="s">
        <v>2362</v>
      </c>
      <c r="J3061" t="s">
        <v>1090</v>
      </c>
      <c r="K3061" s="1">
        <v>44901</v>
      </c>
      <c r="L3061">
        <f t="shared" si="47"/>
        <v>12</v>
      </c>
    </row>
    <row r="3062" spans="1:12" x14ac:dyDescent="0.3">
      <c r="A3062" t="s">
        <v>5378</v>
      </c>
      <c r="B3062" s="2" t="s">
        <v>2340</v>
      </c>
      <c r="C3062" t="s">
        <v>1094</v>
      </c>
      <c r="D3062" t="s">
        <v>1095</v>
      </c>
      <c r="E3062">
        <v>2</v>
      </c>
      <c r="F3062">
        <v>58.3</v>
      </c>
      <c r="G3062">
        <v>116.6</v>
      </c>
      <c r="H3062" t="s">
        <v>5471</v>
      </c>
      <c r="I3062" s="2" t="s">
        <v>2362</v>
      </c>
      <c r="J3062" t="s">
        <v>1090</v>
      </c>
      <c r="K3062" s="1">
        <v>44901</v>
      </c>
      <c r="L3062">
        <f t="shared" si="47"/>
        <v>12</v>
      </c>
    </row>
    <row r="3063" spans="1:12" x14ac:dyDescent="0.3">
      <c r="A3063" t="s">
        <v>5378</v>
      </c>
      <c r="B3063" s="2" t="s">
        <v>2344</v>
      </c>
      <c r="C3063" t="s">
        <v>1170</v>
      </c>
      <c r="D3063" t="s">
        <v>1171</v>
      </c>
      <c r="E3063">
        <v>42</v>
      </c>
      <c r="F3063">
        <v>17</v>
      </c>
      <c r="G3063">
        <v>714</v>
      </c>
      <c r="H3063" t="s">
        <v>5472</v>
      </c>
      <c r="I3063" s="2" t="s">
        <v>2362</v>
      </c>
      <c r="J3063" t="s">
        <v>1090</v>
      </c>
      <c r="K3063" s="1">
        <v>44901</v>
      </c>
      <c r="L3063">
        <f t="shared" si="47"/>
        <v>12</v>
      </c>
    </row>
    <row r="3064" spans="1:12" x14ac:dyDescent="0.3">
      <c r="A3064" t="s">
        <v>5435</v>
      </c>
      <c r="B3064" s="2" t="s">
        <v>2342</v>
      </c>
      <c r="C3064" t="s">
        <v>1153</v>
      </c>
      <c r="D3064" t="s">
        <v>1154</v>
      </c>
      <c r="E3064">
        <v>4</v>
      </c>
      <c r="F3064">
        <v>201.4</v>
      </c>
      <c r="G3064">
        <v>805.6</v>
      </c>
      <c r="H3064" t="s">
        <v>5436</v>
      </c>
      <c r="I3064" s="2" t="s">
        <v>2362</v>
      </c>
      <c r="J3064" t="s">
        <v>1090</v>
      </c>
      <c r="K3064" s="1">
        <v>44798</v>
      </c>
      <c r="L3064">
        <f t="shared" si="47"/>
        <v>8</v>
      </c>
    </row>
    <row r="3065" spans="1:12" x14ac:dyDescent="0.3">
      <c r="A3065" t="s">
        <v>5435</v>
      </c>
      <c r="B3065" s="2" t="s">
        <v>2346</v>
      </c>
      <c r="C3065" t="s">
        <v>1132</v>
      </c>
      <c r="D3065" t="s">
        <v>1133</v>
      </c>
      <c r="E3065">
        <v>20</v>
      </c>
      <c r="F3065">
        <v>21.2</v>
      </c>
      <c r="G3065">
        <v>424</v>
      </c>
      <c r="H3065" t="s">
        <v>5486</v>
      </c>
      <c r="I3065" s="2" t="s">
        <v>2362</v>
      </c>
      <c r="J3065" t="s">
        <v>1090</v>
      </c>
      <c r="K3065" s="1">
        <v>44798</v>
      </c>
      <c r="L3065">
        <f t="shared" si="47"/>
        <v>8</v>
      </c>
    </row>
    <row r="3066" spans="1:12" x14ac:dyDescent="0.3">
      <c r="A3066" t="s">
        <v>5487</v>
      </c>
      <c r="B3066" s="2" t="s">
        <v>2342</v>
      </c>
      <c r="C3066" t="s">
        <v>1087</v>
      </c>
      <c r="D3066" t="s">
        <v>1088</v>
      </c>
      <c r="E3066">
        <v>12</v>
      </c>
      <c r="F3066">
        <v>58.3</v>
      </c>
      <c r="G3066">
        <v>699.6</v>
      </c>
      <c r="H3066" t="s">
        <v>5488</v>
      </c>
      <c r="I3066" s="2" t="s">
        <v>2362</v>
      </c>
      <c r="J3066" t="s">
        <v>1090</v>
      </c>
      <c r="K3066" s="1">
        <v>44823</v>
      </c>
      <c r="L3066">
        <f t="shared" si="47"/>
        <v>9</v>
      </c>
    </row>
    <row r="3067" spans="1:12" x14ac:dyDescent="0.3">
      <c r="A3067" t="s">
        <v>5487</v>
      </c>
      <c r="B3067" s="2" t="s">
        <v>2346</v>
      </c>
      <c r="C3067" t="s">
        <v>1100</v>
      </c>
      <c r="D3067" t="s">
        <v>1101</v>
      </c>
      <c r="E3067">
        <v>5</v>
      </c>
      <c r="F3067">
        <v>58.3</v>
      </c>
      <c r="G3067">
        <v>291.5</v>
      </c>
      <c r="H3067" t="s">
        <v>5490</v>
      </c>
      <c r="I3067" s="2" t="s">
        <v>2362</v>
      </c>
      <c r="J3067" t="s">
        <v>1090</v>
      </c>
      <c r="K3067" s="1">
        <v>44823</v>
      </c>
      <c r="L3067">
        <f t="shared" si="47"/>
        <v>9</v>
      </c>
    </row>
    <row r="3068" spans="1:12" x14ac:dyDescent="0.3">
      <c r="A3068" t="s">
        <v>5437</v>
      </c>
      <c r="B3068" s="2" t="s">
        <v>2347</v>
      </c>
      <c r="C3068" t="s">
        <v>1193</v>
      </c>
      <c r="D3068" t="s">
        <v>1194</v>
      </c>
      <c r="E3068">
        <v>40</v>
      </c>
      <c r="F3068">
        <v>13.8</v>
      </c>
      <c r="G3068">
        <v>552</v>
      </c>
      <c r="H3068" t="s">
        <v>5491</v>
      </c>
      <c r="I3068" s="2" t="s">
        <v>2362</v>
      </c>
      <c r="J3068" t="s">
        <v>1090</v>
      </c>
      <c r="K3068" s="1">
        <v>44831</v>
      </c>
      <c r="L3068">
        <f t="shared" si="47"/>
        <v>9</v>
      </c>
    </row>
    <row r="3069" spans="1:12" x14ac:dyDescent="0.3">
      <c r="A3069" t="s">
        <v>5437</v>
      </c>
      <c r="B3069" s="2" t="s">
        <v>2348</v>
      </c>
      <c r="C3069" t="s">
        <v>1164</v>
      </c>
      <c r="D3069" t="s">
        <v>1165</v>
      </c>
      <c r="E3069">
        <v>20</v>
      </c>
      <c r="F3069">
        <v>56.2</v>
      </c>
      <c r="G3069">
        <v>1124</v>
      </c>
      <c r="H3069" t="s">
        <v>5479</v>
      </c>
      <c r="I3069" s="2" t="s">
        <v>2362</v>
      </c>
      <c r="J3069" t="s">
        <v>1090</v>
      </c>
      <c r="K3069" s="1">
        <v>44831</v>
      </c>
      <c r="L3069">
        <f t="shared" si="47"/>
        <v>9</v>
      </c>
    </row>
    <row r="3070" spans="1:12" x14ac:dyDescent="0.3">
      <c r="A3070" t="s">
        <v>5456</v>
      </c>
      <c r="B3070" s="2" t="s">
        <v>2344</v>
      </c>
      <c r="C3070" t="s">
        <v>1204</v>
      </c>
      <c r="D3070" t="s">
        <v>1205</v>
      </c>
      <c r="E3070">
        <v>10</v>
      </c>
      <c r="F3070">
        <v>201.4</v>
      </c>
      <c r="G3070">
        <v>2014</v>
      </c>
      <c r="H3070" t="s">
        <v>5457</v>
      </c>
      <c r="I3070" s="2" t="s">
        <v>2362</v>
      </c>
      <c r="J3070" t="s">
        <v>1090</v>
      </c>
      <c r="K3070" s="1">
        <v>44743</v>
      </c>
      <c r="L3070">
        <f t="shared" si="47"/>
        <v>7</v>
      </c>
    </row>
    <row r="3071" spans="1:12" x14ac:dyDescent="0.3">
      <c r="A3071" t="s">
        <v>3180</v>
      </c>
      <c r="B3071" s="2" t="s">
        <v>2340</v>
      </c>
      <c r="C3071" t="s">
        <v>1116</v>
      </c>
      <c r="D3071" t="s">
        <v>1117</v>
      </c>
      <c r="E3071">
        <v>5</v>
      </c>
      <c r="F3071">
        <v>58.3</v>
      </c>
      <c r="G3071">
        <v>291.5</v>
      </c>
      <c r="H3071" t="s">
        <v>5458</v>
      </c>
      <c r="I3071" s="2" t="s">
        <v>2362</v>
      </c>
      <c r="J3071" t="s">
        <v>1090</v>
      </c>
      <c r="K3071" s="1">
        <v>44755</v>
      </c>
      <c r="L3071">
        <f t="shared" si="47"/>
        <v>7</v>
      </c>
    </row>
    <row r="3072" spans="1:12" x14ac:dyDescent="0.3">
      <c r="A3072" t="s">
        <v>3180</v>
      </c>
      <c r="B3072" s="2" t="s">
        <v>2344</v>
      </c>
      <c r="C3072" t="s">
        <v>1097</v>
      </c>
      <c r="D3072" t="s">
        <v>1098</v>
      </c>
      <c r="E3072">
        <v>8</v>
      </c>
      <c r="F3072">
        <v>58.3</v>
      </c>
      <c r="G3072">
        <v>466.4</v>
      </c>
      <c r="H3072" t="s">
        <v>5443</v>
      </c>
      <c r="I3072" s="2" t="s">
        <v>2362</v>
      </c>
      <c r="J3072" t="s">
        <v>1090</v>
      </c>
      <c r="K3072" s="1">
        <v>44755</v>
      </c>
      <c r="L3072">
        <f t="shared" si="47"/>
        <v>7</v>
      </c>
    </row>
    <row r="3073" spans="1:12" x14ac:dyDescent="0.3">
      <c r="A3073" t="s">
        <v>3180</v>
      </c>
      <c r="B3073" s="2" t="s">
        <v>2345</v>
      </c>
      <c r="C3073" t="s">
        <v>1094</v>
      </c>
      <c r="D3073" t="s">
        <v>1095</v>
      </c>
      <c r="E3073">
        <v>4</v>
      </c>
      <c r="F3073">
        <v>58.3</v>
      </c>
      <c r="G3073">
        <v>233.2</v>
      </c>
      <c r="H3073" t="s">
        <v>5485</v>
      </c>
      <c r="I3073" s="2" t="s">
        <v>2362</v>
      </c>
      <c r="J3073" t="s">
        <v>1090</v>
      </c>
      <c r="K3073" s="1">
        <v>44755</v>
      </c>
      <c r="L3073">
        <f t="shared" si="47"/>
        <v>7</v>
      </c>
    </row>
    <row r="3074" spans="1:12" x14ac:dyDescent="0.3">
      <c r="A3074" t="s">
        <v>3180</v>
      </c>
      <c r="B3074" s="2" t="s">
        <v>2348</v>
      </c>
      <c r="C3074" t="s">
        <v>1135</v>
      </c>
      <c r="D3074" t="s">
        <v>1136</v>
      </c>
      <c r="E3074">
        <v>5</v>
      </c>
      <c r="F3074">
        <v>58.3</v>
      </c>
      <c r="G3074">
        <v>291.5</v>
      </c>
      <c r="H3074" t="s">
        <v>5841</v>
      </c>
      <c r="I3074" s="2" t="s">
        <v>2362</v>
      </c>
      <c r="J3074" t="s">
        <v>1090</v>
      </c>
      <c r="K3074" s="1">
        <v>44755</v>
      </c>
      <c r="L3074">
        <f t="shared" si="47"/>
        <v>7</v>
      </c>
    </row>
    <row r="3075" spans="1:12" x14ac:dyDescent="0.3">
      <c r="A3075" t="s">
        <v>5445</v>
      </c>
      <c r="B3075" s="2" t="s">
        <v>2344</v>
      </c>
      <c r="C3075" t="s">
        <v>1176</v>
      </c>
      <c r="D3075" t="s">
        <v>1177</v>
      </c>
      <c r="E3075">
        <v>10</v>
      </c>
      <c r="F3075">
        <v>201.4</v>
      </c>
      <c r="G3075">
        <v>2014</v>
      </c>
      <c r="H3075" t="s">
        <v>5447</v>
      </c>
      <c r="I3075" s="2" t="s">
        <v>2362</v>
      </c>
      <c r="J3075" t="s">
        <v>1090</v>
      </c>
      <c r="K3075" s="1">
        <v>44774</v>
      </c>
      <c r="L3075">
        <f t="shared" ref="L3075:L3138" si="48">MONTH(K3075)</f>
        <v>8</v>
      </c>
    </row>
    <row r="3076" spans="1:12" x14ac:dyDescent="0.3">
      <c r="A3076" t="s">
        <v>5467</v>
      </c>
      <c r="B3076" s="2" t="s">
        <v>2340</v>
      </c>
      <c r="C3076" t="s">
        <v>1087</v>
      </c>
      <c r="D3076" t="s">
        <v>1088</v>
      </c>
      <c r="E3076">
        <v>20</v>
      </c>
      <c r="F3076">
        <v>58.3</v>
      </c>
      <c r="G3076">
        <v>1166</v>
      </c>
      <c r="H3076" t="s">
        <v>5502</v>
      </c>
      <c r="I3076" s="2" t="s">
        <v>2362</v>
      </c>
      <c r="J3076" t="s">
        <v>1090</v>
      </c>
      <c r="K3076" s="1">
        <v>44720</v>
      </c>
      <c r="L3076">
        <f t="shared" si="48"/>
        <v>6</v>
      </c>
    </row>
    <row r="3077" spans="1:12" x14ac:dyDescent="0.3">
      <c r="A3077" t="s">
        <v>5467</v>
      </c>
      <c r="B3077" s="2" t="s">
        <v>2345</v>
      </c>
      <c r="C3077" t="s">
        <v>1100</v>
      </c>
      <c r="D3077" t="s">
        <v>1101</v>
      </c>
      <c r="E3077">
        <v>12</v>
      </c>
      <c r="F3077">
        <v>58.3</v>
      </c>
      <c r="G3077">
        <v>699.6</v>
      </c>
      <c r="H3077" t="s">
        <v>5504</v>
      </c>
      <c r="I3077" s="2" t="s">
        <v>2362</v>
      </c>
      <c r="J3077" t="s">
        <v>1090</v>
      </c>
      <c r="K3077" s="1">
        <v>44720</v>
      </c>
      <c r="L3077">
        <f t="shared" si="48"/>
        <v>6</v>
      </c>
    </row>
    <row r="3078" spans="1:12" x14ac:dyDescent="0.3">
      <c r="A3078" t="s">
        <v>5467</v>
      </c>
      <c r="B3078" s="2" t="s">
        <v>2348</v>
      </c>
      <c r="C3078" t="s">
        <v>5391</v>
      </c>
      <c r="D3078" t="s">
        <v>5392</v>
      </c>
      <c r="E3078">
        <v>1</v>
      </c>
      <c r="F3078">
        <v>180.2</v>
      </c>
      <c r="G3078">
        <v>180.2</v>
      </c>
      <c r="H3078" t="s">
        <v>5493</v>
      </c>
      <c r="I3078" s="2" t="s">
        <v>2362</v>
      </c>
      <c r="J3078" t="s">
        <v>1090</v>
      </c>
      <c r="K3078" s="1">
        <v>44720</v>
      </c>
      <c r="L3078">
        <f t="shared" si="48"/>
        <v>6</v>
      </c>
    </row>
    <row r="3079" spans="1:12" x14ac:dyDescent="0.3">
      <c r="A3079" t="s">
        <v>5449</v>
      </c>
      <c r="B3079" s="2" t="s">
        <v>2348</v>
      </c>
      <c r="C3079" t="s">
        <v>1126</v>
      </c>
      <c r="D3079" t="s">
        <v>1127</v>
      </c>
      <c r="E3079">
        <v>20</v>
      </c>
      <c r="F3079">
        <v>13.8</v>
      </c>
      <c r="G3079">
        <v>276</v>
      </c>
      <c r="H3079" t="s">
        <v>5450</v>
      </c>
      <c r="I3079" s="2" t="s">
        <v>2362</v>
      </c>
      <c r="J3079" t="s">
        <v>1090</v>
      </c>
      <c r="K3079" s="1">
        <v>44739</v>
      </c>
      <c r="L3079">
        <f t="shared" si="48"/>
        <v>6</v>
      </c>
    </row>
    <row r="3080" spans="1:12" x14ac:dyDescent="0.3">
      <c r="A3080" t="s">
        <v>5449</v>
      </c>
      <c r="B3080" s="2" t="s">
        <v>2349</v>
      </c>
      <c r="C3080" t="s">
        <v>1187</v>
      </c>
      <c r="D3080" t="s">
        <v>1188</v>
      </c>
      <c r="E3080">
        <v>20</v>
      </c>
      <c r="F3080">
        <v>16</v>
      </c>
      <c r="G3080">
        <v>320</v>
      </c>
      <c r="H3080" t="s">
        <v>5494</v>
      </c>
      <c r="I3080" s="2" t="s">
        <v>2362</v>
      </c>
      <c r="J3080" t="s">
        <v>1090</v>
      </c>
      <c r="K3080" s="1">
        <v>44739</v>
      </c>
      <c r="L3080">
        <f t="shared" si="48"/>
        <v>6</v>
      </c>
    </row>
    <row r="3081" spans="1:12" x14ac:dyDescent="0.3">
      <c r="A3081" t="s">
        <v>5449</v>
      </c>
      <c r="B3081" s="2" t="s">
        <v>2354</v>
      </c>
      <c r="C3081" t="s">
        <v>5453</v>
      </c>
      <c r="D3081" t="s">
        <v>5454</v>
      </c>
      <c r="E3081">
        <v>18</v>
      </c>
      <c r="F3081">
        <v>53</v>
      </c>
      <c r="G3081">
        <v>954</v>
      </c>
      <c r="H3081" t="s">
        <v>5495</v>
      </c>
      <c r="I3081" s="2" t="s">
        <v>2362</v>
      </c>
      <c r="J3081" t="s">
        <v>1090</v>
      </c>
      <c r="K3081" s="1">
        <v>44739</v>
      </c>
      <c r="L3081">
        <f t="shared" si="48"/>
        <v>6</v>
      </c>
    </row>
    <row r="3082" spans="1:12" x14ac:dyDescent="0.3">
      <c r="A3082" t="s">
        <v>5465</v>
      </c>
      <c r="B3082" s="2" t="s">
        <v>2344</v>
      </c>
      <c r="C3082" t="s">
        <v>1257</v>
      </c>
      <c r="D3082" t="s">
        <v>1258</v>
      </c>
      <c r="E3082">
        <v>16</v>
      </c>
      <c r="F3082">
        <v>56.2</v>
      </c>
      <c r="G3082">
        <v>899.2</v>
      </c>
      <c r="H3082" t="s">
        <v>5466</v>
      </c>
      <c r="I3082" s="2" t="s">
        <v>2362</v>
      </c>
      <c r="J3082" t="s">
        <v>1090</v>
      </c>
      <c r="K3082" s="1">
        <v>44712</v>
      </c>
      <c r="L3082">
        <f t="shared" si="48"/>
        <v>5</v>
      </c>
    </row>
    <row r="3083" spans="1:12" x14ac:dyDescent="0.3">
      <c r="A3083" t="s">
        <v>5467</v>
      </c>
      <c r="B3083" s="2" t="s">
        <v>2349</v>
      </c>
      <c r="C3083" t="s">
        <v>1310</v>
      </c>
      <c r="D3083" t="s">
        <v>1311</v>
      </c>
      <c r="E3083">
        <v>3</v>
      </c>
      <c r="F3083">
        <v>58.3</v>
      </c>
      <c r="G3083">
        <v>174.9</v>
      </c>
      <c r="H3083" t="s">
        <v>5468</v>
      </c>
      <c r="I3083" s="2" t="s">
        <v>2362</v>
      </c>
      <c r="J3083" t="s">
        <v>1090</v>
      </c>
      <c r="K3083" s="1">
        <v>44720</v>
      </c>
      <c r="L3083">
        <f t="shared" si="48"/>
        <v>6</v>
      </c>
    </row>
    <row r="3084" spans="1:12" x14ac:dyDescent="0.3">
      <c r="A3084" t="s">
        <v>5469</v>
      </c>
      <c r="B3084" s="2" t="s">
        <v>2342</v>
      </c>
      <c r="C3084" t="s">
        <v>1103</v>
      </c>
      <c r="D3084" t="s">
        <v>1104</v>
      </c>
      <c r="E3084">
        <v>87</v>
      </c>
      <c r="F3084">
        <v>53</v>
      </c>
      <c r="G3084">
        <v>4611</v>
      </c>
      <c r="H3084" t="s">
        <v>5470</v>
      </c>
      <c r="I3084" s="2" t="s">
        <v>2362</v>
      </c>
      <c r="J3084" t="s">
        <v>1090</v>
      </c>
      <c r="K3084" s="1">
        <v>44733</v>
      </c>
      <c r="L3084">
        <f t="shared" si="48"/>
        <v>6</v>
      </c>
    </row>
    <row r="3085" spans="1:12" x14ac:dyDescent="0.3">
      <c r="A3085" t="s">
        <v>5463</v>
      </c>
      <c r="B3085" s="2" t="s">
        <v>2340</v>
      </c>
      <c r="C3085" t="s">
        <v>1310</v>
      </c>
      <c r="D3085" t="s">
        <v>1311</v>
      </c>
      <c r="E3085">
        <v>3</v>
      </c>
      <c r="F3085">
        <v>55</v>
      </c>
      <c r="G3085">
        <v>165</v>
      </c>
      <c r="H3085" t="s">
        <v>5510</v>
      </c>
      <c r="I3085" s="2" t="s">
        <v>2362</v>
      </c>
      <c r="J3085" t="s">
        <v>1090</v>
      </c>
      <c r="K3085" s="1">
        <v>44657</v>
      </c>
      <c r="L3085">
        <f t="shared" si="48"/>
        <v>4</v>
      </c>
    </row>
    <row r="3086" spans="1:12" x14ac:dyDescent="0.3">
      <c r="A3086" t="s">
        <v>5498</v>
      </c>
      <c r="B3086" s="2" t="s">
        <v>2340</v>
      </c>
      <c r="C3086" t="s">
        <v>1103</v>
      </c>
      <c r="D3086" t="s">
        <v>1104</v>
      </c>
      <c r="E3086">
        <v>87</v>
      </c>
      <c r="F3086">
        <v>50</v>
      </c>
      <c r="G3086">
        <v>4350</v>
      </c>
      <c r="H3086" t="s">
        <v>5499</v>
      </c>
      <c r="I3086" s="2" t="s">
        <v>2362</v>
      </c>
      <c r="J3086" t="s">
        <v>1090</v>
      </c>
      <c r="K3086" s="1">
        <v>44679</v>
      </c>
      <c r="L3086">
        <f t="shared" si="48"/>
        <v>4</v>
      </c>
    </row>
    <row r="3087" spans="1:12" x14ac:dyDescent="0.3">
      <c r="A3087" t="s">
        <v>5465</v>
      </c>
      <c r="B3087" s="2" t="s">
        <v>2340</v>
      </c>
      <c r="C3087" t="s">
        <v>1170</v>
      </c>
      <c r="D3087" t="s">
        <v>1171</v>
      </c>
      <c r="E3087">
        <v>20</v>
      </c>
      <c r="F3087">
        <v>16.96</v>
      </c>
      <c r="G3087">
        <v>339.2</v>
      </c>
      <c r="H3087" t="s">
        <v>5500</v>
      </c>
      <c r="I3087" s="2" t="s">
        <v>2362</v>
      </c>
      <c r="J3087" t="s">
        <v>1090</v>
      </c>
      <c r="K3087" s="1">
        <v>44712</v>
      </c>
      <c r="L3087">
        <f t="shared" si="48"/>
        <v>5</v>
      </c>
    </row>
    <row r="3088" spans="1:12" x14ac:dyDescent="0.3">
      <c r="A3088" t="s">
        <v>5476</v>
      </c>
      <c r="B3088" s="2" t="s">
        <v>2348</v>
      </c>
      <c r="C3088" t="s">
        <v>1097</v>
      </c>
      <c r="D3088" t="s">
        <v>1098</v>
      </c>
      <c r="E3088">
        <v>5</v>
      </c>
      <c r="F3088">
        <v>55</v>
      </c>
      <c r="G3088">
        <v>275</v>
      </c>
      <c r="H3088" t="s">
        <v>5892</v>
      </c>
      <c r="I3088" s="2" t="s">
        <v>2362</v>
      </c>
      <c r="J3088" t="s">
        <v>1090</v>
      </c>
      <c r="K3088" s="1">
        <v>44630</v>
      </c>
      <c r="L3088">
        <f t="shared" si="48"/>
        <v>3</v>
      </c>
    </row>
    <row r="3089" spans="1:12" x14ac:dyDescent="0.3">
      <c r="A3089" t="s">
        <v>5459</v>
      </c>
      <c r="B3089" s="2" t="s">
        <v>2342</v>
      </c>
      <c r="C3089" t="s">
        <v>1153</v>
      </c>
      <c r="D3089" t="s">
        <v>1154</v>
      </c>
      <c r="E3089">
        <v>5</v>
      </c>
      <c r="F3089">
        <v>190</v>
      </c>
      <c r="G3089">
        <v>950</v>
      </c>
      <c r="H3089" t="s">
        <v>5543</v>
      </c>
      <c r="I3089" s="2" t="s">
        <v>2362</v>
      </c>
      <c r="J3089" t="s">
        <v>1090</v>
      </c>
      <c r="K3089" s="1">
        <v>44649</v>
      </c>
      <c r="L3089">
        <f t="shared" si="48"/>
        <v>3</v>
      </c>
    </row>
    <row r="3090" spans="1:12" x14ac:dyDescent="0.3">
      <c r="A3090" t="s">
        <v>5459</v>
      </c>
      <c r="B3090" s="2" t="s">
        <v>2343</v>
      </c>
      <c r="C3090" t="s">
        <v>1176</v>
      </c>
      <c r="D3090" t="s">
        <v>1177</v>
      </c>
      <c r="E3090">
        <v>6</v>
      </c>
      <c r="F3090">
        <v>190</v>
      </c>
      <c r="G3090">
        <v>1140</v>
      </c>
      <c r="H3090" t="s">
        <v>5544</v>
      </c>
      <c r="I3090" s="2" t="s">
        <v>2362</v>
      </c>
      <c r="J3090" t="s">
        <v>1090</v>
      </c>
      <c r="K3090" s="1">
        <v>44649</v>
      </c>
      <c r="L3090">
        <f t="shared" si="48"/>
        <v>3</v>
      </c>
    </row>
    <row r="3091" spans="1:12" x14ac:dyDescent="0.3">
      <c r="A3091" t="s">
        <v>5461</v>
      </c>
      <c r="B3091" s="2" t="s">
        <v>2344</v>
      </c>
      <c r="C3091" t="s">
        <v>1233</v>
      </c>
      <c r="D3091" t="s">
        <v>1234</v>
      </c>
      <c r="E3091">
        <v>30</v>
      </c>
      <c r="F3091">
        <v>15</v>
      </c>
      <c r="G3091">
        <v>450</v>
      </c>
      <c r="H3091" t="s">
        <v>5534</v>
      </c>
      <c r="I3091" s="2" t="s">
        <v>2362</v>
      </c>
      <c r="J3091" t="s">
        <v>1090</v>
      </c>
      <c r="K3091" s="1">
        <v>44649</v>
      </c>
      <c r="L3091">
        <f t="shared" si="48"/>
        <v>3</v>
      </c>
    </row>
    <row r="3092" spans="1:12" x14ac:dyDescent="0.3">
      <c r="A3092" t="s">
        <v>5461</v>
      </c>
      <c r="B3092" s="2" t="s">
        <v>2345</v>
      </c>
      <c r="C3092" t="s">
        <v>1193</v>
      </c>
      <c r="D3092" t="s">
        <v>1194</v>
      </c>
      <c r="E3092">
        <v>20</v>
      </c>
      <c r="F3092">
        <v>13</v>
      </c>
      <c r="G3092">
        <v>260</v>
      </c>
      <c r="H3092" t="s">
        <v>5462</v>
      </c>
      <c r="I3092" s="2" t="s">
        <v>2362</v>
      </c>
      <c r="J3092" t="s">
        <v>1090</v>
      </c>
      <c r="K3092" s="1">
        <v>44649</v>
      </c>
      <c r="L3092">
        <f t="shared" si="48"/>
        <v>3</v>
      </c>
    </row>
    <row r="3093" spans="1:12" x14ac:dyDescent="0.3">
      <c r="A3093" t="s">
        <v>5463</v>
      </c>
      <c r="B3093" s="2" t="s">
        <v>2342</v>
      </c>
      <c r="C3093" t="s">
        <v>1164</v>
      </c>
      <c r="D3093" t="s">
        <v>1165</v>
      </c>
      <c r="E3093">
        <v>6</v>
      </c>
      <c r="F3093">
        <v>53</v>
      </c>
      <c r="G3093">
        <v>318</v>
      </c>
      <c r="H3093" t="s">
        <v>5464</v>
      </c>
      <c r="I3093" s="2" t="s">
        <v>2362</v>
      </c>
      <c r="J3093" t="s">
        <v>1090</v>
      </c>
      <c r="K3093" s="1">
        <v>44657</v>
      </c>
      <c r="L3093">
        <f t="shared" si="48"/>
        <v>4</v>
      </c>
    </row>
    <row r="3094" spans="1:12" x14ac:dyDescent="0.3">
      <c r="A3094" t="s">
        <v>5660</v>
      </c>
      <c r="B3094" s="2" t="s">
        <v>2342</v>
      </c>
      <c r="C3094" t="s">
        <v>1103</v>
      </c>
      <c r="D3094" t="s">
        <v>1104</v>
      </c>
      <c r="E3094">
        <v>60</v>
      </c>
      <c r="F3094">
        <v>50</v>
      </c>
      <c r="G3094">
        <v>3000</v>
      </c>
      <c r="H3094" t="s">
        <v>5661</v>
      </c>
      <c r="I3094" s="2" t="s">
        <v>2362</v>
      </c>
      <c r="J3094" t="s">
        <v>1090</v>
      </c>
      <c r="K3094" s="1">
        <v>44567</v>
      </c>
      <c r="L3094">
        <f t="shared" si="48"/>
        <v>1</v>
      </c>
    </row>
    <row r="3095" spans="1:12" x14ac:dyDescent="0.3">
      <c r="A3095" t="s">
        <v>3178</v>
      </c>
      <c r="B3095" s="2" t="s">
        <v>2342</v>
      </c>
      <c r="C3095" t="s">
        <v>1087</v>
      </c>
      <c r="D3095" t="s">
        <v>1088</v>
      </c>
      <c r="E3095">
        <v>17</v>
      </c>
      <c r="F3095">
        <v>55</v>
      </c>
      <c r="G3095">
        <v>935</v>
      </c>
      <c r="H3095" t="s">
        <v>5662</v>
      </c>
      <c r="I3095" s="2" t="s">
        <v>2362</v>
      </c>
      <c r="J3095" t="s">
        <v>1090</v>
      </c>
      <c r="K3095" s="1">
        <v>44593</v>
      </c>
      <c r="L3095">
        <f t="shared" si="48"/>
        <v>2</v>
      </c>
    </row>
    <row r="3096" spans="1:12" x14ac:dyDescent="0.3">
      <c r="A3096" t="s">
        <v>3178</v>
      </c>
      <c r="B3096" s="2" t="s">
        <v>2345</v>
      </c>
      <c r="C3096" t="s">
        <v>1100</v>
      </c>
      <c r="D3096" t="s">
        <v>1101</v>
      </c>
      <c r="E3096">
        <v>8</v>
      </c>
      <c r="F3096">
        <v>55</v>
      </c>
      <c r="G3096">
        <v>440</v>
      </c>
      <c r="H3096" t="s">
        <v>5650</v>
      </c>
      <c r="I3096" s="2" t="s">
        <v>2362</v>
      </c>
      <c r="J3096" t="s">
        <v>1090</v>
      </c>
      <c r="K3096" s="1">
        <v>44593</v>
      </c>
      <c r="L3096">
        <f t="shared" si="48"/>
        <v>2</v>
      </c>
    </row>
    <row r="3097" spans="1:12" x14ac:dyDescent="0.3">
      <c r="A3097" t="s">
        <v>5474</v>
      </c>
      <c r="B3097" s="2" t="s">
        <v>2340</v>
      </c>
      <c r="C3097" t="s">
        <v>1204</v>
      </c>
      <c r="D3097" t="s">
        <v>1205</v>
      </c>
      <c r="E3097">
        <v>3</v>
      </c>
      <c r="F3097">
        <v>190</v>
      </c>
      <c r="G3097">
        <v>570</v>
      </c>
      <c r="H3097" t="s">
        <v>5539</v>
      </c>
      <c r="I3097" s="2" t="s">
        <v>2362</v>
      </c>
      <c r="J3097" t="s">
        <v>1090</v>
      </c>
      <c r="K3097" s="1">
        <v>44624</v>
      </c>
      <c r="L3097">
        <f t="shared" si="48"/>
        <v>3</v>
      </c>
    </row>
    <row r="3098" spans="1:12" x14ac:dyDescent="0.3">
      <c r="A3098" t="s">
        <v>5476</v>
      </c>
      <c r="B3098" s="2" t="s">
        <v>2344</v>
      </c>
      <c r="C3098" t="s">
        <v>1094</v>
      </c>
      <c r="D3098" t="s">
        <v>1095</v>
      </c>
      <c r="E3098">
        <v>10</v>
      </c>
      <c r="F3098">
        <v>55</v>
      </c>
      <c r="G3098">
        <v>550</v>
      </c>
      <c r="H3098" t="s">
        <v>5477</v>
      </c>
      <c r="I3098" s="2" t="s">
        <v>2362</v>
      </c>
      <c r="J3098" t="s">
        <v>1090</v>
      </c>
      <c r="K3098" s="1">
        <v>44630</v>
      </c>
      <c r="L3098">
        <f t="shared" si="48"/>
        <v>3</v>
      </c>
    </row>
    <row r="3099" spans="1:12" x14ac:dyDescent="0.3">
      <c r="A3099" t="s">
        <v>5476</v>
      </c>
      <c r="B3099" s="2" t="s">
        <v>2347</v>
      </c>
      <c r="C3099" t="s">
        <v>1116</v>
      </c>
      <c r="D3099" t="s">
        <v>1117</v>
      </c>
      <c r="E3099">
        <v>6</v>
      </c>
      <c r="F3099">
        <v>55</v>
      </c>
      <c r="G3099">
        <v>330</v>
      </c>
      <c r="H3099" t="s">
        <v>5542</v>
      </c>
      <c r="I3099" s="2" t="s">
        <v>2362</v>
      </c>
      <c r="J3099" t="s">
        <v>1090</v>
      </c>
      <c r="K3099" s="1">
        <v>44630</v>
      </c>
      <c r="L3099">
        <f t="shared" si="48"/>
        <v>3</v>
      </c>
    </row>
    <row r="3100" spans="1:12" x14ac:dyDescent="0.3">
      <c r="A3100" t="s">
        <v>5695</v>
      </c>
      <c r="B3100" s="2" t="s">
        <v>2340</v>
      </c>
      <c r="C3100" t="s">
        <v>1153</v>
      </c>
      <c r="D3100" t="s">
        <v>1154</v>
      </c>
      <c r="E3100">
        <v>11</v>
      </c>
      <c r="F3100">
        <v>190</v>
      </c>
      <c r="G3100">
        <v>2090</v>
      </c>
      <c r="H3100" t="s">
        <v>5696</v>
      </c>
      <c r="I3100" s="2" t="s">
        <v>2362</v>
      </c>
      <c r="J3100" t="s">
        <v>1090</v>
      </c>
      <c r="K3100" s="1">
        <v>44511</v>
      </c>
      <c r="L3100">
        <f t="shared" si="48"/>
        <v>11</v>
      </c>
    </row>
    <row r="3101" spans="1:12" x14ac:dyDescent="0.3">
      <c r="A3101" t="s">
        <v>5589</v>
      </c>
      <c r="B3101" s="2" t="s">
        <v>2343</v>
      </c>
      <c r="C3101" t="s">
        <v>1094</v>
      </c>
      <c r="D3101" t="s">
        <v>1095</v>
      </c>
      <c r="E3101">
        <v>6</v>
      </c>
      <c r="F3101">
        <v>55</v>
      </c>
      <c r="G3101">
        <v>330</v>
      </c>
      <c r="H3101" t="s">
        <v>5656</v>
      </c>
      <c r="I3101" s="2" t="s">
        <v>2362</v>
      </c>
      <c r="J3101" t="s">
        <v>1090</v>
      </c>
      <c r="K3101" s="1">
        <v>44525</v>
      </c>
      <c r="L3101">
        <f t="shared" si="48"/>
        <v>11</v>
      </c>
    </row>
    <row r="3102" spans="1:12" x14ac:dyDescent="0.3">
      <c r="A3102" t="s">
        <v>5589</v>
      </c>
      <c r="B3102" s="2" t="s">
        <v>2344</v>
      </c>
      <c r="C3102" t="s">
        <v>1129</v>
      </c>
      <c r="D3102" t="s">
        <v>1130</v>
      </c>
      <c r="E3102">
        <v>30</v>
      </c>
      <c r="F3102">
        <v>16</v>
      </c>
      <c r="G3102">
        <v>480</v>
      </c>
      <c r="H3102" t="s">
        <v>5657</v>
      </c>
      <c r="I3102" s="2" t="s">
        <v>2362</v>
      </c>
      <c r="J3102" t="s">
        <v>1090</v>
      </c>
      <c r="K3102" s="1">
        <v>44525</v>
      </c>
      <c r="L3102">
        <f t="shared" si="48"/>
        <v>11</v>
      </c>
    </row>
    <row r="3103" spans="1:12" x14ac:dyDescent="0.3">
      <c r="A3103" t="s">
        <v>5589</v>
      </c>
      <c r="B3103" s="2" t="s">
        <v>2346</v>
      </c>
      <c r="C3103" t="s">
        <v>1170</v>
      </c>
      <c r="D3103" t="s">
        <v>1171</v>
      </c>
      <c r="E3103">
        <v>50</v>
      </c>
      <c r="F3103">
        <v>16</v>
      </c>
      <c r="G3103">
        <v>800</v>
      </c>
      <c r="H3103" t="s">
        <v>5658</v>
      </c>
      <c r="I3103" s="2" t="s">
        <v>2362</v>
      </c>
      <c r="J3103" t="s">
        <v>1090</v>
      </c>
      <c r="K3103" s="1">
        <v>44525</v>
      </c>
      <c r="L3103">
        <f t="shared" si="48"/>
        <v>11</v>
      </c>
    </row>
    <row r="3104" spans="1:12" x14ac:dyDescent="0.3">
      <c r="A3104" t="s">
        <v>5589</v>
      </c>
      <c r="B3104" s="2" t="s">
        <v>2347</v>
      </c>
      <c r="C3104" t="s">
        <v>1254</v>
      </c>
      <c r="D3104" t="s">
        <v>1255</v>
      </c>
      <c r="E3104">
        <v>10</v>
      </c>
      <c r="F3104">
        <v>15</v>
      </c>
      <c r="G3104">
        <v>150</v>
      </c>
      <c r="H3104" t="s">
        <v>5659</v>
      </c>
      <c r="I3104" s="2" t="s">
        <v>2362</v>
      </c>
      <c r="J3104" t="s">
        <v>1090</v>
      </c>
      <c r="K3104" s="1">
        <v>44525</v>
      </c>
      <c r="L3104">
        <f t="shared" si="48"/>
        <v>11</v>
      </c>
    </row>
    <row r="3105" spans="1:12" x14ac:dyDescent="0.3">
      <c r="A3105" t="s">
        <v>5550</v>
      </c>
      <c r="B3105" s="2" t="s">
        <v>2356</v>
      </c>
      <c r="C3105" t="s">
        <v>1173</v>
      </c>
      <c r="D3105" t="s">
        <v>1174</v>
      </c>
      <c r="E3105">
        <v>3</v>
      </c>
      <c r="F3105">
        <v>190</v>
      </c>
      <c r="G3105">
        <v>570</v>
      </c>
      <c r="H3105" t="s">
        <v>5551</v>
      </c>
      <c r="I3105" s="2" t="s">
        <v>2362</v>
      </c>
      <c r="J3105" t="s">
        <v>1090</v>
      </c>
      <c r="K3105" s="1">
        <v>44539</v>
      </c>
      <c r="L3105">
        <f t="shared" si="48"/>
        <v>12</v>
      </c>
    </row>
    <row r="3106" spans="1:12" x14ac:dyDescent="0.3">
      <c r="A3106" t="s">
        <v>5672</v>
      </c>
      <c r="B3106" s="2" t="s">
        <v>2346</v>
      </c>
      <c r="C3106" t="s">
        <v>1103</v>
      </c>
      <c r="D3106" t="s">
        <v>1104</v>
      </c>
      <c r="E3106">
        <v>66</v>
      </c>
      <c r="F3106">
        <v>50</v>
      </c>
      <c r="G3106">
        <v>3300</v>
      </c>
      <c r="H3106" t="s">
        <v>5675</v>
      </c>
      <c r="I3106" s="2" t="s">
        <v>2362</v>
      </c>
      <c r="J3106" t="s">
        <v>1090</v>
      </c>
      <c r="K3106" s="1">
        <v>44445</v>
      </c>
      <c r="L3106">
        <f t="shared" si="48"/>
        <v>9</v>
      </c>
    </row>
    <row r="3107" spans="1:12" x14ac:dyDescent="0.3">
      <c r="A3107" t="s">
        <v>5606</v>
      </c>
      <c r="B3107" s="2" t="s">
        <v>2344</v>
      </c>
      <c r="C3107" t="s">
        <v>1176</v>
      </c>
      <c r="D3107" t="s">
        <v>1177</v>
      </c>
      <c r="E3107">
        <v>1</v>
      </c>
      <c r="F3107">
        <v>190</v>
      </c>
      <c r="G3107">
        <v>190</v>
      </c>
      <c r="H3107" t="s">
        <v>5708</v>
      </c>
      <c r="I3107" s="2" t="s">
        <v>2362</v>
      </c>
      <c r="J3107" t="s">
        <v>1090</v>
      </c>
      <c r="K3107" s="1">
        <v>44489</v>
      </c>
      <c r="L3107">
        <f t="shared" si="48"/>
        <v>10</v>
      </c>
    </row>
    <row r="3108" spans="1:12" x14ac:dyDescent="0.3">
      <c r="A3108" t="s">
        <v>5606</v>
      </c>
      <c r="B3108" s="2" t="s">
        <v>2345</v>
      </c>
      <c r="C3108" t="s">
        <v>1204</v>
      </c>
      <c r="D3108" t="s">
        <v>1205</v>
      </c>
      <c r="E3108">
        <v>6</v>
      </c>
      <c r="F3108">
        <v>190</v>
      </c>
      <c r="G3108">
        <v>1140</v>
      </c>
      <c r="H3108" t="s">
        <v>5709</v>
      </c>
      <c r="I3108" s="2" t="s">
        <v>2362</v>
      </c>
      <c r="J3108" t="s">
        <v>1090</v>
      </c>
      <c r="K3108" s="1">
        <v>44489</v>
      </c>
      <c r="L3108">
        <f t="shared" si="48"/>
        <v>10</v>
      </c>
    </row>
    <row r="3109" spans="1:12" x14ac:dyDescent="0.3">
      <c r="A3109" t="s">
        <v>5593</v>
      </c>
      <c r="B3109" s="2" t="s">
        <v>2344</v>
      </c>
      <c r="C3109" t="s">
        <v>1100</v>
      </c>
      <c r="D3109" t="s">
        <v>1101</v>
      </c>
      <c r="E3109">
        <v>4</v>
      </c>
      <c r="F3109">
        <v>55</v>
      </c>
      <c r="G3109">
        <v>220</v>
      </c>
      <c r="H3109" t="s">
        <v>5667</v>
      </c>
      <c r="I3109" s="2" t="s">
        <v>2362</v>
      </c>
      <c r="J3109" t="s">
        <v>1090</v>
      </c>
      <c r="K3109" s="1">
        <v>44504</v>
      </c>
      <c r="L3109">
        <f t="shared" si="48"/>
        <v>11</v>
      </c>
    </row>
    <row r="3110" spans="1:12" x14ac:dyDescent="0.3">
      <c r="A3110" t="s">
        <v>3176</v>
      </c>
      <c r="B3110" s="2" t="s">
        <v>2342</v>
      </c>
      <c r="C3110" t="s">
        <v>1097</v>
      </c>
      <c r="D3110" t="s">
        <v>1098</v>
      </c>
      <c r="E3110">
        <v>9</v>
      </c>
      <c r="F3110">
        <v>55</v>
      </c>
      <c r="G3110">
        <v>495</v>
      </c>
      <c r="H3110" t="s">
        <v>5891</v>
      </c>
      <c r="I3110" s="2" t="s">
        <v>2362</v>
      </c>
      <c r="J3110" t="s">
        <v>1090</v>
      </c>
      <c r="K3110" s="1">
        <v>44509</v>
      </c>
      <c r="L3110">
        <f t="shared" si="48"/>
        <v>11</v>
      </c>
    </row>
    <row r="3111" spans="1:12" x14ac:dyDescent="0.3">
      <c r="A3111" t="s">
        <v>3176</v>
      </c>
      <c r="B3111" s="2" t="s">
        <v>2345</v>
      </c>
      <c r="C3111" t="s">
        <v>1087</v>
      </c>
      <c r="D3111" t="s">
        <v>1088</v>
      </c>
      <c r="E3111">
        <v>39</v>
      </c>
      <c r="F3111">
        <v>55</v>
      </c>
      <c r="G3111">
        <v>2145</v>
      </c>
      <c r="H3111" t="s">
        <v>5668</v>
      </c>
      <c r="I3111" s="2" t="s">
        <v>2362</v>
      </c>
      <c r="J3111" t="s">
        <v>1090</v>
      </c>
      <c r="K3111" s="1">
        <v>44509</v>
      </c>
      <c r="L3111">
        <f t="shared" si="48"/>
        <v>11</v>
      </c>
    </row>
    <row r="3112" spans="1:12" x14ac:dyDescent="0.3">
      <c r="A3112" t="s">
        <v>5615</v>
      </c>
      <c r="B3112" s="2" t="s">
        <v>2342</v>
      </c>
      <c r="C3112" t="s">
        <v>1132</v>
      </c>
      <c r="D3112" t="s">
        <v>1133</v>
      </c>
      <c r="E3112">
        <v>40</v>
      </c>
      <c r="F3112">
        <v>20</v>
      </c>
      <c r="G3112">
        <v>800</v>
      </c>
      <c r="H3112" t="s">
        <v>5669</v>
      </c>
      <c r="I3112" s="2" t="s">
        <v>2362</v>
      </c>
      <c r="J3112" t="s">
        <v>1090</v>
      </c>
      <c r="K3112" s="1">
        <v>44399</v>
      </c>
      <c r="L3112">
        <f t="shared" si="48"/>
        <v>7</v>
      </c>
    </row>
    <row r="3113" spans="1:12" x14ac:dyDescent="0.3">
      <c r="A3113" t="s">
        <v>5615</v>
      </c>
      <c r="B3113" s="2" t="s">
        <v>2343</v>
      </c>
      <c r="C3113" t="s">
        <v>1187</v>
      </c>
      <c r="D3113" t="s">
        <v>1188</v>
      </c>
      <c r="E3113">
        <v>80</v>
      </c>
      <c r="F3113">
        <v>15</v>
      </c>
      <c r="G3113">
        <v>1200</v>
      </c>
      <c r="H3113" t="s">
        <v>5670</v>
      </c>
      <c r="I3113" s="2" t="s">
        <v>2362</v>
      </c>
      <c r="J3113" t="s">
        <v>1090</v>
      </c>
      <c r="K3113" s="1">
        <v>44399</v>
      </c>
      <c r="L3113">
        <f t="shared" si="48"/>
        <v>7</v>
      </c>
    </row>
    <row r="3114" spans="1:12" x14ac:dyDescent="0.3">
      <c r="A3114" t="s">
        <v>3174</v>
      </c>
      <c r="B3114" s="2" t="s">
        <v>2344</v>
      </c>
      <c r="C3114" t="s">
        <v>1087</v>
      </c>
      <c r="D3114" t="s">
        <v>1088</v>
      </c>
      <c r="E3114">
        <v>20</v>
      </c>
      <c r="F3114">
        <v>55</v>
      </c>
      <c r="G3114">
        <v>1100</v>
      </c>
      <c r="H3114" t="s">
        <v>5671</v>
      </c>
      <c r="I3114" s="2" t="s">
        <v>2362</v>
      </c>
      <c r="J3114" t="s">
        <v>1090</v>
      </c>
      <c r="K3114" s="1">
        <v>44411</v>
      </c>
      <c r="L3114">
        <f t="shared" si="48"/>
        <v>8</v>
      </c>
    </row>
    <row r="3115" spans="1:12" x14ac:dyDescent="0.3">
      <c r="A3115" t="s">
        <v>3174</v>
      </c>
      <c r="B3115" s="2" t="s">
        <v>2347</v>
      </c>
      <c r="C3115" t="s">
        <v>1116</v>
      </c>
      <c r="D3115" t="s">
        <v>1117</v>
      </c>
      <c r="E3115">
        <v>5</v>
      </c>
      <c r="F3115">
        <v>55</v>
      </c>
      <c r="G3115">
        <v>275</v>
      </c>
      <c r="H3115" t="s">
        <v>5712</v>
      </c>
      <c r="I3115" s="2" t="s">
        <v>2362</v>
      </c>
      <c r="J3115" t="s">
        <v>1090</v>
      </c>
      <c r="K3115" s="1">
        <v>44411</v>
      </c>
      <c r="L3115">
        <f t="shared" si="48"/>
        <v>8</v>
      </c>
    </row>
    <row r="3116" spans="1:12" x14ac:dyDescent="0.3">
      <c r="A3116" t="s">
        <v>3174</v>
      </c>
      <c r="B3116" s="2" t="s">
        <v>2355</v>
      </c>
      <c r="C3116" t="s">
        <v>1153</v>
      </c>
      <c r="D3116" t="s">
        <v>1154</v>
      </c>
      <c r="E3116">
        <v>7</v>
      </c>
      <c r="F3116">
        <v>190</v>
      </c>
      <c r="G3116">
        <v>1330</v>
      </c>
      <c r="H3116" t="s">
        <v>5713</v>
      </c>
      <c r="I3116" s="2" t="s">
        <v>2362</v>
      </c>
      <c r="J3116" t="s">
        <v>1090</v>
      </c>
      <c r="K3116" s="1">
        <v>44411</v>
      </c>
      <c r="L3116">
        <f t="shared" si="48"/>
        <v>8</v>
      </c>
    </row>
    <row r="3117" spans="1:12" x14ac:dyDescent="0.3">
      <c r="A3117" t="s">
        <v>5672</v>
      </c>
      <c r="B3117" s="2" t="s">
        <v>2343</v>
      </c>
      <c r="C3117" t="s">
        <v>5453</v>
      </c>
      <c r="D3117" t="s">
        <v>5454</v>
      </c>
      <c r="E3117">
        <v>8</v>
      </c>
      <c r="F3117">
        <v>50</v>
      </c>
      <c r="G3117">
        <v>400</v>
      </c>
      <c r="H3117" t="s">
        <v>5674</v>
      </c>
      <c r="I3117" s="2" t="s">
        <v>2362</v>
      </c>
      <c r="J3117" t="s">
        <v>1090</v>
      </c>
      <c r="K3117" s="1">
        <v>44445</v>
      </c>
      <c r="L3117">
        <f t="shared" si="48"/>
        <v>9</v>
      </c>
    </row>
    <row r="3118" spans="1:12" x14ac:dyDescent="0.3">
      <c r="A3118" t="s">
        <v>1246</v>
      </c>
      <c r="B3118" s="2" t="s">
        <v>2342</v>
      </c>
      <c r="C3118" t="s">
        <v>1091</v>
      </c>
      <c r="D3118" t="s">
        <v>1092</v>
      </c>
      <c r="E3118">
        <v>5</v>
      </c>
      <c r="F3118">
        <v>58.3</v>
      </c>
      <c r="G3118">
        <v>291.5</v>
      </c>
      <c r="H3118" t="s">
        <v>1265</v>
      </c>
      <c r="I3118" s="2" t="s">
        <v>2362</v>
      </c>
      <c r="J3118" t="s">
        <v>1090</v>
      </c>
      <c r="K3118" s="1">
        <v>45420</v>
      </c>
      <c r="L3118">
        <f t="shared" si="48"/>
        <v>5</v>
      </c>
    </row>
    <row r="3119" spans="1:12" x14ac:dyDescent="0.3">
      <c r="A3119" t="s">
        <v>1180</v>
      </c>
      <c r="B3119" s="2" t="s">
        <v>2347</v>
      </c>
      <c r="C3119" t="s">
        <v>1113</v>
      </c>
      <c r="D3119" t="s">
        <v>1114</v>
      </c>
      <c r="E3119">
        <v>1</v>
      </c>
      <c r="F3119">
        <v>58.3</v>
      </c>
      <c r="G3119">
        <v>58.3</v>
      </c>
      <c r="H3119" t="s">
        <v>1181</v>
      </c>
      <c r="I3119" s="2" t="s">
        <v>2362</v>
      </c>
      <c r="J3119" t="s">
        <v>1090</v>
      </c>
      <c r="K3119" s="1">
        <v>45518</v>
      </c>
      <c r="L3119">
        <f t="shared" si="48"/>
        <v>8</v>
      </c>
    </row>
    <row r="3120" spans="1:12" x14ac:dyDescent="0.3">
      <c r="A3120" t="s">
        <v>5635</v>
      </c>
      <c r="B3120" s="2" t="s">
        <v>2342</v>
      </c>
      <c r="C3120" t="s">
        <v>1176</v>
      </c>
      <c r="D3120" t="s">
        <v>1177</v>
      </c>
      <c r="E3120">
        <v>10</v>
      </c>
      <c r="F3120">
        <v>190</v>
      </c>
      <c r="G3120">
        <v>1900</v>
      </c>
      <c r="H3120" t="s">
        <v>5718</v>
      </c>
      <c r="I3120" s="2" t="s">
        <v>2362</v>
      </c>
      <c r="J3120" t="s">
        <v>1090</v>
      </c>
      <c r="K3120" s="1">
        <v>44361</v>
      </c>
      <c r="L3120">
        <f t="shared" si="48"/>
        <v>6</v>
      </c>
    </row>
    <row r="3121" spans="1:12" x14ac:dyDescent="0.3">
      <c r="A3121" t="s">
        <v>5613</v>
      </c>
      <c r="B3121" s="2" t="s">
        <v>2342</v>
      </c>
      <c r="C3121" t="s">
        <v>1094</v>
      </c>
      <c r="D3121" t="s">
        <v>1095</v>
      </c>
      <c r="E3121">
        <v>10</v>
      </c>
      <c r="F3121">
        <v>55</v>
      </c>
      <c r="G3121">
        <v>550</v>
      </c>
      <c r="H3121" t="s">
        <v>5681</v>
      </c>
      <c r="I3121" s="2" t="s">
        <v>2362</v>
      </c>
      <c r="J3121" t="s">
        <v>1090</v>
      </c>
      <c r="K3121" s="1">
        <v>44362</v>
      </c>
      <c r="L3121">
        <f t="shared" si="48"/>
        <v>6</v>
      </c>
    </row>
    <row r="3122" spans="1:12" x14ac:dyDescent="0.3">
      <c r="A3122" t="s">
        <v>5613</v>
      </c>
      <c r="B3122" s="2" t="s">
        <v>2347</v>
      </c>
      <c r="C3122" t="s">
        <v>1310</v>
      </c>
      <c r="D3122" t="s">
        <v>1311</v>
      </c>
      <c r="E3122">
        <v>3</v>
      </c>
      <c r="F3122">
        <v>55</v>
      </c>
      <c r="G3122">
        <v>165</v>
      </c>
      <c r="H3122" t="s">
        <v>5683</v>
      </c>
      <c r="I3122" s="2" t="s">
        <v>2362</v>
      </c>
      <c r="J3122" t="s">
        <v>1090</v>
      </c>
      <c r="K3122" s="1">
        <v>44362</v>
      </c>
      <c r="L3122">
        <f t="shared" si="48"/>
        <v>6</v>
      </c>
    </row>
    <row r="3123" spans="1:12" x14ac:dyDescent="0.3">
      <c r="A3123" t="s">
        <v>5613</v>
      </c>
      <c r="B3123" s="2" t="s">
        <v>2348</v>
      </c>
      <c r="C3123" t="s">
        <v>1097</v>
      </c>
      <c r="D3123" t="s">
        <v>1098</v>
      </c>
      <c r="E3123">
        <v>4</v>
      </c>
      <c r="F3123">
        <v>55</v>
      </c>
      <c r="G3123">
        <v>220</v>
      </c>
      <c r="H3123" t="s">
        <v>5890</v>
      </c>
      <c r="I3123" s="2" t="s">
        <v>2362</v>
      </c>
      <c r="J3123" t="s">
        <v>1090</v>
      </c>
      <c r="K3123" s="1">
        <v>44362</v>
      </c>
      <c r="L3123">
        <f t="shared" si="48"/>
        <v>6</v>
      </c>
    </row>
    <row r="3124" spans="1:12" x14ac:dyDescent="0.3">
      <c r="A3124" t="s">
        <v>5314</v>
      </c>
      <c r="B3124" s="2" t="s">
        <v>2342</v>
      </c>
      <c r="C3124" t="s">
        <v>1141</v>
      </c>
      <c r="D3124" t="s">
        <v>1142</v>
      </c>
      <c r="E3124">
        <v>24</v>
      </c>
      <c r="F3124">
        <v>53</v>
      </c>
      <c r="G3124">
        <v>1272</v>
      </c>
      <c r="H3124" t="s">
        <v>6002</v>
      </c>
      <c r="I3124" s="2" t="s">
        <v>2362</v>
      </c>
      <c r="J3124" t="s">
        <v>1090</v>
      </c>
      <c r="K3124" s="1">
        <v>45148</v>
      </c>
      <c r="L3124">
        <f t="shared" si="48"/>
        <v>8</v>
      </c>
    </row>
    <row r="3125" spans="1:12" x14ac:dyDescent="0.3">
      <c r="A3125" t="s">
        <v>5296</v>
      </c>
      <c r="B3125" s="2" t="s">
        <v>2348</v>
      </c>
      <c r="C3125" t="s">
        <v>1113</v>
      </c>
      <c r="D3125" t="s">
        <v>1114</v>
      </c>
      <c r="E3125">
        <v>2</v>
      </c>
      <c r="F3125">
        <v>58.3</v>
      </c>
      <c r="G3125">
        <v>116.6</v>
      </c>
      <c r="H3125" t="s">
        <v>6006</v>
      </c>
      <c r="I3125" s="2" t="s">
        <v>2362</v>
      </c>
      <c r="J3125" t="s">
        <v>1090</v>
      </c>
      <c r="K3125" s="1">
        <v>45163</v>
      </c>
      <c r="L3125">
        <f t="shared" si="48"/>
        <v>8</v>
      </c>
    </row>
    <row r="3126" spans="1:12" x14ac:dyDescent="0.3">
      <c r="A3126" t="s">
        <v>5302</v>
      </c>
      <c r="B3126" s="2" t="s">
        <v>2343</v>
      </c>
      <c r="C3126" t="s">
        <v>1091</v>
      </c>
      <c r="D3126" t="s">
        <v>1092</v>
      </c>
      <c r="E3126">
        <v>7</v>
      </c>
      <c r="F3126">
        <v>58.3</v>
      </c>
      <c r="G3126">
        <v>408.1</v>
      </c>
      <c r="H3126" t="s">
        <v>6008</v>
      </c>
      <c r="I3126" s="2" t="s">
        <v>2362</v>
      </c>
      <c r="J3126" t="s">
        <v>1090</v>
      </c>
      <c r="K3126" s="1">
        <v>45224</v>
      </c>
      <c r="L3126">
        <f t="shared" si="48"/>
        <v>10</v>
      </c>
    </row>
    <row r="3127" spans="1:12" x14ac:dyDescent="0.3">
      <c r="A3127" t="s">
        <v>5290</v>
      </c>
      <c r="B3127" s="2" t="s">
        <v>2354</v>
      </c>
      <c r="C3127" t="s">
        <v>1145</v>
      </c>
      <c r="D3127" t="s">
        <v>1146</v>
      </c>
      <c r="E3127">
        <v>40</v>
      </c>
      <c r="F3127">
        <v>53</v>
      </c>
      <c r="G3127">
        <v>2120</v>
      </c>
      <c r="H3127" t="s">
        <v>5992</v>
      </c>
      <c r="I3127" s="2" t="s">
        <v>2362</v>
      </c>
      <c r="J3127" t="s">
        <v>1090</v>
      </c>
      <c r="K3127" s="1">
        <v>45261</v>
      </c>
      <c r="L3127">
        <f t="shared" si="48"/>
        <v>12</v>
      </c>
    </row>
    <row r="3128" spans="1:12" x14ac:dyDescent="0.3">
      <c r="A3128" t="s">
        <v>1271</v>
      </c>
      <c r="B3128" s="2" t="s">
        <v>2345</v>
      </c>
      <c r="C3128" t="s">
        <v>1113</v>
      </c>
      <c r="D3128" t="s">
        <v>1114</v>
      </c>
      <c r="E3128">
        <v>5</v>
      </c>
      <c r="F3128">
        <v>58.3</v>
      </c>
      <c r="G3128">
        <v>291.5</v>
      </c>
      <c r="H3128" t="s">
        <v>1287</v>
      </c>
      <c r="I3128" s="2" t="s">
        <v>2362</v>
      </c>
      <c r="J3128" t="s">
        <v>1090</v>
      </c>
      <c r="K3128" s="1">
        <v>45383</v>
      </c>
      <c r="L3128">
        <f t="shared" si="48"/>
        <v>4</v>
      </c>
    </row>
    <row r="3129" spans="1:12" x14ac:dyDescent="0.3">
      <c r="A3129" t="s">
        <v>1271</v>
      </c>
      <c r="B3129" s="2" t="s">
        <v>2348</v>
      </c>
      <c r="C3129" t="s">
        <v>1141</v>
      </c>
      <c r="D3129" t="s">
        <v>1142</v>
      </c>
      <c r="E3129">
        <v>42</v>
      </c>
      <c r="F3129">
        <v>53</v>
      </c>
      <c r="G3129">
        <v>2226</v>
      </c>
      <c r="H3129" t="s">
        <v>1272</v>
      </c>
      <c r="I3129" s="2" t="s">
        <v>2362</v>
      </c>
      <c r="J3129" t="s">
        <v>1090</v>
      </c>
      <c r="K3129" s="1">
        <v>45383</v>
      </c>
      <c r="L3129">
        <f t="shared" si="48"/>
        <v>4</v>
      </c>
    </row>
    <row r="3130" spans="1:12" x14ac:dyDescent="0.3">
      <c r="A3130" t="s">
        <v>5555</v>
      </c>
      <c r="B3130" s="2" t="s">
        <v>2346</v>
      </c>
      <c r="C3130" t="s">
        <v>1141</v>
      </c>
      <c r="D3130" t="s">
        <v>1142</v>
      </c>
      <c r="E3130">
        <v>46</v>
      </c>
      <c r="F3130">
        <v>53</v>
      </c>
      <c r="G3130">
        <v>2438</v>
      </c>
      <c r="H3130" t="s">
        <v>6001</v>
      </c>
      <c r="I3130" s="2" t="s">
        <v>2362</v>
      </c>
      <c r="J3130" t="s">
        <v>1090</v>
      </c>
      <c r="K3130" s="1">
        <v>44805</v>
      </c>
      <c r="L3130">
        <f t="shared" si="48"/>
        <v>9</v>
      </c>
    </row>
    <row r="3131" spans="1:12" x14ac:dyDescent="0.3">
      <c r="A3131" t="s">
        <v>5989</v>
      </c>
      <c r="B3131" s="2" t="s">
        <v>2340</v>
      </c>
      <c r="C3131" t="s">
        <v>1145</v>
      </c>
      <c r="D3131" t="s">
        <v>1146</v>
      </c>
      <c r="E3131">
        <v>14</v>
      </c>
      <c r="F3131">
        <v>53</v>
      </c>
      <c r="G3131">
        <v>742</v>
      </c>
      <c r="H3131" t="s">
        <v>5990</v>
      </c>
      <c r="I3131" s="2" t="s">
        <v>2362</v>
      </c>
      <c r="J3131" t="s">
        <v>1090</v>
      </c>
      <c r="K3131" s="1">
        <v>44844</v>
      </c>
      <c r="L3131">
        <f t="shared" si="48"/>
        <v>10</v>
      </c>
    </row>
    <row r="3132" spans="1:12" x14ac:dyDescent="0.3">
      <c r="A3132" t="s">
        <v>5378</v>
      </c>
      <c r="B3132" s="2" t="s">
        <v>2343</v>
      </c>
      <c r="C3132" t="s">
        <v>1091</v>
      </c>
      <c r="D3132" t="s">
        <v>1092</v>
      </c>
      <c r="E3132">
        <v>8</v>
      </c>
      <c r="F3132">
        <v>58.3</v>
      </c>
      <c r="G3132">
        <v>466.4</v>
      </c>
      <c r="H3132" t="s">
        <v>6007</v>
      </c>
      <c r="I3132" s="2" t="s">
        <v>2362</v>
      </c>
      <c r="J3132" t="s">
        <v>1090</v>
      </c>
      <c r="K3132" s="1">
        <v>44901</v>
      </c>
      <c r="L3132">
        <f t="shared" si="48"/>
        <v>12</v>
      </c>
    </row>
    <row r="3133" spans="1:12" x14ac:dyDescent="0.3">
      <c r="A3133" t="s">
        <v>5326</v>
      </c>
      <c r="B3133" s="2" t="s">
        <v>2344</v>
      </c>
      <c r="C3133" t="s">
        <v>1113</v>
      </c>
      <c r="D3133" t="s">
        <v>1114</v>
      </c>
      <c r="E3133">
        <v>4</v>
      </c>
      <c r="F3133">
        <v>58.3</v>
      </c>
      <c r="G3133">
        <v>233.2</v>
      </c>
      <c r="H3133" t="s">
        <v>6005</v>
      </c>
      <c r="I3133" s="2" t="s">
        <v>2362</v>
      </c>
      <c r="J3133" t="s">
        <v>1090</v>
      </c>
      <c r="K3133" s="1">
        <v>44994</v>
      </c>
      <c r="L3133">
        <f t="shared" si="48"/>
        <v>3</v>
      </c>
    </row>
    <row r="3134" spans="1:12" x14ac:dyDescent="0.3">
      <c r="A3134" t="s">
        <v>5328</v>
      </c>
      <c r="B3134" s="2" t="s">
        <v>2343</v>
      </c>
      <c r="C3134" t="s">
        <v>1119</v>
      </c>
      <c r="D3134" t="s">
        <v>1120</v>
      </c>
      <c r="E3134">
        <v>2</v>
      </c>
      <c r="F3134">
        <v>58.3</v>
      </c>
      <c r="G3134">
        <v>116.6</v>
      </c>
      <c r="H3134" t="s">
        <v>5994</v>
      </c>
      <c r="I3134" s="2" t="s">
        <v>2362</v>
      </c>
      <c r="J3134" t="s">
        <v>1090</v>
      </c>
      <c r="K3134" s="1">
        <v>45013</v>
      </c>
      <c r="L3134">
        <f t="shared" si="48"/>
        <v>3</v>
      </c>
    </row>
    <row r="3135" spans="1:12" x14ac:dyDescent="0.3">
      <c r="A3135" t="s">
        <v>5310</v>
      </c>
      <c r="B3135" s="2" t="s">
        <v>2340</v>
      </c>
      <c r="C3135" t="s">
        <v>1145</v>
      </c>
      <c r="D3135" t="s">
        <v>1146</v>
      </c>
      <c r="E3135">
        <v>21</v>
      </c>
      <c r="F3135">
        <v>53</v>
      </c>
      <c r="G3135">
        <v>1113</v>
      </c>
      <c r="H3135" t="s">
        <v>5991</v>
      </c>
      <c r="I3135" s="2" t="s">
        <v>2362</v>
      </c>
      <c r="J3135" t="s">
        <v>1090</v>
      </c>
      <c r="K3135" s="1">
        <v>45119</v>
      </c>
      <c r="L3135">
        <f t="shared" si="48"/>
        <v>7</v>
      </c>
    </row>
    <row r="3136" spans="1:12" x14ac:dyDescent="0.3">
      <c r="A3136" t="s">
        <v>5660</v>
      </c>
      <c r="B3136" s="2" t="s">
        <v>2340</v>
      </c>
      <c r="C3136" t="s">
        <v>1141</v>
      </c>
      <c r="D3136" t="s">
        <v>1142</v>
      </c>
      <c r="E3136">
        <v>30</v>
      </c>
      <c r="F3136">
        <v>50</v>
      </c>
      <c r="G3136">
        <v>1500</v>
      </c>
      <c r="H3136" t="s">
        <v>6000</v>
      </c>
      <c r="I3136" s="2" t="s">
        <v>2362</v>
      </c>
      <c r="J3136" t="s">
        <v>1090</v>
      </c>
      <c r="K3136" s="1">
        <v>44567</v>
      </c>
      <c r="L3136">
        <f t="shared" si="48"/>
        <v>1</v>
      </c>
    </row>
    <row r="3137" spans="1:12" x14ac:dyDescent="0.3">
      <c r="A3137" t="s">
        <v>3178</v>
      </c>
      <c r="B3137" s="2" t="s">
        <v>2343</v>
      </c>
      <c r="C3137" t="s">
        <v>1091</v>
      </c>
      <c r="D3137" t="s">
        <v>1092</v>
      </c>
      <c r="E3137">
        <v>9</v>
      </c>
      <c r="F3137">
        <v>55</v>
      </c>
      <c r="G3137">
        <v>495</v>
      </c>
      <c r="H3137" t="s">
        <v>3179</v>
      </c>
      <c r="I3137" s="2" t="s">
        <v>2362</v>
      </c>
      <c r="J3137" t="s">
        <v>1090</v>
      </c>
      <c r="K3137" s="1">
        <v>44593</v>
      </c>
      <c r="L3137">
        <f t="shared" si="48"/>
        <v>2</v>
      </c>
    </row>
    <row r="3138" spans="1:12" x14ac:dyDescent="0.3">
      <c r="A3138" t="s">
        <v>3178</v>
      </c>
      <c r="B3138" s="2" t="s">
        <v>2347</v>
      </c>
      <c r="C3138" t="s">
        <v>1113</v>
      </c>
      <c r="D3138" t="s">
        <v>1114</v>
      </c>
      <c r="E3138">
        <v>1</v>
      </c>
      <c r="F3138">
        <v>55</v>
      </c>
      <c r="G3138">
        <v>55</v>
      </c>
      <c r="H3138" t="s">
        <v>6003</v>
      </c>
      <c r="I3138" s="2" t="s">
        <v>2362</v>
      </c>
      <c r="J3138" t="s">
        <v>1090</v>
      </c>
      <c r="K3138" s="1">
        <v>44593</v>
      </c>
      <c r="L3138">
        <f t="shared" si="48"/>
        <v>2</v>
      </c>
    </row>
    <row r="3139" spans="1:12" x14ac:dyDescent="0.3">
      <c r="A3139" t="s">
        <v>5498</v>
      </c>
      <c r="B3139" s="2" t="s">
        <v>2343</v>
      </c>
      <c r="C3139" t="s">
        <v>1145</v>
      </c>
      <c r="D3139" t="s">
        <v>1146</v>
      </c>
      <c r="E3139">
        <v>50</v>
      </c>
      <c r="F3139">
        <v>50</v>
      </c>
      <c r="G3139">
        <v>2500</v>
      </c>
      <c r="H3139" t="s">
        <v>5988</v>
      </c>
      <c r="I3139" s="2" t="s">
        <v>2362</v>
      </c>
      <c r="J3139" t="s">
        <v>1090</v>
      </c>
      <c r="K3139" s="1">
        <v>44679</v>
      </c>
      <c r="L3139">
        <f t="shared" ref="L3139:L3202" si="49">MONTH(K3139)</f>
        <v>4</v>
      </c>
    </row>
    <row r="3140" spans="1:12" x14ac:dyDescent="0.3">
      <c r="A3140" t="s">
        <v>3180</v>
      </c>
      <c r="B3140" s="2" t="s">
        <v>2342</v>
      </c>
      <c r="C3140" t="s">
        <v>1113</v>
      </c>
      <c r="D3140" t="s">
        <v>1114</v>
      </c>
      <c r="E3140">
        <v>5</v>
      </c>
      <c r="F3140">
        <v>58.3</v>
      </c>
      <c r="G3140">
        <v>291.5</v>
      </c>
      <c r="H3140" t="s">
        <v>6004</v>
      </c>
      <c r="I3140" s="2" t="s">
        <v>2362</v>
      </c>
      <c r="J3140" t="s">
        <v>1090</v>
      </c>
      <c r="K3140" s="1">
        <v>44755</v>
      </c>
      <c r="L3140">
        <f t="shared" si="49"/>
        <v>7</v>
      </c>
    </row>
    <row r="3141" spans="1:12" x14ac:dyDescent="0.3">
      <c r="A3141" t="s">
        <v>3180</v>
      </c>
      <c r="B3141" s="2" t="s">
        <v>2346</v>
      </c>
      <c r="C3141" t="s">
        <v>1091</v>
      </c>
      <c r="D3141" t="s">
        <v>1092</v>
      </c>
      <c r="E3141">
        <v>4</v>
      </c>
      <c r="F3141">
        <v>58.3</v>
      </c>
      <c r="G3141">
        <v>233.2</v>
      </c>
      <c r="H3141" t="s">
        <v>3181</v>
      </c>
      <c r="I3141" s="2" t="s">
        <v>2362</v>
      </c>
      <c r="J3141" t="s">
        <v>1090</v>
      </c>
      <c r="K3141" s="1">
        <v>44755</v>
      </c>
      <c r="L3141">
        <f t="shared" si="49"/>
        <v>7</v>
      </c>
    </row>
    <row r="3142" spans="1:12" x14ac:dyDescent="0.3">
      <c r="A3142" t="s">
        <v>3174</v>
      </c>
      <c r="B3142" s="2" t="s">
        <v>2352</v>
      </c>
      <c r="C3142" t="s">
        <v>1091</v>
      </c>
      <c r="D3142" t="s">
        <v>1092</v>
      </c>
      <c r="E3142">
        <v>10</v>
      </c>
      <c r="F3142">
        <v>55</v>
      </c>
      <c r="G3142">
        <v>550</v>
      </c>
      <c r="H3142" t="s">
        <v>3175</v>
      </c>
      <c r="I3142" s="2" t="s">
        <v>2362</v>
      </c>
      <c r="J3142" t="s">
        <v>1090</v>
      </c>
      <c r="K3142" s="1">
        <v>44411</v>
      </c>
      <c r="L3142">
        <f t="shared" si="49"/>
        <v>8</v>
      </c>
    </row>
    <row r="3143" spans="1:12" x14ac:dyDescent="0.3">
      <c r="A3143" t="s">
        <v>3174</v>
      </c>
      <c r="B3143" s="2" t="s">
        <v>2363</v>
      </c>
      <c r="C3143" t="s">
        <v>1145</v>
      </c>
      <c r="D3143" t="s">
        <v>1146</v>
      </c>
      <c r="E3143">
        <v>30</v>
      </c>
      <c r="F3143">
        <v>50</v>
      </c>
      <c r="G3143">
        <v>1500</v>
      </c>
      <c r="H3143" t="s">
        <v>5996</v>
      </c>
      <c r="I3143" s="2" t="s">
        <v>2362</v>
      </c>
      <c r="J3143" t="s">
        <v>1090</v>
      </c>
      <c r="K3143" s="1">
        <v>44411</v>
      </c>
      <c r="L3143">
        <f t="shared" si="49"/>
        <v>8</v>
      </c>
    </row>
    <row r="3144" spans="1:12" x14ac:dyDescent="0.3">
      <c r="A3144" t="s">
        <v>5602</v>
      </c>
      <c r="B3144" s="2" t="s">
        <v>2342</v>
      </c>
      <c r="C3144" t="s">
        <v>1113</v>
      </c>
      <c r="D3144" t="s">
        <v>1114</v>
      </c>
      <c r="E3144">
        <v>5</v>
      </c>
      <c r="F3144">
        <v>55</v>
      </c>
      <c r="G3144">
        <v>275</v>
      </c>
      <c r="H3144" t="s">
        <v>6010</v>
      </c>
      <c r="I3144" s="2" t="s">
        <v>2362</v>
      </c>
      <c r="J3144" t="s">
        <v>1090</v>
      </c>
      <c r="K3144" s="1">
        <v>44474</v>
      </c>
      <c r="L3144">
        <f t="shared" si="49"/>
        <v>10</v>
      </c>
    </row>
    <row r="3145" spans="1:12" x14ac:dyDescent="0.3">
      <c r="A3145" t="s">
        <v>5608</v>
      </c>
      <c r="B3145" s="2" t="s">
        <v>2340</v>
      </c>
      <c r="C3145" t="s">
        <v>1145</v>
      </c>
      <c r="D3145" t="s">
        <v>1146</v>
      </c>
      <c r="E3145">
        <v>36</v>
      </c>
      <c r="F3145">
        <v>50</v>
      </c>
      <c r="G3145">
        <v>1800</v>
      </c>
      <c r="H3145" t="s">
        <v>5987</v>
      </c>
      <c r="I3145" s="2" t="s">
        <v>2362</v>
      </c>
      <c r="J3145" t="s">
        <v>1090</v>
      </c>
      <c r="K3145" s="1">
        <v>44495</v>
      </c>
      <c r="L3145">
        <f t="shared" si="49"/>
        <v>10</v>
      </c>
    </row>
    <row r="3146" spans="1:12" x14ac:dyDescent="0.3">
      <c r="A3146" t="s">
        <v>3176</v>
      </c>
      <c r="B3146" s="2" t="s">
        <v>2344</v>
      </c>
      <c r="C3146" t="s">
        <v>1091</v>
      </c>
      <c r="D3146" t="s">
        <v>1092</v>
      </c>
      <c r="E3146">
        <v>30</v>
      </c>
      <c r="F3146">
        <v>55</v>
      </c>
      <c r="G3146">
        <v>1650</v>
      </c>
      <c r="H3146" t="s">
        <v>3177</v>
      </c>
      <c r="I3146" s="2" t="s">
        <v>2362</v>
      </c>
      <c r="J3146" t="s">
        <v>1090</v>
      </c>
      <c r="K3146" s="1">
        <v>44509</v>
      </c>
      <c r="L3146">
        <f t="shared" si="49"/>
        <v>11</v>
      </c>
    </row>
    <row r="3147" spans="1:12" x14ac:dyDescent="0.3">
      <c r="A3147" t="s">
        <v>5548</v>
      </c>
      <c r="B3147" s="2" t="s">
        <v>2340</v>
      </c>
      <c r="C3147" t="s">
        <v>1135</v>
      </c>
      <c r="D3147" t="s">
        <v>1136</v>
      </c>
      <c r="E3147">
        <v>2</v>
      </c>
      <c r="F3147">
        <v>55</v>
      </c>
      <c r="G3147">
        <v>110</v>
      </c>
      <c r="H3147" t="s">
        <v>5816</v>
      </c>
      <c r="I3147" s="2" t="s">
        <v>2362</v>
      </c>
      <c r="J3147" t="s">
        <v>1090</v>
      </c>
      <c r="K3147" s="1">
        <v>44538</v>
      </c>
      <c r="L3147">
        <f t="shared" si="49"/>
        <v>12</v>
      </c>
    </row>
    <row r="3148" spans="1:12" x14ac:dyDescent="0.3">
      <c r="A3148" t="s">
        <v>5750</v>
      </c>
      <c r="B3148" s="2" t="s">
        <v>2346</v>
      </c>
      <c r="C3148" t="s">
        <v>1135</v>
      </c>
      <c r="D3148" t="s">
        <v>1136</v>
      </c>
      <c r="E3148">
        <v>8</v>
      </c>
      <c r="F3148">
        <v>55</v>
      </c>
      <c r="G3148">
        <v>440</v>
      </c>
      <c r="H3148" t="s">
        <v>5993</v>
      </c>
      <c r="I3148" s="2" t="s">
        <v>2362</v>
      </c>
      <c r="J3148" t="s">
        <v>1090</v>
      </c>
      <c r="K3148" s="1">
        <v>44223</v>
      </c>
      <c r="L3148">
        <f t="shared" si="49"/>
        <v>1</v>
      </c>
    </row>
    <row r="3149" spans="1:12" x14ac:dyDescent="0.3">
      <c r="A3149" t="s">
        <v>3172</v>
      </c>
      <c r="B3149" s="2" t="s">
        <v>2342</v>
      </c>
      <c r="C3149" t="s">
        <v>1091</v>
      </c>
      <c r="D3149" t="s">
        <v>1092</v>
      </c>
      <c r="E3149">
        <v>4</v>
      </c>
      <c r="F3149">
        <v>55</v>
      </c>
      <c r="G3149">
        <v>220</v>
      </c>
      <c r="H3149" t="s">
        <v>3173</v>
      </c>
      <c r="I3149" s="2" t="s">
        <v>2362</v>
      </c>
      <c r="J3149" t="s">
        <v>1090</v>
      </c>
      <c r="K3149" s="1">
        <v>44274</v>
      </c>
      <c r="L3149">
        <f t="shared" si="49"/>
        <v>3</v>
      </c>
    </row>
    <row r="3150" spans="1:12" x14ac:dyDescent="0.3">
      <c r="A3150" t="s">
        <v>5641</v>
      </c>
      <c r="B3150" s="2" t="s">
        <v>2340</v>
      </c>
      <c r="C3150" t="s">
        <v>1141</v>
      </c>
      <c r="D3150" t="s">
        <v>1142</v>
      </c>
      <c r="E3150">
        <v>17</v>
      </c>
      <c r="F3150">
        <v>50</v>
      </c>
      <c r="G3150">
        <v>850</v>
      </c>
      <c r="H3150" t="s">
        <v>5998</v>
      </c>
      <c r="I3150" s="2" t="s">
        <v>2362</v>
      </c>
      <c r="J3150" t="s">
        <v>1090</v>
      </c>
      <c r="K3150" s="1">
        <v>44299</v>
      </c>
      <c r="L3150">
        <f t="shared" si="49"/>
        <v>4</v>
      </c>
    </row>
    <row r="3151" spans="1:12" x14ac:dyDescent="0.3">
      <c r="A3151" t="s">
        <v>5647</v>
      </c>
      <c r="B3151" s="2" t="s">
        <v>2344</v>
      </c>
      <c r="C3151" t="s">
        <v>1113</v>
      </c>
      <c r="D3151" t="s">
        <v>1114</v>
      </c>
      <c r="E3151">
        <v>5</v>
      </c>
      <c r="F3151">
        <v>55</v>
      </c>
      <c r="G3151">
        <v>275</v>
      </c>
      <c r="H3151" t="s">
        <v>6009</v>
      </c>
      <c r="I3151" s="2" t="s">
        <v>2362</v>
      </c>
      <c r="J3151" t="s">
        <v>1090</v>
      </c>
      <c r="K3151" s="1">
        <v>44313</v>
      </c>
      <c r="L3151">
        <f t="shared" si="49"/>
        <v>4</v>
      </c>
    </row>
    <row r="3152" spans="1:12" x14ac:dyDescent="0.3">
      <c r="A3152" t="s">
        <v>5626</v>
      </c>
      <c r="B3152" s="2" t="s">
        <v>2352</v>
      </c>
      <c r="C3152" t="s">
        <v>1135</v>
      </c>
      <c r="D3152" t="s">
        <v>1136</v>
      </c>
      <c r="E3152">
        <v>9</v>
      </c>
      <c r="F3152">
        <v>55</v>
      </c>
      <c r="G3152">
        <v>495</v>
      </c>
      <c r="H3152" t="s">
        <v>5828</v>
      </c>
      <c r="I3152" s="2" t="s">
        <v>2362</v>
      </c>
      <c r="J3152" t="s">
        <v>1090</v>
      </c>
      <c r="K3152" s="1">
        <v>44328</v>
      </c>
      <c r="L3152">
        <f t="shared" si="49"/>
        <v>5</v>
      </c>
    </row>
    <row r="3153" spans="1:12" x14ac:dyDescent="0.3">
      <c r="A3153" t="s">
        <v>5759</v>
      </c>
      <c r="B3153" s="2" t="s">
        <v>2340</v>
      </c>
      <c r="C3153" t="s">
        <v>1141</v>
      </c>
      <c r="D3153" t="s">
        <v>1142</v>
      </c>
      <c r="E3153">
        <v>6</v>
      </c>
      <c r="F3153">
        <v>50</v>
      </c>
      <c r="G3153">
        <v>300</v>
      </c>
      <c r="H3153" t="s">
        <v>5999</v>
      </c>
      <c r="I3153" s="2" t="s">
        <v>2362</v>
      </c>
      <c r="J3153" t="s">
        <v>1090</v>
      </c>
      <c r="K3153" s="1">
        <v>44391</v>
      </c>
      <c r="L3153">
        <f t="shared" si="49"/>
        <v>7</v>
      </c>
    </row>
    <row r="3154" spans="1:12" x14ac:dyDescent="0.3">
      <c r="A3154" t="s">
        <v>5461</v>
      </c>
      <c r="B3154" s="2" t="s">
        <v>2342</v>
      </c>
      <c r="C3154" t="s">
        <v>1170</v>
      </c>
      <c r="D3154" t="s">
        <v>1171</v>
      </c>
      <c r="E3154">
        <v>20</v>
      </c>
      <c r="F3154">
        <v>16</v>
      </c>
      <c r="G3154">
        <v>320</v>
      </c>
      <c r="H3154" t="s">
        <v>5533</v>
      </c>
      <c r="I3154" s="2" t="s">
        <v>2362</v>
      </c>
      <c r="J3154" t="s">
        <v>1090</v>
      </c>
      <c r="K3154" s="1">
        <v>44649</v>
      </c>
      <c r="L3154">
        <f t="shared" si="49"/>
        <v>3</v>
      </c>
    </row>
    <row r="3155" spans="1:12" x14ac:dyDescent="0.3">
      <c r="A3155" t="s">
        <v>5461</v>
      </c>
      <c r="B3155" s="2" t="s">
        <v>2348</v>
      </c>
      <c r="C3155" t="s">
        <v>5420</v>
      </c>
      <c r="D3155" t="s">
        <v>5421</v>
      </c>
      <c r="E3155">
        <v>30</v>
      </c>
      <c r="F3155">
        <v>13</v>
      </c>
      <c r="G3155">
        <v>390</v>
      </c>
      <c r="H3155" t="s">
        <v>5535</v>
      </c>
      <c r="I3155" s="2" t="s">
        <v>2362</v>
      </c>
      <c r="J3155" t="s">
        <v>1090</v>
      </c>
      <c r="K3155" s="1">
        <v>44649</v>
      </c>
      <c r="L3155">
        <f t="shared" si="49"/>
        <v>3</v>
      </c>
    </row>
    <row r="3156" spans="1:12" x14ac:dyDescent="0.3">
      <c r="A3156" t="s">
        <v>5461</v>
      </c>
      <c r="B3156" s="2" t="s">
        <v>2349</v>
      </c>
      <c r="C3156" t="s">
        <v>1129</v>
      </c>
      <c r="D3156" t="s">
        <v>1130</v>
      </c>
      <c r="E3156">
        <v>30</v>
      </c>
      <c r="F3156">
        <v>13</v>
      </c>
      <c r="G3156">
        <v>390</v>
      </c>
      <c r="H3156" t="s">
        <v>5536</v>
      </c>
      <c r="I3156" s="2" t="s">
        <v>2362</v>
      </c>
      <c r="J3156" t="s">
        <v>1090</v>
      </c>
      <c r="K3156" s="1">
        <v>44649</v>
      </c>
      <c r="L3156">
        <f t="shared" si="49"/>
        <v>3</v>
      </c>
    </row>
    <row r="3157" spans="1:12" x14ac:dyDescent="0.3">
      <c r="A3157" t="s">
        <v>5850</v>
      </c>
      <c r="B3157" s="2" t="s">
        <v>2343</v>
      </c>
      <c r="C3157" t="s">
        <v>1141</v>
      </c>
      <c r="D3157" t="s">
        <v>1142</v>
      </c>
      <c r="E3157">
        <v>66</v>
      </c>
      <c r="F3157">
        <v>50</v>
      </c>
      <c r="G3157">
        <v>3300</v>
      </c>
      <c r="H3157" t="s">
        <v>5997</v>
      </c>
      <c r="I3157" s="2" t="s">
        <v>2362</v>
      </c>
      <c r="J3157" t="s">
        <v>1090</v>
      </c>
      <c r="K3157" s="1">
        <v>44144</v>
      </c>
      <c r="L3157">
        <f t="shared" si="49"/>
        <v>11</v>
      </c>
    </row>
    <row r="3158" spans="1:12" x14ac:dyDescent="0.3">
      <c r="A3158" t="s">
        <v>5905</v>
      </c>
      <c r="B3158" s="2" t="s">
        <v>2342</v>
      </c>
      <c r="C3158" t="s">
        <v>1145</v>
      </c>
      <c r="D3158" t="s">
        <v>1146</v>
      </c>
      <c r="E3158">
        <v>27</v>
      </c>
      <c r="F3158">
        <v>50</v>
      </c>
      <c r="G3158">
        <v>1350</v>
      </c>
      <c r="H3158" t="s">
        <v>5995</v>
      </c>
      <c r="I3158" s="2" t="s">
        <v>2362</v>
      </c>
      <c r="J3158" t="s">
        <v>1090</v>
      </c>
      <c r="K3158" s="1">
        <v>44151</v>
      </c>
      <c r="L3158">
        <f t="shared" si="49"/>
        <v>11</v>
      </c>
    </row>
    <row r="3159" spans="1:12" x14ac:dyDescent="0.3">
      <c r="A3159" t="s">
        <v>3170</v>
      </c>
      <c r="B3159" s="2" t="s">
        <v>2340</v>
      </c>
      <c r="C3159" t="s">
        <v>1091</v>
      </c>
      <c r="D3159" t="s">
        <v>1092</v>
      </c>
      <c r="E3159">
        <v>10</v>
      </c>
      <c r="F3159">
        <v>45</v>
      </c>
      <c r="G3159">
        <v>450</v>
      </c>
      <c r="H3159" t="s">
        <v>3171</v>
      </c>
      <c r="I3159" s="2" t="s">
        <v>2362</v>
      </c>
      <c r="J3159" t="s">
        <v>1090</v>
      </c>
      <c r="K3159" s="1">
        <v>44187</v>
      </c>
      <c r="L3159">
        <f t="shared" si="49"/>
        <v>12</v>
      </c>
    </row>
    <row r="3160" spans="1:12" x14ac:dyDescent="0.3">
      <c r="A3160" t="s">
        <v>3178</v>
      </c>
      <c r="B3160" s="2" t="s">
        <v>2353</v>
      </c>
      <c r="C3160" t="s">
        <v>1173</v>
      </c>
      <c r="D3160" t="s">
        <v>1174</v>
      </c>
      <c r="E3160">
        <v>1</v>
      </c>
      <c r="F3160">
        <v>190</v>
      </c>
      <c r="G3160">
        <v>190</v>
      </c>
      <c r="H3160" t="s">
        <v>5583</v>
      </c>
      <c r="I3160" s="2" t="s">
        <v>2362</v>
      </c>
      <c r="J3160" t="s">
        <v>1090</v>
      </c>
      <c r="K3160" s="1">
        <v>44593</v>
      </c>
      <c r="L3160">
        <f t="shared" si="49"/>
        <v>2</v>
      </c>
    </row>
    <row r="3161" spans="1:12" x14ac:dyDescent="0.3">
      <c r="A3161" t="s">
        <v>5552</v>
      </c>
      <c r="B3161" s="2" t="s">
        <v>2340</v>
      </c>
      <c r="C3161" t="s">
        <v>1103</v>
      </c>
      <c r="D3161" t="s">
        <v>1104</v>
      </c>
      <c r="E3161">
        <v>40</v>
      </c>
      <c r="F3161">
        <v>50</v>
      </c>
      <c r="G3161">
        <v>2000</v>
      </c>
      <c r="H3161" t="s">
        <v>5553</v>
      </c>
      <c r="I3161" s="2" t="s">
        <v>2362</v>
      </c>
      <c r="J3161" t="s">
        <v>1090</v>
      </c>
      <c r="K3161" s="1">
        <v>44603</v>
      </c>
      <c r="L3161">
        <f t="shared" si="49"/>
        <v>2</v>
      </c>
    </row>
    <row r="3162" spans="1:12" x14ac:dyDescent="0.3">
      <c r="A3162" t="s">
        <v>5476</v>
      </c>
      <c r="B3162" s="2" t="s">
        <v>2340</v>
      </c>
      <c r="C3162" t="s">
        <v>1135</v>
      </c>
      <c r="D3162" t="s">
        <v>1136</v>
      </c>
      <c r="E3162">
        <v>6</v>
      </c>
      <c r="F3162">
        <v>55</v>
      </c>
      <c r="G3162">
        <v>330</v>
      </c>
      <c r="H3162" t="s">
        <v>5876</v>
      </c>
      <c r="I3162" s="2" t="s">
        <v>2362</v>
      </c>
      <c r="J3162" t="s">
        <v>1090</v>
      </c>
      <c r="K3162" s="1">
        <v>44630</v>
      </c>
      <c r="L3162">
        <f t="shared" si="49"/>
        <v>3</v>
      </c>
    </row>
    <row r="3163" spans="1:12" x14ac:dyDescent="0.3">
      <c r="A3163" t="s">
        <v>5476</v>
      </c>
      <c r="B3163" s="2" t="s">
        <v>2342</v>
      </c>
      <c r="C3163" t="s">
        <v>1087</v>
      </c>
      <c r="D3163" t="s">
        <v>1088</v>
      </c>
      <c r="E3163">
        <v>15</v>
      </c>
      <c r="F3163">
        <v>55</v>
      </c>
      <c r="G3163">
        <v>825</v>
      </c>
      <c r="H3163" t="s">
        <v>5540</v>
      </c>
      <c r="I3163" s="2" t="s">
        <v>2362</v>
      </c>
      <c r="J3163" t="s">
        <v>1090</v>
      </c>
      <c r="K3163" s="1">
        <v>44630</v>
      </c>
      <c r="L3163">
        <f t="shared" si="49"/>
        <v>3</v>
      </c>
    </row>
    <row r="3164" spans="1:12" x14ac:dyDescent="0.3">
      <c r="A3164" t="s">
        <v>5476</v>
      </c>
      <c r="B3164" s="2" t="s">
        <v>2345</v>
      </c>
      <c r="C3164" t="s">
        <v>1100</v>
      </c>
      <c r="D3164" t="s">
        <v>1101</v>
      </c>
      <c r="E3164">
        <v>5</v>
      </c>
      <c r="F3164">
        <v>55</v>
      </c>
      <c r="G3164">
        <v>275</v>
      </c>
      <c r="H3164" t="s">
        <v>5541</v>
      </c>
      <c r="I3164" s="2" t="s">
        <v>2362</v>
      </c>
      <c r="J3164" t="s">
        <v>1090</v>
      </c>
      <c r="K3164" s="1">
        <v>44630</v>
      </c>
      <c r="L3164">
        <f t="shared" si="49"/>
        <v>3</v>
      </c>
    </row>
    <row r="3165" spans="1:12" x14ac:dyDescent="0.3">
      <c r="A3165" t="s">
        <v>5459</v>
      </c>
      <c r="B3165" s="2" t="s">
        <v>2344</v>
      </c>
      <c r="C3165" t="s">
        <v>1204</v>
      </c>
      <c r="D3165" t="s">
        <v>1205</v>
      </c>
      <c r="E3165">
        <v>10</v>
      </c>
      <c r="F3165">
        <v>190</v>
      </c>
      <c r="G3165">
        <v>1900</v>
      </c>
      <c r="H3165" t="s">
        <v>5573</v>
      </c>
      <c r="I3165" s="2" t="s">
        <v>2362</v>
      </c>
      <c r="J3165" t="s">
        <v>1090</v>
      </c>
      <c r="K3165" s="1">
        <v>44649</v>
      </c>
      <c r="L3165">
        <f t="shared" si="49"/>
        <v>3</v>
      </c>
    </row>
    <row r="3166" spans="1:12" x14ac:dyDescent="0.3">
      <c r="A3166" t="s">
        <v>5589</v>
      </c>
      <c r="B3166" s="2" t="s">
        <v>2345</v>
      </c>
      <c r="C3166" t="s">
        <v>1132</v>
      </c>
      <c r="D3166" t="s">
        <v>1133</v>
      </c>
      <c r="E3166">
        <v>40</v>
      </c>
      <c r="F3166">
        <v>20</v>
      </c>
      <c r="G3166">
        <v>800</v>
      </c>
      <c r="H3166" t="s">
        <v>5698</v>
      </c>
      <c r="I3166" s="2" t="s">
        <v>2362</v>
      </c>
      <c r="J3166" t="s">
        <v>1090</v>
      </c>
      <c r="K3166" s="1">
        <v>44525</v>
      </c>
      <c r="L3166">
        <f t="shared" si="49"/>
        <v>11</v>
      </c>
    </row>
    <row r="3167" spans="1:12" x14ac:dyDescent="0.3">
      <c r="A3167" t="s">
        <v>5548</v>
      </c>
      <c r="B3167" s="2" t="s">
        <v>2344</v>
      </c>
      <c r="C3167" t="s">
        <v>1094</v>
      </c>
      <c r="D3167" t="s">
        <v>1095</v>
      </c>
      <c r="E3167">
        <v>3</v>
      </c>
      <c r="F3167">
        <v>55</v>
      </c>
      <c r="G3167">
        <v>165</v>
      </c>
      <c r="H3167" t="s">
        <v>5549</v>
      </c>
      <c r="I3167" s="2" t="s">
        <v>2362</v>
      </c>
      <c r="J3167" t="s">
        <v>1090</v>
      </c>
      <c r="K3167" s="1">
        <v>44538</v>
      </c>
      <c r="L3167">
        <f t="shared" si="49"/>
        <v>12</v>
      </c>
    </row>
    <row r="3168" spans="1:12" x14ac:dyDescent="0.3">
      <c r="A3168" t="s">
        <v>5548</v>
      </c>
      <c r="B3168" s="2" t="s">
        <v>2345</v>
      </c>
      <c r="C3168" t="s">
        <v>1097</v>
      </c>
      <c r="D3168" t="s">
        <v>1098</v>
      </c>
      <c r="E3168">
        <v>3</v>
      </c>
      <c r="F3168">
        <v>55</v>
      </c>
      <c r="G3168">
        <v>165</v>
      </c>
      <c r="H3168" t="s">
        <v>5865</v>
      </c>
      <c r="I3168" s="2" t="s">
        <v>2362</v>
      </c>
      <c r="J3168" t="s">
        <v>1090</v>
      </c>
      <c r="K3168" s="1">
        <v>44538</v>
      </c>
      <c r="L3168">
        <f t="shared" si="49"/>
        <v>12</v>
      </c>
    </row>
    <row r="3169" spans="1:12" x14ac:dyDescent="0.3">
      <c r="A3169" t="s">
        <v>5548</v>
      </c>
      <c r="B3169" s="2" t="s">
        <v>2348</v>
      </c>
      <c r="C3169" t="s">
        <v>1116</v>
      </c>
      <c r="D3169" t="s">
        <v>1117</v>
      </c>
      <c r="E3169">
        <v>2</v>
      </c>
      <c r="F3169">
        <v>55</v>
      </c>
      <c r="G3169">
        <v>110</v>
      </c>
      <c r="H3169" t="s">
        <v>5579</v>
      </c>
      <c r="I3169" s="2" t="s">
        <v>2362</v>
      </c>
      <c r="J3169" t="s">
        <v>1090</v>
      </c>
      <c r="K3169" s="1">
        <v>44538</v>
      </c>
      <c r="L3169">
        <f t="shared" si="49"/>
        <v>12</v>
      </c>
    </row>
    <row r="3170" spans="1:12" x14ac:dyDescent="0.3">
      <c r="A3170" t="s">
        <v>5550</v>
      </c>
      <c r="B3170" s="2" t="s">
        <v>2353</v>
      </c>
      <c r="C3170" t="s">
        <v>1176</v>
      </c>
      <c r="D3170" t="s">
        <v>1177</v>
      </c>
      <c r="E3170">
        <v>3</v>
      </c>
      <c r="F3170">
        <v>190</v>
      </c>
      <c r="G3170">
        <v>570</v>
      </c>
      <c r="H3170" t="s">
        <v>5581</v>
      </c>
      <c r="I3170" s="2" t="s">
        <v>2362</v>
      </c>
      <c r="J3170" t="s">
        <v>1090</v>
      </c>
      <c r="K3170" s="1">
        <v>44539</v>
      </c>
      <c r="L3170">
        <f t="shared" si="49"/>
        <v>12</v>
      </c>
    </row>
    <row r="3171" spans="1:12" x14ac:dyDescent="0.3">
      <c r="A3171" t="s">
        <v>5550</v>
      </c>
      <c r="B3171" s="2" t="s">
        <v>2351</v>
      </c>
      <c r="C3171" t="s">
        <v>1153</v>
      </c>
      <c r="D3171" t="s">
        <v>1154</v>
      </c>
      <c r="E3171">
        <v>6</v>
      </c>
      <c r="F3171">
        <v>190</v>
      </c>
      <c r="G3171">
        <v>1140</v>
      </c>
      <c r="H3171" t="s">
        <v>5582</v>
      </c>
      <c r="I3171" s="2" t="s">
        <v>2362</v>
      </c>
      <c r="J3171" t="s">
        <v>1090</v>
      </c>
      <c r="K3171" s="1">
        <v>44539</v>
      </c>
      <c r="L3171">
        <f t="shared" si="49"/>
        <v>12</v>
      </c>
    </row>
    <row r="3172" spans="1:12" x14ac:dyDescent="0.3">
      <c r="A3172" t="s">
        <v>5600</v>
      </c>
      <c r="B3172" s="2" t="s">
        <v>2340</v>
      </c>
      <c r="C3172" t="s">
        <v>1322</v>
      </c>
      <c r="D3172" t="s">
        <v>1177</v>
      </c>
      <c r="E3172">
        <v>4</v>
      </c>
      <c r="F3172">
        <v>190</v>
      </c>
      <c r="G3172">
        <v>760</v>
      </c>
      <c r="H3172" t="s">
        <v>5755</v>
      </c>
      <c r="I3172" s="2" t="s">
        <v>2362</v>
      </c>
      <c r="J3172" t="s">
        <v>1090</v>
      </c>
      <c r="K3172" s="1">
        <v>44459</v>
      </c>
      <c r="L3172">
        <f t="shared" si="49"/>
        <v>9</v>
      </c>
    </row>
    <row r="3173" spans="1:12" x14ac:dyDescent="0.3">
      <c r="A3173" t="s">
        <v>5705</v>
      </c>
      <c r="B3173" s="2" t="s">
        <v>2343</v>
      </c>
      <c r="C3173" t="s">
        <v>1103</v>
      </c>
      <c r="D3173" t="s">
        <v>1104</v>
      </c>
      <c r="E3173">
        <v>60</v>
      </c>
      <c r="F3173">
        <v>50</v>
      </c>
      <c r="G3173">
        <v>3000</v>
      </c>
      <c r="H3173" t="s">
        <v>5706</v>
      </c>
      <c r="I3173" s="2" t="s">
        <v>2362</v>
      </c>
      <c r="J3173" t="s">
        <v>1090</v>
      </c>
      <c r="K3173" s="1">
        <v>44468</v>
      </c>
      <c r="L3173">
        <f t="shared" si="49"/>
        <v>9</v>
      </c>
    </row>
    <row r="3174" spans="1:12" x14ac:dyDescent="0.3">
      <c r="A3174" t="s">
        <v>5604</v>
      </c>
      <c r="B3174" s="2" t="s">
        <v>2342</v>
      </c>
      <c r="C3174" t="s">
        <v>1187</v>
      </c>
      <c r="D3174" t="s">
        <v>1188</v>
      </c>
      <c r="E3174">
        <v>70</v>
      </c>
      <c r="F3174">
        <v>15</v>
      </c>
      <c r="G3174">
        <v>1050</v>
      </c>
      <c r="H3174" t="s">
        <v>5707</v>
      </c>
      <c r="I3174" s="2" t="s">
        <v>2362</v>
      </c>
      <c r="J3174" t="s">
        <v>1090</v>
      </c>
      <c r="K3174" s="1">
        <v>44484</v>
      </c>
      <c r="L3174">
        <f t="shared" si="49"/>
        <v>10</v>
      </c>
    </row>
    <row r="3175" spans="1:12" x14ac:dyDescent="0.3">
      <c r="A3175" t="s">
        <v>3176</v>
      </c>
      <c r="B3175" s="2" t="s">
        <v>2340</v>
      </c>
      <c r="C3175" t="s">
        <v>1100</v>
      </c>
      <c r="D3175" t="s">
        <v>1101</v>
      </c>
      <c r="E3175">
        <v>9</v>
      </c>
      <c r="F3175">
        <v>55</v>
      </c>
      <c r="G3175">
        <v>495</v>
      </c>
      <c r="H3175" t="s">
        <v>5710</v>
      </c>
      <c r="I3175" s="2" t="s">
        <v>2362</v>
      </c>
      <c r="J3175" t="s">
        <v>1090</v>
      </c>
      <c r="K3175" s="1">
        <v>44509</v>
      </c>
      <c r="L3175">
        <f t="shared" si="49"/>
        <v>11</v>
      </c>
    </row>
    <row r="3176" spans="1:12" x14ac:dyDescent="0.3">
      <c r="A3176" t="s">
        <v>5695</v>
      </c>
      <c r="B3176" s="2" t="s">
        <v>2342</v>
      </c>
      <c r="C3176" t="s">
        <v>1204</v>
      </c>
      <c r="D3176" t="s">
        <v>1205</v>
      </c>
      <c r="E3176">
        <v>10</v>
      </c>
      <c r="F3176">
        <v>190</v>
      </c>
      <c r="G3176">
        <v>1900</v>
      </c>
      <c r="H3176" t="s">
        <v>5749</v>
      </c>
      <c r="I3176" s="2" t="s">
        <v>2362</v>
      </c>
      <c r="J3176" t="s">
        <v>1090</v>
      </c>
      <c r="K3176" s="1">
        <v>44511</v>
      </c>
      <c r="L3176">
        <f t="shared" si="49"/>
        <v>11</v>
      </c>
    </row>
    <row r="3177" spans="1:12" x14ac:dyDescent="0.3">
      <c r="A3177" t="s">
        <v>5589</v>
      </c>
      <c r="B3177" s="2" t="s">
        <v>2340</v>
      </c>
      <c r="C3177" t="s">
        <v>1087</v>
      </c>
      <c r="D3177" t="s">
        <v>1088</v>
      </c>
      <c r="E3177">
        <v>6</v>
      </c>
      <c r="F3177">
        <v>55</v>
      </c>
      <c r="G3177">
        <v>330</v>
      </c>
      <c r="H3177" t="s">
        <v>5697</v>
      </c>
      <c r="I3177" s="2" t="s">
        <v>2362</v>
      </c>
      <c r="J3177" t="s">
        <v>1090</v>
      </c>
      <c r="K3177" s="1">
        <v>44525</v>
      </c>
      <c r="L3177">
        <f t="shared" si="49"/>
        <v>11</v>
      </c>
    </row>
    <row r="3178" spans="1:12" x14ac:dyDescent="0.3">
      <c r="A3178" t="s">
        <v>3174</v>
      </c>
      <c r="B3178" s="2" t="s">
        <v>2349</v>
      </c>
      <c r="C3178" t="s">
        <v>1097</v>
      </c>
      <c r="D3178" t="s">
        <v>1098</v>
      </c>
      <c r="E3178">
        <v>10</v>
      </c>
      <c r="F3178">
        <v>55</v>
      </c>
      <c r="G3178">
        <v>550</v>
      </c>
      <c r="H3178" t="s">
        <v>5872</v>
      </c>
      <c r="I3178" s="2" t="s">
        <v>2362</v>
      </c>
      <c r="J3178" t="s">
        <v>1090</v>
      </c>
      <c r="K3178" s="1">
        <v>44411</v>
      </c>
      <c r="L3178">
        <f t="shared" si="49"/>
        <v>8</v>
      </c>
    </row>
    <row r="3179" spans="1:12" x14ac:dyDescent="0.3">
      <c r="A3179" t="s">
        <v>5714</v>
      </c>
      <c r="B3179" s="2" t="s">
        <v>2342</v>
      </c>
      <c r="C3179" t="s">
        <v>5391</v>
      </c>
      <c r="D3179" t="s">
        <v>5392</v>
      </c>
      <c r="E3179">
        <v>1</v>
      </c>
      <c r="F3179">
        <v>170</v>
      </c>
      <c r="G3179">
        <v>170</v>
      </c>
      <c r="H3179" t="s">
        <v>5715</v>
      </c>
      <c r="I3179" s="2" t="s">
        <v>2362</v>
      </c>
      <c r="J3179" t="s">
        <v>1090</v>
      </c>
      <c r="K3179" s="1">
        <v>44427</v>
      </c>
      <c r="L3179">
        <f t="shared" si="49"/>
        <v>8</v>
      </c>
    </row>
    <row r="3180" spans="1:12" x14ac:dyDescent="0.3">
      <c r="A3180" t="s">
        <v>5672</v>
      </c>
      <c r="B3180" s="2" t="s">
        <v>2342</v>
      </c>
      <c r="C3180" t="s">
        <v>1215</v>
      </c>
      <c r="D3180" t="s">
        <v>1216</v>
      </c>
      <c r="E3180">
        <v>30</v>
      </c>
      <c r="F3180">
        <v>20</v>
      </c>
      <c r="G3180">
        <v>600</v>
      </c>
      <c r="H3180" t="s">
        <v>5716</v>
      </c>
      <c r="I3180" s="2" t="s">
        <v>2362</v>
      </c>
      <c r="J3180" t="s">
        <v>1090</v>
      </c>
      <c r="K3180" s="1">
        <v>44445</v>
      </c>
      <c r="L3180">
        <f t="shared" si="49"/>
        <v>9</v>
      </c>
    </row>
    <row r="3181" spans="1:12" x14ac:dyDescent="0.3">
      <c r="A3181" t="s">
        <v>5620</v>
      </c>
      <c r="B3181" s="2" t="s">
        <v>2340</v>
      </c>
      <c r="C3181" t="s">
        <v>1310</v>
      </c>
      <c r="D3181" t="s">
        <v>1311</v>
      </c>
      <c r="E3181">
        <v>2</v>
      </c>
      <c r="F3181">
        <v>55</v>
      </c>
      <c r="G3181">
        <v>110</v>
      </c>
      <c r="H3181" t="s">
        <v>5717</v>
      </c>
      <c r="I3181" s="2" t="s">
        <v>2362</v>
      </c>
      <c r="J3181" t="s">
        <v>1090</v>
      </c>
      <c r="K3181" s="1">
        <v>44449</v>
      </c>
      <c r="L3181">
        <f t="shared" si="49"/>
        <v>9</v>
      </c>
    </row>
    <row r="3182" spans="1:12" x14ac:dyDescent="0.3">
      <c r="A3182" t="s">
        <v>5620</v>
      </c>
      <c r="B3182" s="2" t="s">
        <v>2346</v>
      </c>
      <c r="C3182" t="s">
        <v>1153</v>
      </c>
      <c r="D3182" t="s">
        <v>1154</v>
      </c>
      <c r="E3182">
        <v>5</v>
      </c>
      <c r="F3182">
        <v>190</v>
      </c>
      <c r="G3182">
        <v>950</v>
      </c>
      <c r="H3182" t="s">
        <v>5754</v>
      </c>
      <c r="I3182" s="2" t="s">
        <v>2362</v>
      </c>
      <c r="J3182" t="s">
        <v>1090</v>
      </c>
      <c r="K3182" s="1">
        <v>44449</v>
      </c>
      <c r="L3182">
        <f t="shared" si="49"/>
        <v>9</v>
      </c>
    </row>
    <row r="3183" spans="1:12" x14ac:dyDescent="0.3">
      <c r="A3183" t="s">
        <v>5703</v>
      </c>
      <c r="B3183" s="2" t="s">
        <v>2340</v>
      </c>
      <c r="C3183" t="s">
        <v>1087</v>
      </c>
      <c r="D3183" t="s">
        <v>1088</v>
      </c>
      <c r="E3183">
        <v>2</v>
      </c>
      <c r="F3183">
        <v>55</v>
      </c>
      <c r="G3183">
        <v>110</v>
      </c>
      <c r="H3183" t="s">
        <v>5704</v>
      </c>
      <c r="I3183" s="2" t="s">
        <v>2362</v>
      </c>
      <c r="J3183" t="s">
        <v>1090</v>
      </c>
      <c r="K3183" s="1">
        <v>44455</v>
      </c>
      <c r="L3183">
        <f t="shared" si="49"/>
        <v>9</v>
      </c>
    </row>
    <row r="3184" spans="1:12" x14ac:dyDescent="0.3">
      <c r="A3184" t="s">
        <v>5684</v>
      </c>
      <c r="B3184" s="2" t="s">
        <v>2342</v>
      </c>
      <c r="C3184" t="s">
        <v>1204</v>
      </c>
      <c r="D3184" t="s">
        <v>1205</v>
      </c>
      <c r="E3184">
        <v>7</v>
      </c>
      <c r="F3184">
        <v>190</v>
      </c>
      <c r="G3184">
        <v>1330</v>
      </c>
      <c r="H3184" t="s">
        <v>5770</v>
      </c>
      <c r="I3184" s="2" t="s">
        <v>2362</v>
      </c>
      <c r="J3184" t="s">
        <v>1090</v>
      </c>
      <c r="K3184" s="1">
        <v>44385</v>
      </c>
      <c r="L3184">
        <f t="shared" si="49"/>
        <v>7</v>
      </c>
    </row>
    <row r="3185" spans="1:12" x14ac:dyDescent="0.3">
      <c r="A3185" t="s">
        <v>5684</v>
      </c>
      <c r="B3185" s="2" t="s">
        <v>2344</v>
      </c>
      <c r="C3185" t="s">
        <v>1176</v>
      </c>
      <c r="D3185" t="s">
        <v>1177</v>
      </c>
      <c r="E3185">
        <v>4</v>
      </c>
      <c r="F3185">
        <v>190</v>
      </c>
      <c r="G3185">
        <v>760</v>
      </c>
      <c r="H3185" t="s">
        <v>5771</v>
      </c>
      <c r="I3185" s="2" t="s">
        <v>2362</v>
      </c>
      <c r="J3185" t="s">
        <v>1090</v>
      </c>
      <c r="K3185" s="1">
        <v>44385</v>
      </c>
      <c r="L3185">
        <f t="shared" si="49"/>
        <v>7</v>
      </c>
    </row>
    <row r="3186" spans="1:12" x14ac:dyDescent="0.3">
      <c r="A3186" t="s">
        <v>5615</v>
      </c>
      <c r="B3186" s="2" t="s">
        <v>2345</v>
      </c>
      <c r="C3186" t="s">
        <v>1190</v>
      </c>
      <c r="D3186" t="s">
        <v>1191</v>
      </c>
      <c r="E3186">
        <v>61</v>
      </c>
      <c r="F3186">
        <v>16</v>
      </c>
      <c r="G3186">
        <v>976</v>
      </c>
      <c r="H3186" t="s">
        <v>5722</v>
      </c>
      <c r="I3186" s="2" t="s">
        <v>2362</v>
      </c>
      <c r="J3186" t="s">
        <v>1090</v>
      </c>
      <c r="K3186" s="1">
        <v>44399</v>
      </c>
      <c r="L3186">
        <f t="shared" si="49"/>
        <v>7</v>
      </c>
    </row>
    <row r="3187" spans="1:12" x14ac:dyDescent="0.3">
      <c r="A3187" t="s">
        <v>3174</v>
      </c>
      <c r="B3187" s="2" t="s">
        <v>2340</v>
      </c>
      <c r="C3187" t="s">
        <v>5610</v>
      </c>
      <c r="D3187" t="s">
        <v>5611</v>
      </c>
      <c r="E3187">
        <v>15</v>
      </c>
      <c r="F3187">
        <v>6.5</v>
      </c>
      <c r="G3187">
        <v>97.5</v>
      </c>
      <c r="H3187" t="s">
        <v>5723</v>
      </c>
      <c r="I3187" s="2" t="s">
        <v>2362</v>
      </c>
      <c r="J3187" t="s">
        <v>1090</v>
      </c>
      <c r="K3187" s="1">
        <v>44411</v>
      </c>
      <c r="L3187">
        <f t="shared" si="49"/>
        <v>8</v>
      </c>
    </row>
    <row r="3188" spans="1:12" x14ac:dyDescent="0.3">
      <c r="A3188" t="s">
        <v>3174</v>
      </c>
      <c r="B3188" s="2" t="s">
        <v>2342</v>
      </c>
      <c r="C3188" t="s">
        <v>5724</v>
      </c>
      <c r="D3188" t="s">
        <v>5725</v>
      </c>
      <c r="E3188">
        <v>8</v>
      </c>
      <c r="F3188">
        <v>6.5</v>
      </c>
      <c r="G3188">
        <v>52</v>
      </c>
      <c r="H3188" t="s">
        <v>5726</v>
      </c>
      <c r="I3188" s="2" t="s">
        <v>2362</v>
      </c>
      <c r="J3188" t="s">
        <v>1090</v>
      </c>
      <c r="K3188" s="1">
        <v>44411</v>
      </c>
      <c r="L3188">
        <f t="shared" si="49"/>
        <v>8</v>
      </c>
    </row>
    <row r="3189" spans="1:12" x14ac:dyDescent="0.3">
      <c r="A3189" t="s">
        <v>3174</v>
      </c>
      <c r="B3189" s="2" t="s">
        <v>2346</v>
      </c>
      <c r="C3189" t="s">
        <v>1094</v>
      </c>
      <c r="D3189" t="s">
        <v>1095</v>
      </c>
      <c r="E3189">
        <v>10</v>
      </c>
      <c r="F3189">
        <v>55</v>
      </c>
      <c r="G3189">
        <v>550</v>
      </c>
      <c r="H3189" t="s">
        <v>5711</v>
      </c>
      <c r="I3189" s="2" t="s">
        <v>2362</v>
      </c>
      <c r="J3189" t="s">
        <v>1090</v>
      </c>
      <c r="K3189" s="1">
        <v>44411</v>
      </c>
      <c r="L3189">
        <f t="shared" si="49"/>
        <v>8</v>
      </c>
    </row>
    <row r="3190" spans="1:12" x14ac:dyDescent="0.3">
      <c r="A3190" t="s">
        <v>5774</v>
      </c>
      <c r="B3190" s="2" t="s">
        <v>2340</v>
      </c>
      <c r="C3190" t="s">
        <v>1097</v>
      </c>
      <c r="D3190" t="s">
        <v>1098</v>
      </c>
      <c r="E3190">
        <v>6</v>
      </c>
      <c r="F3190">
        <v>55</v>
      </c>
      <c r="G3190">
        <v>330</v>
      </c>
      <c r="H3190" t="s">
        <v>5871</v>
      </c>
      <c r="I3190" s="2" t="s">
        <v>2362</v>
      </c>
      <c r="J3190" t="s">
        <v>1090</v>
      </c>
      <c r="K3190" s="1">
        <v>44301</v>
      </c>
      <c r="L3190">
        <f t="shared" si="49"/>
        <v>4</v>
      </c>
    </row>
    <row r="3191" spans="1:12" x14ac:dyDescent="0.3">
      <c r="A3191" t="s">
        <v>5626</v>
      </c>
      <c r="B3191" s="2" t="s">
        <v>2343</v>
      </c>
      <c r="C3191" t="s">
        <v>1153</v>
      </c>
      <c r="D3191" t="s">
        <v>1154</v>
      </c>
      <c r="E3191">
        <v>15</v>
      </c>
      <c r="F3191">
        <v>190</v>
      </c>
      <c r="G3191">
        <v>2850</v>
      </c>
      <c r="H3191" t="s">
        <v>5778</v>
      </c>
      <c r="I3191" s="2" t="s">
        <v>2362</v>
      </c>
      <c r="J3191" t="s">
        <v>1090</v>
      </c>
      <c r="K3191" s="1">
        <v>44328</v>
      </c>
      <c r="L3191">
        <f t="shared" si="49"/>
        <v>5</v>
      </c>
    </row>
    <row r="3192" spans="1:12" x14ac:dyDescent="0.3">
      <c r="A3192" t="s">
        <v>5626</v>
      </c>
      <c r="B3192" s="2" t="s">
        <v>2351</v>
      </c>
      <c r="C3192" t="s">
        <v>5630</v>
      </c>
      <c r="D3192" t="s">
        <v>5631</v>
      </c>
      <c r="E3192">
        <v>21</v>
      </c>
      <c r="F3192">
        <v>15</v>
      </c>
      <c r="G3192">
        <v>315</v>
      </c>
      <c r="H3192" t="s">
        <v>5767</v>
      </c>
      <c r="I3192" s="2" t="s">
        <v>2362</v>
      </c>
      <c r="J3192" t="s">
        <v>1090</v>
      </c>
      <c r="K3192" s="1">
        <v>44328</v>
      </c>
      <c r="L3192">
        <f t="shared" si="49"/>
        <v>5</v>
      </c>
    </row>
    <row r="3193" spans="1:12" x14ac:dyDescent="0.3">
      <c r="A3193" t="s">
        <v>5613</v>
      </c>
      <c r="B3193" s="2" t="s">
        <v>2349</v>
      </c>
      <c r="C3193" t="s">
        <v>1100</v>
      </c>
      <c r="D3193" t="s">
        <v>1101</v>
      </c>
      <c r="E3193">
        <v>6</v>
      </c>
      <c r="F3193">
        <v>55</v>
      </c>
      <c r="G3193">
        <v>330</v>
      </c>
      <c r="H3193" t="s">
        <v>5719</v>
      </c>
      <c r="I3193" s="2" t="s">
        <v>2362</v>
      </c>
      <c r="J3193" t="s">
        <v>1090</v>
      </c>
      <c r="K3193" s="1">
        <v>44362</v>
      </c>
      <c r="L3193">
        <f t="shared" si="49"/>
        <v>6</v>
      </c>
    </row>
    <row r="3194" spans="1:12" x14ac:dyDescent="0.3">
      <c r="A3194" t="s">
        <v>5720</v>
      </c>
      <c r="B3194" s="2" t="s">
        <v>2340</v>
      </c>
      <c r="C3194" t="s">
        <v>1103</v>
      </c>
      <c r="D3194" t="s">
        <v>1104</v>
      </c>
      <c r="E3194">
        <v>60</v>
      </c>
      <c r="F3194">
        <v>50</v>
      </c>
      <c r="G3194">
        <v>3000</v>
      </c>
      <c r="H3194" t="s">
        <v>5721</v>
      </c>
      <c r="I3194" s="2" t="s">
        <v>2362</v>
      </c>
      <c r="J3194" t="s">
        <v>1090</v>
      </c>
      <c r="K3194" s="1">
        <v>44363</v>
      </c>
      <c r="L3194">
        <f t="shared" si="49"/>
        <v>6</v>
      </c>
    </row>
    <row r="3195" spans="1:12" x14ac:dyDescent="0.3">
      <c r="A3195" t="s">
        <v>5684</v>
      </c>
      <c r="B3195" s="2" t="s">
        <v>2340</v>
      </c>
      <c r="C3195" t="s">
        <v>1173</v>
      </c>
      <c r="D3195" t="s">
        <v>1174</v>
      </c>
      <c r="E3195">
        <v>4</v>
      </c>
      <c r="F3195">
        <v>190</v>
      </c>
      <c r="G3195">
        <v>760</v>
      </c>
      <c r="H3195" t="s">
        <v>5769</v>
      </c>
      <c r="I3195" s="2" t="s">
        <v>2362</v>
      </c>
      <c r="J3195" t="s">
        <v>1090</v>
      </c>
      <c r="K3195" s="1">
        <v>44385</v>
      </c>
      <c r="L3195">
        <f t="shared" si="49"/>
        <v>7</v>
      </c>
    </row>
    <row r="3196" spans="1:12" x14ac:dyDescent="0.3">
      <c r="A3196" t="s">
        <v>5474</v>
      </c>
      <c r="B3196" s="2" t="s">
        <v>2345</v>
      </c>
      <c r="C3196" t="s">
        <v>1164</v>
      </c>
      <c r="D3196" t="s">
        <v>1165</v>
      </c>
      <c r="E3196">
        <v>10</v>
      </c>
      <c r="F3196">
        <v>53</v>
      </c>
      <c r="G3196">
        <v>530</v>
      </c>
      <c r="H3196" t="s">
        <v>5505</v>
      </c>
      <c r="I3196" s="2" t="s">
        <v>2362</v>
      </c>
      <c r="J3196" t="s">
        <v>1090</v>
      </c>
      <c r="K3196" s="1">
        <v>44624</v>
      </c>
      <c r="L3196">
        <f t="shared" si="49"/>
        <v>3</v>
      </c>
    </row>
    <row r="3197" spans="1:12" x14ac:dyDescent="0.3">
      <c r="A3197" t="s">
        <v>5474</v>
      </c>
      <c r="B3197" s="2" t="s">
        <v>2346</v>
      </c>
      <c r="C3197" t="s">
        <v>1257</v>
      </c>
      <c r="D3197" t="s">
        <v>1258</v>
      </c>
      <c r="E3197">
        <v>6</v>
      </c>
      <c r="F3197">
        <v>53</v>
      </c>
      <c r="G3197">
        <v>318</v>
      </c>
      <c r="H3197" t="s">
        <v>5506</v>
      </c>
      <c r="I3197" s="2" t="s">
        <v>2362</v>
      </c>
      <c r="J3197" t="s">
        <v>1090</v>
      </c>
      <c r="K3197" s="1">
        <v>44624</v>
      </c>
      <c r="L3197">
        <f t="shared" si="49"/>
        <v>3</v>
      </c>
    </row>
    <row r="3198" spans="1:12" x14ac:dyDescent="0.3">
      <c r="A3198" t="s">
        <v>5459</v>
      </c>
      <c r="B3198" s="2" t="s">
        <v>2340</v>
      </c>
      <c r="C3198" t="s">
        <v>1173</v>
      </c>
      <c r="D3198" t="s">
        <v>1174</v>
      </c>
      <c r="E3198">
        <v>5</v>
      </c>
      <c r="F3198">
        <v>190</v>
      </c>
      <c r="G3198">
        <v>950</v>
      </c>
      <c r="H3198" t="s">
        <v>5478</v>
      </c>
      <c r="I3198" s="2" t="s">
        <v>2362</v>
      </c>
      <c r="J3198" t="s">
        <v>1090</v>
      </c>
      <c r="K3198" s="1">
        <v>44649</v>
      </c>
      <c r="L3198">
        <f t="shared" si="49"/>
        <v>3</v>
      </c>
    </row>
    <row r="3199" spans="1:12" x14ac:dyDescent="0.3">
      <c r="A3199" t="s">
        <v>5459</v>
      </c>
      <c r="B3199" s="2" t="s">
        <v>2345</v>
      </c>
      <c r="C3199" t="s">
        <v>1322</v>
      </c>
      <c r="D3199" t="s">
        <v>1177</v>
      </c>
      <c r="E3199">
        <v>1</v>
      </c>
      <c r="F3199">
        <v>190</v>
      </c>
      <c r="G3199">
        <v>190</v>
      </c>
      <c r="H3199" t="s">
        <v>5460</v>
      </c>
      <c r="I3199" s="2" t="s">
        <v>2362</v>
      </c>
      <c r="J3199" t="s">
        <v>1090</v>
      </c>
      <c r="K3199" s="1">
        <v>44649</v>
      </c>
      <c r="L3199">
        <f t="shared" si="49"/>
        <v>3</v>
      </c>
    </row>
    <row r="3200" spans="1:12" x14ac:dyDescent="0.3">
      <c r="A3200" t="s">
        <v>5461</v>
      </c>
      <c r="B3200" s="2" t="s">
        <v>2346</v>
      </c>
      <c r="C3200" t="s">
        <v>1190</v>
      </c>
      <c r="D3200" t="s">
        <v>1191</v>
      </c>
      <c r="E3200">
        <v>20</v>
      </c>
      <c r="F3200">
        <v>16</v>
      </c>
      <c r="G3200">
        <v>320</v>
      </c>
      <c r="H3200" t="s">
        <v>5507</v>
      </c>
      <c r="I3200" s="2" t="s">
        <v>2362</v>
      </c>
      <c r="J3200" t="s">
        <v>1090</v>
      </c>
      <c r="K3200" s="1">
        <v>44649</v>
      </c>
      <c r="L3200">
        <f t="shared" si="49"/>
        <v>3</v>
      </c>
    </row>
    <row r="3201" spans="1:12" x14ac:dyDescent="0.3">
      <c r="A3201" t="s">
        <v>5461</v>
      </c>
      <c r="B3201" s="2" t="s">
        <v>2352</v>
      </c>
      <c r="C3201" t="s">
        <v>1215</v>
      </c>
      <c r="D3201" t="s">
        <v>1216</v>
      </c>
      <c r="E3201">
        <v>50</v>
      </c>
      <c r="F3201">
        <v>15</v>
      </c>
      <c r="G3201">
        <v>750</v>
      </c>
      <c r="H3201" t="s">
        <v>5509</v>
      </c>
      <c r="I3201" s="2" t="s">
        <v>2362</v>
      </c>
      <c r="J3201" t="s">
        <v>1090</v>
      </c>
      <c r="K3201" s="1">
        <v>44649</v>
      </c>
      <c r="L3201">
        <f t="shared" si="49"/>
        <v>3</v>
      </c>
    </row>
    <row r="3202" spans="1:12" x14ac:dyDescent="0.3">
      <c r="A3202" t="s">
        <v>3178</v>
      </c>
      <c r="B3202" s="2" t="s">
        <v>2344</v>
      </c>
      <c r="C3202" t="s">
        <v>1094</v>
      </c>
      <c r="D3202" t="s">
        <v>1095</v>
      </c>
      <c r="E3202">
        <v>9</v>
      </c>
      <c r="F3202">
        <v>55</v>
      </c>
      <c r="G3202">
        <v>495</v>
      </c>
      <c r="H3202" t="s">
        <v>5587</v>
      </c>
      <c r="I3202" s="2" t="s">
        <v>2362</v>
      </c>
      <c r="J3202" t="s">
        <v>1090</v>
      </c>
      <c r="K3202" s="1">
        <v>44593</v>
      </c>
      <c r="L3202">
        <f t="shared" si="49"/>
        <v>2</v>
      </c>
    </row>
    <row r="3203" spans="1:12" x14ac:dyDescent="0.3">
      <c r="A3203" t="s">
        <v>3178</v>
      </c>
      <c r="B3203" s="2" t="s">
        <v>2346</v>
      </c>
      <c r="C3203" t="s">
        <v>1097</v>
      </c>
      <c r="D3203" t="s">
        <v>1098</v>
      </c>
      <c r="E3203">
        <v>8</v>
      </c>
      <c r="F3203">
        <v>55</v>
      </c>
      <c r="G3203">
        <v>440</v>
      </c>
      <c r="H3203" t="s">
        <v>5838</v>
      </c>
      <c r="I3203" s="2" t="s">
        <v>2362</v>
      </c>
      <c r="J3203" t="s">
        <v>1090</v>
      </c>
      <c r="K3203" s="1">
        <v>44593</v>
      </c>
      <c r="L3203">
        <f t="shared" ref="L3203:L3266" si="50">MONTH(K3203)</f>
        <v>2</v>
      </c>
    </row>
    <row r="3204" spans="1:12" x14ac:dyDescent="0.3">
      <c r="A3204" t="s">
        <v>3178</v>
      </c>
      <c r="B3204" s="2" t="s">
        <v>2348</v>
      </c>
      <c r="C3204" t="s">
        <v>1116</v>
      </c>
      <c r="D3204" t="s">
        <v>1117</v>
      </c>
      <c r="E3204">
        <v>1</v>
      </c>
      <c r="F3204">
        <v>55</v>
      </c>
      <c r="G3204">
        <v>55</v>
      </c>
      <c r="H3204" t="s">
        <v>5651</v>
      </c>
      <c r="I3204" s="2" t="s">
        <v>2362</v>
      </c>
      <c r="J3204" t="s">
        <v>1090</v>
      </c>
      <c r="K3204" s="1">
        <v>44593</v>
      </c>
      <c r="L3204">
        <f t="shared" si="50"/>
        <v>2</v>
      </c>
    </row>
    <row r="3205" spans="1:12" x14ac:dyDescent="0.3">
      <c r="A3205" t="s">
        <v>3178</v>
      </c>
      <c r="B3205" s="2" t="s">
        <v>2349</v>
      </c>
      <c r="C3205" t="s">
        <v>1204</v>
      </c>
      <c r="D3205" t="s">
        <v>1205</v>
      </c>
      <c r="E3205">
        <v>8</v>
      </c>
      <c r="F3205">
        <v>190</v>
      </c>
      <c r="G3205">
        <v>1520</v>
      </c>
      <c r="H3205" t="s">
        <v>5652</v>
      </c>
      <c r="I3205" s="2" t="s">
        <v>2362</v>
      </c>
      <c r="J3205" t="s">
        <v>1090</v>
      </c>
      <c r="K3205" s="1">
        <v>44593</v>
      </c>
      <c r="L3205">
        <f t="shared" si="50"/>
        <v>2</v>
      </c>
    </row>
    <row r="3206" spans="1:12" x14ac:dyDescent="0.3">
      <c r="A3206" t="s">
        <v>5474</v>
      </c>
      <c r="B3206" s="2" t="s">
        <v>2342</v>
      </c>
      <c r="C3206" t="s">
        <v>1176</v>
      </c>
      <c r="D3206" t="s">
        <v>1177</v>
      </c>
      <c r="E3206">
        <v>4</v>
      </c>
      <c r="F3206">
        <v>190</v>
      </c>
      <c r="G3206">
        <v>760</v>
      </c>
      <c r="H3206" t="s">
        <v>5653</v>
      </c>
      <c r="I3206" s="2" t="s">
        <v>2362</v>
      </c>
      <c r="J3206" t="s">
        <v>1090</v>
      </c>
      <c r="K3206" s="1">
        <v>44624</v>
      </c>
      <c r="L3206">
        <f t="shared" si="50"/>
        <v>3</v>
      </c>
    </row>
    <row r="3207" spans="1:12" x14ac:dyDescent="0.3">
      <c r="A3207" t="s">
        <v>5474</v>
      </c>
      <c r="B3207" s="2" t="s">
        <v>2343</v>
      </c>
      <c r="C3207" t="s">
        <v>1153</v>
      </c>
      <c r="D3207" t="s">
        <v>1154</v>
      </c>
      <c r="E3207">
        <v>10</v>
      </c>
      <c r="F3207">
        <v>190</v>
      </c>
      <c r="G3207">
        <v>1900</v>
      </c>
      <c r="H3207" t="s">
        <v>5475</v>
      </c>
      <c r="I3207" s="2" t="s">
        <v>2362</v>
      </c>
      <c r="J3207" t="s">
        <v>1090</v>
      </c>
      <c r="K3207" s="1">
        <v>44624</v>
      </c>
      <c r="L3207">
        <f t="shared" si="50"/>
        <v>3</v>
      </c>
    </row>
    <row r="3208" spans="1:12" x14ac:dyDescent="0.3">
      <c r="A3208" t="s">
        <v>5593</v>
      </c>
      <c r="B3208" s="2" t="s">
        <v>2342</v>
      </c>
      <c r="C3208" t="s">
        <v>1087</v>
      </c>
      <c r="D3208" t="s">
        <v>1088</v>
      </c>
      <c r="E3208">
        <v>4</v>
      </c>
      <c r="F3208">
        <v>55</v>
      </c>
      <c r="G3208">
        <v>220</v>
      </c>
      <c r="H3208" t="s">
        <v>5594</v>
      </c>
      <c r="I3208" s="2" t="s">
        <v>2362</v>
      </c>
      <c r="J3208" t="s">
        <v>1090</v>
      </c>
      <c r="K3208" s="1">
        <v>44504</v>
      </c>
      <c r="L3208">
        <f t="shared" si="50"/>
        <v>11</v>
      </c>
    </row>
    <row r="3209" spans="1:12" x14ac:dyDescent="0.3">
      <c r="A3209" t="s">
        <v>5593</v>
      </c>
      <c r="B3209" s="2" t="s">
        <v>2343</v>
      </c>
      <c r="C3209" t="s">
        <v>1097</v>
      </c>
      <c r="D3209" t="s">
        <v>1098</v>
      </c>
      <c r="E3209">
        <v>4</v>
      </c>
      <c r="F3209">
        <v>55</v>
      </c>
      <c r="G3209">
        <v>220</v>
      </c>
      <c r="H3209" t="s">
        <v>5837</v>
      </c>
      <c r="I3209" s="2" t="s">
        <v>2362</v>
      </c>
      <c r="J3209" t="s">
        <v>1090</v>
      </c>
      <c r="K3209" s="1">
        <v>44504</v>
      </c>
      <c r="L3209">
        <f t="shared" si="50"/>
        <v>11</v>
      </c>
    </row>
    <row r="3210" spans="1:12" x14ac:dyDescent="0.3">
      <c r="A3210" t="s">
        <v>3176</v>
      </c>
      <c r="B3210" s="2" t="s">
        <v>2343</v>
      </c>
      <c r="C3210" t="s">
        <v>1094</v>
      </c>
      <c r="D3210" t="s">
        <v>1095</v>
      </c>
      <c r="E3210">
        <v>30</v>
      </c>
      <c r="F3210">
        <v>55</v>
      </c>
      <c r="G3210">
        <v>1650</v>
      </c>
      <c r="H3210" t="s">
        <v>5595</v>
      </c>
      <c r="I3210" s="2" t="s">
        <v>2362</v>
      </c>
      <c r="J3210" t="s">
        <v>1090</v>
      </c>
      <c r="K3210" s="1">
        <v>44509</v>
      </c>
      <c r="L3210">
        <f t="shared" si="50"/>
        <v>11</v>
      </c>
    </row>
    <row r="3211" spans="1:12" x14ac:dyDescent="0.3">
      <c r="A3211" t="s">
        <v>5589</v>
      </c>
      <c r="B3211" s="2" t="s">
        <v>2348</v>
      </c>
      <c r="C3211" t="s">
        <v>1193</v>
      </c>
      <c r="D3211" t="s">
        <v>1194</v>
      </c>
      <c r="E3211">
        <v>40</v>
      </c>
      <c r="F3211">
        <v>13</v>
      </c>
      <c r="G3211">
        <v>520</v>
      </c>
      <c r="H3211" t="s">
        <v>5596</v>
      </c>
      <c r="I3211" s="2" t="s">
        <v>2362</v>
      </c>
      <c r="J3211" t="s">
        <v>1090</v>
      </c>
      <c r="K3211" s="1">
        <v>44525</v>
      </c>
      <c r="L3211">
        <f t="shared" si="50"/>
        <v>11</v>
      </c>
    </row>
    <row r="3212" spans="1:12" x14ac:dyDescent="0.3">
      <c r="A3212" t="s">
        <v>5550</v>
      </c>
      <c r="B3212" s="2" t="s">
        <v>2342</v>
      </c>
      <c r="C3212" t="s">
        <v>1087</v>
      </c>
      <c r="D3212" t="s">
        <v>1088</v>
      </c>
      <c r="E3212">
        <v>12</v>
      </c>
      <c r="F3212">
        <v>55</v>
      </c>
      <c r="G3212">
        <v>660</v>
      </c>
      <c r="H3212" t="s">
        <v>5597</v>
      </c>
      <c r="I3212" s="2" t="s">
        <v>2362</v>
      </c>
      <c r="J3212" t="s">
        <v>1090</v>
      </c>
      <c r="K3212" s="1">
        <v>44539</v>
      </c>
      <c r="L3212">
        <f t="shared" si="50"/>
        <v>12</v>
      </c>
    </row>
    <row r="3213" spans="1:12" x14ac:dyDescent="0.3">
      <c r="A3213" t="s">
        <v>5550</v>
      </c>
      <c r="B3213" s="2" t="s">
        <v>2346</v>
      </c>
      <c r="C3213" t="s">
        <v>1100</v>
      </c>
      <c r="D3213" t="s">
        <v>1101</v>
      </c>
      <c r="E3213">
        <v>7</v>
      </c>
      <c r="F3213">
        <v>55</v>
      </c>
      <c r="G3213">
        <v>385</v>
      </c>
      <c r="H3213" t="s">
        <v>5598</v>
      </c>
      <c r="I3213" s="2" t="s">
        <v>2362</v>
      </c>
      <c r="J3213" t="s">
        <v>1090</v>
      </c>
      <c r="K3213" s="1">
        <v>44539</v>
      </c>
      <c r="L3213">
        <f t="shared" si="50"/>
        <v>12</v>
      </c>
    </row>
    <row r="3214" spans="1:12" x14ac:dyDescent="0.3">
      <c r="A3214" t="s">
        <v>5602</v>
      </c>
      <c r="B3214" s="2" t="s">
        <v>2345</v>
      </c>
      <c r="C3214" t="s">
        <v>1100</v>
      </c>
      <c r="D3214" t="s">
        <v>1101</v>
      </c>
      <c r="E3214">
        <v>4</v>
      </c>
      <c r="F3214">
        <v>55</v>
      </c>
      <c r="G3214">
        <v>220</v>
      </c>
      <c r="H3214" t="s">
        <v>5603</v>
      </c>
      <c r="I3214" s="2" t="s">
        <v>2362</v>
      </c>
      <c r="J3214" t="s">
        <v>1090</v>
      </c>
      <c r="K3214" s="1">
        <v>44474</v>
      </c>
      <c r="L3214">
        <f t="shared" si="50"/>
        <v>10</v>
      </c>
    </row>
    <row r="3215" spans="1:12" x14ac:dyDescent="0.3">
      <c r="A3215" t="s">
        <v>5604</v>
      </c>
      <c r="B3215" s="2" t="s">
        <v>2340</v>
      </c>
      <c r="C3215" t="s">
        <v>1170</v>
      </c>
      <c r="D3215" t="s">
        <v>1171</v>
      </c>
      <c r="E3215">
        <v>30</v>
      </c>
      <c r="F3215">
        <v>16</v>
      </c>
      <c r="G3215">
        <v>480</v>
      </c>
      <c r="H3215" t="s">
        <v>5605</v>
      </c>
      <c r="I3215" s="2" t="s">
        <v>2362</v>
      </c>
      <c r="J3215" t="s">
        <v>1090</v>
      </c>
      <c r="K3215" s="1">
        <v>44484</v>
      </c>
      <c r="L3215">
        <f t="shared" si="50"/>
        <v>10</v>
      </c>
    </row>
    <row r="3216" spans="1:12" x14ac:dyDescent="0.3">
      <c r="A3216" t="s">
        <v>5606</v>
      </c>
      <c r="B3216" s="2" t="s">
        <v>2342</v>
      </c>
      <c r="C3216" t="s">
        <v>1173</v>
      </c>
      <c r="D3216" t="s">
        <v>1174</v>
      </c>
      <c r="E3216">
        <v>2</v>
      </c>
      <c r="F3216">
        <v>190</v>
      </c>
      <c r="G3216">
        <v>380</v>
      </c>
      <c r="H3216" t="s">
        <v>5665</v>
      </c>
      <c r="I3216" s="2" t="s">
        <v>2362</v>
      </c>
      <c r="J3216" t="s">
        <v>1090</v>
      </c>
      <c r="K3216" s="1">
        <v>44489</v>
      </c>
      <c r="L3216">
        <f t="shared" si="50"/>
        <v>10</v>
      </c>
    </row>
    <row r="3217" spans="1:12" x14ac:dyDescent="0.3">
      <c r="A3217" t="s">
        <v>5606</v>
      </c>
      <c r="B3217" s="2" t="s">
        <v>2343</v>
      </c>
      <c r="C3217" t="s">
        <v>1153</v>
      </c>
      <c r="D3217" t="s">
        <v>1154</v>
      </c>
      <c r="E3217">
        <v>11</v>
      </c>
      <c r="F3217">
        <v>190</v>
      </c>
      <c r="G3217">
        <v>2090</v>
      </c>
      <c r="H3217" t="s">
        <v>5666</v>
      </c>
      <c r="I3217" s="2" t="s">
        <v>2362</v>
      </c>
      <c r="J3217" t="s">
        <v>1090</v>
      </c>
      <c r="K3217" s="1">
        <v>44489</v>
      </c>
      <c r="L3217">
        <f t="shared" si="50"/>
        <v>10</v>
      </c>
    </row>
    <row r="3218" spans="1:12" x14ac:dyDescent="0.3">
      <c r="A3218" t="s">
        <v>5608</v>
      </c>
      <c r="B3218" s="2" t="s">
        <v>2342</v>
      </c>
      <c r="C3218" t="s">
        <v>1103</v>
      </c>
      <c r="D3218" t="s">
        <v>1104</v>
      </c>
      <c r="E3218">
        <v>72</v>
      </c>
      <c r="F3218">
        <v>50</v>
      </c>
      <c r="G3218">
        <v>3600</v>
      </c>
      <c r="H3218" t="s">
        <v>5609</v>
      </c>
      <c r="I3218" s="2" t="s">
        <v>2362</v>
      </c>
      <c r="J3218" t="s">
        <v>1090</v>
      </c>
      <c r="K3218" s="1">
        <v>44495</v>
      </c>
      <c r="L3218">
        <f t="shared" si="50"/>
        <v>10</v>
      </c>
    </row>
    <row r="3219" spans="1:12" x14ac:dyDescent="0.3">
      <c r="A3219" t="s">
        <v>5608</v>
      </c>
      <c r="B3219" s="2" t="s">
        <v>2344</v>
      </c>
      <c r="C3219" t="s">
        <v>5610</v>
      </c>
      <c r="D3219" t="s">
        <v>5611</v>
      </c>
      <c r="E3219">
        <v>20</v>
      </c>
      <c r="F3219">
        <v>6.5</v>
      </c>
      <c r="G3219">
        <v>130</v>
      </c>
      <c r="H3219" t="s">
        <v>5612</v>
      </c>
      <c r="I3219" s="2" t="s">
        <v>2362</v>
      </c>
      <c r="J3219" t="s">
        <v>1090</v>
      </c>
      <c r="K3219" s="1">
        <v>44495</v>
      </c>
      <c r="L3219">
        <f t="shared" si="50"/>
        <v>10</v>
      </c>
    </row>
    <row r="3220" spans="1:12" x14ac:dyDescent="0.3">
      <c r="A3220" t="s">
        <v>5684</v>
      </c>
      <c r="B3220" s="2" t="s">
        <v>2343</v>
      </c>
      <c r="C3220" t="s">
        <v>1153</v>
      </c>
      <c r="D3220" t="s">
        <v>1154</v>
      </c>
      <c r="E3220">
        <v>15</v>
      </c>
      <c r="F3220">
        <v>190</v>
      </c>
      <c r="G3220">
        <v>2850</v>
      </c>
      <c r="H3220" t="s">
        <v>5685</v>
      </c>
      <c r="I3220" s="2" t="s">
        <v>2362</v>
      </c>
      <c r="J3220" t="s">
        <v>1090</v>
      </c>
      <c r="K3220" s="1">
        <v>44385</v>
      </c>
      <c r="L3220">
        <f t="shared" si="50"/>
        <v>7</v>
      </c>
    </row>
    <row r="3221" spans="1:12" x14ac:dyDescent="0.3">
      <c r="A3221" t="s">
        <v>5615</v>
      </c>
      <c r="B3221" s="2" t="s">
        <v>2344</v>
      </c>
      <c r="C3221" t="s">
        <v>1129</v>
      </c>
      <c r="D3221" t="s">
        <v>1130</v>
      </c>
      <c r="E3221">
        <v>40</v>
      </c>
      <c r="F3221">
        <v>16</v>
      </c>
      <c r="G3221">
        <v>640</v>
      </c>
      <c r="H3221" t="s">
        <v>5616</v>
      </c>
      <c r="I3221" s="2" t="s">
        <v>2362</v>
      </c>
      <c r="J3221" t="s">
        <v>1090</v>
      </c>
      <c r="K3221" s="1">
        <v>44399</v>
      </c>
      <c r="L3221">
        <f t="shared" si="50"/>
        <v>7</v>
      </c>
    </row>
    <row r="3222" spans="1:12" x14ac:dyDescent="0.3">
      <c r="A3222" t="s">
        <v>5615</v>
      </c>
      <c r="B3222" s="2" t="s">
        <v>2346</v>
      </c>
      <c r="C3222" t="s">
        <v>1103</v>
      </c>
      <c r="D3222" t="s">
        <v>1104</v>
      </c>
      <c r="E3222">
        <v>72</v>
      </c>
      <c r="F3222">
        <v>50</v>
      </c>
      <c r="G3222">
        <v>3600</v>
      </c>
      <c r="H3222" t="s">
        <v>5617</v>
      </c>
      <c r="I3222" s="2" t="s">
        <v>2362</v>
      </c>
      <c r="J3222" t="s">
        <v>1090</v>
      </c>
      <c r="K3222" s="1">
        <v>44399</v>
      </c>
      <c r="L3222">
        <f t="shared" si="50"/>
        <v>7</v>
      </c>
    </row>
    <row r="3223" spans="1:12" x14ac:dyDescent="0.3">
      <c r="A3223" t="s">
        <v>5672</v>
      </c>
      <c r="B3223" s="2" t="s">
        <v>2340</v>
      </c>
      <c r="C3223" t="s">
        <v>1233</v>
      </c>
      <c r="D3223" t="s">
        <v>1234</v>
      </c>
      <c r="E3223">
        <v>20</v>
      </c>
      <c r="F3223">
        <v>15</v>
      </c>
      <c r="G3223">
        <v>300</v>
      </c>
      <c r="H3223" t="s">
        <v>5673</v>
      </c>
      <c r="I3223" s="2" t="s">
        <v>2362</v>
      </c>
      <c r="J3223" t="s">
        <v>1090</v>
      </c>
      <c r="K3223" s="1">
        <v>44445</v>
      </c>
      <c r="L3223">
        <f t="shared" si="50"/>
        <v>9</v>
      </c>
    </row>
    <row r="3224" spans="1:12" x14ac:dyDescent="0.3">
      <c r="A3224" t="s">
        <v>5620</v>
      </c>
      <c r="B3224" s="2" t="s">
        <v>2345</v>
      </c>
      <c r="C3224" t="s">
        <v>1176</v>
      </c>
      <c r="D3224" t="s">
        <v>1177</v>
      </c>
      <c r="E3224">
        <v>5</v>
      </c>
      <c r="F3224">
        <v>190</v>
      </c>
      <c r="G3224">
        <v>950</v>
      </c>
      <c r="H3224" t="s">
        <v>5663</v>
      </c>
      <c r="I3224" s="2" t="s">
        <v>2362</v>
      </c>
      <c r="J3224" t="s">
        <v>1090</v>
      </c>
      <c r="K3224" s="1">
        <v>44449</v>
      </c>
      <c r="L3224">
        <f t="shared" si="50"/>
        <v>9</v>
      </c>
    </row>
    <row r="3225" spans="1:12" x14ac:dyDescent="0.3">
      <c r="A3225" t="s">
        <v>5600</v>
      </c>
      <c r="B3225" s="2" t="s">
        <v>2342</v>
      </c>
      <c r="C3225" t="s">
        <v>1204</v>
      </c>
      <c r="D3225" t="s">
        <v>1205</v>
      </c>
      <c r="E3225">
        <v>10</v>
      </c>
      <c r="F3225">
        <v>190</v>
      </c>
      <c r="G3225">
        <v>1900</v>
      </c>
      <c r="H3225" t="s">
        <v>5664</v>
      </c>
      <c r="I3225" s="2" t="s">
        <v>2362</v>
      </c>
      <c r="J3225" t="s">
        <v>1090</v>
      </c>
      <c r="K3225" s="1">
        <v>44459</v>
      </c>
      <c r="L3225">
        <f t="shared" si="50"/>
        <v>9</v>
      </c>
    </row>
    <row r="3226" spans="1:12" x14ac:dyDescent="0.3">
      <c r="A3226" t="s">
        <v>5626</v>
      </c>
      <c r="B3226" s="2" t="s">
        <v>2345</v>
      </c>
      <c r="C3226" t="s">
        <v>1097</v>
      </c>
      <c r="D3226" t="s">
        <v>1098</v>
      </c>
      <c r="E3226">
        <v>4</v>
      </c>
      <c r="F3226">
        <v>55</v>
      </c>
      <c r="G3226">
        <v>220</v>
      </c>
      <c r="H3226" t="s">
        <v>5836</v>
      </c>
      <c r="I3226" s="2" t="s">
        <v>2362</v>
      </c>
      <c r="J3226" t="s">
        <v>1090</v>
      </c>
      <c r="K3226" s="1">
        <v>44328</v>
      </c>
      <c r="L3226">
        <f t="shared" si="50"/>
        <v>5</v>
      </c>
    </row>
    <row r="3227" spans="1:12" x14ac:dyDescent="0.3">
      <c r="A3227" t="s">
        <v>5626</v>
      </c>
      <c r="B3227" s="2" t="s">
        <v>2349</v>
      </c>
      <c r="C3227" t="s">
        <v>1094</v>
      </c>
      <c r="D3227" t="s">
        <v>1095</v>
      </c>
      <c r="E3227">
        <v>10</v>
      </c>
      <c r="F3227">
        <v>55</v>
      </c>
      <c r="G3227">
        <v>550</v>
      </c>
      <c r="H3227" t="s">
        <v>5627</v>
      </c>
      <c r="I3227" s="2" t="s">
        <v>2362</v>
      </c>
      <c r="J3227" t="s">
        <v>1090</v>
      </c>
      <c r="K3227" s="1">
        <v>44328</v>
      </c>
      <c r="L3227">
        <f t="shared" si="50"/>
        <v>5</v>
      </c>
    </row>
    <row r="3228" spans="1:12" x14ac:dyDescent="0.3">
      <c r="A3228" t="s">
        <v>5626</v>
      </c>
      <c r="B3228" s="2" t="s">
        <v>2350</v>
      </c>
      <c r="C3228" t="s">
        <v>1310</v>
      </c>
      <c r="D3228" t="s">
        <v>1311</v>
      </c>
      <c r="E3228">
        <v>6</v>
      </c>
      <c r="F3228">
        <v>55</v>
      </c>
      <c r="G3228">
        <v>330</v>
      </c>
      <c r="H3228" t="s">
        <v>5628</v>
      </c>
      <c r="I3228" s="2" t="s">
        <v>2362</v>
      </c>
      <c r="J3228" t="s">
        <v>1090</v>
      </c>
      <c r="K3228" s="1">
        <v>44328</v>
      </c>
      <c r="L3228">
        <f t="shared" si="50"/>
        <v>5</v>
      </c>
    </row>
    <row r="3229" spans="1:12" x14ac:dyDescent="0.3">
      <c r="A3229" t="s">
        <v>5633</v>
      </c>
      <c r="B3229" s="2" t="s">
        <v>2343</v>
      </c>
      <c r="C3229" t="s">
        <v>1132</v>
      </c>
      <c r="D3229" t="s">
        <v>1133</v>
      </c>
      <c r="E3229">
        <v>30</v>
      </c>
      <c r="F3229">
        <v>20</v>
      </c>
      <c r="G3229">
        <v>600</v>
      </c>
      <c r="H3229" t="s">
        <v>5634</v>
      </c>
      <c r="I3229" s="2" t="s">
        <v>2362</v>
      </c>
      <c r="J3229" t="s">
        <v>1090</v>
      </c>
      <c r="K3229" s="1">
        <v>44354</v>
      </c>
      <c r="L3229">
        <f t="shared" si="50"/>
        <v>6</v>
      </c>
    </row>
    <row r="3230" spans="1:12" x14ac:dyDescent="0.3">
      <c r="A3230" t="s">
        <v>5613</v>
      </c>
      <c r="B3230" s="2" t="s">
        <v>2343</v>
      </c>
      <c r="C3230" t="s">
        <v>1087</v>
      </c>
      <c r="D3230" t="s">
        <v>1088</v>
      </c>
      <c r="E3230">
        <v>10</v>
      </c>
      <c r="F3230">
        <v>55</v>
      </c>
      <c r="G3230">
        <v>550</v>
      </c>
      <c r="H3230" t="s">
        <v>5614</v>
      </c>
      <c r="I3230" s="2" t="s">
        <v>2362</v>
      </c>
      <c r="J3230" t="s">
        <v>1090</v>
      </c>
      <c r="K3230" s="1">
        <v>44362</v>
      </c>
      <c r="L3230">
        <f t="shared" si="50"/>
        <v>6</v>
      </c>
    </row>
    <row r="3231" spans="1:12" x14ac:dyDescent="0.3">
      <c r="A3231" t="s">
        <v>5613</v>
      </c>
      <c r="B3231" s="2" t="s">
        <v>2346</v>
      </c>
      <c r="C3231" t="s">
        <v>1116</v>
      </c>
      <c r="D3231" t="s">
        <v>1117</v>
      </c>
      <c r="E3231">
        <v>6</v>
      </c>
      <c r="F3231">
        <v>55</v>
      </c>
      <c r="G3231">
        <v>330</v>
      </c>
      <c r="H3231" t="s">
        <v>5682</v>
      </c>
      <c r="I3231" s="2" t="s">
        <v>2362</v>
      </c>
      <c r="J3231" t="s">
        <v>1090</v>
      </c>
      <c r="K3231" s="1">
        <v>44362</v>
      </c>
      <c r="L3231">
        <f t="shared" si="50"/>
        <v>6</v>
      </c>
    </row>
    <row r="3232" spans="1:12" x14ac:dyDescent="0.3">
      <c r="A3232" t="s">
        <v>3172</v>
      </c>
      <c r="B3232" s="2" t="s">
        <v>2347</v>
      </c>
      <c r="C3232" t="s">
        <v>1176</v>
      </c>
      <c r="D3232" t="s">
        <v>1177</v>
      </c>
      <c r="E3232">
        <v>8</v>
      </c>
      <c r="F3232">
        <v>190</v>
      </c>
      <c r="G3232">
        <v>1520</v>
      </c>
      <c r="H3232" t="s">
        <v>5784</v>
      </c>
      <c r="I3232" s="2" t="s">
        <v>2362</v>
      </c>
      <c r="J3232" t="s">
        <v>1090</v>
      </c>
      <c r="K3232" s="1">
        <v>44274</v>
      </c>
      <c r="L3232">
        <f t="shared" si="50"/>
        <v>3</v>
      </c>
    </row>
    <row r="3233" spans="1:12" x14ac:dyDescent="0.3">
      <c r="A3233" t="s">
        <v>5688</v>
      </c>
      <c r="B3233" s="2" t="s">
        <v>2342</v>
      </c>
      <c r="C3233" t="s">
        <v>1087</v>
      </c>
      <c r="D3233" t="s">
        <v>1088</v>
      </c>
      <c r="E3233">
        <v>20</v>
      </c>
      <c r="F3233">
        <v>55</v>
      </c>
      <c r="G3233">
        <v>1100</v>
      </c>
      <c r="H3233" t="s">
        <v>5727</v>
      </c>
      <c r="I3233" s="2" t="s">
        <v>2362</v>
      </c>
      <c r="J3233" t="s">
        <v>1090</v>
      </c>
      <c r="K3233" s="1">
        <v>44274</v>
      </c>
      <c r="L3233">
        <f t="shared" si="50"/>
        <v>3</v>
      </c>
    </row>
    <row r="3234" spans="1:12" x14ac:dyDescent="0.3">
      <c r="A3234" t="s">
        <v>5637</v>
      </c>
      <c r="B3234" s="2" t="s">
        <v>2340</v>
      </c>
      <c r="C3234" t="s">
        <v>1170</v>
      </c>
      <c r="D3234" t="s">
        <v>1171</v>
      </c>
      <c r="E3234">
        <v>50</v>
      </c>
      <c r="F3234">
        <v>16</v>
      </c>
      <c r="G3234">
        <v>800</v>
      </c>
      <c r="H3234" t="s">
        <v>5728</v>
      </c>
      <c r="I3234" s="2" t="s">
        <v>2362</v>
      </c>
      <c r="J3234" t="s">
        <v>1090</v>
      </c>
      <c r="K3234" s="1">
        <v>44281</v>
      </c>
      <c r="L3234">
        <f t="shared" si="50"/>
        <v>3</v>
      </c>
    </row>
    <row r="3235" spans="1:12" x14ac:dyDescent="0.3">
      <c r="A3235" t="s">
        <v>5637</v>
      </c>
      <c r="B3235" s="2" t="s">
        <v>2345</v>
      </c>
      <c r="C3235" t="s">
        <v>1126</v>
      </c>
      <c r="D3235" t="s">
        <v>1127</v>
      </c>
      <c r="E3235">
        <v>50</v>
      </c>
      <c r="F3235">
        <v>13</v>
      </c>
      <c r="G3235">
        <v>650</v>
      </c>
      <c r="H3235" t="s">
        <v>5785</v>
      </c>
      <c r="I3235" s="2" t="s">
        <v>2362</v>
      </c>
      <c r="J3235" t="s">
        <v>1090</v>
      </c>
      <c r="K3235" s="1">
        <v>44281</v>
      </c>
      <c r="L3235">
        <f t="shared" si="50"/>
        <v>3</v>
      </c>
    </row>
    <row r="3236" spans="1:12" x14ac:dyDescent="0.3">
      <c r="A3236" t="s">
        <v>5729</v>
      </c>
      <c r="B3236" s="2" t="s">
        <v>2340</v>
      </c>
      <c r="C3236" t="s">
        <v>5730</v>
      </c>
      <c r="D3236" t="s">
        <v>5731</v>
      </c>
      <c r="E3236">
        <v>20</v>
      </c>
      <c r="F3236">
        <v>60</v>
      </c>
      <c r="G3236">
        <v>1200</v>
      </c>
      <c r="H3236" t="s">
        <v>5732</v>
      </c>
      <c r="I3236" s="2" t="s">
        <v>2362</v>
      </c>
      <c r="J3236" t="s">
        <v>1090</v>
      </c>
      <c r="K3236" s="1">
        <v>44294</v>
      </c>
      <c r="L3236">
        <f t="shared" si="50"/>
        <v>4</v>
      </c>
    </row>
    <row r="3237" spans="1:12" x14ac:dyDescent="0.3">
      <c r="A3237" t="s">
        <v>5626</v>
      </c>
      <c r="B3237" s="2" t="s">
        <v>2340</v>
      </c>
      <c r="C3237" t="s">
        <v>1176</v>
      </c>
      <c r="D3237" t="s">
        <v>1177</v>
      </c>
      <c r="E3237">
        <v>10</v>
      </c>
      <c r="F3237">
        <v>190</v>
      </c>
      <c r="G3237">
        <v>1900</v>
      </c>
      <c r="H3237" t="s">
        <v>5692</v>
      </c>
      <c r="I3237" s="2" t="s">
        <v>2362</v>
      </c>
      <c r="J3237" t="s">
        <v>1090</v>
      </c>
      <c r="K3237" s="1">
        <v>44328</v>
      </c>
      <c r="L3237">
        <f t="shared" si="50"/>
        <v>5</v>
      </c>
    </row>
    <row r="3238" spans="1:12" x14ac:dyDescent="0.3">
      <c r="A3238" t="s">
        <v>5736</v>
      </c>
      <c r="B3238" s="2" t="s">
        <v>2340</v>
      </c>
      <c r="C3238" t="s">
        <v>5737</v>
      </c>
      <c r="D3238" t="s">
        <v>5738</v>
      </c>
      <c r="E3238">
        <v>120</v>
      </c>
      <c r="F3238">
        <v>6.5</v>
      </c>
      <c r="G3238">
        <v>780</v>
      </c>
      <c r="H3238" t="s">
        <v>5739</v>
      </c>
      <c r="I3238" s="2" t="s">
        <v>2362</v>
      </c>
      <c r="J3238" t="s">
        <v>1090</v>
      </c>
      <c r="K3238" s="1">
        <v>44236</v>
      </c>
      <c r="L3238">
        <f t="shared" si="50"/>
        <v>2</v>
      </c>
    </row>
    <row r="3239" spans="1:12" x14ac:dyDescent="0.3">
      <c r="A3239" t="s">
        <v>5736</v>
      </c>
      <c r="B3239" s="2" t="s">
        <v>2342</v>
      </c>
      <c r="C3239" t="s">
        <v>1103</v>
      </c>
      <c r="D3239" t="s">
        <v>1104</v>
      </c>
      <c r="E3239">
        <v>60</v>
      </c>
      <c r="F3239">
        <v>50</v>
      </c>
      <c r="G3239">
        <v>3000</v>
      </c>
      <c r="H3239" t="s">
        <v>5740</v>
      </c>
      <c r="I3239" s="2" t="s">
        <v>2362</v>
      </c>
      <c r="J3239" t="s">
        <v>1090</v>
      </c>
      <c r="K3239" s="1">
        <v>44236</v>
      </c>
      <c r="L3239">
        <f t="shared" si="50"/>
        <v>2</v>
      </c>
    </row>
    <row r="3240" spans="1:12" x14ac:dyDescent="0.3">
      <c r="A3240" t="s">
        <v>5741</v>
      </c>
      <c r="B3240" s="2" t="s">
        <v>2340</v>
      </c>
      <c r="C3240" t="s">
        <v>1164</v>
      </c>
      <c r="D3240" t="s">
        <v>1165</v>
      </c>
      <c r="E3240">
        <v>30</v>
      </c>
      <c r="F3240">
        <v>53</v>
      </c>
      <c r="G3240">
        <v>1590</v>
      </c>
      <c r="H3240" t="s">
        <v>5742</v>
      </c>
      <c r="I3240" s="2" t="s">
        <v>2362</v>
      </c>
      <c r="J3240" t="s">
        <v>1090</v>
      </c>
      <c r="K3240" s="1">
        <v>44243</v>
      </c>
      <c r="L3240">
        <f t="shared" si="50"/>
        <v>2</v>
      </c>
    </row>
    <row r="3241" spans="1:12" x14ac:dyDescent="0.3">
      <c r="A3241" t="s">
        <v>5699</v>
      </c>
      <c r="B3241" s="2" t="s">
        <v>2340</v>
      </c>
      <c r="C3241" t="s">
        <v>1116</v>
      </c>
      <c r="D3241" t="s">
        <v>1117</v>
      </c>
      <c r="E3241">
        <v>4</v>
      </c>
      <c r="F3241">
        <v>55</v>
      </c>
      <c r="G3241">
        <v>220</v>
      </c>
      <c r="H3241" t="s">
        <v>5780</v>
      </c>
      <c r="I3241" s="2" t="s">
        <v>2362</v>
      </c>
      <c r="J3241" t="s">
        <v>1090</v>
      </c>
      <c r="K3241" s="1">
        <v>44250</v>
      </c>
      <c r="L3241">
        <f t="shared" si="50"/>
        <v>2</v>
      </c>
    </row>
    <row r="3242" spans="1:12" x14ac:dyDescent="0.3">
      <c r="A3242" t="s">
        <v>5699</v>
      </c>
      <c r="B3242" s="2" t="s">
        <v>2346</v>
      </c>
      <c r="C3242" t="s">
        <v>1100</v>
      </c>
      <c r="D3242" t="s">
        <v>1101</v>
      </c>
      <c r="E3242">
        <v>6</v>
      </c>
      <c r="F3242">
        <v>55</v>
      </c>
      <c r="G3242">
        <v>330</v>
      </c>
      <c r="H3242" t="s">
        <v>5743</v>
      </c>
      <c r="I3242" s="2" t="s">
        <v>2362</v>
      </c>
      <c r="J3242" t="s">
        <v>1090</v>
      </c>
      <c r="K3242" s="1">
        <v>44250</v>
      </c>
      <c r="L3242">
        <f t="shared" si="50"/>
        <v>2</v>
      </c>
    </row>
    <row r="3243" spans="1:12" x14ac:dyDescent="0.3">
      <c r="A3243" t="s">
        <v>3172</v>
      </c>
      <c r="B3243" s="2" t="s">
        <v>2340</v>
      </c>
      <c r="C3243" t="s">
        <v>1094</v>
      </c>
      <c r="D3243" t="s">
        <v>1095</v>
      </c>
      <c r="E3243">
        <v>5</v>
      </c>
      <c r="F3243">
        <v>55</v>
      </c>
      <c r="G3243">
        <v>275</v>
      </c>
      <c r="H3243" t="s">
        <v>5744</v>
      </c>
      <c r="I3243" s="2" t="s">
        <v>2362</v>
      </c>
      <c r="J3243" t="s">
        <v>1090</v>
      </c>
      <c r="K3243" s="1">
        <v>44274</v>
      </c>
      <c r="L3243">
        <f t="shared" si="50"/>
        <v>3</v>
      </c>
    </row>
    <row r="3244" spans="1:12" x14ac:dyDescent="0.3">
      <c r="A3244" t="s">
        <v>5834</v>
      </c>
      <c r="B3244" s="2" t="s">
        <v>2340</v>
      </c>
      <c r="C3244" t="s">
        <v>1129</v>
      </c>
      <c r="D3244" t="s">
        <v>1130</v>
      </c>
      <c r="E3244">
        <v>60</v>
      </c>
      <c r="F3244">
        <v>13</v>
      </c>
      <c r="G3244">
        <v>780</v>
      </c>
      <c r="H3244" t="s">
        <v>5159</v>
      </c>
      <c r="I3244" s="2" t="s">
        <v>2362</v>
      </c>
      <c r="J3244" t="s">
        <v>1090</v>
      </c>
      <c r="K3244" s="1">
        <v>44179</v>
      </c>
      <c r="L3244">
        <f t="shared" si="50"/>
        <v>12</v>
      </c>
    </row>
    <row r="3245" spans="1:12" x14ac:dyDescent="0.3">
      <c r="A3245" t="s">
        <v>5786</v>
      </c>
      <c r="B3245" s="2" t="s">
        <v>2342</v>
      </c>
      <c r="C3245" t="s">
        <v>1153</v>
      </c>
      <c r="D3245" t="s">
        <v>1154</v>
      </c>
      <c r="E3245">
        <v>5</v>
      </c>
      <c r="F3245">
        <v>190</v>
      </c>
      <c r="G3245">
        <v>950</v>
      </c>
      <c r="H3245" t="s">
        <v>5846</v>
      </c>
      <c r="I3245" s="2" t="s">
        <v>2362</v>
      </c>
      <c r="J3245" t="s">
        <v>1090</v>
      </c>
      <c r="K3245" s="1">
        <v>44179</v>
      </c>
      <c r="L3245">
        <f t="shared" si="50"/>
        <v>12</v>
      </c>
    </row>
    <row r="3246" spans="1:12" x14ac:dyDescent="0.3">
      <c r="A3246" t="s">
        <v>5786</v>
      </c>
      <c r="B3246" s="2" t="s">
        <v>2343</v>
      </c>
      <c r="C3246" t="s">
        <v>1204</v>
      </c>
      <c r="D3246" t="s">
        <v>1205</v>
      </c>
      <c r="E3246">
        <v>5</v>
      </c>
      <c r="F3246">
        <v>190</v>
      </c>
      <c r="G3246">
        <v>950</v>
      </c>
      <c r="H3246" t="s">
        <v>5787</v>
      </c>
      <c r="I3246" s="2" t="s">
        <v>2362</v>
      </c>
      <c r="J3246" t="s">
        <v>1090</v>
      </c>
      <c r="K3246" s="1">
        <v>44179</v>
      </c>
      <c r="L3246">
        <f t="shared" si="50"/>
        <v>12</v>
      </c>
    </row>
    <row r="3247" spans="1:12" x14ac:dyDescent="0.3">
      <c r="A3247" t="s">
        <v>5786</v>
      </c>
      <c r="B3247" s="2" t="s">
        <v>2344</v>
      </c>
      <c r="C3247" t="s">
        <v>1322</v>
      </c>
      <c r="D3247" t="s">
        <v>1177</v>
      </c>
      <c r="E3247">
        <v>5</v>
      </c>
      <c r="F3247">
        <v>190</v>
      </c>
      <c r="G3247">
        <v>950</v>
      </c>
      <c r="H3247" t="s">
        <v>5788</v>
      </c>
      <c r="I3247" s="2" t="s">
        <v>2362</v>
      </c>
      <c r="J3247" t="s">
        <v>1090</v>
      </c>
      <c r="K3247" s="1">
        <v>44179</v>
      </c>
      <c r="L3247">
        <f t="shared" si="50"/>
        <v>12</v>
      </c>
    </row>
    <row r="3248" spans="1:12" x14ac:dyDescent="0.3">
      <c r="A3248" t="s">
        <v>3170</v>
      </c>
      <c r="B3248" s="2" t="s">
        <v>2342</v>
      </c>
      <c r="C3248" t="s">
        <v>1094</v>
      </c>
      <c r="D3248" t="s">
        <v>1095</v>
      </c>
      <c r="E3248">
        <v>7</v>
      </c>
      <c r="F3248">
        <v>45</v>
      </c>
      <c r="G3248">
        <v>315</v>
      </c>
      <c r="H3248" t="s">
        <v>5873</v>
      </c>
      <c r="I3248" s="2" t="s">
        <v>2362</v>
      </c>
      <c r="J3248" t="s">
        <v>1090</v>
      </c>
      <c r="K3248" s="1">
        <v>44187</v>
      </c>
      <c r="L3248">
        <f t="shared" si="50"/>
        <v>12</v>
      </c>
    </row>
    <row r="3249" spans="1:12" x14ac:dyDescent="0.3">
      <c r="A3249" t="s">
        <v>5750</v>
      </c>
      <c r="B3249" s="2" t="s">
        <v>2344</v>
      </c>
      <c r="C3249" t="s">
        <v>1087</v>
      </c>
      <c r="D3249" t="s">
        <v>1088</v>
      </c>
      <c r="E3249">
        <v>8</v>
      </c>
      <c r="F3249">
        <v>55</v>
      </c>
      <c r="G3249">
        <v>440</v>
      </c>
      <c r="H3249" t="s">
        <v>5752</v>
      </c>
      <c r="I3249" s="2" t="s">
        <v>2362</v>
      </c>
      <c r="J3249" t="s">
        <v>1090</v>
      </c>
      <c r="K3249" s="1">
        <v>44223</v>
      </c>
      <c r="L3249">
        <f t="shared" si="50"/>
        <v>1</v>
      </c>
    </row>
    <row r="3250" spans="1:12" x14ac:dyDescent="0.3">
      <c r="A3250" t="s">
        <v>5830</v>
      </c>
      <c r="B3250" s="2" t="s">
        <v>2344</v>
      </c>
      <c r="C3250" t="s">
        <v>1215</v>
      </c>
      <c r="D3250" t="s">
        <v>1216</v>
      </c>
      <c r="E3250">
        <v>40</v>
      </c>
      <c r="F3250">
        <v>15</v>
      </c>
      <c r="G3250">
        <v>600</v>
      </c>
      <c r="H3250" t="s">
        <v>5885</v>
      </c>
      <c r="I3250" s="2" t="s">
        <v>2362</v>
      </c>
      <c r="J3250" t="s">
        <v>1090</v>
      </c>
      <c r="K3250" s="1">
        <v>44069</v>
      </c>
      <c r="L3250">
        <f t="shared" si="50"/>
        <v>8</v>
      </c>
    </row>
    <row r="3251" spans="1:12" x14ac:dyDescent="0.3">
      <c r="A3251" t="s">
        <v>5808</v>
      </c>
      <c r="B3251" s="2" t="s">
        <v>2340</v>
      </c>
      <c r="C3251" t="s">
        <v>1187</v>
      </c>
      <c r="D3251" t="s">
        <v>1188</v>
      </c>
      <c r="E3251">
        <v>60</v>
      </c>
      <c r="F3251">
        <v>15</v>
      </c>
      <c r="G3251">
        <v>900</v>
      </c>
      <c r="H3251" t="s">
        <v>5856</v>
      </c>
      <c r="I3251" s="2" t="s">
        <v>2362</v>
      </c>
      <c r="J3251" t="s">
        <v>1090</v>
      </c>
      <c r="K3251" s="1">
        <v>44092</v>
      </c>
      <c r="L3251">
        <f t="shared" si="50"/>
        <v>9</v>
      </c>
    </row>
    <row r="3252" spans="1:12" x14ac:dyDescent="0.3">
      <c r="A3252" t="s">
        <v>5808</v>
      </c>
      <c r="B3252" s="2" t="s">
        <v>2343</v>
      </c>
      <c r="C3252" t="s">
        <v>1233</v>
      </c>
      <c r="D3252" t="s">
        <v>1234</v>
      </c>
      <c r="E3252">
        <v>40</v>
      </c>
      <c r="F3252">
        <v>15</v>
      </c>
      <c r="G3252">
        <v>600</v>
      </c>
      <c r="H3252" t="s">
        <v>2546</v>
      </c>
      <c r="I3252" s="2" t="s">
        <v>2362</v>
      </c>
      <c r="J3252" t="s">
        <v>1090</v>
      </c>
      <c r="K3252" s="1">
        <v>44092</v>
      </c>
      <c r="L3252">
        <f t="shared" si="50"/>
        <v>9</v>
      </c>
    </row>
    <row r="3253" spans="1:12" x14ac:dyDescent="0.3">
      <c r="A3253" t="s">
        <v>5808</v>
      </c>
      <c r="B3253" s="2" t="s">
        <v>2344</v>
      </c>
      <c r="C3253" t="s">
        <v>1132</v>
      </c>
      <c r="D3253" t="s">
        <v>1133</v>
      </c>
      <c r="E3253">
        <v>40</v>
      </c>
      <c r="F3253">
        <v>15</v>
      </c>
      <c r="G3253">
        <v>600</v>
      </c>
      <c r="H3253" t="s">
        <v>5878</v>
      </c>
      <c r="I3253" s="2" t="s">
        <v>2362</v>
      </c>
      <c r="J3253" t="s">
        <v>1090</v>
      </c>
      <c r="K3253" s="1">
        <v>44092</v>
      </c>
      <c r="L3253">
        <f t="shared" si="50"/>
        <v>9</v>
      </c>
    </row>
    <row r="3254" spans="1:12" x14ac:dyDescent="0.3">
      <c r="A3254" t="s">
        <v>5864</v>
      </c>
      <c r="B3254" s="2" t="s">
        <v>2340</v>
      </c>
      <c r="C3254" t="s">
        <v>5644</v>
      </c>
      <c r="D3254" t="s">
        <v>5645</v>
      </c>
      <c r="E3254">
        <v>120</v>
      </c>
      <c r="F3254">
        <v>6.5</v>
      </c>
      <c r="G3254">
        <v>780</v>
      </c>
      <c r="H3254" t="s">
        <v>5880</v>
      </c>
      <c r="I3254" s="2" t="s">
        <v>2362</v>
      </c>
      <c r="J3254" t="s">
        <v>1090</v>
      </c>
      <c r="K3254" s="1">
        <v>44125</v>
      </c>
      <c r="L3254">
        <f t="shared" si="50"/>
        <v>10</v>
      </c>
    </row>
    <row r="3255" spans="1:12" x14ac:dyDescent="0.3">
      <c r="A3255" t="s">
        <v>5833</v>
      </c>
      <c r="B3255" s="2" t="s">
        <v>2340</v>
      </c>
      <c r="C3255" t="s">
        <v>1193</v>
      </c>
      <c r="D3255" t="s">
        <v>1194</v>
      </c>
      <c r="E3255">
        <v>40</v>
      </c>
      <c r="F3255">
        <v>13</v>
      </c>
      <c r="G3255">
        <v>520</v>
      </c>
      <c r="H3255" t="s">
        <v>5882</v>
      </c>
      <c r="I3255" s="2" t="s">
        <v>2362</v>
      </c>
      <c r="J3255" t="s">
        <v>1090</v>
      </c>
      <c r="K3255" s="1">
        <v>44173</v>
      </c>
      <c r="L3255">
        <f t="shared" si="50"/>
        <v>12</v>
      </c>
    </row>
    <row r="3256" spans="1:12" x14ac:dyDescent="0.3">
      <c r="A3256" t="s">
        <v>5815</v>
      </c>
      <c r="B3256" s="2" t="s">
        <v>2340</v>
      </c>
      <c r="C3256" t="s">
        <v>1257</v>
      </c>
      <c r="D3256" t="s">
        <v>1258</v>
      </c>
      <c r="E3256">
        <v>10</v>
      </c>
      <c r="F3256">
        <v>53</v>
      </c>
      <c r="G3256">
        <v>530</v>
      </c>
      <c r="H3256">
        <v>30</v>
      </c>
      <c r="I3256" s="2" t="s">
        <v>2362</v>
      </c>
      <c r="J3256" t="s">
        <v>1090</v>
      </c>
      <c r="K3256" s="1">
        <v>43903</v>
      </c>
      <c r="L3256">
        <f t="shared" si="50"/>
        <v>3</v>
      </c>
    </row>
    <row r="3257" spans="1:12" x14ac:dyDescent="0.3">
      <c r="A3257" t="s">
        <v>5888</v>
      </c>
      <c r="B3257" s="2" t="s">
        <v>2340</v>
      </c>
      <c r="C3257" t="s">
        <v>1170</v>
      </c>
      <c r="D3257" t="s">
        <v>1171</v>
      </c>
      <c r="E3257">
        <v>54</v>
      </c>
      <c r="F3257">
        <v>13</v>
      </c>
      <c r="G3257">
        <v>702</v>
      </c>
      <c r="H3257">
        <v>64.8</v>
      </c>
      <c r="I3257" s="2" t="s">
        <v>2362</v>
      </c>
      <c r="J3257" t="s">
        <v>1090</v>
      </c>
      <c r="K3257" s="1">
        <v>43908</v>
      </c>
      <c r="L3257">
        <f t="shared" si="50"/>
        <v>3</v>
      </c>
    </row>
    <row r="3258" spans="1:12" x14ac:dyDescent="0.3">
      <c r="A3258" t="s">
        <v>5807</v>
      </c>
      <c r="B3258" s="2" t="s">
        <v>2340</v>
      </c>
      <c r="C3258" t="s">
        <v>1176</v>
      </c>
      <c r="D3258" t="s">
        <v>1177</v>
      </c>
      <c r="E3258">
        <v>28</v>
      </c>
      <c r="F3258">
        <v>190</v>
      </c>
      <c r="G3258">
        <v>5320</v>
      </c>
      <c r="H3258">
        <v>184</v>
      </c>
      <c r="I3258" s="2" t="s">
        <v>2362</v>
      </c>
      <c r="J3258" t="s">
        <v>1090</v>
      </c>
      <c r="K3258" s="1">
        <v>44020</v>
      </c>
      <c r="L3258">
        <f t="shared" si="50"/>
        <v>7</v>
      </c>
    </row>
    <row r="3259" spans="1:12" x14ac:dyDescent="0.3">
      <c r="A3259" t="s">
        <v>5807</v>
      </c>
      <c r="B3259" s="2" t="s">
        <v>2343</v>
      </c>
      <c r="C3259" t="s">
        <v>1254</v>
      </c>
      <c r="D3259" t="s">
        <v>1255</v>
      </c>
      <c r="E3259">
        <v>15</v>
      </c>
      <c r="F3259">
        <v>15</v>
      </c>
      <c r="G3259">
        <v>225</v>
      </c>
      <c r="H3259">
        <v>24</v>
      </c>
      <c r="I3259" s="2" t="s">
        <v>2362</v>
      </c>
      <c r="J3259" t="s">
        <v>1090</v>
      </c>
      <c r="K3259" s="1">
        <v>44020</v>
      </c>
      <c r="L3259">
        <f t="shared" si="50"/>
        <v>7</v>
      </c>
    </row>
    <row r="3260" spans="1:12" x14ac:dyDescent="0.3">
      <c r="A3260" t="s">
        <v>5883</v>
      </c>
      <c r="B3260" s="2" t="s">
        <v>2342</v>
      </c>
      <c r="C3260" t="s">
        <v>1310</v>
      </c>
      <c r="D3260" t="s">
        <v>1311</v>
      </c>
      <c r="E3260">
        <v>3</v>
      </c>
      <c r="F3260">
        <v>45</v>
      </c>
      <c r="G3260">
        <v>135</v>
      </c>
      <c r="H3260">
        <v>32.22</v>
      </c>
      <c r="I3260" s="2" t="s">
        <v>2362</v>
      </c>
      <c r="J3260" t="s">
        <v>1090</v>
      </c>
      <c r="K3260" s="1">
        <v>44054</v>
      </c>
      <c r="L3260">
        <f t="shared" si="50"/>
        <v>8</v>
      </c>
    </row>
    <row r="3261" spans="1:12" x14ac:dyDescent="0.3">
      <c r="A3261" t="s">
        <v>5830</v>
      </c>
      <c r="B3261" s="2" t="s">
        <v>2343</v>
      </c>
      <c r="C3261" t="s">
        <v>1190</v>
      </c>
      <c r="D3261" t="s">
        <v>1191</v>
      </c>
      <c r="E3261">
        <v>60</v>
      </c>
      <c r="F3261">
        <v>13</v>
      </c>
      <c r="G3261">
        <v>780</v>
      </c>
      <c r="H3261" t="s">
        <v>2537</v>
      </c>
      <c r="I3261" s="2" t="s">
        <v>2362</v>
      </c>
      <c r="J3261" t="s">
        <v>1090</v>
      </c>
      <c r="K3261" s="1">
        <v>44069</v>
      </c>
      <c r="L3261">
        <f t="shared" si="50"/>
        <v>8</v>
      </c>
    </row>
    <row r="3262" spans="1:12" x14ac:dyDescent="0.3">
      <c r="A3262" t="s">
        <v>1199</v>
      </c>
      <c r="B3262" s="2" t="s">
        <v>2347</v>
      </c>
      <c r="C3262" t="s">
        <v>1119</v>
      </c>
      <c r="D3262" t="s">
        <v>1120</v>
      </c>
      <c r="E3262">
        <v>1</v>
      </c>
      <c r="F3262">
        <v>58.3</v>
      </c>
      <c r="G3262">
        <v>58.3</v>
      </c>
      <c r="H3262" t="s">
        <v>1213</v>
      </c>
      <c r="I3262" s="2" t="s">
        <v>2362</v>
      </c>
      <c r="J3262" t="s">
        <v>1090</v>
      </c>
      <c r="K3262" s="1">
        <v>45496</v>
      </c>
      <c r="L3262">
        <f t="shared" si="50"/>
        <v>7</v>
      </c>
    </row>
    <row r="3263" spans="1:12" x14ac:dyDescent="0.3">
      <c r="A3263" t="s">
        <v>1163</v>
      </c>
      <c r="B3263" s="2" t="s">
        <v>2342</v>
      </c>
      <c r="C3263" t="s">
        <v>1141</v>
      </c>
      <c r="D3263" t="s">
        <v>1142</v>
      </c>
      <c r="E3263">
        <v>42</v>
      </c>
      <c r="F3263">
        <v>53</v>
      </c>
      <c r="G3263">
        <v>2226</v>
      </c>
      <c r="H3263" t="s">
        <v>1184</v>
      </c>
      <c r="I3263" s="2" t="s">
        <v>2362</v>
      </c>
      <c r="J3263" t="s">
        <v>1090</v>
      </c>
      <c r="K3263" s="1">
        <v>45524</v>
      </c>
      <c r="L3263">
        <f t="shared" si="50"/>
        <v>8</v>
      </c>
    </row>
    <row r="3264" spans="1:12" x14ac:dyDescent="0.3">
      <c r="A3264" t="s">
        <v>1156</v>
      </c>
      <c r="B3264" s="2" t="s">
        <v>2347</v>
      </c>
      <c r="C3264" t="s">
        <v>1091</v>
      </c>
      <c r="D3264" t="s">
        <v>1092</v>
      </c>
      <c r="E3264">
        <v>6</v>
      </c>
      <c r="F3264">
        <v>58.3</v>
      </c>
      <c r="G3264">
        <v>349.8</v>
      </c>
      <c r="H3264" t="s">
        <v>1158</v>
      </c>
      <c r="I3264" s="2" t="s">
        <v>2362</v>
      </c>
      <c r="J3264" t="s">
        <v>1090</v>
      </c>
      <c r="K3264" s="1">
        <v>45545</v>
      </c>
      <c r="L3264">
        <f t="shared" si="50"/>
        <v>9</v>
      </c>
    </row>
    <row r="3265" spans="1:12" x14ac:dyDescent="0.3">
      <c r="A3265" t="s">
        <v>1140</v>
      </c>
      <c r="B3265" s="2" t="s">
        <v>2343</v>
      </c>
      <c r="C3265" t="s">
        <v>1145</v>
      </c>
      <c r="D3265" t="s">
        <v>1146</v>
      </c>
      <c r="E3265">
        <v>30</v>
      </c>
      <c r="F3265">
        <v>53</v>
      </c>
      <c r="G3265">
        <v>1590</v>
      </c>
      <c r="H3265" t="s">
        <v>1147</v>
      </c>
      <c r="I3265" s="2" t="s">
        <v>2362</v>
      </c>
      <c r="J3265" t="s">
        <v>1090</v>
      </c>
      <c r="K3265" s="1">
        <v>45565</v>
      </c>
      <c r="L3265">
        <f t="shared" si="50"/>
        <v>9</v>
      </c>
    </row>
    <row r="3266" spans="1:12" x14ac:dyDescent="0.3">
      <c r="A3266" t="s">
        <v>1125</v>
      </c>
      <c r="B3266" s="2" t="s">
        <v>2343</v>
      </c>
      <c r="C3266" t="s">
        <v>1129</v>
      </c>
      <c r="D3266" t="s">
        <v>1130</v>
      </c>
      <c r="E3266">
        <v>60</v>
      </c>
      <c r="F3266">
        <v>17</v>
      </c>
      <c r="G3266">
        <v>1020</v>
      </c>
      <c r="H3266" t="s">
        <v>1131</v>
      </c>
      <c r="I3266" s="2" t="s">
        <v>2362</v>
      </c>
      <c r="J3266" t="s">
        <v>1090</v>
      </c>
      <c r="K3266" s="1">
        <v>45573</v>
      </c>
      <c r="L3266">
        <f t="shared" si="50"/>
        <v>10</v>
      </c>
    </row>
    <row r="3267" spans="1:12" x14ac:dyDescent="0.3">
      <c r="A3267" t="s">
        <v>5887</v>
      </c>
      <c r="B3267" s="2" t="s">
        <v>2342</v>
      </c>
      <c r="C3267" t="s">
        <v>1297</v>
      </c>
      <c r="D3267" t="s">
        <v>1298</v>
      </c>
      <c r="E3267">
        <v>120</v>
      </c>
      <c r="F3267">
        <v>7.5</v>
      </c>
      <c r="G3267">
        <v>900</v>
      </c>
      <c r="H3267">
        <v>2</v>
      </c>
      <c r="I3267" s="2" t="s">
        <v>2362</v>
      </c>
      <c r="J3267" t="s">
        <v>1090</v>
      </c>
      <c r="K3267" s="1">
        <v>43893</v>
      </c>
      <c r="L3267">
        <f t="shared" ref="L3267:L3330" si="51">MONTH(K3267)</f>
        <v>3</v>
      </c>
    </row>
    <row r="3268" spans="1:12" x14ac:dyDescent="0.3">
      <c r="A3268" t="s">
        <v>5626</v>
      </c>
      <c r="B3268" s="2" t="s">
        <v>2344</v>
      </c>
      <c r="C3268" t="s">
        <v>1204</v>
      </c>
      <c r="D3268" t="s">
        <v>1205</v>
      </c>
      <c r="E3268">
        <v>3</v>
      </c>
      <c r="F3268">
        <v>190</v>
      </c>
      <c r="G3268">
        <v>570</v>
      </c>
      <c r="H3268" t="s">
        <v>5734</v>
      </c>
      <c r="I3268" s="2" t="s">
        <v>2362</v>
      </c>
      <c r="J3268" t="s">
        <v>1090</v>
      </c>
      <c r="K3268" s="1">
        <v>44328</v>
      </c>
      <c r="L3268">
        <f t="shared" si="51"/>
        <v>5</v>
      </c>
    </row>
    <row r="3269" spans="1:12" x14ac:dyDescent="0.3">
      <c r="A3269" t="s">
        <v>5626</v>
      </c>
      <c r="B3269" s="2" t="s">
        <v>2347</v>
      </c>
      <c r="C3269" t="s">
        <v>1100</v>
      </c>
      <c r="D3269" t="s">
        <v>1101</v>
      </c>
      <c r="E3269">
        <v>4</v>
      </c>
      <c r="F3269">
        <v>55</v>
      </c>
      <c r="G3269">
        <v>220</v>
      </c>
      <c r="H3269" t="s">
        <v>5693</v>
      </c>
      <c r="I3269" s="2" t="s">
        <v>2362</v>
      </c>
      <c r="J3269" t="s">
        <v>1090</v>
      </c>
      <c r="K3269" s="1">
        <v>44328</v>
      </c>
      <c r="L3269">
        <f t="shared" si="51"/>
        <v>5</v>
      </c>
    </row>
    <row r="3270" spans="1:12" x14ac:dyDescent="0.3">
      <c r="A3270" t="s">
        <v>5633</v>
      </c>
      <c r="B3270" s="2" t="s">
        <v>2340</v>
      </c>
      <c r="C3270" t="s">
        <v>1215</v>
      </c>
      <c r="D3270" t="s">
        <v>1216</v>
      </c>
      <c r="E3270">
        <v>20</v>
      </c>
      <c r="F3270">
        <v>20</v>
      </c>
      <c r="G3270">
        <v>400</v>
      </c>
      <c r="H3270" t="s">
        <v>5694</v>
      </c>
      <c r="I3270" s="2" t="s">
        <v>2362</v>
      </c>
      <c r="J3270" t="s">
        <v>1090</v>
      </c>
      <c r="K3270" s="1">
        <v>44354</v>
      </c>
      <c r="L3270">
        <f t="shared" si="51"/>
        <v>6</v>
      </c>
    </row>
    <row r="3271" spans="1:12" x14ac:dyDescent="0.3">
      <c r="A3271" t="s">
        <v>5633</v>
      </c>
      <c r="B3271" s="2" t="s">
        <v>2342</v>
      </c>
      <c r="C3271" t="s">
        <v>1190</v>
      </c>
      <c r="D3271" t="s">
        <v>1191</v>
      </c>
      <c r="E3271">
        <v>65</v>
      </c>
      <c r="F3271">
        <v>16</v>
      </c>
      <c r="G3271">
        <v>1040</v>
      </c>
      <c r="H3271" t="s">
        <v>5676</v>
      </c>
      <c r="I3271" s="2" t="s">
        <v>2362</v>
      </c>
      <c r="J3271" t="s">
        <v>1090</v>
      </c>
      <c r="K3271" s="1">
        <v>44354</v>
      </c>
      <c r="L3271">
        <f t="shared" si="51"/>
        <v>6</v>
      </c>
    </row>
    <row r="3272" spans="1:12" x14ac:dyDescent="0.3">
      <c r="A3272" t="s">
        <v>5677</v>
      </c>
      <c r="B3272" s="2" t="s">
        <v>2340</v>
      </c>
      <c r="C3272" t="s">
        <v>5678</v>
      </c>
      <c r="D3272" t="s">
        <v>5679</v>
      </c>
      <c r="E3272">
        <v>2</v>
      </c>
      <c r="F3272">
        <v>490</v>
      </c>
      <c r="G3272">
        <v>980</v>
      </c>
      <c r="H3272" t="s">
        <v>5680</v>
      </c>
      <c r="I3272" s="2" t="s">
        <v>2362</v>
      </c>
      <c r="J3272" t="s">
        <v>1090</v>
      </c>
      <c r="K3272" s="1">
        <v>44355</v>
      </c>
      <c r="L3272">
        <f t="shared" si="51"/>
        <v>6</v>
      </c>
    </row>
    <row r="3273" spans="1:12" x14ac:dyDescent="0.3">
      <c r="A3273" t="s">
        <v>5635</v>
      </c>
      <c r="B3273" s="2" t="s">
        <v>2340</v>
      </c>
      <c r="C3273" t="s">
        <v>1322</v>
      </c>
      <c r="D3273" t="s">
        <v>1177</v>
      </c>
      <c r="E3273">
        <v>5</v>
      </c>
      <c r="F3273">
        <v>190</v>
      </c>
      <c r="G3273">
        <v>950</v>
      </c>
      <c r="H3273" t="s">
        <v>5735</v>
      </c>
      <c r="I3273" s="2" t="s">
        <v>2362</v>
      </c>
      <c r="J3273" t="s">
        <v>1090</v>
      </c>
      <c r="K3273" s="1">
        <v>44361</v>
      </c>
      <c r="L3273">
        <f t="shared" si="51"/>
        <v>6</v>
      </c>
    </row>
    <row r="3274" spans="1:12" x14ac:dyDescent="0.3">
      <c r="A3274" t="s">
        <v>5699</v>
      </c>
      <c r="B3274" s="2" t="s">
        <v>2345</v>
      </c>
      <c r="C3274" t="s">
        <v>1097</v>
      </c>
      <c r="D3274" t="s">
        <v>1098</v>
      </c>
      <c r="E3274">
        <v>6</v>
      </c>
      <c r="F3274">
        <v>55</v>
      </c>
      <c r="G3274">
        <v>330</v>
      </c>
      <c r="H3274" t="s">
        <v>5889</v>
      </c>
      <c r="I3274" s="2" t="s">
        <v>2362</v>
      </c>
      <c r="J3274" t="s">
        <v>1090</v>
      </c>
      <c r="K3274" s="1">
        <v>44250</v>
      </c>
      <c r="L3274">
        <f t="shared" si="51"/>
        <v>2</v>
      </c>
    </row>
    <row r="3275" spans="1:12" x14ac:dyDescent="0.3">
      <c r="A3275" t="s">
        <v>3172</v>
      </c>
      <c r="B3275" s="2" t="s">
        <v>2343</v>
      </c>
      <c r="C3275" t="s">
        <v>1087</v>
      </c>
      <c r="D3275" t="s">
        <v>1088</v>
      </c>
      <c r="E3275">
        <v>8</v>
      </c>
      <c r="F3275">
        <v>55</v>
      </c>
      <c r="G3275">
        <v>440</v>
      </c>
      <c r="H3275" t="s">
        <v>5701</v>
      </c>
      <c r="I3275" s="2" t="s">
        <v>2362</v>
      </c>
      <c r="J3275" t="s">
        <v>1090</v>
      </c>
      <c r="K3275" s="1">
        <v>44274</v>
      </c>
      <c r="L3275">
        <f t="shared" si="51"/>
        <v>3</v>
      </c>
    </row>
    <row r="3276" spans="1:12" x14ac:dyDescent="0.3">
      <c r="A3276" t="s">
        <v>3172</v>
      </c>
      <c r="B3276" s="2" t="s">
        <v>2348</v>
      </c>
      <c r="C3276" t="s">
        <v>1153</v>
      </c>
      <c r="D3276" t="s">
        <v>1154</v>
      </c>
      <c r="E3276">
        <v>16</v>
      </c>
      <c r="F3276">
        <v>190</v>
      </c>
      <c r="G3276">
        <v>3040</v>
      </c>
      <c r="H3276" t="s">
        <v>5745</v>
      </c>
      <c r="I3276" s="2" t="s">
        <v>2362</v>
      </c>
      <c r="J3276" t="s">
        <v>1090</v>
      </c>
      <c r="K3276" s="1">
        <v>44274</v>
      </c>
      <c r="L3276">
        <f t="shared" si="51"/>
        <v>3</v>
      </c>
    </row>
    <row r="3277" spans="1:12" x14ac:dyDescent="0.3">
      <c r="A3277" t="s">
        <v>3172</v>
      </c>
      <c r="B3277" s="2" t="s">
        <v>2350</v>
      </c>
      <c r="C3277" t="s">
        <v>5686</v>
      </c>
      <c r="D3277" t="s">
        <v>1429</v>
      </c>
      <c r="E3277">
        <v>100</v>
      </c>
      <c r="F3277">
        <v>6.5</v>
      </c>
      <c r="G3277">
        <v>650</v>
      </c>
      <c r="H3277" t="s">
        <v>5687</v>
      </c>
      <c r="I3277" s="2" t="s">
        <v>2362</v>
      </c>
      <c r="J3277" t="s">
        <v>1090</v>
      </c>
      <c r="K3277" s="1">
        <v>44274</v>
      </c>
      <c r="L3277">
        <f t="shared" si="51"/>
        <v>3</v>
      </c>
    </row>
    <row r="3278" spans="1:12" x14ac:dyDescent="0.3">
      <c r="A3278" t="s">
        <v>5690</v>
      </c>
      <c r="B3278" s="2" t="s">
        <v>2340</v>
      </c>
      <c r="C3278" t="s">
        <v>1103</v>
      </c>
      <c r="D3278" t="s">
        <v>1104</v>
      </c>
      <c r="E3278">
        <v>11</v>
      </c>
      <c r="F3278">
        <v>50</v>
      </c>
      <c r="G3278">
        <v>550</v>
      </c>
      <c r="H3278" t="s">
        <v>5691</v>
      </c>
      <c r="I3278" s="2" t="s">
        <v>2362</v>
      </c>
      <c r="J3278" t="s">
        <v>1090</v>
      </c>
      <c r="K3278" s="1">
        <v>44315</v>
      </c>
      <c r="L3278">
        <f t="shared" si="51"/>
        <v>4</v>
      </c>
    </row>
    <row r="3279" spans="1:12" x14ac:dyDescent="0.3">
      <c r="A3279" t="s">
        <v>5626</v>
      </c>
      <c r="B3279" s="2" t="s">
        <v>2342</v>
      </c>
      <c r="C3279" t="s">
        <v>1173</v>
      </c>
      <c r="D3279" t="s">
        <v>1174</v>
      </c>
      <c r="E3279">
        <v>2</v>
      </c>
      <c r="F3279">
        <v>190</v>
      </c>
      <c r="G3279">
        <v>380</v>
      </c>
      <c r="H3279" t="s">
        <v>5733</v>
      </c>
      <c r="I3279" s="2" t="s">
        <v>2362</v>
      </c>
      <c r="J3279" t="s">
        <v>1090</v>
      </c>
      <c r="K3279" s="1">
        <v>44328</v>
      </c>
      <c r="L3279">
        <f t="shared" si="51"/>
        <v>5</v>
      </c>
    </row>
    <row r="3280" spans="1:12" x14ac:dyDescent="0.3">
      <c r="A3280" t="s">
        <v>5834</v>
      </c>
      <c r="B3280" s="2" t="s">
        <v>2342</v>
      </c>
      <c r="C3280" t="s">
        <v>5420</v>
      </c>
      <c r="D3280" t="s">
        <v>5421</v>
      </c>
      <c r="E3280">
        <v>40</v>
      </c>
      <c r="F3280">
        <v>13</v>
      </c>
      <c r="G3280">
        <v>520</v>
      </c>
      <c r="H3280" t="s">
        <v>5835</v>
      </c>
      <c r="I3280" s="2" t="s">
        <v>2362</v>
      </c>
      <c r="J3280" t="s">
        <v>1090</v>
      </c>
      <c r="K3280" s="1">
        <v>44179</v>
      </c>
      <c r="L3280">
        <f t="shared" si="51"/>
        <v>12</v>
      </c>
    </row>
    <row r="3281" spans="1:12" x14ac:dyDescent="0.3">
      <c r="A3281" t="s">
        <v>5786</v>
      </c>
      <c r="B3281" s="2" t="s">
        <v>2348</v>
      </c>
      <c r="C3281" t="s">
        <v>1176</v>
      </c>
      <c r="D3281" t="s">
        <v>1177</v>
      </c>
      <c r="E3281">
        <v>15</v>
      </c>
      <c r="F3281">
        <v>190</v>
      </c>
      <c r="G3281">
        <v>2850</v>
      </c>
      <c r="H3281" t="s">
        <v>5811</v>
      </c>
      <c r="I3281" s="2" t="s">
        <v>2362</v>
      </c>
      <c r="J3281" t="s">
        <v>1090</v>
      </c>
      <c r="K3281" s="1">
        <v>44179</v>
      </c>
      <c r="L3281">
        <f t="shared" si="51"/>
        <v>12</v>
      </c>
    </row>
    <row r="3282" spans="1:12" x14ac:dyDescent="0.3">
      <c r="A3282" t="s">
        <v>5822</v>
      </c>
      <c r="B3282" s="2" t="s">
        <v>2340</v>
      </c>
      <c r="C3282" t="s">
        <v>5737</v>
      </c>
      <c r="D3282" t="s">
        <v>5738</v>
      </c>
      <c r="E3282">
        <v>105</v>
      </c>
      <c r="F3282">
        <v>6.5</v>
      </c>
      <c r="G3282">
        <v>682.5</v>
      </c>
      <c r="H3282" t="s">
        <v>5823</v>
      </c>
      <c r="I3282" s="2" t="s">
        <v>2362</v>
      </c>
      <c r="J3282" t="s">
        <v>1090</v>
      </c>
      <c r="K3282" s="1">
        <v>44182</v>
      </c>
      <c r="L3282">
        <f t="shared" si="51"/>
        <v>12</v>
      </c>
    </row>
    <row r="3283" spans="1:12" x14ac:dyDescent="0.3">
      <c r="A3283" t="s">
        <v>5824</v>
      </c>
      <c r="B3283" s="2" t="s">
        <v>2340</v>
      </c>
      <c r="C3283" t="s">
        <v>1103</v>
      </c>
      <c r="D3283" t="s">
        <v>1104</v>
      </c>
      <c r="E3283">
        <v>60</v>
      </c>
      <c r="F3283">
        <v>50</v>
      </c>
      <c r="G3283">
        <v>3000</v>
      </c>
      <c r="H3283" t="s">
        <v>5825</v>
      </c>
      <c r="I3283" s="2" t="s">
        <v>2362</v>
      </c>
      <c r="J3283" t="s">
        <v>1090</v>
      </c>
      <c r="K3283" s="1">
        <v>44223</v>
      </c>
      <c r="L3283">
        <f t="shared" si="51"/>
        <v>1</v>
      </c>
    </row>
    <row r="3284" spans="1:12" x14ac:dyDescent="0.3">
      <c r="A3284" t="s">
        <v>5750</v>
      </c>
      <c r="B3284" s="2" t="s">
        <v>2340</v>
      </c>
      <c r="C3284" t="s">
        <v>1116</v>
      </c>
      <c r="D3284" t="s">
        <v>1117</v>
      </c>
      <c r="E3284">
        <v>8</v>
      </c>
      <c r="F3284">
        <v>55</v>
      </c>
      <c r="G3284">
        <v>440</v>
      </c>
      <c r="H3284" t="s">
        <v>5751</v>
      </c>
      <c r="I3284" s="2" t="s">
        <v>2362</v>
      </c>
      <c r="J3284" t="s">
        <v>1090</v>
      </c>
      <c r="K3284" s="1">
        <v>44223</v>
      </c>
      <c r="L3284">
        <f t="shared" si="51"/>
        <v>1</v>
      </c>
    </row>
    <row r="3285" spans="1:12" x14ac:dyDescent="0.3">
      <c r="A3285" t="s">
        <v>5699</v>
      </c>
      <c r="B3285" s="2" t="s">
        <v>2343</v>
      </c>
      <c r="C3285" t="s">
        <v>1094</v>
      </c>
      <c r="D3285" t="s">
        <v>1095</v>
      </c>
      <c r="E3285">
        <v>9</v>
      </c>
      <c r="F3285">
        <v>55</v>
      </c>
      <c r="G3285">
        <v>495</v>
      </c>
      <c r="H3285" t="s">
        <v>5700</v>
      </c>
      <c r="I3285" s="2" t="s">
        <v>2362</v>
      </c>
      <c r="J3285" t="s">
        <v>1090</v>
      </c>
      <c r="K3285" s="1">
        <v>44250</v>
      </c>
      <c r="L3285">
        <f t="shared" si="51"/>
        <v>2</v>
      </c>
    </row>
    <row r="3286" spans="1:12" x14ac:dyDescent="0.3">
      <c r="A3286" t="s">
        <v>5830</v>
      </c>
      <c r="B3286" s="2" t="s">
        <v>2345</v>
      </c>
      <c r="C3286" t="s">
        <v>1193</v>
      </c>
      <c r="D3286" t="s">
        <v>1194</v>
      </c>
      <c r="E3286">
        <v>40</v>
      </c>
      <c r="F3286">
        <v>13</v>
      </c>
      <c r="G3286">
        <v>520</v>
      </c>
      <c r="H3286" t="s">
        <v>5159</v>
      </c>
      <c r="I3286" s="2" t="s">
        <v>2362</v>
      </c>
      <c r="J3286" t="s">
        <v>1090</v>
      </c>
      <c r="K3286" s="1">
        <v>44069</v>
      </c>
      <c r="L3286">
        <f t="shared" si="51"/>
        <v>8</v>
      </c>
    </row>
    <row r="3287" spans="1:12" x14ac:dyDescent="0.3">
      <c r="A3287" t="s">
        <v>5793</v>
      </c>
      <c r="B3287" s="2" t="s">
        <v>2340</v>
      </c>
      <c r="C3287" t="s">
        <v>1322</v>
      </c>
      <c r="D3287" t="s">
        <v>1177</v>
      </c>
      <c r="E3287">
        <v>10</v>
      </c>
      <c r="F3287">
        <v>190</v>
      </c>
      <c r="G3287">
        <v>1900</v>
      </c>
      <c r="H3287" t="s">
        <v>5879</v>
      </c>
      <c r="I3287" s="2" t="s">
        <v>2362</v>
      </c>
      <c r="J3287" t="s">
        <v>1090</v>
      </c>
      <c r="K3287" s="1">
        <v>44104</v>
      </c>
      <c r="L3287">
        <f t="shared" si="51"/>
        <v>9</v>
      </c>
    </row>
    <row r="3288" spans="1:12" x14ac:dyDescent="0.3">
      <c r="A3288" t="s">
        <v>5793</v>
      </c>
      <c r="B3288" s="2" t="s">
        <v>2344</v>
      </c>
      <c r="C3288" t="s">
        <v>1164</v>
      </c>
      <c r="D3288" t="s">
        <v>1165</v>
      </c>
      <c r="E3288">
        <v>35</v>
      </c>
      <c r="F3288">
        <v>53</v>
      </c>
      <c r="G3288">
        <v>1855</v>
      </c>
      <c r="H3288" t="s">
        <v>5831</v>
      </c>
      <c r="I3288" s="2" t="s">
        <v>2362</v>
      </c>
      <c r="J3288" t="s">
        <v>1090</v>
      </c>
      <c r="K3288" s="1">
        <v>44104</v>
      </c>
      <c r="L3288">
        <f t="shared" si="51"/>
        <v>9</v>
      </c>
    </row>
    <row r="3289" spans="1:12" x14ac:dyDescent="0.3">
      <c r="A3289" t="s">
        <v>5795</v>
      </c>
      <c r="B3289" s="2" t="s">
        <v>2344</v>
      </c>
      <c r="C3289" t="s">
        <v>5306</v>
      </c>
      <c r="D3289" t="s">
        <v>4698</v>
      </c>
      <c r="E3289">
        <v>50</v>
      </c>
      <c r="F3289">
        <v>15</v>
      </c>
      <c r="G3289">
        <v>750</v>
      </c>
      <c r="H3289" t="s">
        <v>5832</v>
      </c>
      <c r="I3289" s="2" t="s">
        <v>2362</v>
      </c>
      <c r="J3289" t="s">
        <v>1090</v>
      </c>
      <c r="K3289" s="1">
        <v>44111</v>
      </c>
      <c r="L3289">
        <f t="shared" si="51"/>
        <v>10</v>
      </c>
    </row>
    <row r="3290" spans="1:12" x14ac:dyDescent="0.3">
      <c r="A3290" t="s">
        <v>5852</v>
      </c>
      <c r="B3290" s="2" t="s">
        <v>2342</v>
      </c>
      <c r="C3290" t="s">
        <v>5630</v>
      </c>
      <c r="D3290" t="s">
        <v>5631</v>
      </c>
      <c r="E3290">
        <v>60</v>
      </c>
      <c r="F3290">
        <v>15</v>
      </c>
      <c r="G3290">
        <v>900</v>
      </c>
      <c r="H3290" t="s">
        <v>5881</v>
      </c>
      <c r="I3290" s="2" t="s">
        <v>2362</v>
      </c>
      <c r="J3290" t="s">
        <v>1090</v>
      </c>
      <c r="K3290" s="1">
        <v>44154</v>
      </c>
      <c r="L3290">
        <f t="shared" si="51"/>
        <v>11</v>
      </c>
    </row>
    <row r="3291" spans="1:12" x14ac:dyDescent="0.3">
      <c r="A3291" t="s">
        <v>5833</v>
      </c>
      <c r="B3291" s="2" t="s">
        <v>2345</v>
      </c>
      <c r="C3291" t="s">
        <v>1170</v>
      </c>
      <c r="D3291" t="s">
        <v>1171</v>
      </c>
      <c r="E3291">
        <v>40</v>
      </c>
      <c r="F3291">
        <v>16</v>
      </c>
      <c r="G3291">
        <v>640</v>
      </c>
      <c r="H3291" t="s">
        <v>2652</v>
      </c>
      <c r="I3291" s="2" t="s">
        <v>2362</v>
      </c>
      <c r="J3291" t="s">
        <v>1090</v>
      </c>
      <c r="K3291" s="1">
        <v>44173</v>
      </c>
      <c r="L3291">
        <f t="shared" si="51"/>
        <v>12</v>
      </c>
    </row>
    <row r="3292" spans="1:12" x14ac:dyDescent="0.3">
      <c r="A3292" t="s">
        <v>5807</v>
      </c>
      <c r="B3292" s="2" t="s">
        <v>2346</v>
      </c>
      <c r="C3292" t="s">
        <v>1187</v>
      </c>
      <c r="D3292" t="s">
        <v>1188</v>
      </c>
      <c r="E3292">
        <v>50</v>
      </c>
      <c r="F3292">
        <v>9</v>
      </c>
      <c r="G3292">
        <v>450</v>
      </c>
      <c r="H3292">
        <v>55</v>
      </c>
      <c r="I3292" s="2" t="s">
        <v>2362</v>
      </c>
      <c r="J3292" t="s">
        <v>1090</v>
      </c>
      <c r="K3292" s="1">
        <v>44020</v>
      </c>
      <c r="L3292">
        <f t="shared" si="51"/>
        <v>7</v>
      </c>
    </row>
    <row r="3293" spans="1:12" x14ac:dyDescent="0.3">
      <c r="A3293" t="s">
        <v>5807</v>
      </c>
      <c r="B3293" s="2" t="s">
        <v>2347</v>
      </c>
      <c r="C3293" t="s">
        <v>1132</v>
      </c>
      <c r="D3293" t="s">
        <v>1133</v>
      </c>
      <c r="E3293">
        <v>50</v>
      </c>
      <c r="F3293">
        <v>13</v>
      </c>
      <c r="G3293">
        <v>650</v>
      </c>
      <c r="H3293">
        <v>30</v>
      </c>
      <c r="I3293" s="2" t="s">
        <v>2362</v>
      </c>
      <c r="J3293" t="s">
        <v>1090</v>
      </c>
      <c r="K3293" s="1">
        <v>44020</v>
      </c>
      <c r="L3293">
        <f t="shared" si="51"/>
        <v>7</v>
      </c>
    </row>
    <row r="3294" spans="1:12" x14ac:dyDescent="0.3">
      <c r="A3294" t="s">
        <v>5807</v>
      </c>
      <c r="B3294" s="2" t="s">
        <v>2349</v>
      </c>
      <c r="C3294" t="s">
        <v>1190</v>
      </c>
      <c r="D3294" t="s">
        <v>1191</v>
      </c>
      <c r="E3294">
        <v>40</v>
      </c>
      <c r="F3294">
        <v>13</v>
      </c>
      <c r="G3294">
        <v>520</v>
      </c>
      <c r="H3294">
        <v>25</v>
      </c>
      <c r="I3294" s="2" t="s">
        <v>2362</v>
      </c>
      <c r="J3294" t="s">
        <v>1090</v>
      </c>
      <c r="K3294" s="1">
        <v>44020</v>
      </c>
      <c r="L3294">
        <f t="shared" si="51"/>
        <v>7</v>
      </c>
    </row>
    <row r="3295" spans="1:12" x14ac:dyDescent="0.3">
      <c r="A3295" t="s">
        <v>5829</v>
      </c>
      <c r="B3295" s="2" t="s">
        <v>2340</v>
      </c>
      <c r="C3295" t="s">
        <v>1087</v>
      </c>
      <c r="D3295" t="s">
        <v>1088</v>
      </c>
      <c r="E3295">
        <v>3</v>
      </c>
      <c r="F3295">
        <v>45</v>
      </c>
      <c r="G3295">
        <v>135</v>
      </c>
      <c r="H3295">
        <v>54</v>
      </c>
      <c r="I3295" s="2" t="s">
        <v>2362</v>
      </c>
      <c r="J3295" t="s">
        <v>1090</v>
      </c>
      <c r="K3295" s="1">
        <v>44034</v>
      </c>
      <c r="L3295">
        <f t="shared" si="51"/>
        <v>7</v>
      </c>
    </row>
    <row r="3296" spans="1:12" x14ac:dyDescent="0.3">
      <c r="A3296" t="s">
        <v>5829</v>
      </c>
      <c r="B3296" s="2" t="s">
        <v>2342</v>
      </c>
      <c r="C3296" t="s">
        <v>1094</v>
      </c>
      <c r="D3296" t="s">
        <v>1095</v>
      </c>
      <c r="E3296">
        <v>5</v>
      </c>
      <c r="F3296">
        <v>45</v>
      </c>
      <c r="G3296">
        <v>225</v>
      </c>
      <c r="H3296">
        <v>67.5</v>
      </c>
      <c r="I3296" s="2" t="s">
        <v>2362</v>
      </c>
      <c r="J3296" t="s">
        <v>1090</v>
      </c>
      <c r="K3296" s="1">
        <v>44034</v>
      </c>
      <c r="L3296">
        <f t="shared" si="51"/>
        <v>7</v>
      </c>
    </row>
    <row r="3297" spans="1:12" x14ac:dyDescent="0.3">
      <c r="A3297" t="s">
        <v>5830</v>
      </c>
      <c r="B3297" s="2" t="s">
        <v>2340</v>
      </c>
      <c r="C3297" t="s">
        <v>1126</v>
      </c>
      <c r="D3297" t="s">
        <v>1127</v>
      </c>
      <c r="E3297">
        <v>40</v>
      </c>
      <c r="F3297">
        <v>13</v>
      </c>
      <c r="G3297">
        <v>520</v>
      </c>
      <c r="H3297" t="s">
        <v>5884</v>
      </c>
      <c r="I3297" s="2" t="s">
        <v>2362</v>
      </c>
      <c r="J3297" t="s">
        <v>1090</v>
      </c>
      <c r="K3297" s="1">
        <v>44069</v>
      </c>
      <c r="L3297">
        <f t="shared" si="51"/>
        <v>8</v>
      </c>
    </row>
    <row r="3298" spans="1:12" x14ac:dyDescent="0.3">
      <c r="A3298" t="s">
        <v>1125</v>
      </c>
      <c r="B3298" s="2" t="s">
        <v>2342</v>
      </c>
      <c r="C3298" t="s">
        <v>1126</v>
      </c>
      <c r="D3298" t="s">
        <v>1127</v>
      </c>
      <c r="E3298">
        <v>60</v>
      </c>
      <c r="F3298">
        <v>13.8</v>
      </c>
      <c r="G3298">
        <v>828</v>
      </c>
      <c r="H3298" t="s">
        <v>1128</v>
      </c>
      <c r="I3298" s="2" t="s">
        <v>2362</v>
      </c>
      <c r="J3298" t="s">
        <v>1090</v>
      </c>
      <c r="K3298" s="1">
        <v>45573</v>
      </c>
      <c r="L3298">
        <f t="shared" si="51"/>
        <v>10</v>
      </c>
    </row>
    <row r="3299" spans="1:12" x14ac:dyDescent="0.3">
      <c r="A3299" t="s">
        <v>1110</v>
      </c>
      <c r="B3299" s="2" t="s">
        <v>2346</v>
      </c>
      <c r="C3299" t="s">
        <v>1113</v>
      </c>
      <c r="D3299" t="s">
        <v>1114</v>
      </c>
      <c r="E3299">
        <v>6</v>
      </c>
      <c r="F3299">
        <v>58.3</v>
      </c>
      <c r="G3299">
        <v>349.8</v>
      </c>
      <c r="H3299" t="s">
        <v>1115</v>
      </c>
      <c r="I3299" s="2" t="s">
        <v>2362</v>
      </c>
      <c r="J3299" t="s">
        <v>1090</v>
      </c>
      <c r="K3299" s="1">
        <v>45573</v>
      </c>
      <c r="L3299">
        <f t="shared" si="51"/>
        <v>10</v>
      </c>
    </row>
    <row r="3300" spans="1:12" x14ac:dyDescent="0.3">
      <c r="A3300" t="s">
        <v>5866</v>
      </c>
      <c r="B3300" s="2" t="s">
        <v>2340</v>
      </c>
      <c r="C3300" t="s">
        <v>1204</v>
      </c>
      <c r="D3300" t="s">
        <v>1205</v>
      </c>
      <c r="E3300">
        <v>42</v>
      </c>
      <c r="F3300">
        <v>190</v>
      </c>
      <c r="G3300">
        <v>7980</v>
      </c>
      <c r="H3300" t="s">
        <v>5886</v>
      </c>
      <c r="I3300" s="2" t="s">
        <v>2362</v>
      </c>
      <c r="J3300" t="s">
        <v>1090</v>
      </c>
      <c r="K3300" s="1">
        <v>43843</v>
      </c>
      <c r="L3300">
        <f t="shared" si="51"/>
        <v>1</v>
      </c>
    </row>
    <row r="3301" spans="1:12" x14ac:dyDescent="0.3">
      <c r="A3301" t="s">
        <v>5839</v>
      </c>
      <c r="B3301" s="2" t="s">
        <v>2340</v>
      </c>
      <c r="C3301" t="s">
        <v>5644</v>
      </c>
      <c r="D3301" t="s">
        <v>5645</v>
      </c>
      <c r="E3301">
        <v>100</v>
      </c>
      <c r="F3301">
        <v>6.5</v>
      </c>
      <c r="G3301">
        <v>650</v>
      </c>
      <c r="H3301" t="s">
        <v>2395</v>
      </c>
      <c r="I3301" s="2" t="s">
        <v>2362</v>
      </c>
      <c r="J3301" t="s">
        <v>1090</v>
      </c>
      <c r="K3301" s="1">
        <v>43864</v>
      </c>
      <c r="L3301">
        <f t="shared" si="51"/>
        <v>2</v>
      </c>
    </row>
    <row r="3302" spans="1:12" x14ac:dyDescent="0.3">
      <c r="A3302" t="s">
        <v>5807</v>
      </c>
      <c r="B3302" s="2" t="s">
        <v>2342</v>
      </c>
      <c r="C3302" t="s">
        <v>1153</v>
      </c>
      <c r="D3302" t="s">
        <v>1154</v>
      </c>
      <c r="E3302">
        <v>8</v>
      </c>
      <c r="F3302">
        <v>190</v>
      </c>
      <c r="G3302">
        <v>1520</v>
      </c>
      <c r="H3302">
        <v>52</v>
      </c>
      <c r="I3302" s="2" t="s">
        <v>2362</v>
      </c>
      <c r="J3302" t="s">
        <v>1090</v>
      </c>
      <c r="K3302" s="1">
        <v>44020</v>
      </c>
      <c r="L3302">
        <f t="shared" si="51"/>
        <v>7</v>
      </c>
    </row>
    <row r="3303" spans="1:12" x14ac:dyDescent="0.3">
      <c r="A3303" t="s">
        <v>5807</v>
      </c>
      <c r="B3303" s="2" t="s">
        <v>2344</v>
      </c>
      <c r="C3303" t="s">
        <v>1215</v>
      </c>
      <c r="D3303" t="s">
        <v>1216</v>
      </c>
      <c r="E3303">
        <v>20</v>
      </c>
      <c r="F3303">
        <v>15</v>
      </c>
      <c r="G3303">
        <v>300</v>
      </c>
      <c r="H3303">
        <v>20</v>
      </c>
      <c r="I3303" s="2" t="s">
        <v>2362</v>
      </c>
      <c r="J3303" t="s">
        <v>1090</v>
      </c>
      <c r="K3303" s="1">
        <v>44020</v>
      </c>
      <c r="L3303">
        <f t="shared" si="51"/>
        <v>7</v>
      </c>
    </row>
    <row r="3304" spans="1:12" x14ac:dyDescent="0.3">
      <c r="A3304" t="s">
        <v>5637</v>
      </c>
      <c r="B3304" s="2" t="s">
        <v>2347</v>
      </c>
      <c r="C3304" t="s">
        <v>1215</v>
      </c>
      <c r="D3304" t="s">
        <v>1216</v>
      </c>
      <c r="E3304">
        <v>80</v>
      </c>
      <c r="F3304">
        <v>15</v>
      </c>
      <c r="G3304">
        <v>1200</v>
      </c>
      <c r="H3304" t="s">
        <v>5638</v>
      </c>
      <c r="I3304" s="2" t="s">
        <v>2362</v>
      </c>
      <c r="J3304" t="s">
        <v>1090</v>
      </c>
      <c r="K3304" s="1">
        <v>44281</v>
      </c>
      <c r="L3304">
        <f t="shared" si="51"/>
        <v>3</v>
      </c>
    </row>
    <row r="3305" spans="1:12" x14ac:dyDescent="0.3">
      <c r="A3305" t="s">
        <v>5641</v>
      </c>
      <c r="B3305" s="2" t="s">
        <v>2342</v>
      </c>
      <c r="C3305" t="s">
        <v>1103</v>
      </c>
      <c r="D3305" t="s">
        <v>1104</v>
      </c>
      <c r="E3305">
        <v>109</v>
      </c>
      <c r="F3305">
        <v>50</v>
      </c>
      <c r="G3305">
        <v>5450</v>
      </c>
      <c r="H3305" t="s">
        <v>5642</v>
      </c>
      <c r="I3305" s="2" t="s">
        <v>2362</v>
      </c>
      <c r="J3305" t="s">
        <v>1090</v>
      </c>
      <c r="K3305" s="1">
        <v>44299</v>
      </c>
      <c r="L3305">
        <f t="shared" si="51"/>
        <v>4</v>
      </c>
    </row>
    <row r="3306" spans="1:12" x14ac:dyDescent="0.3">
      <c r="A3306" t="s">
        <v>5643</v>
      </c>
      <c r="B3306" s="2" t="s">
        <v>2340</v>
      </c>
      <c r="C3306" t="s">
        <v>5644</v>
      </c>
      <c r="D3306" t="s">
        <v>5645</v>
      </c>
      <c r="E3306">
        <v>15</v>
      </c>
      <c r="F3306">
        <v>6.5</v>
      </c>
      <c r="G3306">
        <v>97.5</v>
      </c>
      <c r="H3306" t="s">
        <v>5646</v>
      </c>
      <c r="I3306" s="2" t="s">
        <v>2362</v>
      </c>
      <c r="J3306" t="s">
        <v>1090</v>
      </c>
      <c r="K3306" s="1">
        <v>44300</v>
      </c>
      <c r="L3306">
        <f t="shared" si="51"/>
        <v>4</v>
      </c>
    </row>
    <row r="3307" spans="1:12" x14ac:dyDescent="0.3">
      <c r="A3307" t="s">
        <v>5647</v>
      </c>
      <c r="B3307" s="2" t="s">
        <v>2340</v>
      </c>
      <c r="C3307" t="s">
        <v>1100</v>
      </c>
      <c r="D3307" t="s">
        <v>1101</v>
      </c>
      <c r="E3307">
        <v>5</v>
      </c>
      <c r="F3307">
        <v>55</v>
      </c>
      <c r="G3307">
        <v>275</v>
      </c>
      <c r="H3307" t="s">
        <v>5648</v>
      </c>
      <c r="I3307" s="2" t="s">
        <v>2362</v>
      </c>
      <c r="J3307" t="s">
        <v>1090</v>
      </c>
      <c r="K3307" s="1">
        <v>44313</v>
      </c>
      <c r="L3307">
        <f t="shared" si="51"/>
        <v>4</v>
      </c>
    </row>
    <row r="3308" spans="1:12" x14ac:dyDescent="0.3">
      <c r="A3308" t="s">
        <v>5622</v>
      </c>
      <c r="B3308" s="2" t="s">
        <v>2340</v>
      </c>
      <c r="C3308" t="s">
        <v>5623</v>
      </c>
      <c r="D3308" t="s">
        <v>5624</v>
      </c>
      <c r="E3308">
        <v>6</v>
      </c>
      <c r="F3308">
        <v>220</v>
      </c>
      <c r="G3308">
        <v>1320</v>
      </c>
      <c r="H3308" t="s">
        <v>5625</v>
      </c>
      <c r="I3308" s="2" t="s">
        <v>2362</v>
      </c>
      <c r="J3308" t="s">
        <v>1090</v>
      </c>
      <c r="K3308" s="1">
        <v>44326</v>
      </c>
      <c r="L3308">
        <f t="shared" si="51"/>
        <v>5</v>
      </c>
    </row>
    <row r="3309" spans="1:12" x14ac:dyDescent="0.3">
      <c r="A3309" t="s">
        <v>1199</v>
      </c>
      <c r="B3309" s="2" t="s">
        <v>2351</v>
      </c>
      <c r="C3309" t="s">
        <v>1141</v>
      </c>
      <c r="D3309" t="s">
        <v>1142</v>
      </c>
      <c r="E3309">
        <v>36</v>
      </c>
      <c r="F3309">
        <v>53</v>
      </c>
      <c r="G3309">
        <v>1908</v>
      </c>
      <c r="H3309" t="s">
        <v>1207</v>
      </c>
      <c r="I3309" s="2" t="s">
        <v>2362</v>
      </c>
      <c r="J3309" t="s">
        <v>1090</v>
      </c>
      <c r="K3309" s="1">
        <v>45496</v>
      </c>
      <c r="L3309">
        <f t="shared" si="51"/>
        <v>7</v>
      </c>
    </row>
    <row r="3310" spans="1:12" x14ac:dyDescent="0.3">
      <c r="A3310" t="s">
        <v>5736</v>
      </c>
      <c r="B3310" s="2" t="s">
        <v>2346</v>
      </c>
      <c r="C3310" t="s">
        <v>5686</v>
      </c>
      <c r="D3310" t="s">
        <v>1429</v>
      </c>
      <c r="E3310">
        <v>67</v>
      </c>
      <c r="F3310">
        <v>6.5</v>
      </c>
      <c r="G3310">
        <v>435.5</v>
      </c>
      <c r="H3310" t="s">
        <v>5790</v>
      </c>
      <c r="I3310" s="2" t="s">
        <v>2362</v>
      </c>
      <c r="J3310" t="s">
        <v>1090</v>
      </c>
      <c r="K3310" s="1">
        <v>44236</v>
      </c>
      <c r="L3310">
        <f t="shared" si="51"/>
        <v>2</v>
      </c>
    </row>
    <row r="3311" spans="1:12" x14ac:dyDescent="0.3">
      <c r="A3311" t="s">
        <v>5699</v>
      </c>
      <c r="B3311" s="2" t="s">
        <v>2344</v>
      </c>
      <c r="C3311" t="s">
        <v>1087</v>
      </c>
      <c r="D3311" t="s">
        <v>1088</v>
      </c>
      <c r="E3311">
        <v>10</v>
      </c>
      <c r="F3311">
        <v>55</v>
      </c>
      <c r="G3311">
        <v>550</v>
      </c>
      <c r="H3311" t="s">
        <v>5791</v>
      </c>
      <c r="I3311" s="2" t="s">
        <v>2362</v>
      </c>
      <c r="J3311" t="s">
        <v>1090</v>
      </c>
      <c r="K3311" s="1">
        <v>44250</v>
      </c>
      <c r="L3311">
        <f t="shared" si="51"/>
        <v>2</v>
      </c>
    </row>
    <row r="3312" spans="1:12" x14ac:dyDescent="0.3">
      <c r="A3312" t="s">
        <v>3172</v>
      </c>
      <c r="B3312" s="2" t="s">
        <v>2346</v>
      </c>
      <c r="C3312" t="s">
        <v>1173</v>
      </c>
      <c r="D3312" t="s">
        <v>1174</v>
      </c>
      <c r="E3312">
        <v>7</v>
      </c>
      <c r="F3312">
        <v>190</v>
      </c>
      <c r="G3312">
        <v>1330</v>
      </c>
      <c r="H3312" t="s">
        <v>5702</v>
      </c>
      <c r="I3312" s="2" t="s">
        <v>2362</v>
      </c>
      <c r="J3312" t="s">
        <v>1090</v>
      </c>
      <c r="K3312" s="1">
        <v>44274</v>
      </c>
      <c r="L3312">
        <f t="shared" si="51"/>
        <v>3</v>
      </c>
    </row>
    <row r="3313" spans="1:12" x14ac:dyDescent="0.3">
      <c r="A3313" t="s">
        <v>5688</v>
      </c>
      <c r="B3313" s="2" t="s">
        <v>2340</v>
      </c>
      <c r="C3313" t="s">
        <v>1204</v>
      </c>
      <c r="D3313" t="s">
        <v>1205</v>
      </c>
      <c r="E3313">
        <v>12</v>
      </c>
      <c r="F3313">
        <v>190</v>
      </c>
      <c r="G3313">
        <v>2280</v>
      </c>
      <c r="H3313" t="s">
        <v>5689</v>
      </c>
      <c r="I3313" s="2" t="s">
        <v>2362</v>
      </c>
      <c r="J3313" t="s">
        <v>1090</v>
      </c>
      <c r="K3313" s="1">
        <v>44274</v>
      </c>
      <c r="L3313">
        <f t="shared" si="51"/>
        <v>3</v>
      </c>
    </row>
    <row r="3314" spans="1:12" x14ac:dyDescent="0.3">
      <c r="A3314" t="s">
        <v>5637</v>
      </c>
      <c r="B3314" s="2" t="s">
        <v>2343</v>
      </c>
      <c r="C3314" t="s">
        <v>1187</v>
      </c>
      <c r="D3314" t="s">
        <v>1188</v>
      </c>
      <c r="E3314">
        <v>80</v>
      </c>
      <c r="F3314">
        <v>15</v>
      </c>
      <c r="G3314">
        <v>1200</v>
      </c>
      <c r="H3314" t="s">
        <v>5654</v>
      </c>
      <c r="I3314" s="2" t="s">
        <v>2362</v>
      </c>
      <c r="J3314" t="s">
        <v>1090</v>
      </c>
      <c r="K3314" s="1">
        <v>44281</v>
      </c>
      <c r="L3314">
        <f t="shared" si="51"/>
        <v>3</v>
      </c>
    </row>
    <row r="3315" spans="1:12" x14ac:dyDescent="0.3">
      <c r="A3315" t="s">
        <v>5637</v>
      </c>
      <c r="B3315" s="2" t="s">
        <v>2344</v>
      </c>
      <c r="C3315" t="s">
        <v>1190</v>
      </c>
      <c r="D3315" t="s">
        <v>1191</v>
      </c>
      <c r="E3315">
        <v>60</v>
      </c>
      <c r="F3315">
        <v>13</v>
      </c>
      <c r="G3315">
        <v>780</v>
      </c>
      <c r="H3315" t="s">
        <v>5655</v>
      </c>
      <c r="I3315" s="2" t="s">
        <v>2362</v>
      </c>
      <c r="J3315" t="s">
        <v>1090</v>
      </c>
      <c r="K3315" s="1">
        <v>44281</v>
      </c>
      <c r="L3315">
        <f t="shared" si="51"/>
        <v>3</v>
      </c>
    </row>
    <row r="3316" spans="1:12" x14ac:dyDescent="0.3">
      <c r="A3316" t="s">
        <v>5800</v>
      </c>
      <c r="B3316" s="2" t="s">
        <v>2340</v>
      </c>
      <c r="C3316" t="s">
        <v>5801</v>
      </c>
      <c r="D3316" t="s">
        <v>5802</v>
      </c>
      <c r="E3316">
        <v>12</v>
      </c>
      <c r="F3316">
        <v>50</v>
      </c>
      <c r="G3316">
        <v>600</v>
      </c>
      <c r="H3316" t="s">
        <v>2395</v>
      </c>
      <c r="I3316" s="2" t="s">
        <v>2362</v>
      </c>
      <c r="J3316" t="s">
        <v>1090</v>
      </c>
      <c r="K3316" s="1">
        <v>44148</v>
      </c>
      <c r="L3316">
        <f t="shared" si="51"/>
        <v>11</v>
      </c>
    </row>
    <row r="3317" spans="1:12" x14ac:dyDescent="0.3">
      <c r="A3317" t="s">
        <v>5803</v>
      </c>
      <c r="B3317" s="2" t="s">
        <v>2340</v>
      </c>
      <c r="C3317" t="s">
        <v>1103</v>
      </c>
      <c r="D3317" t="s">
        <v>1104</v>
      </c>
      <c r="E3317">
        <v>97</v>
      </c>
      <c r="F3317">
        <v>50</v>
      </c>
      <c r="G3317">
        <v>4850</v>
      </c>
      <c r="H3317" t="s">
        <v>5804</v>
      </c>
      <c r="I3317" s="2" t="s">
        <v>2362</v>
      </c>
      <c r="J3317" t="s">
        <v>1090</v>
      </c>
      <c r="K3317" s="1">
        <v>44165</v>
      </c>
      <c r="L3317">
        <f t="shared" si="51"/>
        <v>11</v>
      </c>
    </row>
    <row r="3318" spans="1:12" x14ac:dyDescent="0.3">
      <c r="A3318" t="s">
        <v>5786</v>
      </c>
      <c r="B3318" s="2" t="s">
        <v>2340</v>
      </c>
      <c r="C3318" t="s">
        <v>1176</v>
      </c>
      <c r="D3318" t="s">
        <v>1177</v>
      </c>
      <c r="E3318">
        <v>5</v>
      </c>
      <c r="F3318">
        <v>190</v>
      </c>
      <c r="G3318">
        <v>950</v>
      </c>
      <c r="H3318" t="s">
        <v>5821</v>
      </c>
      <c r="I3318" s="2" t="s">
        <v>2362</v>
      </c>
      <c r="J3318" t="s">
        <v>1090</v>
      </c>
      <c r="K3318" s="1">
        <v>44179</v>
      </c>
      <c r="L3318">
        <f t="shared" si="51"/>
        <v>12</v>
      </c>
    </row>
    <row r="3319" spans="1:12" x14ac:dyDescent="0.3">
      <c r="A3319" t="s">
        <v>5824</v>
      </c>
      <c r="B3319" s="2" t="s">
        <v>2343</v>
      </c>
      <c r="C3319" t="s">
        <v>1153</v>
      </c>
      <c r="D3319" t="s">
        <v>1154</v>
      </c>
      <c r="E3319">
        <v>15</v>
      </c>
      <c r="F3319">
        <v>190</v>
      </c>
      <c r="G3319">
        <v>2850</v>
      </c>
      <c r="H3319" t="s">
        <v>5826</v>
      </c>
      <c r="I3319" s="2" t="s">
        <v>2362</v>
      </c>
      <c r="J3319" t="s">
        <v>1090</v>
      </c>
      <c r="K3319" s="1">
        <v>44223</v>
      </c>
      <c r="L3319">
        <f t="shared" si="51"/>
        <v>1</v>
      </c>
    </row>
    <row r="3320" spans="1:12" x14ac:dyDescent="0.3">
      <c r="A3320" t="s">
        <v>5824</v>
      </c>
      <c r="B3320" s="2" t="s">
        <v>2345</v>
      </c>
      <c r="C3320" t="s">
        <v>1322</v>
      </c>
      <c r="D3320" t="s">
        <v>1177</v>
      </c>
      <c r="E3320">
        <v>5</v>
      </c>
      <c r="F3320">
        <v>190</v>
      </c>
      <c r="G3320">
        <v>950</v>
      </c>
      <c r="H3320" t="s">
        <v>5827</v>
      </c>
      <c r="I3320" s="2" t="s">
        <v>2362</v>
      </c>
      <c r="J3320" t="s">
        <v>1090</v>
      </c>
      <c r="K3320" s="1">
        <v>44223</v>
      </c>
      <c r="L3320">
        <f t="shared" si="51"/>
        <v>1</v>
      </c>
    </row>
    <row r="3321" spans="1:12" x14ac:dyDescent="0.3">
      <c r="A3321" t="s">
        <v>5736</v>
      </c>
      <c r="B3321" s="2" t="s">
        <v>2344</v>
      </c>
      <c r="C3321" t="s">
        <v>1094</v>
      </c>
      <c r="D3321" t="s">
        <v>1095</v>
      </c>
      <c r="E3321">
        <v>8</v>
      </c>
      <c r="F3321">
        <v>55</v>
      </c>
      <c r="G3321">
        <v>440</v>
      </c>
      <c r="H3321" t="s">
        <v>5789</v>
      </c>
      <c r="I3321" s="2" t="s">
        <v>2362</v>
      </c>
      <c r="J3321" t="s">
        <v>1090</v>
      </c>
      <c r="K3321" s="1">
        <v>44236</v>
      </c>
      <c r="L3321">
        <f t="shared" si="51"/>
        <v>2</v>
      </c>
    </row>
    <row r="3322" spans="1:12" x14ac:dyDescent="0.3">
      <c r="A3322" t="s">
        <v>5807</v>
      </c>
      <c r="B3322" s="2" t="s">
        <v>2348</v>
      </c>
      <c r="C3322" t="s">
        <v>1126</v>
      </c>
      <c r="D3322" t="s">
        <v>1127</v>
      </c>
      <c r="E3322">
        <v>20</v>
      </c>
      <c r="F3322">
        <v>13</v>
      </c>
      <c r="G3322">
        <v>260</v>
      </c>
      <c r="H3322">
        <v>14</v>
      </c>
      <c r="I3322" s="2" t="s">
        <v>2362</v>
      </c>
      <c r="J3322" t="s">
        <v>1090</v>
      </c>
      <c r="K3322" s="1">
        <v>44020</v>
      </c>
      <c r="L3322">
        <f t="shared" si="51"/>
        <v>7</v>
      </c>
    </row>
    <row r="3323" spans="1:12" x14ac:dyDescent="0.3">
      <c r="A3323" t="s">
        <v>5807</v>
      </c>
      <c r="B3323" s="2" t="s">
        <v>2350</v>
      </c>
      <c r="C3323" t="s">
        <v>1193</v>
      </c>
      <c r="D3323" t="s">
        <v>1194</v>
      </c>
      <c r="E3323">
        <v>10</v>
      </c>
      <c r="F3323">
        <v>13</v>
      </c>
      <c r="G3323">
        <v>130</v>
      </c>
      <c r="H3323">
        <v>12</v>
      </c>
      <c r="I3323" s="2" t="s">
        <v>2362</v>
      </c>
      <c r="J3323" t="s">
        <v>1090</v>
      </c>
      <c r="K3323" s="1">
        <v>44020</v>
      </c>
      <c r="L3323">
        <f t="shared" si="51"/>
        <v>7</v>
      </c>
    </row>
    <row r="3324" spans="1:12" x14ac:dyDescent="0.3">
      <c r="A3324" t="s">
        <v>5808</v>
      </c>
      <c r="B3324" s="2" t="s">
        <v>2342</v>
      </c>
      <c r="C3324" t="s">
        <v>1170</v>
      </c>
      <c r="D3324" t="s">
        <v>1171</v>
      </c>
      <c r="E3324">
        <v>40</v>
      </c>
      <c r="F3324">
        <v>16</v>
      </c>
      <c r="G3324">
        <v>640</v>
      </c>
      <c r="H3324" t="s">
        <v>2652</v>
      </c>
      <c r="I3324" s="2" t="s">
        <v>2362</v>
      </c>
      <c r="J3324" t="s">
        <v>1090</v>
      </c>
      <c r="K3324" s="1">
        <v>44092</v>
      </c>
      <c r="L3324">
        <f t="shared" si="51"/>
        <v>9</v>
      </c>
    </row>
    <row r="3325" spans="1:12" x14ac:dyDescent="0.3">
      <c r="A3325" t="s">
        <v>5809</v>
      </c>
      <c r="B3325" s="2" t="s">
        <v>2340</v>
      </c>
      <c r="C3325" t="s">
        <v>5737</v>
      </c>
      <c r="D3325" t="s">
        <v>5738</v>
      </c>
      <c r="E3325">
        <v>180</v>
      </c>
      <c r="F3325">
        <v>6.5</v>
      </c>
      <c r="G3325">
        <v>1170</v>
      </c>
      <c r="H3325" t="s">
        <v>5810</v>
      </c>
      <c r="I3325" s="2" t="s">
        <v>2362</v>
      </c>
      <c r="J3325" t="s">
        <v>1090</v>
      </c>
      <c r="K3325" s="1">
        <v>44104</v>
      </c>
      <c r="L3325">
        <f t="shared" si="51"/>
        <v>9</v>
      </c>
    </row>
    <row r="3326" spans="1:12" x14ac:dyDescent="0.3">
      <c r="A3326" t="s">
        <v>5795</v>
      </c>
      <c r="B3326" s="2" t="s">
        <v>2342</v>
      </c>
      <c r="C3326" t="s">
        <v>5796</v>
      </c>
      <c r="D3326" t="s">
        <v>5797</v>
      </c>
      <c r="E3326">
        <v>4</v>
      </c>
      <c r="F3326">
        <v>15</v>
      </c>
      <c r="G3326">
        <v>60</v>
      </c>
      <c r="H3326" t="s">
        <v>5798</v>
      </c>
      <c r="I3326" s="2" t="s">
        <v>2362</v>
      </c>
      <c r="J3326" t="s">
        <v>1090</v>
      </c>
      <c r="K3326" s="1">
        <v>44111</v>
      </c>
      <c r="L3326">
        <f t="shared" si="51"/>
        <v>10</v>
      </c>
    </row>
    <row r="3327" spans="1:12" x14ac:dyDescent="0.3">
      <c r="A3327" t="s">
        <v>5795</v>
      </c>
      <c r="B3327" s="2" t="s">
        <v>2343</v>
      </c>
      <c r="C3327" t="s">
        <v>1254</v>
      </c>
      <c r="D3327" t="s">
        <v>1255</v>
      </c>
      <c r="E3327">
        <v>4</v>
      </c>
      <c r="F3327">
        <v>15</v>
      </c>
      <c r="G3327">
        <v>60</v>
      </c>
      <c r="H3327" t="s">
        <v>5799</v>
      </c>
      <c r="I3327" s="2" t="s">
        <v>2362</v>
      </c>
      <c r="J3327" t="s">
        <v>1090</v>
      </c>
      <c r="K3327" s="1">
        <v>44111</v>
      </c>
      <c r="L3327">
        <f t="shared" si="51"/>
        <v>10</v>
      </c>
    </row>
    <row r="3328" spans="1:12" x14ac:dyDescent="0.3">
      <c r="A3328" t="s">
        <v>1125</v>
      </c>
      <c r="B3328" s="2" t="s">
        <v>2344</v>
      </c>
      <c r="C3328" t="s">
        <v>1132</v>
      </c>
      <c r="D3328" t="s">
        <v>1133</v>
      </c>
      <c r="E3328">
        <v>60</v>
      </c>
      <c r="F3328">
        <v>21.2</v>
      </c>
      <c r="G3328">
        <v>1272</v>
      </c>
      <c r="H3328" t="s">
        <v>1134</v>
      </c>
      <c r="I3328" s="2" t="s">
        <v>2362</v>
      </c>
      <c r="J3328" t="s">
        <v>1090</v>
      </c>
      <c r="K3328" s="1">
        <v>45573</v>
      </c>
      <c r="L3328">
        <f t="shared" si="51"/>
        <v>10</v>
      </c>
    </row>
    <row r="3329" spans="1:12" x14ac:dyDescent="0.3">
      <c r="A3329" t="s">
        <v>1106</v>
      </c>
      <c r="B3329" s="2" t="s">
        <v>2342</v>
      </c>
      <c r="C3329" t="s">
        <v>1107</v>
      </c>
      <c r="D3329" t="s">
        <v>1108</v>
      </c>
      <c r="E3329">
        <v>2</v>
      </c>
      <c r="F3329">
        <v>58.3</v>
      </c>
      <c r="G3329">
        <v>116.6</v>
      </c>
      <c r="H3329" t="s">
        <v>1109</v>
      </c>
      <c r="I3329" s="2" t="s">
        <v>2362</v>
      </c>
      <c r="J3329" t="s">
        <v>1090</v>
      </c>
      <c r="K3329" s="1">
        <v>45579</v>
      </c>
      <c r="L3329">
        <f t="shared" si="51"/>
        <v>10</v>
      </c>
    </row>
    <row r="3330" spans="1:12" x14ac:dyDescent="0.3">
      <c r="A3330" t="s">
        <v>5815</v>
      </c>
      <c r="B3330" s="2" t="s">
        <v>2343</v>
      </c>
      <c r="C3330" t="s">
        <v>1164</v>
      </c>
      <c r="D3330" t="s">
        <v>1165</v>
      </c>
      <c r="E3330">
        <v>20</v>
      </c>
      <c r="F3330">
        <v>53</v>
      </c>
      <c r="G3330">
        <v>1060</v>
      </c>
      <c r="H3330">
        <v>3.8</v>
      </c>
      <c r="I3330" s="2" t="s">
        <v>2362</v>
      </c>
      <c r="J3330" t="s">
        <v>1090</v>
      </c>
      <c r="K3330" s="1">
        <v>43903</v>
      </c>
      <c r="L3330">
        <f t="shared" si="51"/>
        <v>3</v>
      </c>
    </row>
    <row r="3331" spans="1:12" x14ac:dyDescent="0.3">
      <c r="A3331" t="s">
        <v>5840</v>
      </c>
      <c r="B3331" s="2" t="s">
        <v>2340</v>
      </c>
      <c r="C3331" t="s">
        <v>1153</v>
      </c>
      <c r="D3331" t="s">
        <v>1154</v>
      </c>
      <c r="E3331">
        <v>10</v>
      </c>
      <c r="F3331">
        <v>190</v>
      </c>
      <c r="G3331">
        <v>1900</v>
      </c>
      <c r="H3331">
        <v>30</v>
      </c>
      <c r="I3331" s="2" t="s">
        <v>2362</v>
      </c>
      <c r="J3331" t="s">
        <v>1090</v>
      </c>
      <c r="K3331" s="1">
        <v>43962</v>
      </c>
      <c r="L3331">
        <f t="shared" ref="L3331:L3394" si="52">MONTH(K3331)</f>
        <v>5</v>
      </c>
    </row>
    <row r="3332" spans="1:12" x14ac:dyDescent="0.3">
      <c r="A3332" t="s">
        <v>5806</v>
      </c>
      <c r="B3332" s="2" t="s">
        <v>2340</v>
      </c>
      <c r="C3332" t="s">
        <v>1094</v>
      </c>
      <c r="D3332" t="s">
        <v>1095</v>
      </c>
      <c r="E3332">
        <v>5</v>
      </c>
      <c r="F3332">
        <v>45</v>
      </c>
      <c r="G3332">
        <v>225</v>
      </c>
      <c r="H3332">
        <v>67.5</v>
      </c>
      <c r="I3332" s="2" t="s">
        <v>2362</v>
      </c>
      <c r="J3332" t="s">
        <v>1090</v>
      </c>
      <c r="K3332" s="1">
        <v>44013</v>
      </c>
      <c r="L3332">
        <f t="shared" si="52"/>
        <v>7</v>
      </c>
    </row>
    <row r="3333" spans="1:12" x14ac:dyDescent="0.3">
      <c r="A3333" t="s">
        <v>5806</v>
      </c>
      <c r="B3333" s="2" t="s">
        <v>2342</v>
      </c>
      <c r="C3333" t="s">
        <v>1087</v>
      </c>
      <c r="D3333" t="s">
        <v>1088</v>
      </c>
      <c r="E3333">
        <v>10</v>
      </c>
      <c r="F3333">
        <v>45</v>
      </c>
      <c r="G3333">
        <v>450</v>
      </c>
      <c r="H3333">
        <v>180</v>
      </c>
      <c r="I3333" s="2" t="s">
        <v>2362</v>
      </c>
      <c r="J3333" t="s">
        <v>1090</v>
      </c>
      <c r="K3333" s="1">
        <v>44013</v>
      </c>
      <c r="L3333">
        <f t="shared" si="52"/>
        <v>7</v>
      </c>
    </row>
    <row r="3334" spans="1:12" x14ac:dyDescent="0.3">
      <c r="A3334" t="s">
        <v>1220</v>
      </c>
      <c r="B3334" s="2" t="s">
        <v>2340</v>
      </c>
      <c r="C3334" t="s">
        <v>1091</v>
      </c>
      <c r="D3334" t="s">
        <v>1092</v>
      </c>
      <c r="E3334">
        <v>2</v>
      </c>
      <c r="F3334">
        <v>58.3</v>
      </c>
      <c r="G3334">
        <v>116.6</v>
      </c>
      <c r="H3334" t="s">
        <v>1221</v>
      </c>
      <c r="I3334" s="2" t="s">
        <v>2362</v>
      </c>
      <c r="J3334" t="s">
        <v>1090</v>
      </c>
      <c r="K3334" s="1">
        <v>45488</v>
      </c>
      <c r="L3334">
        <f t="shared" si="52"/>
        <v>7</v>
      </c>
    </row>
    <row r="3335" spans="1:12" x14ac:dyDescent="0.3">
      <c r="A3335" t="s">
        <v>1246</v>
      </c>
      <c r="B3335" s="2" t="s">
        <v>2343</v>
      </c>
      <c r="C3335" t="s">
        <v>1113</v>
      </c>
      <c r="D3335" t="s">
        <v>1114</v>
      </c>
      <c r="E3335">
        <v>4</v>
      </c>
      <c r="F3335">
        <v>58.3</v>
      </c>
      <c r="G3335">
        <v>233.2</v>
      </c>
      <c r="H3335" t="s">
        <v>1266</v>
      </c>
      <c r="I3335" s="2" t="s">
        <v>2362</v>
      </c>
      <c r="J3335" t="s">
        <v>1090</v>
      </c>
      <c r="K3335" s="1">
        <v>45420</v>
      </c>
      <c r="L3335">
        <f t="shared" si="52"/>
        <v>5</v>
      </c>
    </row>
    <row r="3336" spans="1:12" x14ac:dyDescent="0.3">
      <c r="A3336" t="s">
        <v>1250</v>
      </c>
      <c r="B3336" s="2" t="s">
        <v>2343</v>
      </c>
      <c r="C3336" t="s">
        <v>1141</v>
      </c>
      <c r="D3336" t="s">
        <v>1142</v>
      </c>
      <c r="E3336">
        <v>36</v>
      </c>
      <c r="F3336">
        <v>53</v>
      </c>
      <c r="G3336">
        <v>1908</v>
      </c>
      <c r="H3336" t="s">
        <v>1253</v>
      </c>
      <c r="I3336" s="2" t="s">
        <v>2362</v>
      </c>
      <c r="J3336" t="s">
        <v>1090</v>
      </c>
      <c r="K3336" s="1">
        <v>45434</v>
      </c>
      <c r="L3336">
        <f t="shared" si="52"/>
        <v>5</v>
      </c>
    </row>
    <row r="3337" spans="1:12" x14ac:dyDescent="0.3">
      <c r="A3337" t="s">
        <v>1225</v>
      </c>
      <c r="B3337" s="2" t="s">
        <v>2343</v>
      </c>
      <c r="C3337" t="s">
        <v>1091</v>
      </c>
      <c r="D3337" t="s">
        <v>1092</v>
      </c>
      <c r="E3337">
        <v>14</v>
      </c>
      <c r="F3337">
        <v>58.3</v>
      </c>
      <c r="G3337">
        <v>816.2</v>
      </c>
      <c r="H3337" t="s">
        <v>1244</v>
      </c>
      <c r="I3337" s="2" t="s">
        <v>2362</v>
      </c>
      <c r="J3337" t="s">
        <v>1090</v>
      </c>
      <c r="K3337" s="1">
        <v>45457</v>
      </c>
      <c r="L3337">
        <f t="shared" si="52"/>
        <v>6</v>
      </c>
    </row>
    <row r="3338" spans="1:12" x14ac:dyDescent="0.3">
      <c r="A3338" t="s">
        <v>1151</v>
      </c>
      <c r="B3338" s="2" t="s">
        <v>2340</v>
      </c>
      <c r="C3338" t="s">
        <v>1113</v>
      </c>
      <c r="D3338" t="s">
        <v>1114</v>
      </c>
      <c r="E3338">
        <v>2</v>
      </c>
      <c r="F3338">
        <v>58.3</v>
      </c>
      <c r="G3338">
        <v>116.6</v>
      </c>
      <c r="H3338" t="s">
        <v>1152</v>
      </c>
      <c r="I3338" s="2" t="s">
        <v>2362</v>
      </c>
      <c r="J3338" t="s">
        <v>1090</v>
      </c>
      <c r="K3338" s="1">
        <v>45565</v>
      </c>
      <c r="L3338">
        <f t="shared" si="52"/>
        <v>9</v>
      </c>
    </row>
    <row r="3339" spans="1:12" x14ac:dyDescent="0.3">
      <c r="A3339" t="s">
        <v>1125</v>
      </c>
      <c r="B3339" s="2" t="s">
        <v>2340</v>
      </c>
      <c r="C3339" t="s">
        <v>1153</v>
      </c>
      <c r="D3339" t="s">
        <v>1154</v>
      </c>
      <c r="E3339">
        <v>10</v>
      </c>
      <c r="F3339">
        <v>201.4</v>
      </c>
      <c r="G3339">
        <v>2014</v>
      </c>
      <c r="H3339" t="s">
        <v>1155</v>
      </c>
      <c r="I3339" s="2" t="s">
        <v>2362</v>
      </c>
      <c r="J3339" t="s">
        <v>1090</v>
      </c>
      <c r="K3339" s="1">
        <v>45573</v>
      </c>
      <c r="L3339">
        <f t="shared" si="52"/>
        <v>10</v>
      </c>
    </row>
    <row r="3340" spans="1:12" x14ac:dyDescent="0.3">
      <c r="A3340" t="s">
        <v>5300</v>
      </c>
      <c r="B3340" s="2" t="s">
        <v>2345</v>
      </c>
      <c r="C3340" t="s">
        <v>1141</v>
      </c>
      <c r="D3340" t="s">
        <v>1142</v>
      </c>
      <c r="E3340">
        <v>30</v>
      </c>
      <c r="F3340">
        <v>53</v>
      </c>
      <c r="G3340">
        <v>1590</v>
      </c>
      <c r="H3340" t="s">
        <v>5944</v>
      </c>
      <c r="I3340" s="2" t="s">
        <v>2362</v>
      </c>
      <c r="J3340" t="s">
        <v>1090</v>
      </c>
      <c r="K3340" s="1">
        <v>45218</v>
      </c>
      <c r="L3340">
        <f t="shared" si="52"/>
        <v>10</v>
      </c>
    </row>
    <row r="3341" spans="1:12" x14ac:dyDescent="0.3">
      <c r="A3341" t="s">
        <v>5302</v>
      </c>
      <c r="B3341" s="2" t="s">
        <v>2347</v>
      </c>
      <c r="C3341" t="s">
        <v>1113</v>
      </c>
      <c r="D3341" t="s">
        <v>1114</v>
      </c>
      <c r="E3341">
        <v>5</v>
      </c>
      <c r="F3341">
        <v>58.3</v>
      </c>
      <c r="G3341">
        <v>291.5</v>
      </c>
      <c r="H3341" t="s">
        <v>5948</v>
      </c>
      <c r="I3341" s="2" t="s">
        <v>2362</v>
      </c>
      <c r="J3341" t="s">
        <v>1090</v>
      </c>
      <c r="K3341" s="1">
        <v>45224</v>
      </c>
      <c r="L3341">
        <f t="shared" si="52"/>
        <v>10</v>
      </c>
    </row>
    <row r="3342" spans="1:12" x14ac:dyDescent="0.3">
      <c r="A3342" t="s">
        <v>1086</v>
      </c>
      <c r="B3342" s="2" t="s">
        <v>2342</v>
      </c>
      <c r="C3342" t="s">
        <v>1091</v>
      </c>
      <c r="D3342" t="s">
        <v>1092</v>
      </c>
      <c r="E3342">
        <v>7</v>
      </c>
      <c r="F3342">
        <v>58.3</v>
      </c>
      <c r="G3342">
        <v>408.1</v>
      </c>
      <c r="H3342" t="s">
        <v>1093</v>
      </c>
      <c r="I3342" s="2" t="s">
        <v>2362</v>
      </c>
      <c r="J3342" t="s">
        <v>1090</v>
      </c>
      <c r="K3342" s="1">
        <v>45314</v>
      </c>
      <c r="L3342">
        <f t="shared" si="52"/>
        <v>1</v>
      </c>
    </row>
    <row r="3343" spans="1:12" x14ac:dyDescent="0.3">
      <c r="A3343" t="s">
        <v>1086</v>
      </c>
      <c r="B3343" s="2" t="s">
        <v>2348</v>
      </c>
      <c r="C3343" t="s">
        <v>1119</v>
      </c>
      <c r="D3343" t="s">
        <v>1120</v>
      </c>
      <c r="E3343">
        <v>3</v>
      </c>
      <c r="F3343">
        <v>58.3</v>
      </c>
      <c r="G3343">
        <v>174.9</v>
      </c>
      <c r="H3343" t="s">
        <v>1327</v>
      </c>
      <c r="I3343" s="2" t="s">
        <v>2362</v>
      </c>
      <c r="J3343" t="s">
        <v>1090</v>
      </c>
      <c r="K3343" s="1">
        <v>45314</v>
      </c>
      <c r="L3343">
        <f t="shared" si="52"/>
        <v>1</v>
      </c>
    </row>
    <row r="3344" spans="1:12" x14ac:dyDescent="0.3">
      <c r="A3344" t="s">
        <v>1271</v>
      </c>
      <c r="B3344" s="2" t="s">
        <v>2349</v>
      </c>
      <c r="C3344" t="s">
        <v>1145</v>
      </c>
      <c r="D3344" t="s">
        <v>1146</v>
      </c>
      <c r="E3344">
        <v>24</v>
      </c>
      <c r="F3344">
        <v>53</v>
      </c>
      <c r="G3344">
        <v>1272</v>
      </c>
      <c r="H3344" t="s">
        <v>1273</v>
      </c>
      <c r="I3344" s="2" t="s">
        <v>2362</v>
      </c>
      <c r="J3344" t="s">
        <v>1090</v>
      </c>
      <c r="K3344" s="1">
        <v>45383</v>
      </c>
      <c r="L3344">
        <f t="shared" si="52"/>
        <v>4</v>
      </c>
    </row>
    <row r="3345" spans="1:12" x14ac:dyDescent="0.3">
      <c r="A3345" t="s">
        <v>1225</v>
      </c>
      <c r="B3345" s="2" t="s">
        <v>2347</v>
      </c>
      <c r="C3345" t="s">
        <v>1113</v>
      </c>
      <c r="D3345" t="s">
        <v>1114</v>
      </c>
      <c r="E3345">
        <v>5</v>
      </c>
      <c r="F3345">
        <v>58.3</v>
      </c>
      <c r="G3345">
        <v>291.5</v>
      </c>
      <c r="H3345" t="s">
        <v>1228</v>
      </c>
      <c r="I3345" s="2" t="s">
        <v>2362</v>
      </c>
      <c r="J3345" t="s">
        <v>1090</v>
      </c>
      <c r="K3345" s="1">
        <v>45457</v>
      </c>
      <c r="L3345">
        <f t="shared" si="52"/>
        <v>6</v>
      </c>
    </row>
    <row r="3346" spans="1:12" x14ac:dyDescent="0.3">
      <c r="A3346" t="s">
        <v>5934</v>
      </c>
      <c r="B3346" s="2" t="s">
        <v>2340</v>
      </c>
      <c r="C3346" t="s">
        <v>1119</v>
      </c>
      <c r="D3346" t="s">
        <v>1120</v>
      </c>
      <c r="E3346">
        <v>1</v>
      </c>
      <c r="F3346">
        <v>58.3</v>
      </c>
      <c r="G3346">
        <v>58.3</v>
      </c>
      <c r="H3346" t="s">
        <v>5935</v>
      </c>
      <c r="I3346" s="2" t="s">
        <v>2362</v>
      </c>
      <c r="J3346" t="s">
        <v>1090</v>
      </c>
      <c r="K3346" s="1">
        <v>44825</v>
      </c>
      <c r="L3346">
        <f t="shared" si="52"/>
        <v>9</v>
      </c>
    </row>
    <row r="3347" spans="1:12" x14ac:dyDescent="0.3">
      <c r="A3347" t="s">
        <v>5842</v>
      </c>
      <c r="B3347" s="2" t="s">
        <v>2343</v>
      </c>
      <c r="C3347" t="s">
        <v>1145</v>
      </c>
      <c r="D3347" t="s">
        <v>1146</v>
      </c>
      <c r="E3347">
        <v>60</v>
      </c>
      <c r="F3347">
        <v>53</v>
      </c>
      <c r="G3347">
        <v>3180</v>
      </c>
      <c r="H3347" t="s">
        <v>5931</v>
      </c>
      <c r="I3347" s="2" t="s">
        <v>2362</v>
      </c>
      <c r="J3347" t="s">
        <v>1090</v>
      </c>
      <c r="K3347" s="1">
        <v>44901</v>
      </c>
      <c r="L3347">
        <f t="shared" si="52"/>
        <v>12</v>
      </c>
    </row>
    <row r="3348" spans="1:12" x14ac:dyDescent="0.3">
      <c r="A3348" t="s">
        <v>5328</v>
      </c>
      <c r="B3348" s="2" t="s">
        <v>2340</v>
      </c>
      <c r="C3348" t="s">
        <v>1141</v>
      </c>
      <c r="D3348" t="s">
        <v>1142</v>
      </c>
      <c r="E3348">
        <v>54</v>
      </c>
      <c r="F3348">
        <v>53</v>
      </c>
      <c r="G3348">
        <v>2862</v>
      </c>
      <c r="H3348" t="s">
        <v>5943</v>
      </c>
      <c r="I3348" s="2" t="s">
        <v>2362</v>
      </c>
      <c r="J3348" t="s">
        <v>1090</v>
      </c>
      <c r="K3348" s="1">
        <v>45013</v>
      </c>
      <c r="L3348">
        <f t="shared" si="52"/>
        <v>3</v>
      </c>
    </row>
    <row r="3349" spans="1:12" x14ac:dyDescent="0.3">
      <c r="A3349" t="s">
        <v>5310</v>
      </c>
      <c r="B3349" s="2" t="s">
        <v>2344</v>
      </c>
      <c r="C3349" t="s">
        <v>1113</v>
      </c>
      <c r="D3349" t="s">
        <v>1114</v>
      </c>
      <c r="E3349">
        <v>5</v>
      </c>
      <c r="F3349">
        <v>58.3</v>
      </c>
      <c r="G3349">
        <v>291.5</v>
      </c>
      <c r="H3349" t="s">
        <v>5947</v>
      </c>
      <c r="I3349" s="2" t="s">
        <v>2362</v>
      </c>
      <c r="J3349" t="s">
        <v>1090</v>
      </c>
      <c r="K3349" s="1">
        <v>45119</v>
      </c>
      <c r="L3349">
        <f t="shared" si="52"/>
        <v>7</v>
      </c>
    </row>
    <row r="3350" spans="1:12" x14ac:dyDescent="0.3">
      <c r="A3350" t="s">
        <v>5314</v>
      </c>
      <c r="B3350" s="2" t="s">
        <v>2348</v>
      </c>
      <c r="C3350" t="s">
        <v>1091</v>
      </c>
      <c r="D3350" t="s">
        <v>1092</v>
      </c>
      <c r="E3350">
        <v>5</v>
      </c>
      <c r="F3350">
        <v>58.3</v>
      </c>
      <c r="G3350">
        <v>291.5</v>
      </c>
      <c r="H3350" t="s">
        <v>5949</v>
      </c>
      <c r="I3350" s="2" t="s">
        <v>2362</v>
      </c>
      <c r="J3350" t="s">
        <v>1090</v>
      </c>
      <c r="K3350" s="1">
        <v>45148</v>
      </c>
      <c r="L3350">
        <f t="shared" si="52"/>
        <v>8</v>
      </c>
    </row>
    <row r="3351" spans="1:12" x14ac:dyDescent="0.3">
      <c r="A3351" t="s">
        <v>5398</v>
      </c>
      <c r="B3351" s="2" t="s">
        <v>2343</v>
      </c>
      <c r="C3351" t="s">
        <v>1145</v>
      </c>
      <c r="D3351" t="s">
        <v>1146</v>
      </c>
      <c r="E3351">
        <v>43</v>
      </c>
      <c r="F3351">
        <v>53</v>
      </c>
      <c r="G3351">
        <v>2279</v>
      </c>
      <c r="H3351" t="s">
        <v>5932</v>
      </c>
      <c r="I3351" s="2" t="s">
        <v>2362</v>
      </c>
      <c r="J3351" t="s">
        <v>1090</v>
      </c>
      <c r="K3351" s="1">
        <v>45180</v>
      </c>
      <c r="L3351">
        <f t="shared" si="52"/>
        <v>9</v>
      </c>
    </row>
    <row r="3352" spans="1:12" x14ac:dyDescent="0.3">
      <c r="A3352" t="s">
        <v>5463</v>
      </c>
      <c r="B3352" s="2" t="s">
        <v>2344</v>
      </c>
      <c r="C3352" t="s">
        <v>1113</v>
      </c>
      <c r="D3352" t="s">
        <v>1114</v>
      </c>
      <c r="E3352">
        <v>6</v>
      </c>
      <c r="F3352">
        <v>55</v>
      </c>
      <c r="G3352">
        <v>330</v>
      </c>
      <c r="H3352" t="s">
        <v>5945</v>
      </c>
      <c r="I3352" s="2" t="s">
        <v>2362</v>
      </c>
      <c r="J3352" t="s">
        <v>1090</v>
      </c>
      <c r="K3352" s="1">
        <v>44657</v>
      </c>
      <c r="L3352">
        <f t="shared" si="52"/>
        <v>4</v>
      </c>
    </row>
    <row r="3353" spans="1:12" x14ac:dyDescent="0.3">
      <c r="A3353" t="s">
        <v>5463</v>
      </c>
      <c r="B3353" s="2" t="s">
        <v>2348</v>
      </c>
      <c r="C3353" t="s">
        <v>1091</v>
      </c>
      <c r="D3353" t="s">
        <v>1092</v>
      </c>
      <c r="E3353">
        <v>5</v>
      </c>
      <c r="F3353">
        <v>55</v>
      </c>
      <c r="G3353">
        <v>275</v>
      </c>
      <c r="H3353" t="s">
        <v>5957</v>
      </c>
      <c r="I3353" s="2" t="s">
        <v>2362</v>
      </c>
      <c r="J3353" t="s">
        <v>1090</v>
      </c>
      <c r="K3353" s="1">
        <v>44657</v>
      </c>
      <c r="L3353">
        <f t="shared" si="52"/>
        <v>4</v>
      </c>
    </row>
    <row r="3354" spans="1:12" x14ac:dyDescent="0.3">
      <c r="A3354" t="s">
        <v>5498</v>
      </c>
      <c r="B3354" s="2" t="s">
        <v>2342</v>
      </c>
      <c r="C3354" t="s">
        <v>1141</v>
      </c>
      <c r="D3354" t="s">
        <v>1142</v>
      </c>
      <c r="E3354">
        <v>42</v>
      </c>
      <c r="F3354">
        <v>50</v>
      </c>
      <c r="G3354">
        <v>2100</v>
      </c>
      <c r="H3354" t="s">
        <v>5942</v>
      </c>
      <c r="I3354" s="2" t="s">
        <v>2362</v>
      </c>
      <c r="J3354" t="s">
        <v>1090</v>
      </c>
      <c r="K3354" s="1">
        <v>44679</v>
      </c>
      <c r="L3354">
        <f t="shared" si="52"/>
        <v>4</v>
      </c>
    </row>
    <row r="3355" spans="1:12" x14ac:dyDescent="0.3">
      <c r="A3355" t="s">
        <v>5449</v>
      </c>
      <c r="B3355" s="2" t="s">
        <v>2364</v>
      </c>
      <c r="C3355" t="s">
        <v>1145</v>
      </c>
      <c r="D3355" t="s">
        <v>1146</v>
      </c>
      <c r="E3355">
        <v>72</v>
      </c>
      <c r="F3355">
        <v>53</v>
      </c>
      <c r="G3355">
        <v>3816</v>
      </c>
      <c r="H3355" t="s">
        <v>5930</v>
      </c>
      <c r="I3355" s="2" t="s">
        <v>2362</v>
      </c>
      <c r="J3355" t="s">
        <v>1090</v>
      </c>
      <c r="K3355" s="1">
        <v>44739</v>
      </c>
      <c r="L3355">
        <f t="shared" si="52"/>
        <v>6</v>
      </c>
    </row>
    <row r="3356" spans="1:12" x14ac:dyDescent="0.3">
      <c r="A3356" t="s">
        <v>5487</v>
      </c>
      <c r="B3356" s="2" t="s">
        <v>2343</v>
      </c>
      <c r="C3356" t="s">
        <v>1091</v>
      </c>
      <c r="D3356" t="s">
        <v>1092</v>
      </c>
      <c r="E3356">
        <v>5</v>
      </c>
      <c r="F3356">
        <v>58.3</v>
      </c>
      <c r="G3356">
        <v>291.5</v>
      </c>
      <c r="H3356" t="s">
        <v>5958</v>
      </c>
      <c r="I3356" s="2" t="s">
        <v>2362</v>
      </c>
      <c r="J3356" t="s">
        <v>1090</v>
      </c>
      <c r="K3356" s="1">
        <v>44823</v>
      </c>
      <c r="L3356">
        <f t="shared" si="52"/>
        <v>9</v>
      </c>
    </row>
    <row r="3357" spans="1:12" x14ac:dyDescent="0.3">
      <c r="A3357" t="s">
        <v>5487</v>
      </c>
      <c r="B3357" s="2" t="s">
        <v>2347</v>
      </c>
      <c r="C3357" t="s">
        <v>1113</v>
      </c>
      <c r="D3357" t="s">
        <v>1114</v>
      </c>
      <c r="E3357">
        <v>3</v>
      </c>
      <c r="F3357">
        <v>58.3</v>
      </c>
      <c r="G3357">
        <v>174.9</v>
      </c>
      <c r="H3357" t="s">
        <v>5946</v>
      </c>
      <c r="I3357" s="2" t="s">
        <v>2362</v>
      </c>
      <c r="J3357" t="s">
        <v>1090</v>
      </c>
      <c r="K3357" s="1">
        <v>44823</v>
      </c>
      <c r="L3357">
        <f t="shared" si="52"/>
        <v>9</v>
      </c>
    </row>
    <row r="3358" spans="1:12" x14ac:dyDescent="0.3">
      <c r="A3358" t="s">
        <v>5703</v>
      </c>
      <c r="B3358" s="2" t="s">
        <v>2342</v>
      </c>
      <c r="C3358" t="s">
        <v>1091</v>
      </c>
      <c r="D3358" t="s">
        <v>1092</v>
      </c>
      <c r="E3358">
        <v>1</v>
      </c>
      <c r="F3358">
        <v>55</v>
      </c>
      <c r="G3358">
        <v>55</v>
      </c>
      <c r="H3358" t="s">
        <v>5955</v>
      </c>
      <c r="I3358" s="2" t="s">
        <v>2362</v>
      </c>
      <c r="J3358" t="s">
        <v>1090</v>
      </c>
      <c r="K3358" s="1">
        <v>44455</v>
      </c>
      <c r="L3358">
        <f t="shared" si="52"/>
        <v>9</v>
      </c>
    </row>
    <row r="3359" spans="1:12" x14ac:dyDescent="0.3">
      <c r="A3359" t="s">
        <v>5705</v>
      </c>
      <c r="B3359" s="2" t="s">
        <v>2340</v>
      </c>
      <c r="C3359" t="s">
        <v>1145</v>
      </c>
      <c r="D3359" t="s">
        <v>1146</v>
      </c>
      <c r="E3359">
        <v>54</v>
      </c>
      <c r="F3359">
        <v>50</v>
      </c>
      <c r="G3359">
        <v>2700</v>
      </c>
      <c r="H3359" t="s">
        <v>5938</v>
      </c>
      <c r="I3359" s="2" t="s">
        <v>2362</v>
      </c>
      <c r="J3359" t="s">
        <v>1090</v>
      </c>
      <c r="K3359" s="1">
        <v>44468</v>
      </c>
      <c r="L3359">
        <f t="shared" si="52"/>
        <v>9</v>
      </c>
    </row>
    <row r="3360" spans="1:12" x14ac:dyDescent="0.3">
      <c r="A3360" t="s">
        <v>5548</v>
      </c>
      <c r="B3360" s="2" t="s">
        <v>2343</v>
      </c>
      <c r="C3360" t="s">
        <v>1091</v>
      </c>
      <c r="D3360" t="s">
        <v>1092</v>
      </c>
      <c r="E3360">
        <v>3</v>
      </c>
      <c r="F3360">
        <v>55</v>
      </c>
      <c r="G3360">
        <v>165</v>
      </c>
      <c r="H3360" t="s">
        <v>5956</v>
      </c>
      <c r="I3360" s="2" t="s">
        <v>2362</v>
      </c>
      <c r="J3360" t="s">
        <v>1090</v>
      </c>
      <c r="K3360" s="1">
        <v>44538</v>
      </c>
      <c r="L3360">
        <f t="shared" si="52"/>
        <v>12</v>
      </c>
    </row>
    <row r="3361" spans="1:12" x14ac:dyDescent="0.3">
      <c r="A3361" t="s">
        <v>5548</v>
      </c>
      <c r="B3361" s="2" t="s">
        <v>2347</v>
      </c>
      <c r="C3361" t="s">
        <v>1113</v>
      </c>
      <c r="D3361" t="s">
        <v>1114</v>
      </c>
      <c r="E3361">
        <v>2</v>
      </c>
      <c r="F3361">
        <v>55</v>
      </c>
      <c r="G3361">
        <v>110</v>
      </c>
      <c r="H3361" t="s">
        <v>5952</v>
      </c>
      <c r="I3361" s="2" t="s">
        <v>2362</v>
      </c>
      <c r="J3361" t="s">
        <v>1090</v>
      </c>
      <c r="K3361" s="1">
        <v>44538</v>
      </c>
      <c r="L3361">
        <f t="shared" si="52"/>
        <v>12</v>
      </c>
    </row>
    <row r="3362" spans="1:12" x14ac:dyDescent="0.3">
      <c r="A3362" t="s">
        <v>3178</v>
      </c>
      <c r="B3362" s="2" t="s">
        <v>2340</v>
      </c>
      <c r="C3362" t="s">
        <v>1135</v>
      </c>
      <c r="D3362" t="s">
        <v>1136</v>
      </c>
      <c r="E3362">
        <v>1</v>
      </c>
      <c r="F3362">
        <v>55</v>
      </c>
      <c r="G3362">
        <v>55</v>
      </c>
      <c r="H3362" t="s">
        <v>5893</v>
      </c>
      <c r="I3362" s="2" t="s">
        <v>2362</v>
      </c>
      <c r="J3362" t="s">
        <v>1090</v>
      </c>
      <c r="K3362" s="1">
        <v>44593</v>
      </c>
      <c r="L3362">
        <f t="shared" si="52"/>
        <v>2</v>
      </c>
    </row>
    <row r="3363" spans="1:12" x14ac:dyDescent="0.3">
      <c r="A3363" t="s">
        <v>5552</v>
      </c>
      <c r="B3363" s="2" t="s">
        <v>2342</v>
      </c>
      <c r="C3363" t="s">
        <v>1145</v>
      </c>
      <c r="D3363" t="s">
        <v>1146</v>
      </c>
      <c r="E3363">
        <v>20</v>
      </c>
      <c r="F3363">
        <v>50</v>
      </c>
      <c r="G3363">
        <v>1000</v>
      </c>
      <c r="H3363" t="s">
        <v>5929</v>
      </c>
      <c r="I3363" s="2" t="s">
        <v>2362</v>
      </c>
      <c r="J3363" t="s">
        <v>1090</v>
      </c>
      <c r="K3363" s="1">
        <v>44603</v>
      </c>
      <c r="L3363">
        <f t="shared" si="52"/>
        <v>2</v>
      </c>
    </row>
    <row r="3364" spans="1:12" x14ac:dyDescent="0.3">
      <c r="A3364" t="s">
        <v>5626</v>
      </c>
      <c r="B3364" s="2" t="s">
        <v>2348</v>
      </c>
      <c r="C3364" t="s">
        <v>1091</v>
      </c>
      <c r="D3364" t="s">
        <v>1092</v>
      </c>
      <c r="E3364">
        <v>10</v>
      </c>
      <c r="F3364">
        <v>55</v>
      </c>
      <c r="G3364">
        <v>550</v>
      </c>
      <c r="H3364" t="s">
        <v>5954</v>
      </c>
      <c r="I3364" s="2" t="s">
        <v>2362</v>
      </c>
      <c r="J3364" t="s">
        <v>1090</v>
      </c>
      <c r="K3364" s="1">
        <v>44328</v>
      </c>
      <c r="L3364">
        <f t="shared" si="52"/>
        <v>5</v>
      </c>
    </row>
    <row r="3365" spans="1:12" x14ac:dyDescent="0.3">
      <c r="A3365" t="s">
        <v>5613</v>
      </c>
      <c r="B3365" s="2" t="s">
        <v>2344</v>
      </c>
      <c r="C3365" t="s">
        <v>1113</v>
      </c>
      <c r="D3365" t="s">
        <v>1114</v>
      </c>
      <c r="E3365">
        <v>6</v>
      </c>
      <c r="F3365">
        <v>55</v>
      </c>
      <c r="G3365">
        <v>330</v>
      </c>
      <c r="H3365" t="s">
        <v>5951</v>
      </c>
      <c r="I3365" s="2" t="s">
        <v>2362</v>
      </c>
      <c r="J3365" t="s">
        <v>1090</v>
      </c>
      <c r="K3365" s="1">
        <v>44362</v>
      </c>
      <c r="L3365">
        <f t="shared" si="52"/>
        <v>6</v>
      </c>
    </row>
    <row r="3366" spans="1:12" x14ac:dyDescent="0.3">
      <c r="A3366" t="s">
        <v>5720</v>
      </c>
      <c r="B3366" s="2" t="s">
        <v>2342</v>
      </c>
      <c r="C3366" t="s">
        <v>1145</v>
      </c>
      <c r="D3366" t="s">
        <v>1146</v>
      </c>
      <c r="E3366">
        <v>30</v>
      </c>
      <c r="F3366">
        <v>50</v>
      </c>
      <c r="G3366">
        <v>1500</v>
      </c>
      <c r="H3366" t="s">
        <v>5937</v>
      </c>
      <c r="I3366" s="2" t="s">
        <v>2362</v>
      </c>
      <c r="J3366" t="s">
        <v>1090</v>
      </c>
      <c r="K3366" s="1">
        <v>44363</v>
      </c>
      <c r="L3366">
        <f t="shared" si="52"/>
        <v>6</v>
      </c>
    </row>
    <row r="3367" spans="1:12" x14ac:dyDescent="0.3">
      <c r="A3367" t="s">
        <v>5720</v>
      </c>
      <c r="B3367" s="2" t="s">
        <v>2343</v>
      </c>
      <c r="C3367" t="s">
        <v>1141</v>
      </c>
      <c r="D3367" t="s">
        <v>1142</v>
      </c>
      <c r="E3367">
        <v>30</v>
      </c>
      <c r="F3367">
        <v>50</v>
      </c>
      <c r="G3367">
        <v>1500</v>
      </c>
      <c r="H3367" t="s">
        <v>5940</v>
      </c>
      <c r="I3367" s="2" t="s">
        <v>2362</v>
      </c>
      <c r="J3367" t="s">
        <v>1090</v>
      </c>
      <c r="K3367" s="1">
        <v>44363</v>
      </c>
      <c r="L3367">
        <f t="shared" si="52"/>
        <v>6</v>
      </c>
    </row>
    <row r="3368" spans="1:12" x14ac:dyDescent="0.3">
      <c r="A3368" t="s">
        <v>3174</v>
      </c>
      <c r="B3368" s="2" t="s">
        <v>2350</v>
      </c>
      <c r="C3368" t="s">
        <v>1135</v>
      </c>
      <c r="D3368" t="s">
        <v>1136</v>
      </c>
      <c r="E3368">
        <v>5</v>
      </c>
      <c r="F3368">
        <v>55</v>
      </c>
      <c r="G3368">
        <v>275</v>
      </c>
      <c r="H3368" t="s">
        <v>5903</v>
      </c>
      <c r="I3368" s="2" t="s">
        <v>2362</v>
      </c>
      <c r="J3368" t="s">
        <v>1090</v>
      </c>
      <c r="K3368" s="1">
        <v>44411</v>
      </c>
      <c r="L3368">
        <f t="shared" si="52"/>
        <v>8</v>
      </c>
    </row>
    <row r="3369" spans="1:12" x14ac:dyDescent="0.3">
      <c r="A3369" t="s">
        <v>5672</v>
      </c>
      <c r="B3369" s="2" t="s">
        <v>2345</v>
      </c>
      <c r="C3369" t="s">
        <v>1141</v>
      </c>
      <c r="D3369" t="s">
        <v>1142</v>
      </c>
      <c r="E3369">
        <v>42</v>
      </c>
      <c r="F3369">
        <v>50</v>
      </c>
      <c r="G3369">
        <v>2100</v>
      </c>
      <c r="H3369" t="s">
        <v>5941</v>
      </c>
      <c r="I3369" s="2" t="s">
        <v>2362</v>
      </c>
      <c r="J3369" t="s">
        <v>1090</v>
      </c>
      <c r="K3369" s="1">
        <v>44445</v>
      </c>
      <c r="L3369">
        <f t="shared" si="52"/>
        <v>9</v>
      </c>
    </row>
    <row r="3370" spans="1:12" x14ac:dyDescent="0.3">
      <c r="A3370" t="s">
        <v>1199</v>
      </c>
      <c r="B3370" s="2" t="s">
        <v>2345</v>
      </c>
      <c r="C3370" t="s">
        <v>1113</v>
      </c>
      <c r="D3370" t="s">
        <v>1114</v>
      </c>
      <c r="E3370">
        <v>5</v>
      </c>
      <c r="F3370">
        <v>58.3</v>
      </c>
      <c r="G3370">
        <v>291.5</v>
      </c>
      <c r="H3370" t="s">
        <v>1211</v>
      </c>
      <c r="I3370" s="2" t="s">
        <v>2362</v>
      </c>
      <c r="J3370" t="s">
        <v>1090</v>
      </c>
      <c r="K3370" s="1">
        <v>45496</v>
      </c>
      <c r="L3370">
        <f t="shared" si="52"/>
        <v>7</v>
      </c>
    </row>
    <row r="3371" spans="1:12" x14ac:dyDescent="0.3">
      <c r="A3371" t="s">
        <v>5850</v>
      </c>
      <c r="B3371" s="2" t="s">
        <v>2340</v>
      </c>
      <c r="C3371" t="s">
        <v>1145</v>
      </c>
      <c r="D3371" t="s">
        <v>1146</v>
      </c>
      <c r="E3371">
        <v>18</v>
      </c>
      <c r="F3371">
        <v>50</v>
      </c>
      <c r="G3371">
        <v>900</v>
      </c>
      <c r="H3371" t="s">
        <v>5936</v>
      </c>
      <c r="I3371" s="2" t="s">
        <v>2362</v>
      </c>
      <c r="J3371" t="s">
        <v>1090</v>
      </c>
      <c r="K3371" s="1">
        <v>44144</v>
      </c>
      <c r="L3371">
        <f t="shared" si="52"/>
        <v>11</v>
      </c>
    </row>
    <row r="3372" spans="1:12" x14ac:dyDescent="0.3">
      <c r="A3372" t="s">
        <v>5824</v>
      </c>
      <c r="B3372" s="2" t="s">
        <v>2344</v>
      </c>
      <c r="C3372" t="s">
        <v>1141</v>
      </c>
      <c r="D3372" t="s">
        <v>1142</v>
      </c>
      <c r="E3372">
        <v>40</v>
      </c>
      <c r="F3372">
        <v>50</v>
      </c>
      <c r="G3372">
        <v>2000</v>
      </c>
      <c r="H3372" t="s">
        <v>5939</v>
      </c>
      <c r="I3372" s="2" t="s">
        <v>2362</v>
      </c>
      <c r="J3372" t="s">
        <v>1090</v>
      </c>
      <c r="K3372" s="1">
        <v>44223</v>
      </c>
      <c r="L3372">
        <f t="shared" si="52"/>
        <v>1</v>
      </c>
    </row>
    <row r="3373" spans="1:12" x14ac:dyDescent="0.3">
      <c r="A3373" t="s">
        <v>5824</v>
      </c>
      <c r="B3373" s="2" t="s">
        <v>2346</v>
      </c>
      <c r="C3373" t="s">
        <v>1113</v>
      </c>
      <c r="D3373" t="s">
        <v>1114</v>
      </c>
      <c r="E3373">
        <v>3</v>
      </c>
      <c r="F3373">
        <v>55</v>
      </c>
      <c r="G3373">
        <v>165</v>
      </c>
      <c r="H3373" t="s">
        <v>5950</v>
      </c>
      <c r="I3373" s="2" t="s">
        <v>2362</v>
      </c>
      <c r="J3373" t="s">
        <v>1090</v>
      </c>
      <c r="K3373" s="1">
        <v>44223</v>
      </c>
      <c r="L3373">
        <f t="shared" si="52"/>
        <v>1</v>
      </c>
    </row>
    <row r="3374" spans="1:12" x14ac:dyDescent="0.3">
      <c r="A3374" t="s">
        <v>5736</v>
      </c>
      <c r="B3374" s="2" t="s">
        <v>2345</v>
      </c>
      <c r="C3374" t="s">
        <v>1091</v>
      </c>
      <c r="D3374" t="s">
        <v>1092</v>
      </c>
      <c r="E3374">
        <v>7</v>
      </c>
      <c r="F3374">
        <v>55</v>
      </c>
      <c r="G3374">
        <v>385</v>
      </c>
      <c r="H3374" t="s">
        <v>5953</v>
      </c>
      <c r="I3374" s="2" t="s">
        <v>2362</v>
      </c>
      <c r="J3374" t="s">
        <v>1090</v>
      </c>
      <c r="K3374" s="1">
        <v>44236</v>
      </c>
      <c r="L3374">
        <f t="shared" si="52"/>
        <v>2</v>
      </c>
    </row>
    <row r="3375" spans="1:12" x14ac:dyDescent="0.3">
      <c r="A3375" t="s">
        <v>3172</v>
      </c>
      <c r="B3375" s="2" t="s">
        <v>2344</v>
      </c>
      <c r="C3375" t="s">
        <v>1135</v>
      </c>
      <c r="D3375" t="s">
        <v>1136</v>
      </c>
      <c r="E3375">
        <v>6</v>
      </c>
      <c r="F3375">
        <v>55</v>
      </c>
      <c r="G3375">
        <v>330</v>
      </c>
      <c r="H3375" t="s">
        <v>5933</v>
      </c>
      <c r="I3375" s="2" t="s">
        <v>2362</v>
      </c>
      <c r="J3375" t="s">
        <v>1090</v>
      </c>
      <c r="K3375" s="1">
        <v>44274</v>
      </c>
      <c r="L3375">
        <f t="shared" si="52"/>
        <v>3</v>
      </c>
    </row>
    <row r="3376" spans="1:12" x14ac:dyDescent="0.3">
      <c r="A3376" t="s">
        <v>5298</v>
      </c>
      <c r="B3376" s="2" t="s">
        <v>2345</v>
      </c>
      <c r="C3376" t="s">
        <v>1091</v>
      </c>
      <c r="D3376" t="s">
        <v>1092</v>
      </c>
      <c r="E3376">
        <v>6</v>
      </c>
      <c r="F3376">
        <v>58.3</v>
      </c>
      <c r="G3376">
        <v>349.8</v>
      </c>
      <c r="H3376" t="s">
        <v>5919</v>
      </c>
      <c r="I3376" s="2" t="s">
        <v>2362</v>
      </c>
      <c r="J3376" t="s">
        <v>1090</v>
      </c>
      <c r="K3376" s="1">
        <v>45194</v>
      </c>
      <c r="L3376">
        <f t="shared" si="52"/>
        <v>9</v>
      </c>
    </row>
    <row r="3377" spans="1:12" x14ac:dyDescent="0.3">
      <c r="A3377" t="s">
        <v>5300</v>
      </c>
      <c r="B3377" s="2" t="s">
        <v>2344</v>
      </c>
      <c r="C3377" t="s">
        <v>1145</v>
      </c>
      <c r="D3377" t="s">
        <v>1146</v>
      </c>
      <c r="E3377">
        <v>75</v>
      </c>
      <c r="F3377">
        <v>53</v>
      </c>
      <c r="G3377">
        <v>3975</v>
      </c>
      <c r="H3377" t="s">
        <v>5902</v>
      </c>
      <c r="I3377" s="2" t="s">
        <v>2362</v>
      </c>
      <c r="J3377" t="s">
        <v>1090</v>
      </c>
      <c r="K3377" s="1">
        <v>45218</v>
      </c>
      <c r="L3377">
        <f t="shared" si="52"/>
        <v>10</v>
      </c>
    </row>
    <row r="3378" spans="1:12" x14ac:dyDescent="0.3">
      <c r="A3378" t="s">
        <v>5290</v>
      </c>
      <c r="B3378" s="2" t="s">
        <v>2353</v>
      </c>
      <c r="C3378" t="s">
        <v>1113</v>
      </c>
      <c r="D3378" t="s">
        <v>1114</v>
      </c>
      <c r="E3378">
        <v>4</v>
      </c>
      <c r="F3378">
        <v>58.3</v>
      </c>
      <c r="G3378">
        <v>233.2</v>
      </c>
      <c r="H3378" t="s">
        <v>5918</v>
      </c>
      <c r="I3378" s="2" t="s">
        <v>2362</v>
      </c>
      <c r="J3378" t="s">
        <v>1090</v>
      </c>
      <c r="K3378" s="1">
        <v>45261</v>
      </c>
      <c r="L3378">
        <f t="shared" si="52"/>
        <v>12</v>
      </c>
    </row>
    <row r="3379" spans="1:12" x14ac:dyDescent="0.3">
      <c r="A3379" t="s">
        <v>1086</v>
      </c>
      <c r="B3379" s="2" t="s">
        <v>2347</v>
      </c>
      <c r="C3379" t="s">
        <v>1141</v>
      </c>
      <c r="D3379" t="s">
        <v>1142</v>
      </c>
      <c r="E3379">
        <v>12</v>
      </c>
      <c r="F3379">
        <v>53</v>
      </c>
      <c r="G3379">
        <v>636</v>
      </c>
      <c r="H3379" t="s">
        <v>1326</v>
      </c>
      <c r="I3379" s="2" t="s">
        <v>2362</v>
      </c>
      <c r="J3379" t="s">
        <v>1090</v>
      </c>
      <c r="K3379" s="1">
        <v>45314</v>
      </c>
      <c r="L3379">
        <f t="shared" si="52"/>
        <v>1</v>
      </c>
    </row>
    <row r="3380" spans="1:12" x14ac:dyDescent="0.3">
      <c r="A3380" t="s">
        <v>1290</v>
      </c>
      <c r="B3380" s="2" t="s">
        <v>2348</v>
      </c>
      <c r="C3380" t="s">
        <v>1091</v>
      </c>
      <c r="D3380" t="s">
        <v>1092</v>
      </c>
      <c r="E3380">
        <v>5</v>
      </c>
      <c r="F3380">
        <v>58.3</v>
      </c>
      <c r="G3380">
        <v>291.5</v>
      </c>
      <c r="H3380" t="s">
        <v>1306</v>
      </c>
      <c r="I3380" s="2" t="s">
        <v>2362</v>
      </c>
      <c r="J3380" t="s">
        <v>1090</v>
      </c>
      <c r="K3380" s="1">
        <v>45348</v>
      </c>
      <c r="L3380">
        <f t="shared" si="52"/>
        <v>2</v>
      </c>
    </row>
    <row r="3381" spans="1:12" x14ac:dyDescent="0.3">
      <c r="A3381" t="s">
        <v>1290</v>
      </c>
      <c r="B3381" s="2" t="s">
        <v>2354</v>
      </c>
      <c r="C3381" t="s">
        <v>1293</v>
      </c>
      <c r="D3381" t="s">
        <v>1294</v>
      </c>
      <c r="E3381">
        <v>1</v>
      </c>
      <c r="F3381">
        <v>58.3</v>
      </c>
      <c r="G3381">
        <v>58.3</v>
      </c>
      <c r="H3381" t="s">
        <v>1295</v>
      </c>
      <c r="I3381" s="2" t="s">
        <v>2362</v>
      </c>
      <c r="J3381" t="s">
        <v>1090</v>
      </c>
      <c r="K3381" s="1">
        <v>45348</v>
      </c>
      <c r="L3381">
        <f t="shared" si="52"/>
        <v>2</v>
      </c>
    </row>
    <row r="3382" spans="1:12" x14ac:dyDescent="0.3">
      <c r="A3382" t="s">
        <v>5376</v>
      </c>
      <c r="B3382" s="2" t="s">
        <v>2343</v>
      </c>
      <c r="C3382" t="s">
        <v>1091</v>
      </c>
      <c r="D3382" t="s">
        <v>1092</v>
      </c>
      <c r="E3382">
        <v>8</v>
      </c>
      <c r="F3382">
        <v>58.3</v>
      </c>
      <c r="G3382">
        <v>466.4</v>
      </c>
      <c r="H3382" t="s">
        <v>5928</v>
      </c>
      <c r="I3382" s="2" t="s">
        <v>2362</v>
      </c>
      <c r="J3382" t="s">
        <v>1090</v>
      </c>
      <c r="K3382" s="1">
        <v>44869</v>
      </c>
      <c r="L3382">
        <f t="shared" si="52"/>
        <v>11</v>
      </c>
    </row>
    <row r="3383" spans="1:12" x14ac:dyDescent="0.3">
      <c r="A3383" t="s">
        <v>5376</v>
      </c>
      <c r="B3383" s="2" t="s">
        <v>2348</v>
      </c>
      <c r="C3383" t="s">
        <v>1119</v>
      </c>
      <c r="D3383" t="s">
        <v>1120</v>
      </c>
      <c r="E3383">
        <v>2</v>
      </c>
      <c r="F3383">
        <v>58.3</v>
      </c>
      <c r="G3383">
        <v>116.6</v>
      </c>
      <c r="H3383" t="s">
        <v>5904</v>
      </c>
      <c r="I3383" s="2" t="s">
        <v>2362</v>
      </c>
      <c r="J3383" t="s">
        <v>1090</v>
      </c>
      <c r="K3383" s="1">
        <v>44869</v>
      </c>
      <c r="L3383">
        <f t="shared" si="52"/>
        <v>11</v>
      </c>
    </row>
    <row r="3384" spans="1:12" x14ac:dyDescent="0.3">
      <c r="A3384" t="s">
        <v>5382</v>
      </c>
      <c r="B3384" s="2" t="s">
        <v>2342</v>
      </c>
      <c r="C3384" t="s">
        <v>1113</v>
      </c>
      <c r="D3384" t="s">
        <v>1114</v>
      </c>
      <c r="E3384">
        <v>2</v>
      </c>
      <c r="F3384">
        <v>58.3</v>
      </c>
      <c r="G3384">
        <v>116.6</v>
      </c>
      <c r="H3384" t="s">
        <v>5916</v>
      </c>
      <c r="I3384" s="2" t="s">
        <v>2362</v>
      </c>
      <c r="J3384" t="s">
        <v>1090</v>
      </c>
      <c r="K3384" s="1">
        <v>44963</v>
      </c>
      <c r="L3384">
        <f t="shared" si="52"/>
        <v>2</v>
      </c>
    </row>
    <row r="3385" spans="1:12" x14ac:dyDescent="0.3">
      <c r="A3385" t="s">
        <v>5900</v>
      </c>
      <c r="B3385" s="2" t="s">
        <v>2340</v>
      </c>
      <c r="C3385" t="s">
        <v>1145</v>
      </c>
      <c r="D3385" t="s">
        <v>1146</v>
      </c>
      <c r="E3385">
        <v>34</v>
      </c>
      <c r="F3385">
        <v>53</v>
      </c>
      <c r="G3385">
        <v>1802</v>
      </c>
      <c r="H3385" t="s">
        <v>5901</v>
      </c>
      <c r="I3385" s="2" t="s">
        <v>2362</v>
      </c>
      <c r="J3385" t="s">
        <v>1090</v>
      </c>
      <c r="K3385" s="1">
        <v>45071</v>
      </c>
      <c r="L3385">
        <f t="shared" si="52"/>
        <v>5</v>
      </c>
    </row>
    <row r="3386" spans="1:12" x14ac:dyDescent="0.3">
      <c r="A3386" t="s">
        <v>5900</v>
      </c>
      <c r="B3386" s="2" t="s">
        <v>2342</v>
      </c>
      <c r="C3386" t="s">
        <v>1141</v>
      </c>
      <c r="D3386" t="s">
        <v>1142</v>
      </c>
      <c r="E3386">
        <v>10</v>
      </c>
      <c r="F3386">
        <v>53</v>
      </c>
      <c r="G3386">
        <v>530</v>
      </c>
      <c r="H3386" t="s">
        <v>5914</v>
      </c>
      <c r="I3386" s="2" t="s">
        <v>2362</v>
      </c>
      <c r="J3386" t="s">
        <v>1090</v>
      </c>
      <c r="K3386" s="1">
        <v>45071</v>
      </c>
      <c r="L3386">
        <f t="shared" si="52"/>
        <v>5</v>
      </c>
    </row>
    <row r="3387" spans="1:12" x14ac:dyDescent="0.3">
      <c r="A3387" t="s">
        <v>5314</v>
      </c>
      <c r="B3387" s="2" t="s">
        <v>2344</v>
      </c>
      <c r="C3387" t="s">
        <v>1113</v>
      </c>
      <c r="D3387" t="s">
        <v>1114</v>
      </c>
      <c r="E3387">
        <v>4</v>
      </c>
      <c r="F3387">
        <v>58.3</v>
      </c>
      <c r="G3387">
        <v>233.2</v>
      </c>
      <c r="H3387" t="s">
        <v>5917</v>
      </c>
      <c r="I3387" s="2" t="s">
        <v>2362</v>
      </c>
      <c r="J3387" t="s">
        <v>1090</v>
      </c>
      <c r="K3387" s="1">
        <v>45148</v>
      </c>
      <c r="L3387">
        <f t="shared" si="52"/>
        <v>8</v>
      </c>
    </row>
    <row r="3388" spans="1:12" x14ac:dyDescent="0.3">
      <c r="A3388" t="s">
        <v>5550</v>
      </c>
      <c r="B3388" s="2" t="s">
        <v>2347</v>
      </c>
      <c r="C3388" t="s">
        <v>1113</v>
      </c>
      <c r="D3388" t="s">
        <v>1114</v>
      </c>
      <c r="E3388">
        <v>2</v>
      </c>
      <c r="F3388">
        <v>55</v>
      </c>
      <c r="G3388">
        <v>110</v>
      </c>
      <c r="H3388" t="s">
        <v>5922</v>
      </c>
      <c r="I3388" s="2" t="s">
        <v>2362</v>
      </c>
      <c r="J3388" t="s">
        <v>1090</v>
      </c>
      <c r="K3388" s="1">
        <v>44539</v>
      </c>
      <c r="L3388">
        <f t="shared" si="52"/>
        <v>12</v>
      </c>
    </row>
    <row r="3389" spans="1:12" x14ac:dyDescent="0.3">
      <c r="A3389" t="s">
        <v>5584</v>
      </c>
      <c r="B3389" s="2" t="s">
        <v>2342</v>
      </c>
      <c r="C3389" t="s">
        <v>1145</v>
      </c>
      <c r="D3389" t="s">
        <v>1146</v>
      </c>
      <c r="E3389">
        <v>47</v>
      </c>
      <c r="F3389">
        <v>50</v>
      </c>
      <c r="G3389">
        <v>2350</v>
      </c>
      <c r="H3389" t="s">
        <v>5898</v>
      </c>
      <c r="I3389" s="2" t="s">
        <v>2362</v>
      </c>
      <c r="J3389" t="s">
        <v>1090</v>
      </c>
      <c r="K3389" s="1">
        <v>44617</v>
      </c>
      <c r="L3389">
        <f t="shared" si="52"/>
        <v>2</v>
      </c>
    </row>
    <row r="3390" spans="1:12" x14ac:dyDescent="0.3">
      <c r="A3390" t="s">
        <v>5467</v>
      </c>
      <c r="B3390" s="2" t="s">
        <v>2342</v>
      </c>
      <c r="C3390" t="s">
        <v>1091</v>
      </c>
      <c r="D3390" t="s">
        <v>1092</v>
      </c>
      <c r="E3390">
        <v>6</v>
      </c>
      <c r="F3390">
        <v>58.3</v>
      </c>
      <c r="G3390">
        <v>349.8</v>
      </c>
      <c r="H3390" t="s">
        <v>5927</v>
      </c>
      <c r="I3390" s="2" t="s">
        <v>2362</v>
      </c>
      <c r="J3390" t="s">
        <v>1090</v>
      </c>
      <c r="K3390" s="1">
        <v>44720</v>
      </c>
      <c r="L3390">
        <f t="shared" si="52"/>
        <v>6</v>
      </c>
    </row>
    <row r="3391" spans="1:12" x14ac:dyDescent="0.3">
      <c r="A3391" t="s">
        <v>5467</v>
      </c>
      <c r="B3391" s="2" t="s">
        <v>2346</v>
      </c>
      <c r="C3391" t="s">
        <v>1113</v>
      </c>
      <c r="D3391" t="s">
        <v>1114</v>
      </c>
      <c r="E3391">
        <v>2</v>
      </c>
      <c r="F3391">
        <v>58.3</v>
      </c>
      <c r="G3391">
        <v>116.6</v>
      </c>
      <c r="H3391" t="s">
        <v>5915</v>
      </c>
      <c r="I3391" s="2" t="s">
        <v>2362</v>
      </c>
      <c r="J3391" t="s">
        <v>1090</v>
      </c>
      <c r="K3391" s="1">
        <v>44720</v>
      </c>
      <c r="L3391">
        <f t="shared" si="52"/>
        <v>6</v>
      </c>
    </row>
    <row r="3392" spans="1:12" x14ac:dyDescent="0.3">
      <c r="A3392" t="s">
        <v>5555</v>
      </c>
      <c r="B3392" s="2" t="s">
        <v>2344</v>
      </c>
      <c r="C3392" t="s">
        <v>1141</v>
      </c>
      <c r="D3392" t="s">
        <v>1142</v>
      </c>
      <c r="E3392">
        <v>36</v>
      </c>
      <c r="F3392">
        <v>53</v>
      </c>
      <c r="G3392">
        <v>1908</v>
      </c>
      <c r="H3392" t="s">
        <v>5913</v>
      </c>
      <c r="I3392" s="2" t="s">
        <v>2362</v>
      </c>
      <c r="J3392" t="s">
        <v>1090</v>
      </c>
      <c r="K3392" s="1">
        <v>44805</v>
      </c>
      <c r="L3392">
        <f t="shared" si="52"/>
        <v>9</v>
      </c>
    </row>
    <row r="3393" spans="1:12" x14ac:dyDescent="0.3">
      <c r="A3393" t="s">
        <v>5555</v>
      </c>
      <c r="B3393" s="2" t="s">
        <v>2345</v>
      </c>
      <c r="C3393" t="s">
        <v>1145</v>
      </c>
      <c r="D3393" t="s">
        <v>1146</v>
      </c>
      <c r="E3393">
        <v>92</v>
      </c>
      <c r="F3393">
        <v>53</v>
      </c>
      <c r="G3393">
        <v>4876</v>
      </c>
      <c r="H3393" t="s">
        <v>5899</v>
      </c>
      <c r="I3393" s="2" t="s">
        <v>2362</v>
      </c>
      <c r="J3393" t="s">
        <v>1090</v>
      </c>
      <c r="K3393" s="1">
        <v>44805</v>
      </c>
      <c r="L3393">
        <f t="shared" si="52"/>
        <v>9</v>
      </c>
    </row>
    <row r="3394" spans="1:12" x14ac:dyDescent="0.3">
      <c r="A3394" t="s">
        <v>3174</v>
      </c>
      <c r="B3394" s="2" t="s">
        <v>2345</v>
      </c>
      <c r="C3394" t="s">
        <v>1113</v>
      </c>
      <c r="D3394" t="s">
        <v>1114</v>
      </c>
      <c r="E3394">
        <v>5</v>
      </c>
      <c r="F3394">
        <v>55</v>
      </c>
      <c r="G3394">
        <v>275</v>
      </c>
      <c r="H3394" t="s">
        <v>5921</v>
      </c>
      <c r="I3394" s="2" t="s">
        <v>2362</v>
      </c>
      <c r="J3394" t="s">
        <v>1090</v>
      </c>
      <c r="K3394" s="1">
        <v>44411</v>
      </c>
      <c r="L3394">
        <f t="shared" si="52"/>
        <v>8</v>
      </c>
    </row>
    <row r="3395" spans="1:12" x14ac:dyDescent="0.3">
      <c r="A3395" t="s">
        <v>5705</v>
      </c>
      <c r="B3395" s="2" t="s">
        <v>2342</v>
      </c>
      <c r="C3395" t="s">
        <v>1145</v>
      </c>
      <c r="D3395" t="s">
        <v>1146</v>
      </c>
      <c r="E3395">
        <v>26</v>
      </c>
      <c r="F3395">
        <v>50</v>
      </c>
      <c r="G3395">
        <v>1300</v>
      </c>
      <c r="H3395" t="s">
        <v>5908</v>
      </c>
      <c r="I3395" s="2" t="s">
        <v>2362</v>
      </c>
      <c r="J3395" t="s">
        <v>1090</v>
      </c>
      <c r="K3395" s="1">
        <v>44468</v>
      </c>
      <c r="L3395">
        <f t="shared" ref="L3395:L3458" si="53">MONTH(K3395)</f>
        <v>9</v>
      </c>
    </row>
    <row r="3396" spans="1:12" x14ac:dyDescent="0.3">
      <c r="A3396" t="s">
        <v>5602</v>
      </c>
      <c r="B3396" s="2" t="s">
        <v>2343</v>
      </c>
      <c r="C3396" t="s">
        <v>1091</v>
      </c>
      <c r="D3396" t="s">
        <v>1092</v>
      </c>
      <c r="E3396">
        <v>10</v>
      </c>
      <c r="F3396">
        <v>55</v>
      </c>
      <c r="G3396">
        <v>550</v>
      </c>
      <c r="H3396" t="s">
        <v>5925</v>
      </c>
      <c r="I3396" s="2" t="s">
        <v>2362</v>
      </c>
      <c r="J3396" t="s">
        <v>1090</v>
      </c>
      <c r="K3396" s="1">
        <v>44474</v>
      </c>
      <c r="L3396">
        <f t="shared" si="53"/>
        <v>10</v>
      </c>
    </row>
    <row r="3397" spans="1:12" x14ac:dyDescent="0.3">
      <c r="A3397" t="s">
        <v>5608</v>
      </c>
      <c r="B3397" s="2" t="s">
        <v>2343</v>
      </c>
      <c r="C3397" t="s">
        <v>1141</v>
      </c>
      <c r="D3397" t="s">
        <v>1142</v>
      </c>
      <c r="E3397">
        <v>22</v>
      </c>
      <c r="F3397">
        <v>50</v>
      </c>
      <c r="G3397">
        <v>1100</v>
      </c>
      <c r="H3397" t="s">
        <v>5912</v>
      </c>
      <c r="I3397" s="2" t="s">
        <v>2362</v>
      </c>
      <c r="J3397" t="s">
        <v>1090</v>
      </c>
      <c r="K3397" s="1">
        <v>44495</v>
      </c>
      <c r="L3397">
        <f t="shared" si="53"/>
        <v>10</v>
      </c>
    </row>
    <row r="3398" spans="1:12" x14ac:dyDescent="0.3">
      <c r="A3398" t="s">
        <v>5593</v>
      </c>
      <c r="B3398" s="2" t="s">
        <v>2340</v>
      </c>
      <c r="C3398" t="s">
        <v>1135</v>
      </c>
      <c r="D3398" t="s">
        <v>1136</v>
      </c>
      <c r="E3398">
        <v>2</v>
      </c>
      <c r="F3398">
        <v>55</v>
      </c>
      <c r="G3398">
        <v>110</v>
      </c>
      <c r="H3398" t="s">
        <v>5875</v>
      </c>
      <c r="I3398" s="2" t="s">
        <v>2362</v>
      </c>
      <c r="J3398" t="s">
        <v>1090</v>
      </c>
      <c r="K3398" s="1">
        <v>44504</v>
      </c>
      <c r="L3398">
        <f t="shared" si="53"/>
        <v>11</v>
      </c>
    </row>
    <row r="3399" spans="1:12" x14ac:dyDescent="0.3">
      <c r="A3399" t="s">
        <v>5550</v>
      </c>
      <c r="B3399" s="2" t="s">
        <v>2343</v>
      </c>
      <c r="C3399" t="s">
        <v>1091</v>
      </c>
      <c r="D3399" t="s">
        <v>1092</v>
      </c>
      <c r="E3399">
        <v>5</v>
      </c>
      <c r="F3399">
        <v>55</v>
      </c>
      <c r="G3399">
        <v>275</v>
      </c>
      <c r="H3399" t="s">
        <v>5926</v>
      </c>
      <c r="I3399" s="2" t="s">
        <v>2362</v>
      </c>
      <c r="J3399" t="s">
        <v>1090</v>
      </c>
      <c r="K3399" s="1">
        <v>44539</v>
      </c>
      <c r="L3399">
        <f t="shared" si="53"/>
        <v>12</v>
      </c>
    </row>
    <row r="3400" spans="1:12" x14ac:dyDescent="0.3">
      <c r="A3400" t="s">
        <v>5699</v>
      </c>
      <c r="B3400" s="2" t="s">
        <v>2342</v>
      </c>
      <c r="C3400" t="s">
        <v>1091</v>
      </c>
      <c r="D3400" t="s">
        <v>1092</v>
      </c>
      <c r="E3400">
        <v>10</v>
      </c>
      <c r="F3400">
        <v>55</v>
      </c>
      <c r="G3400">
        <v>550</v>
      </c>
      <c r="H3400" t="s">
        <v>5923</v>
      </c>
      <c r="I3400" s="2" t="s">
        <v>2362</v>
      </c>
      <c r="J3400" t="s">
        <v>1090</v>
      </c>
      <c r="K3400" s="1">
        <v>44250</v>
      </c>
      <c r="L3400">
        <f t="shared" si="53"/>
        <v>2</v>
      </c>
    </row>
    <row r="3401" spans="1:12" x14ac:dyDescent="0.3">
      <c r="A3401" t="s">
        <v>5909</v>
      </c>
      <c r="B3401" s="2" t="s">
        <v>2340</v>
      </c>
      <c r="C3401" t="s">
        <v>1141</v>
      </c>
      <c r="D3401" t="s">
        <v>1142</v>
      </c>
      <c r="E3401">
        <v>40</v>
      </c>
      <c r="F3401">
        <v>50</v>
      </c>
      <c r="G3401">
        <v>2000</v>
      </c>
      <c r="H3401" t="s">
        <v>5910</v>
      </c>
      <c r="I3401" s="2" t="s">
        <v>2362</v>
      </c>
      <c r="J3401" t="s">
        <v>1090</v>
      </c>
      <c r="K3401" s="1">
        <v>44266</v>
      </c>
      <c r="L3401">
        <f t="shared" si="53"/>
        <v>3</v>
      </c>
    </row>
    <row r="3402" spans="1:12" x14ac:dyDescent="0.3">
      <c r="A3402" t="s">
        <v>5647</v>
      </c>
      <c r="B3402" s="2" t="s">
        <v>2347</v>
      </c>
      <c r="C3402" t="s">
        <v>1135</v>
      </c>
      <c r="D3402" t="s">
        <v>1136</v>
      </c>
      <c r="E3402">
        <v>4</v>
      </c>
      <c r="F3402">
        <v>55</v>
      </c>
      <c r="G3402">
        <v>220</v>
      </c>
      <c r="H3402" t="s">
        <v>5874</v>
      </c>
      <c r="I3402" s="2" t="s">
        <v>2362</v>
      </c>
      <c r="J3402" t="s">
        <v>1090</v>
      </c>
      <c r="K3402" s="1">
        <v>44313</v>
      </c>
      <c r="L3402">
        <f t="shared" si="53"/>
        <v>4</v>
      </c>
    </row>
    <row r="3403" spans="1:12" x14ac:dyDescent="0.3">
      <c r="A3403" t="s">
        <v>5613</v>
      </c>
      <c r="B3403" s="2" t="s">
        <v>2340</v>
      </c>
      <c r="C3403" t="s">
        <v>1091</v>
      </c>
      <c r="D3403" t="s">
        <v>1092</v>
      </c>
      <c r="E3403">
        <v>10</v>
      </c>
      <c r="F3403">
        <v>55</v>
      </c>
      <c r="G3403">
        <v>550</v>
      </c>
      <c r="H3403" t="s">
        <v>5924</v>
      </c>
      <c r="I3403" s="2" t="s">
        <v>2362</v>
      </c>
      <c r="J3403" t="s">
        <v>1090</v>
      </c>
      <c r="K3403" s="1">
        <v>44362</v>
      </c>
      <c r="L3403">
        <f t="shared" si="53"/>
        <v>6</v>
      </c>
    </row>
    <row r="3404" spans="1:12" x14ac:dyDescent="0.3">
      <c r="A3404" t="s">
        <v>5720</v>
      </c>
      <c r="B3404" s="2" t="s">
        <v>2344</v>
      </c>
      <c r="C3404" t="s">
        <v>1141</v>
      </c>
      <c r="D3404" t="s">
        <v>1142</v>
      </c>
      <c r="E3404">
        <v>4</v>
      </c>
      <c r="F3404">
        <v>50</v>
      </c>
      <c r="G3404">
        <v>200</v>
      </c>
      <c r="H3404" t="s">
        <v>5911</v>
      </c>
      <c r="I3404" s="2" t="s">
        <v>2362</v>
      </c>
      <c r="J3404" t="s">
        <v>1090</v>
      </c>
      <c r="K3404" s="1">
        <v>44363</v>
      </c>
      <c r="L3404">
        <f t="shared" si="53"/>
        <v>6</v>
      </c>
    </row>
    <row r="3405" spans="1:12" x14ac:dyDescent="0.3">
      <c r="A3405" t="s">
        <v>5615</v>
      </c>
      <c r="B3405" s="2" t="s">
        <v>2347</v>
      </c>
      <c r="C3405" t="s">
        <v>1145</v>
      </c>
      <c r="D3405" t="s">
        <v>1146</v>
      </c>
      <c r="E3405">
        <v>24</v>
      </c>
      <c r="F3405">
        <v>50</v>
      </c>
      <c r="G3405">
        <v>1200</v>
      </c>
      <c r="H3405" t="s">
        <v>5907</v>
      </c>
      <c r="I3405" s="2" t="s">
        <v>2362</v>
      </c>
      <c r="J3405" t="s">
        <v>1090</v>
      </c>
      <c r="K3405" s="1">
        <v>44399</v>
      </c>
      <c r="L3405">
        <f t="shared" si="53"/>
        <v>7</v>
      </c>
    </row>
    <row r="3406" spans="1:12" x14ac:dyDescent="0.3">
      <c r="A3406" t="s">
        <v>5398</v>
      </c>
      <c r="B3406" s="2" t="s">
        <v>2342</v>
      </c>
      <c r="C3406" t="s">
        <v>1141</v>
      </c>
      <c r="D3406" t="s">
        <v>1142</v>
      </c>
      <c r="E3406">
        <v>30</v>
      </c>
      <c r="F3406">
        <v>53</v>
      </c>
      <c r="G3406">
        <v>1590</v>
      </c>
      <c r="H3406" t="s">
        <v>5973</v>
      </c>
      <c r="I3406" s="2" t="s">
        <v>2362</v>
      </c>
      <c r="J3406" t="s">
        <v>1090</v>
      </c>
      <c r="K3406" s="1">
        <v>45180</v>
      </c>
      <c r="L3406">
        <f t="shared" si="53"/>
        <v>9</v>
      </c>
    </row>
    <row r="3407" spans="1:12" x14ac:dyDescent="0.3">
      <c r="A3407" t="s">
        <v>5298</v>
      </c>
      <c r="B3407" s="2" t="s">
        <v>2349</v>
      </c>
      <c r="C3407" t="s">
        <v>1113</v>
      </c>
      <c r="D3407" t="s">
        <v>1114</v>
      </c>
      <c r="E3407">
        <v>3</v>
      </c>
      <c r="F3407">
        <v>58.3</v>
      </c>
      <c r="G3407">
        <v>174.9</v>
      </c>
      <c r="H3407" t="s">
        <v>5977</v>
      </c>
      <c r="I3407" s="2" t="s">
        <v>2362</v>
      </c>
      <c r="J3407" t="s">
        <v>1090</v>
      </c>
      <c r="K3407" s="1">
        <v>45194</v>
      </c>
      <c r="L3407">
        <f t="shared" si="53"/>
        <v>9</v>
      </c>
    </row>
    <row r="3408" spans="1:12" x14ac:dyDescent="0.3">
      <c r="A3408" t="s">
        <v>5290</v>
      </c>
      <c r="B3408" s="2" t="s">
        <v>2348</v>
      </c>
      <c r="C3408" t="s">
        <v>1091</v>
      </c>
      <c r="D3408" t="s">
        <v>1092</v>
      </c>
      <c r="E3408">
        <v>5</v>
      </c>
      <c r="F3408">
        <v>58.3</v>
      </c>
      <c r="G3408">
        <v>291.5</v>
      </c>
      <c r="H3408" t="s">
        <v>5979</v>
      </c>
      <c r="I3408" s="2" t="s">
        <v>2362</v>
      </c>
      <c r="J3408" t="s">
        <v>1090</v>
      </c>
      <c r="K3408" s="1">
        <v>45261</v>
      </c>
      <c r="L3408">
        <f t="shared" si="53"/>
        <v>12</v>
      </c>
    </row>
    <row r="3409" spans="1:12" x14ac:dyDescent="0.3">
      <c r="A3409" t="s">
        <v>1290</v>
      </c>
      <c r="B3409" s="2" t="s">
        <v>2356</v>
      </c>
      <c r="C3409" t="s">
        <v>1145</v>
      </c>
      <c r="D3409" t="s">
        <v>1146</v>
      </c>
      <c r="E3409">
        <v>30</v>
      </c>
      <c r="F3409">
        <v>53</v>
      </c>
      <c r="G3409">
        <v>1590</v>
      </c>
      <c r="H3409" t="s">
        <v>1292</v>
      </c>
      <c r="I3409" s="2" t="s">
        <v>2362</v>
      </c>
      <c r="J3409" t="s">
        <v>1090</v>
      </c>
      <c r="K3409" s="1">
        <v>45348</v>
      </c>
      <c r="L3409">
        <f t="shared" si="53"/>
        <v>2</v>
      </c>
    </row>
    <row r="3410" spans="1:12" x14ac:dyDescent="0.3">
      <c r="A3410" t="s">
        <v>5905</v>
      </c>
      <c r="B3410" s="2" t="s">
        <v>2340</v>
      </c>
      <c r="C3410" t="s">
        <v>1145</v>
      </c>
      <c r="D3410" t="s">
        <v>1146</v>
      </c>
      <c r="E3410">
        <v>60</v>
      </c>
      <c r="F3410">
        <v>50</v>
      </c>
      <c r="G3410">
        <v>3000</v>
      </c>
      <c r="H3410" t="s">
        <v>5906</v>
      </c>
      <c r="I3410" s="2" t="s">
        <v>2362</v>
      </c>
      <c r="J3410" t="s">
        <v>1090</v>
      </c>
      <c r="K3410" s="1">
        <v>44151</v>
      </c>
      <c r="L3410">
        <f t="shared" si="53"/>
        <v>11</v>
      </c>
    </row>
    <row r="3411" spans="1:12" x14ac:dyDescent="0.3">
      <c r="A3411" t="s">
        <v>5750</v>
      </c>
      <c r="B3411" s="2" t="s">
        <v>2342</v>
      </c>
      <c r="C3411" t="s">
        <v>1113</v>
      </c>
      <c r="D3411" t="s">
        <v>1114</v>
      </c>
      <c r="E3411">
        <v>8</v>
      </c>
      <c r="F3411">
        <v>55</v>
      </c>
      <c r="G3411">
        <v>440</v>
      </c>
      <c r="H3411" t="s">
        <v>5920</v>
      </c>
      <c r="I3411" s="2" t="s">
        <v>2362</v>
      </c>
      <c r="J3411" t="s">
        <v>1090</v>
      </c>
      <c r="K3411" s="1">
        <v>44223</v>
      </c>
      <c r="L3411">
        <f t="shared" si="53"/>
        <v>1</v>
      </c>
    </row>
    <row r="3412" spans="1:12" x14ac:dyDescent="0.3">
      <c r="A3412" t="s">
        <v>5960</v>
      </c>
      <c r="B3412" s="2" t="s">
        <v>2340</v>
      </c>
      <c r="C3412" t="s">
        <v>1145</v>
      </c>
      <c r="D3412" t="s">
        <v>1146</v>
      </c>
      <c r="E3412">
        <v>12</v>
      </c>
      <c r="F3412">
        <v>53</v>
      </c>
      <c r="G3412">
        <v>636</v>
      </c>
      <c r="H3412" t="s">
        <v>5961</v>
      </c>
      <c r="I3412" s="2" t="s">
        <v>2362</v>
      </c>
      <c r="J3412" t="s">
        <v>1090</v>
      </c>
      <c r="K3412" s="1">
        <v>44874</v>
      </c>
      <c r="L3412">
        <f t="shared" si="53"/>
        <v>11</v>
      </c>
    </row>
    <row r="3413" spans="1:12" x14ac:dyDescent="0.3">
      <c r="A3413" t="s">
        <v>5842</v>
      </c>
      <c r="B3413" s="2" t="s">
        <v>2342</v>
      </c>
      <c r="C3413" t="s">
        <v>1141</v>
      </c>
      <c r="D3413" t="s">
        <v>1142</v>
      </c>
      <c r="E3413">
        <v>42</v>
      </c>
      <c r="F3413">
        <v>53</v>
      </c>
      <c r="G3413">
        <v>2226</v>
      </c>
      <c r="H3413" t="s">
        <v>5972</v>
      </c>
      <c r="I3413" s="2" t="s">
        <v>2362</v>
      </c>
      <c r="J3413" t="s">
        <v>1090</v>
      </c>
      <c r="K3413" s="1">
        <v>44901</v>
      </c>
      <c r="L3413">
        <f t="shared" si="53"/>
        <v>12</v>
      </c>
    </row>
    <row r="3414" spans="1:12" x14ac:dyDescent="0.3">
      <c r="A3414" t="s">
        <v>5382</v>
      </c>
      <c r="B3414" s="2" t="s">
        <v>2344</v>
      </c>
      <c r="C3414" t="s">
        <v>1091</v>
      </c>
      <c r="D3414" t="s">
        <v>1092</v>
      </c>
      <c r="E3414">
        <v>12</v>
      </c>
      <c r="F3414">
        <v>58.3</v>
      </c>
      <c r="G3414">
        <v>699.6</v>
      </c>
      <c r="H3414" t="s">
        <v>5978</v>
      </c>
      <c r="I3414" s="2" t="s">
        <v>2362</v>
      </c>
      <c r="J3414" t="s">
        <v>1090</v>
      </c>
      <c r="K3414" s="1">
        <v>44963</v>
      </c>
      <c r="L3414">
        <f t="shared" si="53"/>
        <v>2</v>
      </c>
    </row>
    <row r="3415" spans="1:12" x14ac:dyDescent="0.3">
      <c r="A3415" t="s">
        <v>5341</v>
      </c>
      <c r="B3415" s="2" t="s">
        <v>2340</v>
      </c>
      <c r="C3415" t="s">
        <v>1113</v>
      </c>
      <c r="D3415" t="s">
        <v>1114</v>
      </c>
      <c r="E3415">
        <v>5</v>
      </c>
      <c r="F3415">
        <v>58.3</v>
      </c>
      <c r="G3415">
        <v>291.5</v>
      </c>
      <c r="H3415" t="s">
        <v>5976</v>
      </c>
      <c r="I3415" s="2" t="s">
        <v>2362</v>
      </c>
      <c r="J3415" t="s">
        <v>1090</v>
      </c>
      <c r="K3415" s="1">
        <v>45049</v>
      </c>
      <c r="L3415">
        <f t="shared" si="53"/>
        <v>5</v>
      </c>
    </row>
    <row r="3416" spans="1:12" x14ac:dyDescent="0.3">
      <c r="A3416" t="s">
        <v>5310</v>
      </c>
      <c r="B3416" s="2" t="s">
        <v>2343</v>
      </c>
      <c r="C3416" t="s">
        <v>1119</v>
      </c>
      <c r="D3416" t="s">
        <v>1120</v>
      </c>
      <c r="E3416">
        <v>2</v>
      </c>
      <c r="F3416">
        <v>58.3</v>
      </c>
      <c r="G3416">
        <v>116.6</v>
      </c>
      <c r="H3416" t="s">
        <v>5964</v>
      </c>
      <c r="I3416" s="2" t="s">
        <v>2362</v>
      </c>
      <c r="J3416" t="s">
        <v>1090</v>
      </c>
      <c r="K3416" s="1">
        <v>45119</v>
      </c>
      <c r="L3416">
        <f t="shared" si="53"/>
        <v>7</v>
      </c>
    </row>
    <row r="3417" spans="1:12" x14ac:dyDescent="0.3">
      <c r="A3417" t="s">
        <v>5314</v>
      </c>
      <c r="B3417" s="2" t="s">
        <v>2340</v>
      </c>
      <c r="C3417" t="s">
        <v>1145</v>
      </c>
      <c r="D3417" t="s">
        <v>1146</v>
      </c>
      <c r="E3417">
        <v>30</v>
      </c>
      <c r="F3417">
        <v>53</v>
      </c>
      <c r="G3417">
        <v>1590</v>
      </c>
      <c r="H3417" t="s">
        <v>5962</v>
      </c>
      <c r="I3417" s="2" t="s">
        <v>2362</v>
      </c>
      <c r="J3417" t="s">
        <v>1090</v>
      </c>
      <c r="K3417" s="1">
        <v>45148</v>
      </c>
      <c r="L3417">
        <f t="shared" si="53"/>
        <v>8</v>
      </c>
    </row>
    <row r="3418" spans="1:12" x14ac:dyDescent="0.3">
      <c r="A3418" t="s">
        <v>5584</v>
      </c>
      <c r="B3418" s="2" t="s">
        <v>2343</v>
      </c>
      <c r="C3418" t="s">
        <v>1141</v>
      </c>
      <c r="D3418" t="s">
        <v>1142</v>
      </c>
      <c r="E3418">
        <v>39</v>
      </c>
      <c r="F3418">
        <v>50</v>
      </c>
      <c r="G3418">
        <v>1950</v>
      </c>
      <c r="H3418" t="s">
        <v>5971</v>
      </c>
      <c r="I3418" s="2" t="s">
        <v>2362</v>
      </c>
      <c r="J3418" t="s">
        <v>1090</v>
      </c>
      <c r="K3418" s="1">
        <v>44617</v>
      </c>
      <c r="L3418">
        <f t="shared" si="53"/>
        <v>2</v>
      </c>
    </row>
    <row r="3419" spans="1:12" x14ac:dyDescent="0.3">
      <c r="A3419" t="s">
        <v>5476</v>
      </c>
      <c r="B3419" s="2" t="s">
        <v>2343</v>
      </c>
      <c r="C3419" t="s">
        <v>1091</v>
      </c>
      <c r="D3419" t="s">
        <v>1092</v>
      </c>
      <c r="E3419">
        <v>10</v>
      </c>
      <c r="F3419">
        <v>55</v>
      </c>
      <c r="G3419">
        <v>550</v>
      </c>
      <c r="H3419" t="s">
        <v>5985</v>
      </c>
      <c r="I3419" s="2" t="s">
        <v>2362</v>
      </c>
      <c r="J3419" t="s">
        <v>1090</v>
      </c>
      <c r="K3419" s="1">
        <v>44630</v>
      </c>
      <c r="L3419">
        <f t="shared" si="53"/>
        <v>3</v>
      </c>
    </row>
    <row r="3420" spans="1:12" x14ac:dyDescent="0.3">
      <c r="A3420" t="s">
        <v>5476</v>
      </c>
      <c r="B3420" s="2" t="s">
        <v>2346</v>
      </c>
      <c r="C3420" t="s">
        <v>1113</v>
      </c>
      <c r="D3420" t="s">
        <v>1114</v>
      </c>
      <c r="E3420">
        <v>6</v>
      </c>
      <c r="F3420">
        <v>55</v>
      </c>
      <c r="G3420">
        <v>330</v>
      </c>
      <c r="H3420" t="s">
        <v>5974</v>
      </c>
      <c r="I3420" s="2" t="s">
        <v>2362</v>
      </c>
      <c r="J3420" t="s">
        <v>1090</v>
      </c>
      <c r="K3420" s="1">
        <v>44630</v>
      </c>
      <c r="L3420">
        <f t="shared" si="53"/>
        <v>3</v>
      </c>
    </row>
    <row r="3421" spans="1:12" x14ac:dyDescent="0.3">
      <c r="A3421" t="s">
        <v>5469</v>
      </c>
      <c r="B3421" s="2" t="s">
        <v>2344</v>
      </c>
      <c r="C3421" t="s">
        <v>1145</v>
      </c>
      <c r="D3421" t="s">
        <v>1146</v>
      </c>
      <c r="E3421">
        <v>72</v>
      </c>
      <c r="F3421">
        <v>53</v>
      </c>
      <c r="G3421">
        <v>3816</v>
      </c>
      <c r="H3421" t="s">
        <v>5930</v>
      </c>
      <c r="I3421" s="2" t="s">
        <v>2362</v>
      </c>
      <c r="J3421" t="s">
        <v>1090</v>
      </c>
      <c r="K3421" s="1">
        <v>44733</v>
      </c>
      <c r="L3421">
        <f t="shared" si="53"/>
        <v>6</v>
      </c>
    </row>
    <row r="3422" spans="1:12" x14ac:dyDescent="0.3">
      <c r="A3422" t="s">
        <v>5433</v>
      </c>
      <c r="B3422" s="2" t="s">
        <v>2343</v>
      </c>
      <c r="C3422" t="s">
        <v>1091</v>
      </c>
      <c r="D3422" t="s">
        <v>1092</v>
      </c>
      <c r="E3422">
        <v>8</v>
      </c>
      <c r="F3422">
        <v>58.3</v>
      </c>
      <c r="G3422">
        <v>466.4</v>
      </c>
      <c r="H3422" t="s">
        <v>5986</v>
      </c>
      <c r="I3422" s="2" t="s">
        <v>2362</v>
      </c>
      <c r="J3422" t="s">
        <v>1090</v>
      </c>
      <c r="K3422" s="1">
        <v>44790</v>
      </c>
      <c r="L3422">
        <f t="shared" si="53"/>
        <v>8</v>
      </c>
    </row>
    <row r="3423" spans="1:12" x14ac:dyDescent="0.3">
      <c r="A3423" t="s">
        <v>5433</v>
      </c>
      <c r="B3423" s="2" t="s">
        <v>2347</v>
      </c>
      <c r="C3423" t="s">
        <v>1113</v>
      </c>
      <c r="D3423" t="s">
        <v>1114</v>
      </c>
      <c r="E3423">
        <v>4</v>
      </c>
      <c r="F3423">
        <v>58.3</v>
      </c>
      <c r="G3423">
        <v>233.2</v>
      </c>
      <c r="H3423" t="s">
        <v>5975</v>
      </c>
      <c r="I3423" s="2" t="s">
        <v>2362</v>
      </c>
      <c r="J3423" t="s">
        <v>1090</v>
      </c>
      <c r="K3423" s="1">
        <v>44790</v>
      </c>
      <c r="L3423">
        <f t="shared" si="53"/>
        <v>8</v>
      </c>
    </row>
    <row r="3424" spans="1:12" x14ac:dyDescent="0.3">
      <c r="A3424" t="s">
        <v>5672</v>
      </c>
      <c r="B3424" s="2" t="s">
        <v>2344</v>
      </c>
      <c r="C3424" t="s">
        <v>1145</v>
      </c>
      <c r="D3424" t="s">
        <v>1146</v>
      </c>
      <c r="E3424">
        <v>24</v>
      </c>
      <c r="F3424">
        <v>50</v>
      </c>
      <c r="G3424">
        <v>1200</v>
      </c>
      <c r="H3424" t="s">
        <v>5968</v>
      </c>
      <c r="I3424" s="2" t="s">
        <v>2362</v>
      </c>
      <c r="J3424" t="s">
        <v>1090</v>
      </c>
      <c r="K3424" s="1">
        <v>44445</v>
      </c>
      <c r="L3424">
        <f t="shared" si="53"/>
        <v>9</v>
      </c>
    </row>
    <row r="3425" spans="1:12" x14ac:dyDescent="0.3">
      <c r="A3425" t="s">
        <v>5620</v>
      </c>
      <c r="B3425" s="2" t="s">
        <v>2342</v>
      </c>
      <c r="C3425" t="s">
        <v>1091</v>
      </c>
      <c r="D3425" t="s">
        <v>1092</v>
      </c>
      <c r="E3425">
        <v>3</v>
      </c>
      <c r="F3425">
        <v>55</v>
      </c>
      <c r="G3425">
        <v>165</v>
      </c>
      <c r="H3425" t="s">
        <v>5983</v>
      </c>
      <c r="I3425" s="2" t="s">
        <v>2362</v>
      </c>
      <c r="J3425" t="s">
        <v>1090</v>
      </c>
      <c r="K3425" s="1">
        <v>44449</v>
      </c>
      <c r="L3425">
        <f t="shared" si="53"/>
        <v>9</v>
      </c>
    </row>
    <row r="3426" spans="1:12" x14ac:dyDescent="0.3">
      <c r="A3426" t="s">
        <v>5593</v>
      </c>
      <c r="B3426" s="2" t="s">
        <v>2345</v>
      </c>
      <c r="C3426" t="s">
        <v>1113</v>
      </c>
      <c r="D3426" t="s">
        <v>1114</v>
      </c>
      <c r="E3426">
        <v>2</v>
      </c>
      <c r="F3426">
        <v>55</v>
      </c>
      <c r="G3426">
        <v>110</v>
      </c>
      <c r="H3426" t="s">
        <v>5981</v>
      </c>
      <c r="I3426" s="2" t="s">
        <v>2362</v>
      </c>
      <c r="J3426" t="s">
        <v>1090</v>
      </c>
      <c r="K3426" s="1">
        <v>44504</v>
      </c>
      <c r="L3426">
        <f t="shared" si="53"/>
        <v>11</v>
      </c>
    </row>
    <row r="3427" spans="1:12" x14ac:dyDescent="0.3">
      <c r="A3427" t="s">
        <v>5589</v>
      </c>
      <c r="B3427" s="2" t="s">
        <v>2342</v>
      </c>
      <c r="C3427" t="s">
        <v>1091</v>
      </c>
      <c r="D3427" t="s">
        <v>1092</v>
      </c>
      <c r="E3427">
        <v>6</v>
      </c>
      <c r="F3427">
        <v>55</v>
      </c>
      <c r="G3427">
        <v>330</v>
      </c>
      <c r="H3427" t="s">
        <v>5984</v>
      </c>
      <c r="I3427" s="2" t="s">
        <v>2362</v>
      </c>
      <c r="J3427" t="s">
        <v>1090</v>
      </c>
      <c r="K3427" s="1">
        <v>44525</v>
      </c>
      <c r="L3427">
        <f t="shared" si="53"/>
        <v>11</v>
      </c>
    </row>
    <row r="3428" spans="1:12" x14ac:dyDescent="0.3">
      <c r="A3428" t="s">
        <v>5550</v>
      </c>
      <c r="B3428" s="2" t="s">
        <v>2340</v>
      </c>
      <c r="C3428" t="s">
        <v>1135</v>
      </c>
      <c r="D3428" t="s">
        <v>1136</v>
      </c>
      <c r="E3428">
        <v>2</v>
      </c>
      <c r="F3428">
        <v>55</v>
      </c>
      <c r="G3428">
        <v>110</v>
      </c>
      <c r="H3428" t="s">
        <v>5849</v>
      </c>
      <c r="I3428" s="2" t="s">
        <v>2362</v>
      </c>
      <c r="J3428" t="s">
        <v>1090</v>
      </c>
      <c r="K3428" s="1">
        <v>44539</v>
      </c>
      <c r="L3428">
        <f t="shared" si="53"/>
        <v>12</v>
      </c>
    </row>
    <row r="3429" spans="1:12" x14ac:dyDescent="0.3">
      <c r="A3429" t="s">
        <v>5660</v>
      </c>
      <c r="B3429" s="2" t="s">
        <v>2343</v>
      </c>
      <c r="C3429" t="s">
        <v>1145</v>
      </c>
      <c r="D3429" t="s">
        <v>1146</v>
      </c>
      <c r="E3429">
        <v>54</v>
      </c>
      <c r="F3429">
        <v>50</v>
      </c>
      <c r="G3429">
        <v>2700</v>
      </c>
      <c r="H3429" t="s">
        <v>5959</v>
      </c>
      <c r="I3429" s="2" t="s">
        <v>2362</v>
      </c>
      <c r="J3429" t="s">
        <v>1090</v>
      </c>
      <c r="K3429" s="1">
        <v>44567</v>
      </c>
      <c r="L3429">
        <f t="shared" si="53"/>
        <v>1</v>
      </c>
    </row>
    <row r="3430" spans="1:12" x14ac:dyDescent="0.3">
      <c r="A3430" t="s">
        <v>5639</v>
      </c>
      <c r="B3430" s="2" t="s">
        <v>2342</v>
      </c>
      <c r="C3430" t="s">
        <v>1145</v>
      </c>
      <c r="D3430" t="s">
        <v>1146</v>
      </c>
      <c r="E3430">
        <v>67</v>
      </c>
      <c r="F3430">
        <v>50</v>
      </c>
      <c r="G3430">
        <v>3350</v>
      </c>
      <c r="H3430" t="s">
        <v>5967</v>
      </c>
      <c r="I3430" s="2" t="s">
        <v>2362</v>
      </c>
      <c r="J3430" t="s">
        <v>1090</v>
      </c>
      <c r="K3430" s="1">
        <v>44292</v>
      </c>
      <c r="L3430">
        <f t="shared" si="53"/>
        <v>4</v>
      </c>
    </row>
    <row r="3431" spans="1:12" x14ac:dyDescent="0.3">
      <c r="A3431" t="s">
        <v>5647</v>
      </c>
      <c r="B3431" s="2" t="s">
        <v>2343</v>
      </c>
      <c r="C3431" t="s">
        <v>1091</v>
      </c>
      <c r="D3431" t="s">
        <v>1092</v>
      </c>
      <c r="E3431">
        <v>8</v>
      </c>
      <c r="F3431">
        <v>55</v>
      </c>
      <c r="G3431">
        <v>440</v>
      </c>
      <c r="H3431" t="s">
        <v>5982</v>
      </c>
      <c r="I3431" s="2" t="s">
        <v>2362</v>
      </c>
      <c r="J3431" t="s">
        <v>1090</v>
      </c>
      <c r="K3431" s="1">
        <v>44313</v>
      </c>
      <c r="L3431">
        <f t="shared" si="53"/>
        <v>4</v>
      </c>
    </row>
    <row r="3432" spans="1:12" x14ac:dyDescent="0.3">
      <c r="A3432" t="s">
        <v>5690</v>
      </c>
      <c r="B3432" s="2" t="s">
        <v>2342</v>
      </c>
      <c r="C3432" t="s">
        <v>1141</v>
      </c>
      <c r="D3432" t="s">
        <v>1142</v>
      </c>
      <c r="E3432">
        <v>43</v>
      </c>
      <c r="F3432">
        <v>50</v>
      </c>
      <c r="G3432">
        <v>2150</v>
      </c>
      <c r="H3432" t="s">
        <v>5969</v>
      </c>
      <c r="I3432" s="2" t="s">
        <v>2362</v>
      </c>
      <c r="J3432" t="s">
        <v>1090</v>
      </c>
      <c r="K3432" s="1">
        <v>44315</v>
      </c>
      <c r="L3432">
        <f t="shared" si="53"/>
        <v>4</v>
      </c>
    </row>
    <row r="3433" spans="1:12" x14ac:dyDescent="0.3">
      <c r="A3433" t="s">
        <v>5626</v>
      </c>
      <c r="B3433" s="2" t="s">
        <v>2353</v>
      </c>
      <c r="C3433" t="s">
        <v>1113</v>
      </c>
      <c r="D3433" t="s">
        <v>1114</v>
      </c>
      <c r="E3433">
        <v>11</v>
      </c>
      <c r="F3433">
        <v>55</v>
      </c>
      <c r="G3433">
        <v>605</v>
      </c>
      <c r="H3433" t="s">
        <v>5980</v>
      </c>
      <c r="I3433" s="2" t="s">
        <v>2362</v>
      </c>
      <c r="J3433" t="s">
        <v>1090</v>
      </c>
      <c r="K3433" s="1">
        <v>44328</v>
      </c>
      <c r="L3433">
        <f t="shared" si="53"/>
        <v>5</v>
      </c>
    </row>
    <row r="3434" spans="1:12" x14ac:dyDescent="0.3">
      <c r="A3434" t="s">
        <v>5613</v>
      </c>
      <c r="B3434" s="2" t="s">
        <v>2345</v>
      </c>
      <c r="C3434" t="s">
        <v>1135</v>
      </c>
      <c r="D3434" t="s">
        <v>1136</v>
      </c>
      <c r="E3434">
        <v>6</v>
      </c>
      <c r="F3434">
        <v>55</v>
      </c>
      <c r="G3434">
        <v>330</v>
      </c>
      <c r="H3434" t="s">
        <v>5848</v>
      </c>
      <c r="I3434" s="2" t="s">
        <v>2362</v>
      </c>
      <c r="J3434" t="s">
        <v>1090</v>
      </c>
      <c r="K3434" s="1">
        <v>44362</v>
      </c>
      <c r="L3434">
        <f t="shared" si="53"/>
        <v>6</v>
      </c>
    </row>
    <row r="3435" spans="1:12" x14ac:dyDescent="0.3">
      <c r="A3435" t="s">
        <v>5759</v>
      </c>
      <c r="B3435" s="2" t="s">
        <v>2342</v>
      </c>
      <c r="C3435" t="s">
        <v>1141</v>
      </c>
      <c r="D3435" t="s">
        <v>1142</v>
      </c>
      <c r="E3435">
        <v>30</v>
      </c>
      <c r="F3435">
        <v>50</v>
      </c>
      <c r="G3435">
        <v>1500</v>
      </c>
      <c r="H3435" t="s">
        <v>5970</v>
      </c>
      <c r="I3435" s="2" t="s">
        <v>2362</v>
      </c>
      <c r="J3435" t="s">
        <v>1090</v>
      </c>
      <c r="K3435" s="1">
        <v>44391</v>
      </c>
      <c r="L3435">
        <f t="shared" si="53"/>
        <v>7</v>
      </c>
    </row>
    <row r="3436" spans="1:12" x14ac:dyDescent="0.3">
      <c r="A3436" t="s">
        <v>2304</v>
      </c>
      <c r="B3436" s="2" t="s">
        <v>2340</v>
      </c>
      <c r="C3436" t="s">
        <v>2305</v>
      </c>
      <c r="D3436" t="s">
        <v>2306</v>
      </c>
      <c r="E3436">
        <v>9</v>
      </c>
      <c r="F3436">
        <v>7</v>
      </c>
      <c r="G3436">
        <v>63</v>
      </c>
      <c r="H3436" t="s">
        <v>2307</v>
      </c>
      <c r="I3436" s="2" t="s">
        <v>2371</v>
      </c>
      <c r="J3436" t="s">
        <v>2308</v>
      </c>
      <c r="K3436" s="1">
        <v>45329</v>
      </c>
      <c r="L3436">
        <f t="shared" si="53"/>
        <v>2</v>
      </c>
    </row>
    <row r="3437" spans="1:12" x14ac:dyDescent="0.3">
      <c r="A3437" t="s">
        <v>2304</v>
      </c>
      <c r="B3437" s="2" t="s">
        <v>2342</v>
      </c>
      <c r="C3437" t="s">
        <v>2309</v>
      </c>
      <c r="D3437" t="s">
        <v>2306</v>
      </c>
      <c r="E3437">
        <v>9</v>
      </c>
      <c r="F3437">
        <v>7</v>
      </c>
      <c r="G3437">
        <v>63</v>
      </c>
      <c r="H3437" t="s">
        <v>2310</v>
      </c>
      <c r="I3437" s="2" t="s">
        <v>2371</v>
      </c>
      <c r="J3437" t="s">
        <v>2308</v>
      </c>
      <c r="K3437" s="1">
        <v>45329</v>
      </c>
      <c r="L3437">
        <f t="shared" si="53"/>
        <v>2</v>
      </c>
    </row>
    <row r="3438" spans="1:12" x14ac:dyDescent="0.3">
      <c r="A3438" t="s">
        <v>2304</v>
      </c>
      <c r="B3438" s="2" t="s">
        <v>2343</v>
      </c>
      <c r="C3438" t="s">
        <v>2311</v>
      </c>
      <c r="D3438" t="s">
        <v>2312</v>
      </c>
      <c r="E3438">
        <v>220</v>
      </c>
      <c r="F3438">
        <v>5</v>
      </c>
      <c r="G3438">
        <v>1100</v>
      </c>
      <c r="H3438" t="s">
        <v>2313</v>
      </c>
      <c r="I3438" s="2" t="s">
        <v>2371</v>
      </c>
      <c r="J3438" t="s">
        <v>2308</v>
      </c>
      <c r="K3438" s="1">
        <v>45329</v>
      </c>
      <c r="L3438">
        <f t="shared" si="53"/>
        <v>2</v>
      </c>
    </row>
    <row r="3439" spans="1:12" x14ac:dyDescent="0.3">
      <c r="A3439" t="s">
        <v>2317</v>
      </c>
      <c r="B3439" s="2" t="s">
        <v>2340</v>
      </c>
      <c r="C3439" t="s">
        <v>2309</v>
      </c>
      <c r="D3439" t="s">
        <v>2306</v>
      </c>
      <c r="E3439">
        <v>39</v>
      </c>
      <c r="F3439">
        <v>7</v>
      </c>
      <c r="G3439">
        <v>273</v>
      </c>
      <c r="H3439" t="s">
        <v>2318</v>
      </c>
      <c r="I3439" s="2" t="s">
        <v>2371</v>
      </c>
      <c r="J3439" t="s">
        <v>2308</v>
      </c>
      <c r="K3439" s="1">
        <v>45363</v>
      </c>
      <c r="L3439">
        <f t="shared" si="53"/>
        <v>3</v>
      </c>
    </row>
    <row r="3440" spans="1:12" x14ac:dyDescent="0.3">
      <c r="A3440" t="s">
        <v>2317</v>
      </c>
      <c r="B3440" s="2" t="s">
        <v>2342</v>
      </c>
      <c r="C3440" t="s">
        <v>2305</v>
      </c>
      <c r="D3440" t="s">
        <v>2306</v>
      </c>
      <c r="E3440">
        <v>38</v>
      </c>
      <c r="F3440">
        <v>7</v>
      </c>
      <c r="G3440">
        <v>266</v>
      </c>
      <c r="H3440" t="s">
        <v>2319</v>
      </c>
      <c r="I3440" s="2" t="s">
        <v>2371</v>
      </c>
      <c r="J3440" t="s">
        <v>2308</v>
      </c>
      <c r="K3440" s="1">
        <v>45363</v>
      </c>
      <c r="L3440">
        <f t="shared" si="53"/>
        <v>3</v>
      </c>
    </row>
    <row r="3441" spans="1:12" x14ac:dyDescent="0.3">
      <c r="A3441" t="s">
        <v>2325</v>
      </c>
      <c r="B3441" s="2" t="s">
        <v>2340</v>
      </c>
      <c r="C3441" t="s">
        <v>2326</v>
      </c>
      <c r="D3441" t="s">
        <v>2327</v>
      </c>
      <c r="E3441">
        <v>580</v>
      </c>
      <c r="F3441">
        <v>5</v>
      </c>
      <c r="G3441">
        <v>2900</v>
      </c>
      <c r="H3441" t="s">
        <v>2328</v>
      </c>
      <c r="I3441" s="2" t="s">
        <v>2371</v>
      </c>
      <c r="J3441" t="s">
        <v>2308</v>
      </c>
      <c r="K3441" s="1">
        <v>45478</v>
      </c>
      <c r="L3441">
        <f t="shared" si="53"/>
        <v>7</v>
      </c>
    </row>
    <row r="3442" spans="1:12" x14ac:dyDescent="0.3">
      <c r="A3442" t="s">
        <v>6030</v>
      </c>
      <c r="B3442" s="2" t="s">
        <v>2343</v>
      </c>
      <c r="C3442" t="s">
        <v>6022</v>
      </c>
      <c r="D3442" t="s">
        <v>6023</v>
      </c>
      <c r="E3442">
        <v>2</v>
      </c>
      <c r="F3442">
        <v>85</v>
      </c>
      <c r="G3442">
        <v>170</v>
      </c>
      <c r="H3442" t="s">
        <v>6031</v>
      </c>
      <c r="I3442" s="2" t="s">
        <v>2371</v>
      </c>
      <c r="J3442" t="s">
        <v>2308</v>
      </c>
      <c r="K3442" s="1">
        <v>45209</v>
      </c>
      <c r="L3442">
        <f t="shared" si="53"/>
        <v>10</v>
      </c>
    </row>
    <row r="3443" spans="1:12" x14ac:dyDescent="0.3">
      <c r="A3443" t="s">
        <v>6025</v>
      </c>
      <c r="B3443" s="2" t="s">
        <v>2342</v>
      </c>
      <c r="C3443" t="s">
        <v>6032</v>
      </c>
      <c r="D3443" t="s">
        <v>6033</v>
      </c>
      <c r="E3443">
        <v>3</v>
      </c>
      <c r="F3443">
        <v>85</v>
      </c>
      <c r="G3443">
        <v>255</v>
      </c>
      <c r="H3443" t="s">
        <v>6034</v>
      </c>
      <c r="I3443" s="2" t="s">
        <v>2371</v>
      </c>
      <c r="J3443" t="s">
        <v>2308</v>
      </c>
      <c r="K3443" s="1">
        <v>45215</v>
      </c>
      <c r="L3443">
        <f t="shared" si="53"/>
        <v>10</v>
      </c>
    </row>
    <row r="3444" spans="1:12" x14ac:dyDescent="0.3">
      <c r="A3444" t="s">
        <v>6048</v>
      </c>
      <c r="B3444" s="2" t="s">
        <v>2342</v>
      </c>
      <c r="C3444" t="s">
        <v>6018</v>
      </c>
      <c r="D3444" t="s">
        <v>6019</v>
      </c>
      <c r="E3444">
        <v>3</v>
      </c>
      <c r="F3444">
        <v>70</v>
      </c>
      <c r="G3444">
        <v>210</v>
      </c>
      <c r="H3444" t="s">
        <v>6049</v>
      </c>
      <c r="I3444" s="2" t="s">
        <v>2371</v>
      </c>
      <c r="J3444" t="s">
        <v>2308</v>
      </c>
      <c r="K3444" s="1">
        <v>44608</v>
      </c>
      <c r="L3444">
        <f t="shared" si="53"/>
        <v>2</v>
      </c>
    </row>
    <row r="3445" spans="1:12" x14ac:dyDescent="0.3">
      <c r="A3445" t="s">
        <v>6039</v>
      </c>
      <c r="B3445" s="2" t="s">
        <v>2343</v>
      </c>
      <c r="C3445" t="s">
        <v>6018</v>
      </c>
      <c r="D3445" t="s">
        <v>6019</v>
      </c>
      <c r="E3445">
        <v>5</v>
      </c>
      <c r="F3445">
        <v>85</v>
      </c>
      <c r="G3445">
        <v>425</v>
      </c>
      <c r="H3445" t="s">
        <v>6044</v>
      </c>
      <c r="I3445" s="2" t="s">
        <v>2371</v>
      </c>
      <c r="J3445" t="s">
        <v>2308</v>
      </c>
      <c r="K3445" s="1">
        <v>45196</v>
      </c>
      <c r="L3445">
        <f t="shared" si="53"/>
        <v>9</v>
      </c>
    </row>
    <row r="3446" spans="1:12" x14ac:dyDescent="0.3">
      <c r="A3446" t="s">
        <v>6030</v>
      </c>
      <c r="B3446" s="2" t="s">
        <v>2340</v>
      </c>
      <c r="C3446" t="s">
        <v>6026</v>
      </c>
      <c r="D3446" t="s">
        <v>6027</v>
      </c>
      <c r="E3446">
        <v>2</v>
      </c>
      <c r="F3446">
        <v>85</v>
      </c>
      <c r="G3446">
        <v>170</v>
      </c>
      <c r="H3446" t="s">
        <v>6045</v>
      </c>
      <c r="I3446" s="2" t="s">
        <v>2371</v>
      </c>
      <c r="J3446" t="s">
        <v>2308</v>
      </c>
      <c r="K3446" s="1">
        <v>45209</v>
      </c>
      <c r="L3446">
        <f t="shared" si="53"/>
        <v>10</v>
      </c>
    </row>
    <row r="3447" spans="1:12" x14ac:dyDescent="0.3">
      <c r="A3447" t="s">
        <v>6039</v>
      </c>
      <c r="B3447" s="2" t="s">
        <v>2342</v>
      </c>
      <c r="C3447" t="s">
        <v>6018</v>
      </c>
      <c r="D3447" t="s">
        <v>6019</v>
      </c>
      <c r="E3447">
        <v>5</v>
      </c>
      <c r="F3447">
        <v>85</v>
      </c>
      <c r="G3447">
        <v>425</v>
      </c>
      <c r="H3447" t="s">
        <v>6040</v>
      </c>
      <c r="I3447" s="2" t="s">
        <v>2371</v>
      </c>
      <c r="J3447" t="s">
        <v>2308</v>
      </c>
      <c r="K3447" s="1">
        <v>45196</v>
      </c>
      <c r="L3447">
        <f t="shared" si="53"/>
        <v>9</v>
      </c>
    </row>
    <row r="3448" spans="1:12" x14ac:dyDescent="0.3">
      <c r="A3448" t="s">
        <v>6035</v>
      </c>
      <c r="B3448" s="2" t="s">
        <v>2343</v>
      </c>
      <c r="C3448" t="s">
        <v>6018</v>
      </c>
      <c r="D3448" t="s">
        <v>6019</v>
      </c>
      <c r="E3448">
        <v>2</v>
      </c>
      <c r="F3448">
        <v>80</v>
      </c>
      <c r="G3448">
        <v>160</v>
      </c>
      <c r="H3448" t="s">
        <v>6046</v>
      </c>
      <c r="I3448" s="2" t="s">
        <v>2371</v>
      </c>
      <c r="J3448" t="s">
        <v>2308</v>
      </c>
      <c r="K3448" s="1">
        <v>44981</v>
      </c>
      <c r="L3448">
        <f t="shared" si="53"/>
        <v>2</v>
      </c>
    </row>
    <row r="3449" spans="1:12" x14ac:dyDescent="0.3">
      <c r="A3449" t="s">
        <v>6030</v>
      </c>
      <c r="B3449" s="2" t="s">
        <v>2342</v>
      </c>
      <c r="C3449" t="s">
        <v>6026</v>
      </c>
      <c r="D3449" t="s">
        <v>6027</v>
      </c>
      <c r="E3449">
        <v>2</v>
      </c>
      <c r="F3449">
        <v>85</v>
      </c>
      <c r="G3449">
        <v>170</v>
      </c>
      <c r="H3449" t="s">
        <v>6047</v>
      </c>
      <c r="I3449" s="2" t="s">
        <v>2371</v>
      </c>
      <c r="J3449" t="s">
        <v>2308</v>
      </c>
      <c r="K3449" s="1">
        <v>45209</v>
      </c>
      <c r="L3449">
        <f t="shared" si="53"/>
        <v>10</v>
      </c>
    </row>
    <row r="3450" spans="1:12" x14ac:dyDescent="0.3">
      <c r="A3450" t="s">
        <v>6037</v>
      </c>
      <c r="B3450" s="2" t="s">
        <v>2340</v>
      </c>
      <c r="C3450" t="s">
        <v>6022</v>
      </c>
      <c r="D3450" t="s">
        <v>6023</v>
      </c>
      <c r="E3450">
        <v>2</v>
      </c>
      <c r="F3450">
        <v>80</v>
      </c>
      <c r="G3450">
        <v>160</v>
      </c>
      <c r="H3450" t="s">
        <v>6042</v>
      </c>
      <c r="I3450" s="2" t="s">
        <v>2371</v>
      </c>
      <c r="J3450" t="s">
        <v>2308</v>
      </c>
      <c r="K3450" s="1">
        <v>44987</v>
      </c>
      <c r="L3450">
        <f t="shared" si="53"/>
        <v>3</v>
      </c>
    </row>
    <row r="3451" spans="1:12" x14ac:dyDescent="0.3">
      <c r="A3451" t="s">
        <v>6037</v>
      </c>
      <c r="B3451" s="2" t="s">
        <v>2342</v>
      </c>
      <c r="C3451" t="s">
        <v>6032</v>
      </c>
      <c r="D3451" t="s">
        <v>6033</v>
      </c>
      <c r="E3451">
        <v>2</v>
      </c>
      <c r="F3451">
        <v>80</v>
      </c>
      <c r="G3451">
        <v>160</v>
      </c>
      <c r="H3451" t="s">
        <v>6043</v>
      </c>
      <c r="I3451" s="2" t="s">
        <v>2371</v>
      </c>
      <c r="J3451" t="s">
        <v>2308</v>
      </c>
      <c r="K3451" s="1">
        <v>44987</v>
      </c>
      <c r="L3451">
        <f t="shared" si="53"/>
        <v>3</v>
      </c>
    </row>
    <row r="3452" spans="1:12" x14ac:dyDescent="0.3">
      <c r="A3452" t="s">
        <v>6039</v>
      </c>
      <c r="B3452" s="2" t="s">
        <v>2340</v>
      </c>
      <c r="C3452" t="s">
        <v>6018</v>
      </c>
      <c r="D3452" t="s">
        <v>6019</v>
      </c>
      <c r="E3452">
        <v>5</v>
      </c>
      <c r="F3452">
        <v>85</v>
      </c>
      <c r="G3452">
        <v>425</v>
      </c>
      <c r="H3452" t="s">
        <v>6041</v>
      </c>
      <c r="I3452" s="2" t="s">
        <v>2371</v>
      </c>
      <c r="J3452" t="s">
        <v>2308</v>
      </c>
      <c r="K3452" s="1">
        <v>45196</v>
      </c>
      <c r="L3452">
        <f t="shared" si="53"/>
        <v>9</v>
      </c>
    </row>
    <row r="3453" spans="1:12" x14ac:dyDescent="0.3">
      <c r="A3453" t="s">
        <v>6025</v>
      </c>
      <c r="B3453" s="2" t="s">
        <v>2340</v>
      </c>
      <c r="C3453" t="s">
        <v>6026</v>
      </c>
      <c r="D3453" t="s">
        <v>6027</v>
      </c>
      <c r="E3453">
        <v>3</v>
      </c>
      <c r="F3453">
        <v>85</v>
      </c>
      <c r="G3453">
        <v>255</v>
      </c>
      <c r="H3453" t="s">
        <v>6028</v>
      </c>
      <c r="I3453" s="2" t="s">
        <v>2371</v>
      </c>
      <c r="J3453" t="s">
        <v>2308</v>
      </c>
      <c r="K3453" s="1">
        <v>45215</v>
      </c>
      <c r="L3453">
        <f t="shared" si="53"/>
        <v>10</v>
      </c>
    </row>
    <row r="3454" spans="1:12" x14ac:dyDescent="0.3">
      <c r="A3454" t="s">
        <v>6025</v>
      </c>
      <c r="B3454" s="2" t="s">
        <v>2343</v>
      </c>
      <c r="C3454" t="s">
        <v>6022</v>
      </c>
      <c r="D3454" t="s">
        <v>6023</v>
      </c>
      <c r="E3454">
        <v>3</v>
      </c>
      <c r="F3454">
        <v>85</v>
      </c>
      <c r="G3454">
        <v>255</v>
      </c>
      <c r="H3454" t="s">
        <v>6029</v>
      </c>
      <c r="I3454" s="2" t="s">
        <v>2371</v>
      </c>
      <c r="J3454" t="s">
        <v>2308</v>
      </c>
      <c r="K3454" s="1">
        <v>45215</v>
      </c>
      <c r="L3454">
        <f t="shared" si="53"/>
        <v>10</v>
      </c>
    </row>
    <row r="3455" spans="1:12" x14ac:dyDescent="0.3">
      <c r="A3455" t="s">
        <v>6058</v>
      </c>
      <c r="B3455" s="2" t="s">
        <v>2343</v>
      </c>
      <c r="C3455" t="s">
        <v>6032</v>
      </c>
      <c r="D3455" t="s">
        <v>6033</v>
      </c>
      <c r="E3455">
        <v>3</v>
      </c>
      <c r="F3455">
        <v>80</v>
      </c>
      <c r="G3455">
        <v>240</v>
      </c>
      <c r="H3455" t="s">
        <v>6059</v>
      </c>
      <c r="I3455" s="2" t="s">
        <v>2371</v>
      </c>
      <c r="J3455" t="s">
        <v>2308</v>
      </c>
      <c r="K3455" s="1">
        <v>44315</v>
      </c>
      <c r="L3455">
        <f t="shared" si="53"/>
        <v>4</v>
      </c>
    </row>
    <row r="3456" spans="1:12" x14ac:dyDescent="0.3">
      <c r="A3456" t="s">
        <v>6061</v>
      </c>
      <c r="B3456" s="2" t="s">
        <v>2340</v>
      </c>
      <c r="C3456" t="s">
        <v>6018</v>
      </c>
      <c r="D3456" t="s">
        <v>6019</v>
      </c>
      <c r="E3456">
        <v>10</v>
      </c>
      <c r="F3456">
        <v>60</v>
      </c>
      <c r="G3456">
        <v>600</v>
      </c>
      <c r="H3456" t="s">
        <v>6062</v>
      </c>
      <c r="I3456" s="2" t="s">
        <v>2371</v>
      </c>
      <c r="J3456" t="s">
        <v>2308</v>
      </c>
      <c r="K3456" s="1">
        <v>44180</v>
      </c>
      <c r="L3456">
        <f t="shared" si="53"/>
        <v>12</v>
      </c>
    </row>
    <row r="3457" spans="1:12" x14ac:dyDescent="0.3">
      <c r="A3457" t="s">
        <v>6056</v>
      </c>
      <c r="B3457" s="2" t="s">
        <v>2340</v>
      </c>
      <c r="C3457" t="s">
        <v>6026</v>
      </c>
      <c r="D3457" t="s">
        <v>6027</v>
      </c>
      <c r="E3457">
        <v>3</v>
      </c>
      <c r="F3457">
        <v>80</v>
      </c>
      <c r="G3457">
        <v>240</v>
      </c>
      <c r="H3457" t="s">
        <v>6063</v>
      </c>
      <c r="I3457" s="2" t="s">
        <v>2371</v>
      </c>
      <c r="J3457" t="s">
        <v>2308</v>
      </c>
      <c r="K3457" s="1">
        <v>44256</v>
      </c>
      <c r="L3457">
        <f t="shared" si="53"/>
        <v>3</v>
      </c>
    </row>
    <row r="3458" spans="1:12" x14ac:dyDescent="0.3">
      <c r="A3458" t="s">
        <v>6056</v>
      </c>
      <c r="B3458" s="2" t="s">
        <v>2343</v>
      </c>
      <c r="C3458" t="s">
        <v>6022</v>
      </c>
      <c r="D3458" t="s">
        <v>6023</v>
      </c>
      <c r="E3458">
        <v>3</v>
      </c>
      <c r="F3458">
        <v>80</v>
      </c>
      <c r="G3458">
        <v>240</v>
      </c>
      <c r="H3458" t="s">
        <v>6057</v>
      </c>
      <c r="I3458" s="2" t="s">
        <v>2371</v>
      </c>
      <c r="J3458" t="s">
        <v>2308</v>
      </c>
      <c r="K3458" s="1">
        <v>44256</v>
      </c>
      <c r="L3458">
        <f t="shared" si="53"/>
        <v>3</v>
      </c>
    </row>
    <row r="3459" spans="1:12" x14ac:dyDescent="0.3">
      <c r="A3459" t="s">
        <v>6035</v>
      </c>
      <c r="B3459" s="2" t="s">
        <v>2340</v>
      </c>
      <c r="C3459" t="s">
        <v>6018</v>
      </c>
      <c r="D3459" t="s">
        <v>6019</v>
      </c>
      <c r="E3459">
        <v>2</v>
      </c>
      <c r="F3459">
        <v>80</v>
      </c>
      <c r="G3459">
        <v>160</v>
      </c>
      <c r="H3459" t="s">
        <v>6036</v>
      </c>
      <c r="I3459" s="2" t="s">
        <v>2371</v>
      </c>
      <c r="J3459" t="s">
        <v>2308</v>
      </c>
      <c r="K3459" s="1">
        <v>44981</v>
      </c>
      <c r="L3459">
        <f t="shared" ref="L3459:L3522" si="54">MONTH(K3459)</f>
        <v>2</v>
      </c>
    </row>
    <row r="3460" spans="1:12" x14ac:dyDescent="0.3">
      <c r="A3460" t="s">
        <v>6037</v>
      </c>
      <c r="B3460" s="2" t="s">
        <v>2343</v>
      </c>
      <c r="C3460" t="s">
        <v>6026</v>
      </c>
      <c r="D3460" t="s">
        <v>6027</v>
      </c>
      <c r="E3460">
        <v>2</v>
      </c>
      <c r="F3460">
        <v>80</v>
      </c>
      <c r="G3460">
        <v>160</v>
      </c>
      <c r="H3460" t="s">
        <v>6038</v>
      </c>
      <c r="I3460" s="2" t="s">
        <v>2371</v>
      </c>
      <c r="J3460" t="s">
        <v>2308</v>
      </c>
      <c r="K3460" s="1">
        <v>44987</v>
      </c>
      <c r="L3460">
        <f t="shared" si="54"/>
        <v>3</v>
      </c>
    </row>
    <row r="3461" spans="1:12" x14ac:dyDescent="0.3">
      <c r="A3461" t="s">
        <v>6035</v>
      </c>
      <c r="B3461" s="2" t="s">
        <v>2342</v>
      </c>
      <c r="C3461" t="s">
        <v>6018</v>
      </c>
      <c r="D3461" t="s">
        <v>6019</v>
      </c>
      <c r="E3461">
        <v>2</v>
      </c>
      <c r="F3461">
        <v>80</v>
      </c>
      <c r="G3461">
        <v>160</v>
      </c>
      <c r="H3461" t="s">
        <v>6055</v>
      </c>
      <c r="I3461" s="2" t="s">
        <v>2371</v>
      </c>
      <c r="J3461" t="s">
        <v>2308</v>
      </c>
      <c r="K3461" s="1">
        <v>44981</v>
      </c>
      <c r="L3461">
        <f t="shared" si="54"/>
        <v>2</v>
      </c>
    </row>
    <row r="3462" spans="1:12" x14ac:dyDescent="0.3">
      <c r="A3462" t="s">
        <v>6048</v>
      </c>
      <c r="B3462" s="2" t="s">
        <v>2343</v>
      </c>
      <c r="C3462" t="s">
        <v>6018</v>
      </c>
      <c r="D3462" t="s">
        <v>6019</v>
      </c>
      <c r="E3462">
        <v>1</v>
      </c>
      <c r="F3462">
        <v>70</v>
      </c>
      <c r="G3462">
        <v>70</v>
      </c>
      <c r="H3462" t="s">
        <v>6051</v>
      </c>
      <c r="I3462" s="2" t="s">
        <v>2371</v>
      </c>
      <c r="J3462" t="s">
        <v>2308</v>
      </c>
      <c r="K3462" s="1">
        <v>44608</v>
      </c>
      <c r="L3462">
        <f t="shared" si="54"/>
        <v>2</v>
      </c>
    </row>
    <row r="3463" spans="1:12" x14ac:dyDescent="0.3">
      <c r="A3463" t="s">
        <v>2320</v>
      </c>
      <c r="B3463" s="2" t="s">
        <v>2340</v>
      </c>
      <c r="C3463" t="s">
        <v>2311</v>
      </c>
      <c r="D3463" t="s">
        <v>2312</v>
      </c>
      <c r="E3463">
        <v>249</v>
      </c>
      <c r="F3463">
        <v>5</v>
      </c>
      <c r="G3463">
        <v>1245</v>
      </c>
      <c r="H3463" t="s">
        <v>2321</v>
      </c>
      <c r="I3463" s="2" t="s">
        <v>2371</v>
      </c>
      <c r="J3463" t="s">
        <v>2308</v>
      </c>
      <c r="K3463" s="1">
        <v>45373</v>
      </c>
      <c r="L3463">
        <f t="shared" si="54"/>
        <v>3</v>
      </c>
    </row>
    <row r="3464" spans="1:12" x14ac:dyDescent="0.3">
      <c r="A3464" t="s">
        <v>2322</v>
      </c>
      <c r="B3464" s="2" t="s">
        <v>2340</v>
      </c>
      <c r="C3464" t="s">
        <v>2305</v>
      </c>
      <c r="D3464" t="s">
        <v>2306</v>
      </c>
      <c r="E3464">
        <v>61</v>
      </c>
      <c r="F3464">
        <v>7</v>
      </c>
      <c r="G3464">
        <v>427</v>
      </c>
      <c r="H3464" t="s">
        <v>2323</v>
      </c>
      <c r="I3464" s="2" t="s">
        <v>2371</v>
      </c>
      <c r="J3464" t="s">
        <v>2308</v>
      </c>
      <c r="K3464" s="1">
        <v>45468</v>
      </c>
      <c r="L3464">
        <f t="shared" si="54"/>
        <v>6</v>
      </c>
    </row>
    <row r="3465" spans="1:12" x14ac:dyDescent="0.3">
      <c r="A3465" t="s">
        <v>2322</v>
      </c>
      <c r="B3465" s="2" t="s">
        <v>2342</v>
      </c>
      <c r="C3465" t="s">
        <v>2309</v>
      </c>
      <c r="D3465" t="s">
        <v>2306</v>
      </c>
      <c r="E3465">
        <v>59</v>
      </c>
      <c r="F3465">
        <v>7</v>
      </c>
      <c r="G3465">
        <v>413</v>
      </c>
      <c r="H3465" t="s">
        <v>2324</v>
      </c>
      <c r="I3465" s="2" t="s">
        <v>2371</v>
      </c>
      <c r="J3465" t="s">
        <v>2308</v>
      </c>
      <c r="K3465" s="1">
        <v>45468</v>
      </c>
      <c r="L3465">
        <f t="shared" si="54"/>
        <v>6</v>
      </c>
    </row>
    <row r="3466" spans="1:12" x14ac:dyDescent="0.3">
      <c r="A3466" t="s">
        <v>6052</v>
      </c>
      <c r="B3466" s="2" t="s">
        <v>2340</v>
      </c>
      <c r="C3466" t="s">
        <v>6022</v>
      </c>
      <c r="D3466" t="s">
        <v>6023</v>
      </c>
      <c r="E3466">
        <v>2</v>
      </c>
      <c r="F3466">
        <v>80</v>
      </c>
      <c r="G3466">
        <v>160</v>
      </c>
      <c r="H3466" t="s">
        <v>6053</v>
      </c>
      <c r="I3466" s="2" t="s">
        <v>2371</v>
      </c>
      <c r="J3466" t="s">
        <v>2308</v>
      </c>
      <c r="K3466" s="1">
        <v>44629</v>
      </c>
      <c r="L3466">
        <f t="shared" si="54"/>
        <v>3</v>
      </c>
    </row>
    <row r="3467" spans="1:12" x14ac:dyDescent="0.3">
      <c r="A3467" t="s">
        <v>6052</v>
      </c>
      <c r="B3467" s="2" t="s">
        <v>2342</v>
      </c>
      <c r="C3467" t="s">
        <v>6032</v>
      </c>
      <c r="D3467" t="s">
        <v>6033</v>
      </c>
      <c r="E3467">
        <v>1</v>
      </c>
      <c r="F3467">
        <v>80</v>
      </c>
      <c r="G3467">
        <v>80</v>
      </c>
      <c r="H3467" t="s">
        <v>6054</v>
      </c>
      <c r="I3467" s="2" t="s">
        <v>2371</v>
      </c>
      <c r="J3467" t="s">
        <v>2308</v>
      </c>
      <c r="K3467" s="1">
        <v>44629</v>
      </c>
      <c r="L3467">
        <f t="shared" si="54"/>
        <v>3</v>
      </c>
    </row>
    <row r="3468" spans="1:12" x14ac:dyDescent="0.3">
      <c r="A3468" t="s">
        <v>6021</v>
      </c>
      <c r="B3468" s="2" t="s">
        <v>2340</v>
      </c>
      <c r="C3468" t="s">
        <v>6032</v>
      </c>
      <c r="D3468" t="s">
        <v>6033</v>
      </c>
      <c r="E3468">
        <v>3</v>
      </c>
      <c r="F3468">
        <v>80</v>
      </c>
      <c r="G3468">
        <v>240</v>
      </c>
      <c r="H3468" t="s">
        <v>6024</v>
      </c>
      <c r="I3468" s="2" t="s">
        <v>2371</v>
      </c>
      <c r="J3468" t="s">
        <v>2308</v>
      </c>
      <c r="K3468" s="1">
        <v>44188</v>
      </c>
      <c r="L3468">
        <f t="shared" si="54"/>
        <v>12</v>
      </c>
    </row>
    <row r="3469" spans="1:12" x14ac:dyDescent="0.3">
      <c r="A3469" t="s">
        <v>6017</v>
      </c>
      <c r="B3469" s="2" t="s">
        <v>2340</v>
      </c>
      <c r="C3469" t="s">
        <v>6018</v>
      </c>
      <c r="D3469" t="s">
        <v>6019</v>
      </c>
      <c r="E3469">
        <v>1</v>
      </c>
      <c r="F3469">
        <v>60</v>
      </c>
      <c r="G3469">
        <v>60</v>
      </c>
      <c r="H3469" t="s">
        <v>6020</v>
      </c>
      <c r="I3469" s="2" t="s">
        <v>2371</v>
      </c>
      <c r="J3469" t="s">
        <v>2308</v>
      </c>
      <c r="K3469" s="1">
        <v>44186</v>
      </c>
      <c r="L3469">
        <f t="shared" si="54"/>
        <v>12</v>
      </c>
    </row>
    <row r="3470" spans="1:12" x14ac:dyDescent="0.3">
      <c r="A3470" t="s">
        <v>6021</v>
      </c>
      <c r="B3470" s="2" t="s">
        <v>2342</v>
      </c>
      <c r="C3470" t="s">
        <v>6022</v>
      </c>
      <c r="D3470" t="s">
        <v>6023</v>
      </c>
      <c r="E3470">
        <v>3</v>
      </c>
      <c r="F3470">
        <v>80</v>
      </c>
      <c r="G3470">
        <v>240</v>
      </c>
      <c r="H3470" t="s">
        <v>6024</v>
      </c>
      <c r="I3470" s="2" t="s">
        <v>2371</v>
      </c>
      <c r="J3470" t="s">
        <v>2308</v>
      </c>
      <c r="K3470" s="1">
        <v>44188</v>
      </c>
      <c r="L3470">
        <f t="shared" si="54"/>
        <v>12</v>
      </c>
    </row>
    <row r="3471" spans="1:12" x14ac:dyDescent="0.3">
      <c r="A3471" t="s">
        <v>6021</v>
      </c>
      <c r="B3471" s="2" t="s">
        <v>2343</v>
      </c>
      <c r="C3471" t="s">
        <v>6026</v>
      </c>
      <c r="D3471" t="s">
        <v>6027</v>
      </c>
      <c r="E3471">
        <v>3</v>
      </c>
      <c r="F3471">
        <v>80</v>
      </c>
      <c r="G3471">
        <v>240</v>
      </c>
      <c r="H3471" t="s">
        <v>6024</v>
      </c>
      <c r="I3471" s="2" t="s">
        <v>2371</v>
      </c>
      <c r="J3471" t="s">
        <v>2308</v>
      </c>
      <c r="K3471" s="1">
        <v>44188</v>
      </c>
      <c r="L3471">
        <f t="shared" si="54"/>
        <v>12</v>
      </c>
    </row>
    <row r="3472" spans="1:12" x14ac:dyDescent="0.3">
      <c r="A3472" t="s">
        <v>6056</v>
      </c>
      <c r="B3472" s="2" t="s">
        <v>2342</v>
      </c>
      <c r="C3472" t="s">
        <v>6032</v>
      </c>
      <c r="D3472" t="s">
        <v>6033</v>
      </c>
      <c r="E3472">
        <v>3</v>
      </c>
      <c r="F3472">
        <v>80</v>
      </c>
      <c r="G3472">
        <v>240</v>
      </c>
      <c r="H3472" t="s">
        <v>6059</v>
      </c>
      <c r="I3472" s="2" t="s">
        <v>2371</v>
      </c>
      <c r="J3472" t="s">
        <v>2308</v>
      </c>
      <c r="K3472" s="1">
        <v>44256</v>
      </c>
      <c r="L3472">
        <f t="shared" si="54"/>
        <v>3</v>
      </c>
    </row>
    <row r="3473" spans="1:12" x14ac:dyDescent="0.3">
      <c r="A3473" t="s">
        <v>6048</v>
      </c>
      <c r="B3473" s="2" t="s">
        <v>2340</v>
      </c>
      <c r="C3473" t="s">
        <v>6032</v>
      </c>
      <c r="D3473" t="s">
        <v>6033</v>
      </c>
      <c r="E3473">
        <v>1</v>
      </c>
      <c r="F3473">
        <v>70</v>
      </c>
      <c r="G3473">
        <v>70</v>
      </c>
      <c r="H3473" t="s">
        <v>6050</v>
      </c>
      <c r="I3473" s="2" t="s">
        <v>2371</v>
      </c>
      <c r="J3473" t="s">
        <v>2308</v>
      </c>
      <c r="K3473" s="1">
        <v>44608</v>
      </c>
      <c r="L3473">
        <f t="shared" si="54"/>
        <v>2</v>
      </c>
    </row>
    <row r="3474" spans="1:12" x14ac:dyDescent="0.3">
      <c r="A3474" t="s">
        <v>2314</v>
      </c>
      <c r="B3474" s="2" t="s">
        <v>2340</v>
      </c>
      <c r="C3474" t="s">
        <v>2309</v>
      </c>
      <c r="D3474" t="s">
        <v>2306</v>
      </c>
      <c r="E3474">
        <v>41</v>
      </c>
      <c r="F3474">
        <v>7</v>
      </c>
      <c r="G3474">
        <v>287</v>
      </c>
      <c r="H3474" t="s">
        <v>2315</v>
      </c>
      <c r="I3474" s="2" t="s">
        <v>2371</v>
      </c>
      <c r="J3474" t="s">
        <v>2308</v>
      </c>
      <c r="K3474" s="1">
        <v>45342</v>
      </c>
      <c r="L3474">
        <f t="shared" si="54"/>
        <v>2</v>
      </c>
    </row>
    <row r="3475" spans="1:12" x14ac:dyDescent="0.3">
      <c r="A3475" t="s">
        <v>2314</v>
      </c>
      <c r="B3475" s="2" t="s">
        <v>2342</v>
      </c>
      <c r="C3475" t="s">
        <v>2305</v>
      </c>
      <c r="D3475" t="s">
        <v>2306</v>
      </c>
      <c r="E3475">
        <v>41</v>
      </c>
      <c r="F3475">
        <v>7</v>
      </c>
      <c r="G3475">
        <v>287</v>
      </c>
      <c r="H3475" t="s">
        <v>2316</v>
      </c>
      <c r="I3475" s="2" t="s">
        <v>2371</v>
      </c>
      <c r="J3475" t="s">
        <v>2308</v>
      </c>
      <c r="K3475" s="1">
        <v>45342</v>
      </c>
      <c r="L3475">
        <f t="shared" si="54"/>
        <v>2</v>
      </c>
    </row>
    <row r="3476" spans="1:12" x14ac:dyDescent="0.3">
      <c r="A3476" t="s">
        <v>6061</v>
      </c>
      <c r="B3476" s="2" t="s">
        <v>2342</v>
      </c>
      <c r="C3476" t="s">
        <v>6018</v>
      </c>
      <c r="D3476" t="s">
        <v>6019</v>
      </c>
      <c r="E3476">
        <v>10</v>
      </c>
      <c r="F3476">
        <v>60</v>
      </c>
      <c r="G3476">
        <v>600</v>
      </c>
      <c r="H3476" t="s">
        <v>6062</v>
      </c>
      <c r="I3476" s="2" t="s">
        <v>2371</v>
      </c>
      <c r="J3476" t="s">
        <v>2308</v>
      </c>
      <c r="K3476" s="1">
        <v>44180</v>
      </c>
      <c r="L3476">
        <f t="shared" si="54"/>
        <v>12</v>
      </c>
    </row>
    <row r="3477" spans="1:12" x14ac:dyDescent="0.3">
      <c r="A3477" t="s">
        <v>6058</v>
      </c>
      <c r="B3477" s="2" t="s">
        <v>2340</v>
      </c>
      <c r="C3477" t="s">
        <v>6026</v>
      </c>
      <c r="D3477" t="s">
        <v>6027</v>
      </c>
      <c r="E3477">
        <v>3</v>
      </c>
      <c r="F3477">
        <v>80</v>
      </c>
      <c r="G3477">
        <v>240</v>
      </c>
      <c r="H3477" t="s">
        <v>6060</v>
      </c>
      <c r="I3477" s="2" t="s">
        <v>2371</v>
      </c>
      <c r="J3477" t="s">
        <v>2308</v>
      </c>
      <c r="K3477" s="1">
        <v>44315</v>
      </c>
      <c r="L3477">
        <f t="shared" si="54"/>
        <v>4</v>
      </c>
    </row>
    <row r="3478" spans="1:12" x14ac:dyDescent="0.3">
      <c r="A3478" t="s">
        <v>6058</v>
      </c>
      <c r="B3478" s="2" t="s">
        <v>2342</v>
      </c>
      <c r="C3478" t="s">
        <v>6022</v>
      </c>
      <c r="D3478" t="s">
        <v>6023</v>
      </c>
      <c r="E3478">
        <v>3</v>
      </c>
      <c r="F3478">
        <v>80</v>
      </c>
      <c r="G3478">
        <v>240</v>
      </c>
      <c r="H3478" t="s">
        <v>6057</v>
      </c>
      <c r="I3478" s="2" t="s">
        <v>2371</v>
      </c>
      <c r="J3478" t="s">
        <v>2308</v>
      </c>
      <c r="K3478" s="1">
        <v>44315</v>
      </c>
      <c r="L3478">
        <f t="shared" si="54"/>
        <v>4</v>
      </c>
    </row>
    <row r="3479" spans="1:12" x14ac:dyDescent="0.3">
      <c r="A3479" t="s">
        <v>6061</v>
      </c>
      <c r="B3479" s="2" t="s">
        <v>2343</v>
      </c>
      <c r="C3479" t="s">
        <v>6018</v>
      </c>
      <c r="D3479" t="s">
        <v>6019</v>
      </c>
      <c r="E3479">
        <v>9</v>
      </c>
      <c r="F3479">
        <v>60</v>
      </c>
      <c r="G3479">
        <v>540</v>
      </c>
      <c r="H3479" t="s">
        <v>6064</v>
      </c>
      <c r="I3479" s="2" t="s">
        <v>2371</v>
      </c>
      <c r="J3479" t="s">
        <v>2308</v>
      </c>
      <c r="K3479" s="1">
        <v>44180</v>
      </c>
      <c r="L3479">
        <f t="shared" si="54"/>
        <v>12</v>
      </c>
    </row>
    <row r="3480" spans="1:12" x14ac:dyDescent="0.3">
      <c r="A3480" t="s">
        <v>3146</v>
      </c>
      <c r="B3480" s="2" t="s">
        <v>2340</v>
      </c>
      <c r="C3480" t="s">
        <v>3147</v>
      </c>
      <c r="D3480" t="s">
        <v>2513</v>
      </c>
      <c r="E3480">
        <v>27</v>
      </c>
      <c r="F3480">
        <v>50</v>
      </c>
      <c r="G3480">
        <v>1350</v>
      </c>
      <c r="H3480">
        <v>33.21</v>
      </c>
      <c r="I3480" s="2" t="s">
        <v>3148</v>
      </c>
      <c r="J3480" t="s">
        <v>3149</v>
      </c>
      <c r="K3480" s="1">
        <v>43888</v>
      </c>
      <c r="L3480">
        <f t="shared" si="54"/>
        <v>2</v>
      </c>
    </row>
    <row r="3481" spans="1:12" x14ac:dyDescent="0.3">
      <c r="A3481" t="s">
        <v>3156</v>
      </c>
      <c r="B3481" s="2" t="s">
        <v>2340</v>
      </c>
      <c r="C3481" t="s">
        <v>3157</v>
      </c>
      <c r="D3481" t="s">
        <v>3158</v>
      </c>
      <c r="E3481">
        <v>180</v>
      </c>
      <c r="F3481">
        <v>3</v>
      </c>
      <c r="G3481">
        <v>540</v>
      </c>
      <c r="H3481" t="s">
        <v>3159</v>
      </c>
      <c r="I3481" s="2" t="s">
        <v>3154</v>
      </c>
      <c r="J3481" t="s">
        <v>3155</v>
      </c>
      <c r="K3481" s="1">
        <v>44140</v>
      </c>
      <c r="L3481">
        <f t="shared" si="54"/>
        <v>11</v>
      </c>
    </row>
    <row r="3482" spans="1:12" x14ac:dyDescent="0.3">
      <c r="A3482" t="s">
        <v>3162</v>
      </c>
      <c r="B3482" s="2" t="s">
        <v>2340</v>
      </c>
      <c r="C3482" t="s">
        <v>3151</v>
      </c>
      <c r="D3482" t="s">
        <v>3152</v>
      </c>
      <c r="E3482">
        <v>44</v>
      </c>
      <c r="F3482">
        <v>7</v>
      </c>
      <c r="G3482">
        <v>308</v>
      </c>
      <c r="H3482">
        <v>1.76</v>
      </c>
      <c r="I3482" s="2" t="s">
        <v>3154</v>
      </c>
      <c r="J3482" t="s">
        <v>3155</v>
      </c>
      <c r="K3482" s="1">
        <v>43986</v>
      </c>
      <c r="L3482">
        <f t="shared" si="54"/>
        <v>6</v>
      </c>
    </row>
    <row r="3483" spans="1:12" x14ac:dyDescent="0.3">
      <c r="A3483" t="s">
        <v>3160</v>
      </c>
      <c r="B3483" s="2" t="s">
        <v>2342</v>
      </c>
      <c r="C3483" t="s">
        <v>3157</v>
      </c>
      <c r="D3483" t="s">
        <v>3158</v>
      </c>
      <c r="E3483">
        <v>300</v>
      </c>
      <c r="F3483">
        <v>3.5</v>
      </c>
      <c r="G3483">
        <v>1050</v>
      </c>
      <c r="H3483" t="s">
        <v>3163</v>
      </c>
      <c r="I3483" s="2" t="s">
        <v>3154</v>
      </c>
      <c r="J3483" t="s">
        <v>3155</v>
      </c>
      <c r="K3483" s="1">
        <v>44482</v>
      </c>
      <c r="L3483">
        <f t="shared" si="54"/>
        <v>10</v>
      </c>
    </row>
    <row r="3484" spans="1:12" x14ac:dyDescent="0.3">
      <c r="A3484" t="s">
        <v>3160</v>
      </c>
      <c r="B3484" s="2" t="s">
        <v>2340</v>
      </c>
      <c r="C3484" t="s">
        <v>3157</v>
      </c>
      <c r="D3484" t="s">
        <v>3158</v>
      </c>
      <c r="E3484">
        <v>100</v>
      </c>
      <c r="F3484">
        <v>3.5</v>
      </c>
      <c r="G3484">
        <v>350</v>
      </c>
      <c r="H3484" t="s">
        <v>3161</v>
      </c>
      <c r="I3484" s="2" t="s">
        <v>3154</v>
      </c>
      <c r="J3484" t="s">
        <v>3155</v>
      </c>
      <c r="K3484" s="1">
        <v>44482</v>
      </c>
      <c r="L3484">
        <f t="shared" si="54"/>
        <v>10</v>
      </c>
    </row>
    <row r="3485" spans="1:12" x14ac:dyDescent="0.3">
      <c r="A3485" t="s">
        <v>3150</v>
      </c>
      <c r="B3485" s="2" t="s">
        <v>2340</v>
      </c>
      <c r="C3485" t="s">
        <v>3151</v>
      </c>
      <c r="D3485" t="s">
        <v>3152</v>
      </c>
      <c r="E3485">
        <v>60</v>
      </c>
      <c r="F3485">
        <v>5</v>
      </c>
      <c r="G3485">
        <v>300</v>
      </c>
      <c r="H3485" t="s">
        <v>3153</v>
      </c>
      <c r="I3485" s="2" t="s">
        <v>3154</v>
      </c>
      <c r="J3485" t="s">
        <v>3155</v>
      </c>
      <c r="K3485" s="1">
        <v>44069</v>
      </c>
      <c r="L3485">
        <f t="shared" si="54"/>
        <v>8</v>
      </c>
    </row>
    <row r="3486" spans="1:12" x14ac:dyDescent="0.3">
      <c r="A3486" t="s">
        <v>3164</v>
      </c>
      <c r="B3486" s="2" t="s">
        <v>2340</v>
      </c>
      <c r="C3486" t="s">
        <v>662</v>
      </c>
      <c r="D3486" t="s">
        <v>3165</v>
      </c>
      <c r="E3486">
        <v>1</v>
      </c>
      <c r="F3486">
        <v>246.5</v>
      </c>
      <c r="G3486">
        <v>246.5</v>
      </c>
      <c r="H3486">
        <v>85</v>
      </c>
      <c r="I3486" s="2" t="s">
        <v>3166</v>
      </c>
      <c r="J3486" t="s">
        <v>3167</v>
      </c>
      <c r="K3486" s="1">
        <v>44034</v>
      </c>
      <c r="L3486">
        <f t="shared" si="54"/>
        <v>7</v>
      </c>
    </row>
    <row r="3487" spans="1:12" x14ac:dyDescent="0.3">
      <c r="A3487" t="s">
        <v>3168</v>
      </c>
      <c r="B3487" s="2" t="s">
        <v>2342</v>
      </c>
      <c r="C3487" t="s">
        <v>667</v>
      </c>
      <c r="D3487" t="s">
        <v>3169</v>
      </c>
      <c r="E3487">
        <v>1</v>
      </c>
      <c r="F3487">
        <v>160</v>
      </c>
      <c r="G3487">
        <v>160</v>
      </c>
      <c r="H3487">
        <v>60</v>
      </c>
      <c r="I3487" s="2" t="s">
        <v>3166</v>
      </c>
      <c r="J3487" t="s">
        <v>3167</v>
      </c>
      <c r="K3487" s="1">
        <v>44027</v>
      </c>
      <c r="L3487">
        <f t="shared" si="54"/>
        <v>7</v>
      </c>
    </row>
    <row r="3488" spans="1:12" x14ac:dyDescent="0.3">
      <c r="A3488" t="s">
        <v>4685</v>
      </c>
      <c r="B3488" s="2" t="s">
        <v>2340</v>
      </c>
      <c r="C3488" t="s">
        <v>4686</v>
      </c>
      <c r="D3488" t="s">
        <v>4687</v>
      </c>
      <c r="E3488">
        <v>6</v>
      </c>
      <c r="F3488">
        <v>5.75</v>
      </c>
      <c r="G3488">
        <v>34.5</v>
      </c>
      <c r="H3488">
        <v>3.4079999999999999</v>
      </c>
      <c r="I3488" s="2" t="s">
        <v>2369</v>
      </c>
      <c r="J3488" t="s">
        <v>2202</v>
      </c>
      <c r="K3488" s="1">
        <v>43966</v>
      </c>
      <c r="L3488">
        <f t="shared" si="54"/>
        <v>5</v>
      </c>
    </row>
    <row r="3489" spans="1:12" x14ac:dyDescent="0.3">
      <c r="A3489" t="s">
        <v>4685</v>
      </c>
      <c r="B3489" s="2" t="s">
        <v>2342</v>
      </c>
      <c r="C3489" t="s">
        <v>4688</v>
      </c>
      <c r="D3489" t="s">
        <v>4689</v>
      </c>
      <c r="E3489">
        <v>6</v>
      </c>
      <c r="F3489">
        <v>7.57</v>
      </c>
      <c r="G3489">
        <v>45.42</v>
      </c>
      <c r="H3489">
        <v>0.2</v>
      </c>
      <c r="I3489" s="2" t="s">
        <v>2369</v>
      </c>
      <c r="J3489" t="s">
        <v>2202</v>
      </c>
      <c r="K3489" s="1">
        <v>43966</v>
      </c>
      <c r="L3489">
        <f t="shared" si="54"/>
        <v>5</v>
      </c>
    </row>
    <row r="3490" spans="1:12" x14ac:dyDescent="0.3">
      <c r="A3490" t="s">
        <v>4659</v>
      </c>
      <c r="B3490" s="2" t="s">
        <v>2343</v>
      </c>
      <c r="C3490" t="s">
        <v>4666</v>
      </c>
      <c r="D3490" t="s">
        <v>4667</v>
      </c>
      <c r="E3490">
        <v>500</v>
      </c>
      <c r="F3490">
        <v>0.16</v>
      </c>
      <c r="G3490">
        <v>80</v>
      </c>
      <c r="H3490" t="s">
        <v>4668</v>
      </c>
      <c r="I3490" s="2" t="s">
        <v>2369</v>
      </c>
      <c r="J3490" t="s">
        <v>2202</v>
      </c>
      <c r="K3490" s="1">
        <v>44400</v>
      </c>
      <c r="L3490">
        <f t="shared" si="54"/>
        <v>7</v>
      </c>
    </row>
    <row r="3491" spans="1:12" x14ac:dyDescent="0.3">
      <c r="A3491" t="s">
        <v>4659</v>
      </c>
      <c r="B3491" s="2" t="s">
        <v>2342</v>
      </c>
      <c r="C3491" t="s">
        <v>4629</v>
      </c>
      <c r="D3491" t="s">
        <v>4630</v>
      </c>
      <c r="E3491">
        <v>35</v>
      </c>
      <c r="F3491">
        <v>8.65</v>
      </c>
      <c r="G3491">
        <v>302.75</v>
      </c>
      <c r="H3491" t="s">
        <v>4661</v>
      </c>
      <c r="I3491" s="2" t="s">
        <v>2369</v>
      </c>
      <c r="J3491" t="s">
        <v>2202</v>
      </c>
      <c r="K3491" s="1">
        <v>44400</v>
      </c>
      <c r="L3491">
        <f t="shared" si="54"/>
        <v>7</v>
      </c>
    </row>
    <row r="3492" spans="1:12" x14ac:dyDescent="0.3">
      <c r="A3492" t="s">
        <v>4696</v>
      </c>
      <c r="B3492" s="2" t="s">
        <v>2340</v>
      </c>
      <c r="C3492" t="s">
        <v>4697</v>
      </c>
      <c r="D3492" t="s">
        <v>4698</v>
      </c>
      <c r="E3492">
        <v>20</v>
      </c>
      <c r="F3492">
        <v>8</v>
      </c>
      <c r="G3492">
        <v>160</v>
      </c>
      <c r="H3492">
        <v>8.7200000000000006</v>
      </c>
      <c r="I3492" s="2" t="s">
        <v>2369</v>
      </c>
      <c r="J3492" t="s">
        <v>2202</v>
      </c>
      <c r="K3492" s="1">
        <v>43937</v>
      </c>
      <c r="L3492">
        <f t="shared" si="54"/>
        <v>4</v>
      </c>
    </row>
    <row r="3493" spans="1:12" x14ac:dyDescent="0.3">
      <c r="A3493" t="s">
        <v>4682</v>
      </c>
      <c r="B3493" s="2" t="s">
        <v>2340</v>
      </c>
      <c r="C3493" t="s">
        <v>2222</v>
      </c>
      <c r="D3493" t="s">
        <v>2223</v>
      </c>
      <c r="E3493">
        <v>2</v>
      </c>
      <c r="F3493">
        <v>2</v>
      </c>
      <c r="G3493">
        <v>4</v>
      </c>
      <c r="H3493">
        <v>0.432</v>
      </c>
      <c r="I3493" s="2" t="s">
        <v>2369</v>
      </c>
      <c r="J3493" t="s">
        <v>2202</v>
      </c>
      <c r="K3493" s="1">
        <v>43943</v>
      </c>
      <c r="L3493">
        <f t="shared" si="54"/>
        <v>4</v>
      </c>
    </row>
    <row r="3494" spans="1:12" x14ac:dyDescent="0.3">
      <c r="A3494" t="s">
        <v>4678</v>
      </c>
      <c r="B3494" s="2" t="s">
        <v>2340</v>
      </c>
      <c r="C3494" t="s">
        <v>4679</v>
      </c>
      <c r="D3494" t="s">
        <v>4680</v>
      </c>
      <c r="E3494">
        <v>50</v>
      </c>
      <c r="F3494">
        <v>1.6</v>
      </c>
      <c r="G3494">
        <v>80</v>
      </c>
      <c r="H3494">
        <v>45.75</v>
      </c>
      <c r="I3494" s="2" t="s">
        <v>2369</v>
      </c>
      <c r="J3494" t="s">
        <v>2202</v>
      </c>
      <c r="K3494" s="1">
        <v>44026</v>
      </c>
      <c r="L3494">
        <f t="shared" si="54"/>
        <v>7</v>
      </c>
    </row>
    <row r="3495" spans="1:12" x14ac:dyDescent="0.3">
      <c r="A3495" t="s">
        <v>4671</v>
      </c>
      <c r="B3495" s="2" t="s">
        <v>2342</v>
      </c>
      <c r="C3495" t="s">
        <v>4675</v>
      </c>
      <c r="D3495" t="s">
        <v>4676</v>
      </c>
      <c r="E3495">
        <v>53242</v>
      </c>
      <c r="F3495">
        <v>2.8E-3</v>
      </c>
      <c r="G3495">
        <v>149.08000000000001</v>
      </c>
      <c r="H3495" t="s">
        <v>4677</v>
      </c>
      <c r="I3495" s="2" t="s">
        <v>2369</v>
      </c>
      <c r="J3495" t="s">
        <v>2202</v>
      </c>
      <c r="K3495" s="1">
        <v>44089</v>
      </c>
      <c r="L3495">
        <f t="shared" si="54"/>
        <v>9</v>
      </c>
    </row>
    <row r="3496" spans="1:12" x14ac:dyDescent="0.3">
      <c r="A3496" t="s">
        <v>4673</v>
      </c>
      <c r="B3496" s="2" t="s">
        <v>2340</v>
      </c>
      <c r="C3496" t="s">
        <v>4662</v>
      </c>
      <c r="D3496" t="s">
        <v>4663</v>
      </c>
      <c r="E3496">
        <v>50</v>
      </c>
      <c r="F3496">
        <v>1</v>
      </c>
      <c r="G3496">
        <v>50</v>
      </c>
      <c r="H3496">
        <v>6.2</v>
      </c>
      <c r="I3496" s="2" t="s">
        <v>2369</v>
      </c>
      <c r="J3496" t="s">
        <v>2202</v>
      </c>
      <c r="K3496" s="1">
        <v>44005</v>
      </c>
      <c r="L3496">
        <f t="shared" si="54"/>
        <v>6</v>
      </c>
    </row>
    <row r="3497" spans="1:12" x14ac:dyDescent="0.3">
      <c r="A3497" t="s">
        <v>4674</v>
      </c>
      <c r="B3497" s="2" t="s">
        <v>2340</v>
      </c>
      <c r="C3497" t="s">
        <v>2225</v>
      </c>
      <c r="D3497" t="s">
        <v>2226</v>
      </c>
      <c r="E3497">
        <v>52</v>
      </c>
      <c r="F3497">
        <v>2.3077000000000001</v>
      </c>
      <c r="G3497">
        <v>120</v>
      </c>
      <c r="H3497">
        <v>50.49</v>
      </c>
      <c r="I3497" s="2" t="s">
        <v>2369</v>
      </c>
      <c r="J3497" t="s">
        <v>2202</v>
      </c>
      <c r="K3497" s="1">
        <v>44047</v>
      </c>
      <c r="L3497">
        <f t="shared" si="54"/>
        <v>8</v>
      </c>
    </row>
    <row r="3498" spans="1:12" x14ac:dyDescent="0.3">
      <c r="A3498" t="s">
        <v>4594</v>
      </c>
      <c r="B3498" s="2" t="s">
        <v>2340</v>
      </c>
      <c r="C3498" t="s">
        <v>4683</v>
      </c>
      <c r="D3498" t="s">
        <v>4596</v>
      </c>
      <c r="E3498">
        <v>496</v>
      </c>
      <c r="F3498">
        <v>0.5</v>
      </c>
      <c r="G3498">
        <v>248</v>
      </c>
      <c r="H3498">
        <v>13.888</v>
      </c>
      <c r="I3498" s="2" t="s">
        <v>2369</v>
      </c>
      <c r="J3498" t="s">
        <v>2202</v>
      </c>
      <c r="K3498" s="1">
        <v>43943</v>
      </c>
      <c r="L3498">
        <f t="shared" si="54"/>
        <v>4</v>
      </c>
    </row>
    <row r="3499" spans="1:12" x14ac:dyDescent="0.3">
      <c r="A3499" t="s">
        <v>4704</v>
      </c>
      <c r="B3499" s="2" t="s">
        <v>2340</v>
      </c>
      <c r="C3499" t="s">
        <v>4595</v>
      </c>
      <c r="D3499" t="s">
        <v>4596</v>
      </c>
      <c r="E3499">
        <v>495</v>
      </c>
      <c r="F3499">
        <v>0.6</v>
      </c>
      <c r="G3499">
        <v>297</v>
      </c>
      <c r="H3499">
        <v>13.86</v>
      </c>
      <c r="I3499" s="2" t="s">
        <v>2369</v>
      </c>
      <c r="J3499" t="s">
        <v>2202</v>
      </c>
      <c r="K3499" s="1">
        <v>43955</v>
      </c>
      <c r="L3499">
        <f t="shared" si="54"/>
        <v>5</v>
      </c>
    </row>
    <row r="3500" spans="1:12" x14ac:dyDescent="0.3">
      <c r="A3500" t="s">
        <v>4673</v>
      </c>
      <c r="B3500" s="2" t="s">
        <v>2342</v>
      </c>
      <c r="C3500" t="s">
        <v>4662</v>
      </c>
      <c r="D3500" t="s">
        <v>4663</v>
      </c>
      <c r="E3500">
        <v>6</v>
      </c>
      <c r="F3500">
        <v>1</v>
      </c>
      <c r="G3500">
        <v>6</v>
      </c>
      <c r="H3500">
        <v>0.74399999999999999</v>
      </c>
      <c r="I3500" s="2" t="s">
        <v>2369</v>
      </c>
      <c r="J3500" t="s">
        <v>2202</v>
      </c>
      <c r="K3500" s="1">
        <v>44005</v>
      </c>
      <c r="L3500">
        <f t="shared" si="54"/>
        <v>6</v>
      </c>
    </row>
    <row r="3501" spans="1:12" x14ac:dyDescent="0.3">
      <c r="A3501" t="s">
        <v>4692</v>
      </c>
      <c r="B3501" s="2" t="s">
        <v>2340</v>
      </c>
      <c r="C3501" t="s">
        <v>4693</v>
      </c>
      <c r="D3501" t="s">
        <v>4694</v>
      </c>
      <c r="E3501">
        <v>16</v>
      </c>
      <c r="F3501">
        <v>5</v>
      </c>
      <c r="G3501">
        <v>80</v>
      </c>
      <c r="H3501">
        <v>1.31</v>
      </c>
      <c r="I3501" s="2" t="s">
        <v>2369</v>
      </c>
      <c r="J3501" t="s">
        <v>2202</v>
      </c>
      <c r="K3501" s="1">
        <v>43871</v>
      </c>
      <c r="L3501">
        <f t="shared" si="54"/>
        <v>2</v>
      </c>
    </row>
    <row r="3502" spans="1:12" x14ac:dyDescent="0.3">
      <c r="A3502" t="s">
        <v>4587</v>
      </c>
      <c r="B3502" s="2" t="s">
        <v>2340</v>
      </c>
      <c r="C3502" t="s">
        <v>4695</v>
      </c>
      <c r="D3502" t="s">
        <v>1171</v>
      </c>
      <c r="E3502">
        <v>18</v>
      </c>
      <c r="F3502">
        <v>5</v>
      </c>
      <c r="G3502">
        <v>90</v>
      </c>
      <c r="H3502">
        <v>18.690000000000001</v>
      </c>
      <c r="I3502" s="2" t="s">
        <v>2369</v>
      </c>
      <c r="J3502" t="s">
        <v>2202</v>
      </c>
      <c r="K3502" s="1">
        <v>43872</v>
      </c>
      <c r="L3502">
        <f t="shared" si="54"/>
        <v>2</v>
      </c>
    </row>
    <row r="3503" spans="1:12" x14ac:dyDescent="0.3">
      <c r="A3503" t="s">
        <v>4684</v>
      </c>
      <c r="B3503" s="2" t="s">
        <v>2340</v>
      </c>
      <c r="C3503" t="s">
        <v>2225</v>
      </c>
      <c r="D3503" t="s">
        <v>2226</v>
      </c>
      <c r="E3503">
        <v>60</v>
      </c>
      <c r="F3503">
        <v>2.4500000000000002</v>
      </c>
      <c r="G3503">
        <v>147</v>
      </c>
      <c r="H3503">
        <v>59.4</v>
      </c>
      <c r="I3503" s="2" t="s">
        <v>2369</v>
      </c>
      <c r="J3503" t="s">
        <v>2202</v>
      </c>
      <c r="K3503" s="1">
        <v>43935</v>
      </c>
      <c r="L3503">
        <f t="shared" si="54"/>
        <v>4</v>
      </c>
    </row>
    <row r="3504" spans="1:12" x14ac:dyDescent="0.3">
      <c r="A3504" t="s">
        <v>4594</v>
      </c>
      <c r="B3504" s="2" t="s">
        <v>2342</v>
      </c>
      <c r="C3504" t="s">
        <v>4595</v>
      </c>
      <c r="D3504" t="s">
        <v>4596</v>
      </c>
      <c r="E3504">
        <v>496</v>
      </c>
      <c r="F3504">
        <v>0.5</v>
      </c>
      <c r="G3504">
        <v>248</v>
      </c>
      <c r="H3504">
        <v>13.888</v>
      </c>
      <c r="I3504" s="2" t="s">
        <v>2369</v>
      </c>
      <c r="J3504" t="s">
        <v>2202</v>
      </c>
      <c r="K3504" s="1">
        <v>43943</v>
      </c>
      <c r="L3504">
        <f t="shared" si="54"/>
        <v>4</v>
      </c>
    </row>
    <row r="3505" spans="1:12" x14ac:dyDescent="0.3">
      <c r="A3505" t="s">
        <v>4585</v>
      </c>
      <c r="B3505" s="2" t="s">
        <v>2340</v>
      </c>
      <c r="C3505" t="s">
        <v>4690</v>
      </c>
      <c r="D3505" t="s">
        <v>4691</v>
      </c>
      <c r="E3505">
        <v>235</v>
      </c>
      <c r="F3505">
        <v>0.30669999999999997</v>
      </c>
      <c r="G3505">
        <v>72.069999999999993</v>
      </c>
      <c r="H3505">
        <v>8.2899999999999991</v>
      </c>
      <c r="I3505" s="2" t="s">
        <v>2369</v>
      </c>
      <c r="J3505" t="s">
        <v>2202</v>
      </c>
      <c r="K3505" s="1">
        <v>43858</v>
      </c>
      <c r="L3505">
        <f t="shared" si="54"/>
        <v>1</v>
      </c>
    </row>
    <row r="3506" spans="1:12" x14ac:dyDescent="0.3">
      <c r="A3506" t="s">
        <v>4699</v>
      </c>
      <c r="B3506" s="2" t="s">
        <v>2340</v>
      </c>
      <c r="C3506" t="s">
        <v>4693</v>
      </c>
      <c r="D3506" t="s">
        <v>4694</v>
      </c>
      <c r="E3506">
        <v>21</v>
      </c>
      <c r="F3506">
        <v>0.30669999999999997</v>
      </c>
      <c r="G3506">
        <v>6.44</v>
      </c>
      <c r="H3506">
        <v>1.72</v>
      </c>
      <c r="I3506" s="2" t="s">
        <v>2369</v>
      </c>
      <c r="J3506" t="s">
        <v>2202</v>
      </c>
      <c r="K3506" s="1">
        <v>43867</v>
      </c>
      <c r="L3506">
        <f t="shared" si="54"/>
        <v>2</v>
      </c>
    </row>
    <row r="3507" spans="1:12" x14ac:dyDescent="0.3">
      <c r="A3507" t="s">
        <v>4587</v>
      </c>
      <c r="B3507" s="2" t="s">
        <v>2343</v>
      </c>
      <c r="C3507" t="s">
        <v>4700</v>
      </c>
      <c r="D3507" t="s">
        <v>1194</v>
      </c>
      <c r="E3507">
        <v>16</v>
      </c>
      <c r="F3507">
        <v>5</v>
      </c>
      <c r="G3507">
        <v>80</v>
      </c>
      <c r="H3507">
        <v>8.35</v>
      </c>
      <c r="I3507" s="2" t="s">
        <v>2369</v>
      </c>
      <c r="J3507" t="s">
        <v>2202</v>
      </c>
      <c r="K3507" s="1">
        <v>43872</v>
      </c>
      <c r="L3507">
        <f t="shared" si="54"/>
        <v>2</v>
      </c>
    </row>
    <row r="3508" spans="1:12" x14ac:dyDescent="0.3">
      <c r="A3508" t="s">
        <v>4684</v>
      </c>
      <c r="B3508" s="2" t="s">
        <v>2343</v>
      </c>
      <c r="C3508" t="s">
        <v>4679</v>
      </c>
      <c r="D3508" t="s">
        <v>4680</v>
      </c>
      <c r="E3508">
        <v>60</v>
      </c>
      <c r="F3508">
        <v>2.4500000000000002</v>
      </c>
      <c r="G3508">
        <v>147</v>
      </c>
      <c r="H3508">
        <v>54.24</v>
      </c>
      <c r="I3508" s="2" t="s">
        <v>2369</v>
      </c>
      <c r="J3508" t="s">
        <v>2202</v>
      </c>
      <c r="K3508" s="1">
        <v>43935</v>
      </c>
      <c r="L3508">
        <f t="shared" si="54"/>
        <v>4</v>
      </c>
    </row>
    <row r="3509" spans="1:12" x14ac:dyDescent="0.3">
      <c r="A3509" t="s">
        <v>4701</v>
      </c>
      <c r="B3509" s="2" t="s">
        <v>2340</v>
      </c>
      <c r="C3509" t="s">
        <v>4702</v>
      </c>
      <c r="D3509" t="s">
        <v>4703</v>
      </c>
      <c r="E3509">
        <v>929</v>
      </c>
      <c r="F3509">
        <v>0.19</v>
      </c>
      <c r="G3509">
        <v>176.51</v>
      </c>
      <c r="H3509">
        <v>9.2899999999999991</v>
      </c>
      <c r="I3509" s="2" t="s">
        <v>2369</v>
      </c>
      <c r="J3509" t="s">
        <v>2202</v>
      </c>
      <c r="K3509" s="1">
        <v>43936</v>
      </c>
      <c r="L3509">
        <f t="shared" si="54"/>
        <v>4</v>
      </c>
    </row>
    <row r="3510" spans="1:12" x14ac:dyDescent="0.3">
      <c r="A3510" t="s">
        <v>7425</v>
      </c>
      <c r="B3510" s="2" t="s">
        <v>2340</v>
      </c>
      <c r="C3510" t="s">
        <v>2964</v>
      </c>
      <c r="D3510" t="s">
        <v>41</v>
      </c>
      <c r="E3510">
        <v>140</v>
      </c>
      <c r="F3510">
        <v>0.3735</v>
      </c>
      <c r="G3510">
        <v>52.29</v>
      </c>
      <c r="H3510" t="s">
        <v>7426</v>
      </c>
      <c r="I3510" s="2" t="s">
        <v>6072</v>
      </c>
      <c r="J3510" t="s">
        <v>6073</v>
      </c>
      <c r="K3510" s="1">
        <v>44454</v>
      </c>
      <c r="L3510">
        <f t="shared" si="54"/>
        <v>9</v>
      </c>
    </row>
    <row r="3511" spans="1:12" x14ac:dyDescent="0.3">
      <c r="A3511" t="s">
        <v>7425</v>
      </c>
      <c r="B3511" s="2" t="s">
        <v>2342</v>
      </c>
      <c r="C3511" t="s">
        <v>3538</v>
      </c>
      <c r="D3511" t="s">
        <v>3539</v>
      </c>
      <c r="E3511">
        <v>124</v>
      </c>
      <c r="F3511">
        <v>0.29220000000000002</v>
      </c>
      <c r="G3511">
        <v>36.229999999999997</v>
      </c>
      <c r="H3511" t="s">
        <v>8942</v>
      </c>
      <c r="I3511" s="2" t="s">
        <v>6072</v>
      </c>
      <c r="J3511" t="s">
        <v>6073</v>
      </c>
      <c r="K3511" s="1">
        <v>44454</v>
      </c>
      <c r="L3511">
        <f t="shared" si="54"/>
        <v>9</v>
      </c>
    </row>
    <row r="3512" spans="1:12" x14ac:dyDescent="0.3">
      <c r="A3512" t="s">
        <v>7425</v>
      </c>
      <c r="B3512" s="2" t="s">
        <v>2345</v>
      </c>
      <c r="C3512" t="s">
        <v>8943</v>
      </c>
      <c r="D3512" t="s">
        <v>8944</v>
      </c>
      <c r="E3512">
        <v>5</v>
      </c>
      <c r="F3512">
        <v>0.69199999999999995</v>
      </c>
      <c r="G3512">
        <v>3.46</v>
      </c>
      <c r="H3512" t="s">
        <v>8945</v>
      </c>
      <c r="I3512" s="2" t="s">
        <v>6072</v>
      </c>
      <c r="J3512" t="s">
        <v>6073</v>
      </c>
      <c r="K3512" s="1">
        <v>44454</v>
      </c>
      <c r="L3512">
        <f t="shared" si="54"/>
        <v>9</v>
      </c>
    </row>
    <row r="3513" spans="1:12" x14ac:dyDescent="0.3">
      <c r="A3513" t="s">
        <v>7425</v>
      </c>
      <c r="B3513" s="2" t="s">
        <v>2346</v>
      </c>
      <c r="C3513" t="s">
        <v>303</v>
      </c>
      <c r="D3513" t="s">
        <v>304</v>
      </c>
      <c r="E3513">
        <v>56</v>
      </c>
      <c r="F3513">
        <v>0.39300000000000002</v>
      </c>
      <c r="G3513">
        <v>22.01</v>
      </c>
      <c r="H3513" t="s">
        <v>8946</v>
      </c>
      <c r="I3513" s="2" t="s">
        <v>6072</v>
      </c>
      <c r="J3513" t="s">
        <v>6073</v>
      </c>
      <c r="K3513" s="1">
        <v>44454</v>
      </c>
      <c r="L3513">
        <f t="shared" si="54"/>
        <v>9</v>
      </c>
    </row>
    <row r="3514" spans="1:12" x14ac:dyDescent="0.3">
      <c r="A3514" t="s">
        <v>8550</v>
      </c>
      <c r="B3514" s="2" t="s">
        <v>2349</v>
      </c>
      <c r="C3514" t="s">
        <v>3552</v>
      </c>
      <c r="D3514" t="s">
        <v>3553</v>
      </c>
      <c r="E3514">
        <v>55</v>
      </c>
      <c r="F3514">
        <v>0.28000000000000003</v>
      </c>
      <c r="G3514">
        <v>15.4</v>
      </c>
      <c r="H3514" t="s">
        <v>8948</v>
      </c>
      <c r="I3514" s="2" t="s">
        <v>6072</v>
      </c>
      <c r="J3514" t="s">
        <v>6073</v>
      </c>
      <c r="K3514" s="1">
        <v>44459</v>
      </c>
      <c r="L3514">
        <f t="shared" si="54"/>
        <v>9</v>
      </c>
    </row>
    <row r="3515" spans="1:12" x14ac:dyDescent="0.3">
      <c r="A3515" t="s">
        <v>8554</v>
      </c>
      <c r="B3515" s="2" t="s">
        <v>2340</v>
      </c>
      <c r="C3515" t="s">
        <v>3571</v>
      </c>
      <c r="D3515" t="s">
        <v>3572</v>
      </c>
      <c r="E3515">
        <v>130</v>
      </c>
      <c r="F3515">
        <v>0.22289999999999999</v>
      </c>
      <c r="G3515">
        <v>28.98</v>
      </c>
      <c r="H3515" t="s">
        <v>8949</v>
      </c>
      <c r="I3515" s="2" t="s">
        <v>6072</v>
      </c>
      <c r="J3515" t="s">
        <v>6073</v>
      </c>
      <c r="K3515" s="1">
        <v>44461</v>
      </c>
      <c r="L3515">
        <f t="shared" si="54"/>
        <v>9</v>
      </c>
    </row>
    <row r="3516" spans="1:12" x14ac:dyDescent="0.3">
      <c r="A3516" t="s">
        <v>8554</v>
      </c>
      <c r="B3516" s="2" t="s">
        <v>2343</v>
      </c>
      <c r="C3516" t="s">
        <v>3582</v>
      </c>
      <c r="D3516" t="s">
        <v>3583</v>
      </c>
      <c r="E3516">
        <v>96</v>
      </c>
      <c r="F3516">
        <v>0.24779999999999999</v>
      </c>
      <c r="G3516">
        <v>23.79</v>
      </c>
      <c r="H3516" t="s">
        <v>8951</v>
      </c>
      <c r="I3516" s="2" t="s">
        <v>6072</v>
      </c>
      <c r="J3516" t="s">
        <v>6073</v>
      </c>
      <c r="K3516" s="1">
        <v>44461</v>
      </c>
      <c r="L3516">
        <f t="shared" si="54"/>
        <v>9</v>
      </c>
    </row>
    <row r="3517" spans="1:12" x14ac:dyDescent="0.3">
      <c r="A3517" t="s">
        <v>7427</v>
      </c>
      <c r="B3517" s="2" t="s">
        <v>2340</v>
      </c>
      <c r="C3517" t="s">
        <v>2108</v>
      </c>
      <c r="D3517" t="s">
        <v>2109</v>
      </c>
      <c r="E3517">
        <v>45</v>
      </c>
      <c r="F3517">
        <v>1.58</v>
      </c>
      <c r="G3517">
        <v>71.099999999999994</v>
      </c>
      <c r="H3517" t="s">
        <v>7428</v>
      </c>
      <c r="I3517" s="2" t="s">
        <v>6072</v>
      </c>
      <c r="J3517" t="s">
        <v>6073</v>
      </c>
      <c r="K3517" s="1">
        <v>44462</v>
      </c>
      <c r="L3517">
        <f t="shared" si="54"/>
        <v>9</v>
      </c>
    </row>
    <row r="3518" spans="1:12" x14ac:dyDescent="0.3">
      <c r="A3518" t="s">
        <v>7379</v>
      </c>
      <c r="B3518" s="2" t="s">
        <v>2346</v>
      </c>
      <c r="C3518" t="s">
        <v>4227</v>
      </c>
      <c r="D3518" t="s">
        <v>4228</v>
      </c>
      <c r="E3518">
        <v>37</v>
      </c>
      <c r="F3518">
        <v>0.37</v>
      </c>
      <c r="G3518">
        <v>13.69</v>
      </c>
      <c r="H3518" t="s">
        <v>10070</v>
      </c>
      <c r="I3518" s="2" t="s">
        <v>6072</v>
      </c>
      <c r="J3518" t="s">
        <v>6073</v>
      </c>
      <c r="K3518" s="1">
        <v>44463</v>
      </c>
      <c r="L3518">
        <f t="shared" si="54"/>
        <v>9</v>
      </c>
    </row>
    <row r="3519" spans="1:12" x14ac:dyDescent="0.3">
      <c r="A3519" t="s">
        <v>7432</v>
      </c>
      <c r="B3519" s="2" t="s">
        <v>2344</v>
      </c>
      <c r="C3519" t="s">
        <v>1</v>
      </c>
      <c r="D3519" t="s">
        <v>2</v>
      </c>
      <c r="E3519">
        <v>361</v>
      </c>
      <c r="F3519">
        <v>0.62</v>
      </c>
      <c r="G3519">
        <v>223.82</v>
      </c>
      <c r="H3519" t="s">
        <v>8955</v>
      </c>
      <c r="I3519" s="2" t="s">
        <v>6072</v>
      </c>
      <c r="J3519" t="s">
        <v>6073</v>
      </c>
      <c r="K3519" s="1">
        <v>44468</v>
      </c>
      <c r="L3519">
        <f t="shared" si="54"/>
        <v>9</v>
      </c>
    </row>
    <row r="3520" spans="1:12" x14ac:dyDescent="0.3">
      <c r="A3520" t="s">
        <v>7261</v>
      </c>
      <c r="B3520" s="2" t="s">
        <v>2344</v>
      </c>
      <c r="C3520" t="s">
        <v>101</v>
      </c>
      <c r="D3520" t="s">
        <v>102</v>
      </c>
      <c r="E3520">
        <v>137</v>
      </c>
      <c r="F3520">
        <v>0.27500000000000002</v>
      </c>
      <c r="G3520">
        <v>37.68</v>
      </c>
      <c r="H3520" t="s">
        <v>7434</v>
      </c>
      <c r="I3520" s="2" t="s">
        <v>6072</v>
      </c>
      <c r="J3520" t="s">
        <v>6073</v>
      </c>
      <c r="K3520" s="1">
        <v>44469</v>
      </c>
      <c r="L3520">
        <f t="shared" si="54"/>
        <v>9</v>
      </c>
    </row>
    <row r="3521" spans="1:12" x14ac:dyDescent="0.3">
      <c r="A3521" t="s">
        <v>8763</v>
      </c>
      <c r="B3521" s="2" t="s">
        <v>2342</v>
      </c>
      <c r="C3521" t="s">
        <v>1894</v>
      </c>
      <c r="D3521" t="s">
        <v>1895</v>
      </c>
      <c r="E3521">
        <v>12</v>
      </c>
      <c r="F3521">
        <v>1.78</v>
      </c>
      <c r="G3521">
        <v>21.36</v>
      </c>
      <c r="H3521" t="s">
        <v>9989</v>
      </c>
      <c r="I3521" s="2" t="s">
        <v>6072</v>
      </c>
      <c r="J3521" t="s">
        <v>6073</v>
      </c>
      <c r="K3521" s="1">
        <v>44474</v>
      </c>
      <c r="L3521">
        <f t="shared" si="54"/>
        <v>10</v>
      </c>
    </row>
    <row r="3522" spans="1:12" x14ac:dyDescent="0.3">
      <c r="A3522" t="s">
        <v>7343</v>
      </c>
      <c r="B3522" s="2" t="s">
        <v>2340</v>
      </c>
      <c r="C3522" t="s">
        <v>146</v>
      </c>
      <c r="D3522" t="s">
        <v>6</v>
      </c>
      <c r="E3522">
        <v>236</v>
      </c>
      <c r="F3522">
        <v>0.29699999999999999</v>
      </c>
      <c r="G3522">
        <v>70.09</v>
      </c>
      <c r="H3522" t="s">
        <v>7435</v>
      </c>
      <c r="I3522" s="2" t="s">
        <v>6072</v>
      </c>
      <c r="J3522" t="s">
        <v>6073</v>
      </c>
      <c r="K3522" s="1">
        <v>44480</v>
      </c>
      <c r="L3522">
        <f t="shared" si="54"/>
        <v>10</v>
      </c>
    </row>
    <row r="3523" spans="1:12" x14ac:dyDescent="0.3">
      <c r="A3523" t="s">
        <v>7436</v>
      </c>
      <c r="B3523" s="2" t="s">
        <v>2340</v>
      </c>
      <c r="C3523" t="s">
        <v>2018</v>
      </c>
      <c r="D3523" t="s">
        <v>2019</v>
      </c>
      <c r="E3523">
        <v>12</v>
      </c>
      <c r="F3523">
        <v>20.329999999999998</v>
      </c>
      <c r="G3523">
        <v>243.96</v>
      </c>
      <c r="H3523" t="s">
        <v>9928</v>
      </c>
      <c r="I3523" s="2" t="s">
        <v>6072</v>
      </c>
      <c r="J3523" t="s">
        <v>6073</v>
      </c>
      <c r="K3523" s="1">
        <v>44484</v>
      </c>
      <c r="L3523">
        <f t="shared" ref="L3523:L3586" si="55">MONTH(K3523)</f>
        <v>10</v>
      </c>
    </row>
    <row r="3524" spans="1:12" x14ac:dyDescent="0.3">
      <c r="A3524" t="s">
        <v>7436</v>
      </c>
      <c r="B3524" s="2" t="s">
        <v>2344</v>
      </c>
      <c r="C3524" t="s">
        <v>146</v>
      </c>
      <c r="D3524" t="s">
        <v>6</v>
      </c>
      <c r="E3524">
        <v>361</v>
      </c>
      <c r="F3524">
        <v>0.30499999999999999</v>
      </c>
      <c r="G3524">
        <v>110.11</v>
      </c>
      <c r="H3524" t="s">
        <v>7437</v>
      </c>
      <c r="I3524" s="2" t="s">
        <v>6072</v>
      </c>
      <c r="J3524" t="s">
        <v>6073</v>
      </c>
      <c r="K3524" s="1">
        <v>44484</v>
      </c>
      <c r="L3524">
        <f t="shared" si="55"/>
        <v>10</v>
      </c>
    </row>
    <row r="3525" spans="1:12" x14ac:dyDescent="0.3">
      <c r="A3525" t="s">
        <v>7392</v>
      </c>
      <c r="B3525" s="2" t="s">
        <v>2342</v>
      </c>
      <c r="C3525" t="s">
        <v>146</v>
      </c>
      <c r="D3525" t="s">
        <v>6</v>
      </c>
      <c r="E3525">
        <v>34</v>
      </c>
      <c r="F3525">
        <v>0.372</v>
      </c>
      <c r="G3525">
        <v>12.65</v>
      </c>
      <c r="H3525" t="s">
        <v>7438</v>
      </c>
      <c r="I3525" s="2" t="s">
        <v>6072</v>
      </c>
      <c r="J3525" t="s">
        <v>6073</v>
      </c>
      <c r="K3525" s="1">
        <v>44489</v>
      </c>
      <c r="L3525">
        <f t="shared" si="55"/>
        <v>10</v>
      </c>
    </row>
    <row r="3526" spans="1:12" x14ac:dyDescent="0.3">
      <c r="A3526" t="s">
        <v>7394</v>
      </c>
      <c r="B3526" s="2" t="s">
        <v>2340</v>
      </c>
      <c r="C3526" t="s">
        <v>220</v>
      </c>
      <c r="D3526" t="s">
        <v>6</v>
      </c>
      <c r="E3526">
        <v>414</v>
      </c>
      <c r="F3526">
        <v>0.30499999999999999</v>
      </c>
      <c r="G3526">
        <v>126.27</v>
      </c>
      <c r="H3526" t="s">
        <v>7439</v>
      </c>
      <c r="I3526" s="2" t="s">
        <v>6072</v>
      </c>
      <c r="J3526" t="s">
        <v>6073</v>
      </c>
      <c r="K3526" s="1">
        <v>44490</v>
      </c>
      <c r="L3526">
        <f t="shared" si="55"/>
        <v>10</v>
      </c>
    </row>
    <row r="3527" spans="1:12" x14ac:dyDescent="0.3">
      <c r="A3527" t="s">
        <v>7350</v>
      </c>
      <c r="B3527" s="2" t="s">
        <v>2342</v>
      </c>
      <c r="C3527" t="s">
        <v>2004</v>
      </c>
      <c r="D3527" t="s">
        <v>2005</v>
      </c>
      <c r="E3527">
        <v>5</v>
      </c>
      <c r="F3527">
        <v>10.1</v>
      </c>
      <c r="G3527">
        <v>50.5</v>
      </c>
      <c r="H3527" t="s">
        <v>9926</v>
      </c>
      <c r="I3527" s="2" t="s">
        <v>6072</v>
      </c>
      <c r="J3527" t="s">
        <v>6073</v>
      </c>
      <c r="K3527" s="1">
        <v>44491</v>
      </c>
      <c r="L3527">
        <f t="shared" si="55"/>
        <v>10</v>
      </c>
    </row>
    <row r="3528" spans="1:12" x14ac:dyDescent="0.3">
      <c r="A3528" t="s">
        <v>7352</v>
      </c>
      <c r="B3528" s="2" t="s">
        <v>2345</v>
      </c>
      <c r="C3528" t="s">
        <v>262</v>
      </c>
      <c r="D3528" t="s">
        <v>263</v>
      </c>
      <c r="E3528">
        <v>10</v>
      </c>
      <c r="F3528">
        <v>0.31</v>
      </c>
      <c r="G3528">
        <v>3.1</v>
      </c>
      <c r="H3528" t="s">
        <v>7491</v>
      </c>
      <c r="I3528" s="2" t="s">
        <v>6072</v>
      </c>
      <c r="J3528" t="s">
        <v>6073</v>
      </c>
      <c r="K3528" s="1">
        <v>44495</v>
      </c>
      <c r="L3528">
        <f t="shared" si="55"/>
        <v>10</v>
      </c>
    </row>
    <row r="3529" spans="1:12" x14ac:dyDescent="0.3">
      <c r="A3529" t="s">
        <v>8998</v>
      </c>
      <c r="B3529" s="2" t="s">
        <v>2340</v>
      </c>
      <c r="C3529" t="s">
        <v>1</v>
      </c>
      <c r="D3529" t="s">
        <v>2</v>
      </c>
      <c r="E3529">
        <v>260</v>
      </c>
      <c r="F3529">
        <v>0.62</v>
      </c>
      <c r="G3529">
        <v>161.19999999999999</v>
      </c>
      <c r="H3529" t="s">
        <v>8999</v>
      </c>
      <c r="I3529" s="2" t="s">
        <v>6072</v>
      </c>
      <c r="J3529" t="s">
        <v>6073</v>
      </c>
      <c r="K3529" s="1">
        <v>44497</v>
      </c>
      <c r="L3529">
        <f t="shared" si="55"/>
        <v>10</v>
      </c>
    </row>
    <row r="3530" spans="1:12" x14ac:dyDescent="0.3">
      <c r="A3530" t="s">
        <v>7493</v>
      </c>
      <c r="B3530" s="2" t="s">
        <v>2340</v>
      </c>
      <c r="C3530" t="s">
        <v>220</v>
      </c>
      <c r="D3530" t="s">
        <v>6</v>
      </c>
      <c r="E3530">
        <v>321</v>
      </c>
      <c r="F3530">
        <v>0.30499999999999999</v>
      </c>
      <c r="G3530">
        <v>97.91</v>
      </c>
      <c r="H3530" t="s">
        <v>7494</v>
      </c>
      <c r="I3530" s="2" t="s">
        <v>6072</v>
      </c>
      <c r="J3530" t="s">
        <v>6073</v>
      </c>
      <c r="K3530" s="1">
        <v>44503</v>
      </c>
      <c r="L3530">
        <f t="shared" si="55"/>
        <v>11</v>
      </c>
    </row>
    <row r="3531" spans="1:12" x14ac:dyDescent="0.3">
      <c r="A3531" t="s">
        <v>7493</v>
      </c>
      <c r="B3531" s="2" t="s">
        <v>2342</v>
      </c>
      <c r="C3531" t="s">
        <v>75</v>
      </c>
      <c r="D3531" t="s">
        <v>41</v>
      </c>
      <c r="E3531">
        <v>77</v>
      </c>
      <c r="F3531">
        <v>0.38</v>
      </c>
      <c r="G3531">
        <v>29.26</v>
      </c>
      <c r="H3531" t="s">
        <v>9000</v>
      </c>
      <c r="I3531" s="2" t="s">
        <v>6072</v>
      </c>
      <c r="J3531" t="s">
        <v>6073</v>
      </c>
      <c r="K3531" s="1">
        <v>44503</v>
      </c>
      <c r="L3531">
        <f t="shared" si="55"/>
        <v>11</v>
      </c>
    </row>
    <row r="3532" spans="1:12" x14ac:dyDescent="0.3">
      <c r="A3532" t="s">
        <v>7358</v>
      </c>
      <c r="B3532" s="2" t="s">
        <v>2340</v>
      </c>
      <c r="C3532" t="s">
        <v>1</v>
      </c>
      <c r="D3532" t="s">
        <v>2</v>
      </c>
      <c r="E3532">
        <v>164</v>
      </c>
      <c r="F3532">
        <v>0.62</v>
      </c>
      <c r="G3532">
        <v>101.68</v>
      </c>
      <c r="H3532" t="s">
        <v>9001</v>
      </c>
      <c r="I3532" s="2" t="s">
        <v>6072</v>
      </c>
      <c r="J3532" t="s">
        <v>6073</v>
      </c>
      <c r="K3532" s="1">
        <v>44505</v>
      </c>
      <c r="L3532">
        <f t="shared" si="55"/>
        <v>11</v>
      </c>
    </row>
    <row r="3533" spans="1:12" x14ac:dyDescent="0.3">
      <c r="A3533" t="s">
        <v>7495</v>
      </c>
      <c r="B3533" s="2" t="s">
        <v>2342</v>
      </c>
      <c r="C3533" t="s">
        <v>438</v>
      </c>
      <c r="D3533" t="s">
        <v>439</v>
      </c>
      <c r="E3533">
        <v>448</v>
      </c>
      <c r="F3533">
        <v>0.31</v>
      </c>
      <c r="G3533">
        <v>138.88</v>
      </c>
      <c r="H3533" t="s">
        <v>9002</v>
      </c>
      <c r="I3533" s="2" t="s">
        <v>6072</v>
      </c>
      <c r="J3533" t="s">
        <v>6073</v>
      </c>
      <c r="K3533" s="1">
        <v>44512</v>
      </c>
      <c r="L3533">
        <f t="shared" si="55"/>
        <v>11</v>
      </c>
    </row>
    <row r="3534" spans="1:12" x14ac:dyDescent="0.3">
      <c r="A3534" t="s">
        <v>8775</v>
      </c>
      <c r="B3534" s="2" t="s">
        <v>2343</v>
      </c>
      <c r="C3534" t="s">
        <v>2065</v>
      </c>
      <c r="D3534" t="s">
        <v>2066</v>
      </c>
      <c r="E3534">
        <v>60</v>
      </c>
      <c r="F3534">
        <v>2.57</v>
      </c>
      <c r="G3534">
        <v>154.19999999999999</v>
      </c>
      <c r="H3534" t="s">
        <v>10078</v>
      </c>
      <c r="I3534" s="2" t="s">
        <v>6072</v>
      </c>
      <c r="J3534" t="s">
        <v>6073</v>
      </c>
      <c r="K3534" s="1">
        <v>44522</v>
      </c>
      <c r="L3534">
        <f t="shared" si="55"/>
        <v>11</v>
      </c>
    </row>
    <row r="3535" spans="1:12" x14ac:dyDescent="0.3">
      <c r="A3535" t="s">
        <v>8775</v>
      </c>
      <c r="B3535" s="2" t="s">
        <v>2345</v>
      </c>
      <c r="C3535" t="s">
        <v>1894</v>
      </c>
      <c r="D3535" t="s">
        <v>1895</v>
      </c>
      <c r="E3535">
        <v>42</v>
      </c>
      <c r="F3535">
        <v>1.78</v>
      </c>
      <c r="G3535">
        <v>74.760000000000005</v>
      </c>
      <c r="H3535" t="s">
        <v>9990</v>
      </c>
      <c r="I3535" s="2" t="s">
        <v>6072</v>
      </c>
      <c r="J3535" t="s">
        <v>6073</v>
      </c>
      <c r="K3535" s="1">
        <v>44522</v>
      </c>
      <c r="L3535">
        <f t="shared" si="55"/>
        <v>11</v>
      </c>
    </row>
    <row r="3536" spans="1:12" x14ac:dyDescent="0.3">
      <c r="A3536" t="s">
        <v>8775</v>
      </c>
      <c r="B3536" s="2" t="s">
        <v>2346</v>
      </c>
      <c r="C3536" t="s">
        <v>4210</v>
      </c>
      <c r="D3536" t="s">
        <v>4211</v>
      </c>
      <c r="E3536">
        <v>8</v>
      </c>
      <c r="F3536">
        <v>1.95</v>
      </c>
      <c r="G3536">
        <v>15.6</v>
      </c>
      <c r="H3536" t="s">
        <v>10084</v>
      </c>
      <c r="I3536" s="2" t="s">
        <v>6072</v>
      </c>
      <c r="J3536" t="s">
        <v>6073</v>
      </c>
      <c r="K3536" s="1">
        <v>44522</v>
      </c>
      <c r="L3536">
        <f t="shared" si="55"/>
        <v>11</v>
      </c>
    </row>
    <row r="3537" spans="1:12" x14ac:dyDescent="0.3">
      <c r="A3537" t="s">
        <v>7497</v>
      </c>
      <c r="B3537" s="2" t="s">
        <v>2340</v>
      </c>
      <c r="C3537" t="s">
        <v>2474</v>
      </c>
      <c r="D3537" t="s">
        <v>6</v>
      </c>
      <c r="E3537">
        <v>357</v>
      </c>
      <c r="F3537">
        <v>0.17</v>
      </c>
      <c r="G3537">
        <v>60.69</v>
      </c>
      <c r="H3537" t="s">
        <v>7498</v>
      </c>
      <c r="I3537" s="2" t="s">
        <v>6072</v>
      </c>
      <c r="J3537" t="s">
        <v>6073</v>
      </c>
      <c r="K3537" s="1">
        <v>44524</v>
      </c>
      <c r="L3537">
        <f t="shared" si="55"/>
        <v>11</v>
      </c>
    </row>
    <row r="3538" spans="1:12" x14ac:dyDescent="0.3">
      <c r="A3538" t="s">
        <v>7497</v>
      </c>
      <c r="B3538" s="2" t="s">
        <v>2345</v>
      </c>
      <c r="C3538" t="s">
        <v>2377</v>
      </c>
      <c r="D3538" t="s">
        <v>2378</v>
      </c>
      <c r="E3538">
        <v>60</v>
      </c>
      <c r="F3538">
        <v>0.3</v>
      </c>
      <c r="G3538">
        <v>18</v>
      </c>
      <c r="H3538" t="s">
        <v>9003</v>
      </c>
      <c r="I3538" s="2" t="s">
        <v>6072</v>
      </c>
      <c r="J3538" t="s">
        <v>6073</v>
      </c>
      <c r="K3538" s="1">
        <v>44524</v>
      </c>
      <c r="L3538">
        <f t="shared" si="55"/>
        <v>11</v>
      </c>
    </row>
    <row r="3539" spans="1:12" x14ac:dyDescent="0.3">
      <c r="A3539" t="s">
        <v>7410</v>
      </c>
      <c r="B3539" s="2" t="s">
        <v>2344</v>
      </c>
      <c r="C3539" t="s">
        <v>122</v>
      </c>
      <c r="D3539" t="s">
        <v>123</v>
      </c>
      <c r="E3539">
        <v>106</v>
      </c>
      <c r="F3539">
        <v>0.27500000000000002</v>
      </c>
      <c r="G3539">
        <v>29.15</v>
      </c>
      <c r="H3539" t="s">
        <v>7500</v>
      </c>
      <c r="I3539" s="2" t="s">
        <v>6072</v>
      </c>
      <c r="J3539" t="s">
        <v>6073</v>
      </c>
      <c r="K3539" s="1">
        <v>44529</v>
      </c>
      <c r="L3539">
        <f t="shared" si="55"/>
        <v>11</v>
      </c>
    </row>
    <row r="3540" spans="1:12" x14ac:dyDescent="0.3">
      <c r="A3540" t="s">
        <v>7364</v>
      </c>
      <c r="B3540" s="2" t="s">
        <v>2347</v>
      </c>
      <c r="C3540" t="s">
        <v>2964</v>
      </c>
      <c r="D3540" t="s">
        <v>41</v>
      </c>
      <c r="E3540">
        <v>64</v>
      </c>
      <c r="F3540">
        <v>0.39</v>
      </c>
      <c r="G3540">
        <v>24.96</v>
      </c>
      <c r="H3540" t="s">
        <v>7412</v>
      </c>
      <c r="I3540" s="2" t="s">
        <v>6072</v>
      </c>
      <c r="J3540" t="s">
        <v>6073</v>
      </c>
      <c r="K3540" s="1">
        <v>44532</v>
      </c>
      <c r="L3540">
        <f t="shared" si="55"/>
        <v>12</v>
      </c>
    </row>
    <row r="3541" spans="1:12" x14ac:dyDescent="0.3">
      <c r="A3541" t="s">
        <v>7364</v>
      </c>
      <c r="B3541" s="2" t="s">
        <v>2352</v>
      </c>
      <c r="C3541" t="s">
        <v>438</v>
      </c>
      <c r="D3541" t="s">
        <v>439</v>
      </c>
      <c r="E3541">
        <v>105</v>
      </c>
      <c r="F3541">
        <v>0.31</v>
      </c>
      <c r="G3541">
        <v>32.549999999999997</v>
      </c>
      <c r="H3541" t="s">
        <v>8778</v>
      </c>
      <c r="I3541" s="2" t="s">
        <v>6072</v>
      </c>
      <c r="J3541" t="s">
        <v>6073</v>
      </c>
      <c r="K3541" s="1">
        <v>44532</v>
      </c>
      <c r="L3541">
        <f t="shared" si="55"/>
        <v>12</v>
      </c>
    </row>
    <row r="3542" spans="1:12" x14ac:dyDescent="0.3">
      <c r="A3542" t="s">
        <v>7364</v>
      </c>
      <c r="B3542" s="2" t="s">
        <v>2356</v>
      </c>
      <c r="C3542" t="s">
        <v>2613</v>
      </c>
      <c r="D3542" t="s">
        <v>44</v>
      </c>
      <c r="E3542">
        <v>41</v>
      </c>
      <c r="F3542">
        <v>0.318</v>
      </c>
      <c r="G3542">
        <v>13.04</v>
      </c>
      <c r="H3542" t="s">
        <v>7413</v>
      </c>
      <c r="I3542" s="2" t="s">
        <v>6072</v>
      </c>
      <c r="J3542" t="s">
        <v>6073</v>
      </c>
      <c r="K3542" s="1">
        <v>44532</v>
      </c>
      <c r="L3542">
        <f t="shared" si="55"/>
        <v>12</v>
      </c>
    </row>
    <row r="3543" spans="1:12" x14ac:dyDescent="0.3">
      <c r="A3543" t="s">
        <v>7599</v>
      </c>
      <c r="B3543" s="2" t="s">
        <v>2344</v>
      </c>
      <c r="C3543" t="s">
        <v>3538</v>
      </c>
      <c r="D3543" t="s">
        <v>3539</v>
      </c>
      <c r="E3543">
        <v>104</v>
      </c>
      <c r="F3543">
        <v>0.3</v>
      </c>
      <c r="G3543">
        <v>31.2</v>
      </c>
      <c r="H3543" t="s">
        <v>8779</v>
      </c>
      <c r="I3543" s="2" t="s">
        <v>6072</v>
      </c>
      <c r="J3543" t="s">
        <v>6073</v>
      </c>
      <c r="K3543" s="1">
        <v>44533</v>
      </c>
      <c r="L3543">
        <f t="shared" si="55"/>
        <v>12</v>
      </c>
    </row>
    <row r="3544" spans="1:12" x14ac:dyDescent="0.3">
      <c r="A3544" t="s">
        <v>7502</v>
      </c>
      <c r="B3544" s="2" t="s">
        <v>2340</v>
      </c>
      <c r="C3544" t="s">
        <v>4210</v>
      </c>
      <c r="D3544" t="s">
        <v>4211</v>
      </c>
      <c r="E3544">
        <v>2</v>
      </c>
      <c r="F3544">
        <v>1.95</v>
      </c>
      <c r="G3544">
        <v>3.9</v>
      </c>
      <c r="H3544" t="s">
        <v>10435</v>
      </c>
      <c r="I3544" s="2" t="s">
        <v>6072</v>
      </c>
      <c r="J3544" t="s">
        <v>6073</v>
      </c>
      <c r="K3544" s="1">
        <v>44536</v>
      </c>
      <c r="L3544">
        <f t="shared" si="55"/>
        <v>12</v>
      </c>
    </row>
    <row r="3545" spans="1:12" x14ac:dyDescent="0.3">
      <c r="A3545" t="s">
        <v>7618</v>
      </c>
      <c r="B3545" s="2" t="s">
        <v>2344</v>
      </c>
      <c r="C3545" t="s">
        <v>1905</v>
      </c>
      <c r="D3545" t="s">
        <v>1906</v>
      </c>
      <c r="E3545">
        <v>5</v>
      </c>
      <c r="F3545">
        <v>26.75</v>
      </c>
      <c r="G3545">
        <v>133.75</v>
      </c>
      <c r="H3545" t="s">
        <v>10138</v>
      </c>
      <c r="I3545" s="2" t="s">
        <v>6072</v>
      </c>
      <c r="J3545" t="s">
        <v>6073</v>
      </c>
      <c r="K3545" s="1">
        <v>44537</v>
      </c>
      <c r="L3545">
        <f t="shared" si="55"/>
        <v>12</v>
      </c>
    </row>
    <row r="3546" spans="1:12" x14ac:dyDescent="0.3">
      <c r="A3546" t="s">
        <v>7414</v>
      </c>
      <c r="B3546" s="2" t="s">
        <v>2340</v>
      </c>
      <c r="C3546" t="s">
        <v>3184</v>
      </c>
      <c r="D3546" t="s">
        <v>3185</v>
      </c>
      <c r="E3546">
        <v>40</v>
      </c>
      <c r="F3546">
        <v>0.39</v>
      </c>
      <c r="G3546">
        <v>15.6</v>
      </c>
      <c r="H3546" t="s">
        <v>7415</v>
      </c>
      <c r="I3546" s="2" t="s">
        <v>6072</v>
      </c>
      <c r="J3546" t="s">
        <v>6073</v>
      </c>
      <c r="K3546" s="1">
        <v>44539</v>
      </c>
      <c r="L3546">
        <f t="shared" si="55"/>
        <v>12</v>
      </c>
    </row>
    <row r="3547" spans="1:12" x14ac:dyDescent="0.3">
      <c r="A3547" t="s">
        <v>7416</v>
      </c>
      <c r="B3547" s="2" t="s">
        <v>2342</v>
      </c>
      <c r="C3547" t="s">
        <v>122</v>
      </c>
      <c r="D3547" t="s">
        <v>123</v>
      </c>
      <c r="E3547">
        <v>161</v>
      </c>
      <c r="F3547">
        <v>0.27500000000000002</v>
      </c>
      <c r="G3547">
        <v>44.28</v>
      </c>
      <c r="H3547" t="s">
        <v>7417</v>
      </c>
      <c r="I3547" s="2" t="s">
        <v>6072</v>
      </c>
      <c r="J3547" t="s">
        <v>6073</v>
      </c>
      <c r="K3547" s="1">
        <v>44543</v>
      </c>
      <c r="L3547">
        <f t="shared" si="55"/>
        <v>12</v>
      </c>
    </row>
    <row r="3548" spans="1:12" x14ac:dyDescent="0.3">
      <c r="A3548" t="s">
        <v>7416</v>
      </c>
      <c r="B3548" s="2" t="s">
        <v>2348</v>
      </c>
      <c r="C3548" t="s">
        <v>2979</v>
      </c>
      <c r="D3548" t="s">
        <v>41</v>
      </c>
      <c r="E3548">
        <v>16</v>
      </c>
      <c r="F3548">
        <v>0.36</v>
      </c>
      <c r="G3548">
        <v>5.76</v>
      </c>
      <c r="H3548" t="s">
        <v>7419</v>
      </c>
      <c r="I3548" s="2" t="s">
        <v>6072</v>
      </c>
      <c r="J3548" t="s">
        <v>6073</v>
      </c>
      <c r="K3548" s="1">
        <v>44543</v>
      </c>
      <c r="L3548">
        <f t="shared" si="55"/>
        <v>12</v>
      </c>
    </row>
    <row r="3549" spans="1:12" x14ac:dyDescent="0.3">
      <c r="A3549" t="s">
        <v>7603</v>
      </c>
      <c r="B3549" s="2" t="s">
        <v>2342</v>
      </c>
      <c r="C3549" t="s">
        <v>1</v>
      </c>
      <c r="D3549" t="s">
        <v>2</v>
      </c>
      <c r="E3549">
        <v>503</v>
      </c>
      <c r="F3549">
        <v>0.62</v>
      </c>
      <c r="G3549">
        <v>311.86</v>
      </c>
      <c r="H3549" t="s">
        <v>8781</v>
      </c>
      <c r="I3549" s="2" t="s">
        <v>6072</v>
      </c>
      <c r="J3549" t="s">
        <v>6073</v>
      </c>
      <c r="K3549" s="1">
        <v>44547</v>
      </c>
      <c r="L3549">
        <f t="shared" si="55"/>
        <v>12</v>
      </c>
    </row>
    <row r="3550" spans="1:12" x14ac:dyDescent="0.3">
      <c r="A3550" t="s">
        <v>9613</v>
      </c>
      <c r="B3550" s="2" t="s">
        <v>2342</v>
      </c>
      <c r="C3550" t="s">
        <v>1883</v>
      </c>
      <c r="D3550" t="s">
        <v>1884</v>
      </c>
      <c r="E3550">
        <v>9</v>
      </c>
      <c r="F3550">
        <v>0.77</v>
      </c>
      <c r="G3550">
        <v>6.93</v>
      </c>
      <c r="H3550" t="s">
        <v>10173</v>
      </c>
      <c r="I3550" s="2" t="s">
        <v>6072</v>
      </c>
      <c r="J3550" t="s">
        <v>6073</v>
      </c>
      <c r="K3550" s="1">
        <v>44572</v>
      </c>
      <c r="L3550">
        <f t="shared" si="55"/>
        <v>1</v>
      </c>
    </row>
    <row r="3551" spans="1:12" x14ac:dyDescent="0.3">
      <c r="A3551" t="s">
        <v>9099</v>
      </c>
      <c r="B3551" s="2" t="s">
        <v>2342</v>
      </c>
      <c r="C3551" t="s">
        <v>3552</v>
      </c>
      <c r="D3551" t="s">
        <v>3553</v>
      </c>
      <c r="E3551">
        <v>100</v>
      </c>
      <c r="F3551">
        <v>0.31</v>
      </c>
      <c r="G3551">
        <v>31</v>
      </c>
      <c r="H3551" t="s">
        <v>9100</v>
      </c>
      <c r="I3551" s="2" t="s">
        <v>6072</v>
      </c>
      <c r="J3551" t="s">
        <v>6073</v>
      </c>
      <c r="K3551" s="1">
        <v>44575</v>
      </c>
      <c r="L3551">
        <f t="shared" si="55"/>
        <v>1</v>
      </c>
    </row>
    <row r="3552" spans="1:12" x14ac:dyDescent="0.3">
      <c r="A3552" t="s">
        <v>9099</v>
      </c>
      <c r="B3552" s="2" t="s">
        <v>2344</v>
      </c>
      <c r="C3552" t="s">
        <v>4605</v>
      </c>
      <c r="D3552" t="s">
        <v>4606</v>
      </c>
      <c r="E3552">
        <v>205</v>
      </c>
      <c r="F3552">
        <v>0.38</v>
      </c>
      <c r="G3552">
        <v>77.900000000000006</v>
      </c>
      <c r="H3552" t="s">
        <v>10441</v>
      </c>
      <c r="I3552" s="2" t="s">
        <v>6072</v>
      </c>
      <c r="J3552" t="s">
        <v>6073</v>
      </c>
      <c r="K3552" s="1">
        <v>44575</v>
      </c>
      <c r="L3552">
        <f t="shared" si="55"/>
        <v>1</v>
      </c>
    </row>
    <row r="3553" spans="1:12" x14ac:dyDescent="0.3">
      <c r="A3553" t="s">
        <v>7608</v>
      </c>
      <c r="B3553" s="2" t="s">
        <v>2342</v>
      </c>
      <c r="C3553" t="s">
        <v>101</v>
      </c>
      <c r="D3553" t="s">
        <v>102</v>
      </c>
      <c r="E3553">
        <v>564</v>
      </c>
      <c r="F3553">
        <v>0.3</v>
      </c>
      <c r="G3553">
        <v>169.2</v>
      </c>
      <c r="H3553" t="s">
        <v>7691</v>
      </c>
      <c r="I3553" s="2" t="s">
        <v>6072</v>
      </c>
      <c r="J3553" t="s">
        <v>6073</v>
      </c>
      <c r="K3553" s="1">
        <v>44588</v>
      </c>
      <c r="L3553">
        <f t="shared" si="55"/>
        <v>1</v>
      </c>
    </row>
    <row r="3554" spans="1:12" x14ac:dyDescent="0.3">
      <c r="A3554" t="s">
        <v>8856</v>
      </c>
      <c r="B3554" s="2" t="s">
        <v>2346</v>
      </c>
      <c r="C3554" t="s">
        <v>2037</v>
      </c>
      <c r="D3554" t="s">
        <v>2038</v>
      </c>
      <c r="E3554">
        <v>2</v>
      </c>
      <c r="F3554">
        <v>14.15</v>
      </c>
      <c r="G3554">
        <v>28.3</v>
      </c>
      <c r="H3554" t="s">
        <v>10179</v>
      </c>
      <c r="I3554" s="2" t="s">
        <v>6072</v>
      </c>
      <c r="J3554" t="s">
        <v>6073</v>
      </c>
      <c r="K3554" s="1">
        <v>44592</v>
      </c>
      <c r="L3554">
        <f t="shared" si="55"/>
        <v>1</v>
      </c>
    </row>
    <row r="3555" spans="1:12" x14ac:dyDescent="0.3">
      <c r="A3555" t="s">
        <v>7610</v>
      </c>
      <c r="B3555" s="2" t="s">
        <v>2340</v>
      </c>
      <c r="C3555" t="s">
        <v>1</v>
      </c>
      <c r="D3555" t="s">
        <v>2</v>
      </c>
      <c r="E3555">
        <v>205</v>
      </c>
      <c r="F3555">
        <v>0.67</v>
      </c>
      <c r="G3555">
        <v>137.35</v>
      </c>
      <c r="H3555" t="s">
        <v>9101</v>
      </c>
      <c r="I3555" s="2" t="s">
        <v>6072</v>
      </c>
      <c r="J3555" t="s">
        <v>6073</v>
      </c>
      <c r="K3555" s="1">
        <v>44595</v>
      </c>
      <c r="L3555">
        <f t="shared" si="55"/>
        <v>2</v>
      </c>
    </row>
    <row r="3556" spans="1:12" x14ac:dyDescent="0.3">
      <c r="A3556" t="s">
        <v>7514</v>
      </c>
      <c r="B3556" s="2" t="s">
        <v>2340</v>
      </c>
      <c r="C3556" t="s">
        <v>474</v>
      </c>
      <c r="D3556" t="s">
        <v>475</v>
      </c>
      <c r="E3556">
        <v>224</v>
      </c>
      <c r="F3556">
        <v>0.33</v>
      </c>
      <c r="G3556">
        <v>73.92</v>
      </c>
      <c r="H3556" t="s">
        <v>9103</v>
      </c>
      <c r="I3556" s="2" t="s">
        <v>6072</v>
      </c>
      <c r="J3556" t="s">
        <v>6073</v>
      </c>
      <c r="K3556" s="1">
        <v>44595</v>
      </c>
      <c r="L3556">
        <f t="shared" si="55"/>
        <v>2</v>
      </c>
    </row>
    <row r="3557" spans="1:12" x14ac:dyDescent="0.3">
      <c r="A3557" t="s">
        <v>10193</v>
      </c>
      <c r="B3557" s="2" t="s">
        <v>2340</v>
      </c>
      <c r="C3557" t="s">
        <v>1894</v>
      </c>
      <c r="D3557" t="s">
        <v>1895</v>
      </c>
      <c r="E3557">
        <v>48</v>
      </c>
      <c r="F3557">
        <v>1.9</v>
      </c>
      <c r="G3557">
        <v>91.2</v>
      </c>
      <c r="H3557" t="s">
        <v>10194</v>
      </c>
      <c r="I3557" s="2" t="s">
        <v>6072</v>
      </c>
      <c r="J3557" t="s">
        <v>6073</v>
      </c>
      <c r="K3557" s="1">
        <v>44599</v>
      </c>
      <c r="L3557">
        <f t="shared" si="55"/>
        <v>2</v>
      </c>
    </row>
    <row r="3558" spans="1:12" x14ac:dyDescent="0.3">
      <c r="A3558" t="s">
        <v>7692</v>
      </c>
      <c r="B3558" s="2" t="s">
        <v>2340</v>
      </c>
      <c r="C3558" t="s">
        <v>146</v>
      </c>
      <c r="D3558" t="s">
        <v>6</v>
      </c>
      <c r="E3558">
        <v>178</v>
      </c>
      <c r="F3558">
        <v>0.34</v>
      </c>
      <c r="G3558">
        <v>60.52</v>
      </c>
      <c r="H3558" t="s">
        <v>7693</v>
      </c>
      <c r="I3558" s="2" t="s">
        <v>6072</v>
      </c>
      <c r="J3558" t="s">
        <v>6073</v>
      </c>
      <c r="K3558" s="1">
        <v>44600</v>
      </c>
      <c r="L3558">
        <f t="shared" si="55"/>
        <v>2</v>
      </c>
    </row>
    <row r="3559" spans="1:12" x14ac:dyDescent="0.3">
      <c r="A3559" t="s">
        <v>7694</v>
      </c>
      <c r="B3559" s="2" t="s">
        <v>2343</v>
      </c>
      <c r="C3559" t="s">
        <v>4210</v>
      </c>
      <c r="D3559" t="s">
        <v>4211</v>
      </c>
      <c r="E3559">
        <v>14</v>
      </c>
      <c r="F3559">
        <v>2.0699999999999998</v>
      </c>
      <c r="G3559">
        <v>28.98</v>
      </c>
      <c r="H3559" t="s">
        <v>10436</v>
      </c>
      <c r="I3559" s="2" t="s">
        <v>6072</v>
      </c>
      <c r="J3559" t="s">
        <v>6073</v>
      </c>
      <c r="K3559" s="1">
        <v>44601</v>
      </c>
      <c r="L3559">
        <f t="shared" si="55"/>
        <v>2</v>
      </c>
    </row>
    <row r="3560" spans="1:12" x14ac:dyDescent="0.3">
      <c r="A3560" t="s">
        <v>7694</v>
      </c>
      <c r="B3560" s="2" t="s">
        <v>2344</v>
      </c>
      <c r="C3560" t="s">
        <v>4214</v>
      </c>
      <c r="D3560" t="s">
        <v>4211</v>
      </c>
      <c r="E3560">
        <v>15</v>
      </c>
      <c r="F3560">
        <v>1.62</v>
      </c>
      <c r="G3560">
        <v>24.3</v>
      </c>
      <c r="H3560" t="s">
        <v>10440</v>
      </c>
      <c r="I3560" s="2" t="s">
        <v>6072</v>
      </c>
      <c r="J3560" t="s">
        <v>6073</v>
      </c>
      <c r="K3560" s="1">
        <v>44601</v>
      </c>
      <c r="L3560">
        <f t="shared" si="55"/>
        <v>2</v>
      </c>
    </row>
    <row r="3561" spans="1:12" x14ac:dyDescent="0.3">
      <c r="A3561" t="s">
        <v>7694</v>
      </c>
      <c r="B3561" s="2" t="s">
        <v>2345</v>
      </c>
      <c r="C3561" t="s">
        <v>1880</v>
      </c>
      <c r="D3561" t="s">
        <v>1881</v>
      </c>
      <c r="E3561">
        <v>28</v>
      </c>
      <c r="F3561">
        <v>30.32</v>
      </c>
      <c r="G3561">
        <v>848.96</v>
      </c>
      <c r="H3561" t="s">
        <v>10198</v>
      </c>
      <c r="I3561" s="2" t="s">
        <v>6072</v>
      </c>
      <c r="J3561" t="s">
        <v>6073</v>
      </c>
      <c r="K3561" s="1">
        <v>44601</v>
      </c>
      <c r="L3561">
        <f t="shared" si="55"/>
        <v>2</v>
      </c>
    </row>
    <row r="3562" spans="1:12" x14ac:dyDescent="0.3">
      <c r="A3562" t="s">
        <v>7696</v>
      </c>
      <c r="B3562" s="2" t="s">
        <v>2342</v>
      </c>
      <c r="C3562" t="s">
        <v>1</v>
      </c>
      <c r="D3562" t="s">
        <v>2</v>
      </c>
      <c r="E3562">
        <v>36</v>
      </c>
      <c r="F3562">
        <v>0.83</v>
      </c>
      <c r="G3562">
        <v>29.88</v>
      </c>
      <c r="H3562" t="s">
        <v>9106</v>
      </c>
      <c r="I3562" s="2" t="s">
        <v>6072</v>
      </c>
      <c r="J3562" t="s">
        <v>6073</v>
      </c>
      <c r="K3562" s="1">
        <v>44606</v>
      </c>
      <c r="L3562">
        <f t="shared" si="55"/>
        <v>2</v>
      </c>
    </row>
    <row r="3563" spans="1:12" x14ac:dyDescent="0.3">
      <c r="A3563" t="s">
        <v>7696</v>
      </c>
      <c r="B3563" s="2" t="s">
        <v>2344</v>
      </c>
      <c r="C3563" t="s">
        <v>2466</v>
      </c>
      <c r="D3563" t="s">
        <v>2467</v>
      </c>
      <c r="E3563">
        <v>60</v>
      </c>
      <c r="F3563">
        <v>0.31</v>
      </c>
      <c r="G3563">
        <v>18.600000000000001</v>
      </c>
      <c r="H3563" t="s">
        <v>7697</v>
      </c>
      <c r="I3563" s="2" t="s">
        <v>6072</v>
      </c>
      <c r="J3563" t="s">
        <v>6073</v>
      </c>
      <c r="K3563" s="1">
        <v>44606</v>
      </c>
      <c r="L3563">
        <f t="shared" si="55"/>
        <v>2</v>
      </c>
    </row>
    <row r="3564" spans="1:12" x14ac:dyDescent="0.3">
      <c r="A3564" t="s">
        <v>7698</v>
      </c>
      <c r="B3564" s="2" t="s">
        <v>2340</v>
      </c>
      <c r="C3564" t="s">
        <v>122</v>
      </c>
      <c r="D3564" t="s">
        <v>123</v>
      </c>
      <c r="E3564">
        <v>134</v>
      </c>
      <c r="F3564">
        <v>0.28999999999999998</v>
      </c>
      <c r="G3564">
        <v>38.86</v>
      </c>
      <c r="H3564" t="s">
        <v>7699</v>
      </c>
      <c r="I3564" s="2" t="s">
        <v>6072</v>
      </c>
      <c r="J3564" t="s">
        <v>6073</v>
      </c>
      <c r="K3564" s="1">
        <v>44607</v>
      </c>
      <c r="L3564">
        <f t="shared" si="55"/>
        <v>2</v>
      </c>
    </row>
    <row r="3565" spans="1:12" x14ac:dyDescent="0.3">
      <c r="A3565" t="s">
        <v>7698</v>
      </c>
      <c r="B3565" s="2" t="s">
        <v>2343</v>
      </c>
      <c r="C3565" t="s">
        <v>75</v>
      </c>
      <c r="D3565" t="s">
        <v>41</v>
      </c>
      <c r="E3565">
        <v>73</v>
      </c>
      <c r="F3565">
        <v>0.38</v>
      </c>
      <c r="G3565">
        <v>27.74</v>
      </c>
      <c r="H3565" t="s">
        <v>9108</v>
      </c>
      <c r="I3565" s="2" t="s">
        <v>6072</v>
      </c>
      <c r="J3565" t="s">
        <v>6073</v>
      </c>
      <c r="K3565" s="1">
        <v>44607</v>
      </c>
      <c r="L3565">
        <f t="shared" si="55"/>
        <v>2</v>
      </c>
    </row>
    <row r="3566" spans="1:12" x14ac:dyDescent="0.3">
      <c r="A3566" t="s">
        <v>9086</v>
      </c>
      <c r="B3566" s="2" t="s">
        <v>2342</v>
      </c>
      <c r="C3566" t="s">
        <v>2018</v>
      </c>
      <c r="D3566" t="s">
        <v>2019</v>
      </c>
      <c r="E3566">
        <v>5</v>
      </c>
      <c r="F3566">
        <v>22</v>
      </c>
      <c r="G3566">
        <v>110</v>
      </c>
      <c r="H3566" t="s">
        <v>10185</v>
      </c>
      <c r="I3566" s="2" t="s">
        <v>6072</v>
      </c>
      <c r="J3566" t="s">
        <v>6073</v>
      </c>
      <c r="K3566" s="1">
        <v>44608</v>
      </c>
      <c r="L3566">
        <f t="shared" si="55"/>
        <v>2</v>
      </c>
    </row>
    <row r="3567" spans="1:12" x14ac:dyDescent="0.3">
      <c r="A3567" t="s">
        <v>7669</v>
      </c>
      <c r="B3567" s="2" t="s">
        <v>2340</v>
      </c>
      <c r="C3567" t="s">
        <v>634</v>
      </c>
      <c r="D3567" t="s">
        <v>635</v>
      </c>
      <c r="E3567">
        <v>121</v>
      </c>
      <c r="F3567">
        <v>0.33</v>
      </c>
      <c r="G3567">
        <v>39.93</v>
      </c>
      <c r="H3567" t="s">
        <v>9109</v>
      </c>
      <c r="I3567" s="2" t="s">
        <v>6072</v>
      </c>
      <c r="J3567" t="s">
        <v>6073</v>
      </c>
      <c r="K3567" s="1">
        <v>44613</v>
      </c>
      <c r="L3567">
        <f t="shared" si="55"/>
        <v>2</v>
      </c>
    </row>
    <row r="3568" spans="1:12" x14ac:dyDescent="0.3">
      <c r="A3568" t="s">
        <v>7523</v>
      </c>
      <c r="B3568" s="2" t="s">
        <v>2347</v>
      </c>
      <c r="C3568" t="s">
        <v>1</v>
      </c>
      <c r="D3568" t="s">
        <v>2</v>
      </c>
      <c r="E3568">
        <v>125</v>
      </c>
      <c r="F3568">
        <v>0.83</v>
      </c>
      <c r="G3568">
        <v>103.75</v>
      </c>
      <c r="H3568" t="s">
        <v>9112</v>
      </c>
      <c r="I3568" s="2" t="s">
        <v>6072</v>
      </c>
      <c r="J3568" t="s">
        <v>6073</v>
      </c>
      <c r="K3568" s="1">
        <v>44616</v>
      </c>
      <c r="L3568">
        <f t="shared" si="55"/>
        <v>2</v>
      </c>
    </row>
    <row r="3569" spans="1:12" x14ac:dyDescent="0.3">
      <c r="A3569" t="s">
        <v>7701</v>
      </c>
      <c r="B3569" s="2" t="s">
        <v>2340</v>
      </c>
      <c r="C3569" t="s">
        <v>1890</v>
      </c>
      <c r="D3569" t="s">
        <v>1891</v>
      </c>
      <c r="E3569">
        <v>114</v>
      </c>
      <c r="F3569">
        <v>1.4650000000000001</v>
      </c>
      <c r="G3569">
        <v>167.01</v>
      </c>
      <c r="H3569" t="s">
        <v>7702</v>
      </c>
      <c r="I3569" s="2" t="s">
        <v>6072</v>
      </c>
      <c r="J3569" t="s">
        <v>6073</v>
      </c>
      <c r="K3569" s="1">
        <v>44622</v>
      </c>
      <c r="L3569">
        <f t="shared" si="55"/>
        <v>3</v>
      </c>
    </row>
    <row r="3570" spans="1:12" x14ac:dyDescent="0.3">
      <c r="A3570" t="s">
        <v>7703</v>
      </c>
      <c r="B3570" s="2" t="s">
        <v>2340</v>
      </c>
      <c r="C3570" t="s">
        <v>146</v>
      </c>
      <c r="D3570" t="s">
        <v>6</v>
      </c>
      <c r="E3570">
        <v>425</v>
      </c>
      <c r="F3570">
        <v>0.34</v>
      </c>
      <c r="G3570">
        <v>144.5</v>
      </c>
      <c r="H3570" t="s">
        <v>7704</v>
      </c>
      <c r="I3570" s="2" t="s">
        <v>6072</v>
      </c>
      <c r="J3570" t="s">
        <v>6073</v>
      </c>
      <c r="K3570" s="1">
        <v>44629</v>
      </c>
      <c r="L3570">
        <f t="shared" si="55"/>
        <v>3</v>
      </c>
    </row>
    <row r="3571" spans="1:12" x14ac:dyDescent="0.3">
      <c r="A3571" t="s">
        <v>8871</v>
      </c>
      <c r="B3571" s="2" t="s">
        <v>2340</v>
      </c>
      <c r="C3571" t="s">
        <v>98</v>
      </c>
      <c r="D3571" t="s">
        <v>99</v>
      </c>
      <c r="E3571">
        <v>153</v>
      </c>
      <c r="F3571">
        <v>0.21</v>
      </c>
      <c r="G3571">
        <v>32.130000000000003</v>
      </c>
      <c r="H3571" t="s">
        <v>9115</v>
      </c>
      <c r="I3571" s="2" t="s">
        <v>6072</v>
      </c>
      <c r="J3571" t="s">
        <v>6073</v>
      </c>
      <c r="K3571" s="1">
        <v>44631</v>
      </c>
      <c r="L3571">
        <f t="shared" si="55"/>
        <v>3</v>
      </c>
    </row>
    <row r="3572" spans="1:12" x14ac:dyDescent="0.3">
      <c r="A3572" t="s">
        <v>7742</v>
      </c>
      <c r="B3572" s="2" t="s">
        <v>2343</v>
      </c>
      <c r="C3572" t="s">
        <v>1997</v>
      </c>
      <c r="D3572" t="s">
        <v>1998</v>
      </c>
      <c r="E3572">
        <v>65</v>
      </c>
      <c r="F3572">
        <v>0.75</v>
      </c>
      <c r="G3572">
        <v>48.75</v>
      </c>
      <c r="H3572" t="s">
        <v>10181</v>
      </c>
      <c r="I3572" s="2" t="s">
        <v>6072</v>
      </c>
      <c r="J3572" t="s">
        <v>6073</v>
      </c>
      <c r="K3572" s="1">
        <v>44636</v>
      </c>
      <c r="L3572">
        <f t="shared" si="55"/>
        <v>3</v>
      </c>
    </row>
    <row r="3573" spans="1:12" x14ac:dyDescent="0.3">
      <c r="A3573" t="s">
        <v>7744</v>
      </c>
      <c r="B3573" s="2" t="s">
        <v>2340</v>
      </c>
      <c r="C3573" t="s">
        <v>3313</v>
      </c>
      <c r="D3573" t="s">
        <v>3314</v>
      </c>
      <c r="E3573">
        <v>588</v>
      </c>
      <c r="F3573">
        <v>0.34</v>
      </c>
      <c r="G3573">
        <v>199.92</v>
      </c>
      <c r="H3573" t="s">
        <v>9120</v>
      </c>
      <c r="I3573" s="2" t="s">
        <v>6072</v>
      </c>
      <c r="J3573" t="s">
        <v>6073</v>
      </c>
      <c r="K3573" s="1">
        <v>44644</v>
      </c>
      <c r="L3573">
        <f t="shared" si="55"/>
        <v>3</v>
      </c>
    </row>
    <row r="3574" spans="1:12" x14ac:dyDescent="0.3">
      <c r="A3574" t="s">
        <v>9121</v>
      </c>
      <c r="B3574" s="2" t="s">
        <v>2340</v>
      </c>
      <c r="C3574" t="s">
        <v>411</v>
      </c>
      <c r="D3574" t="s">
        <v>412</v>
      </c>
      <c r="E3574">
        <v>100</v>
      </c>
      <c r="F3574">
        <v>0.32</v>
      </c>
      <c r="G3574">
        <v>32</v>
      </c>
      <c r="H3574" t="s">
        <v>9122</v>
      </c>
      <c r="I3574" s="2" t="s">
        <v>6072</v>
      </c>
      <c r="J3574" t="s">
        <v>6073</v>
      </c>
      <c r="K3574" s="1">
        <v>44650</v>
      </c>
      <c r="L3574">
        <f t="shared" si="55"/>
        <v>3</v>
      </c>
    </row>
    <row r="3575" spans="1:12" x14ac:dyDescent="0.3">
      <c r="A3575" t="s">
        <v>8923</v>
      </c>
      <c r="B3575" s="2" t="s">
        <v>2342</v>
      </c>
      <c r="C3575" t="s">
        <v>415</v>
      </c>
      <c r="D3575" t="s">
        <v>416</v>
      </c>
      <c r="E3575">
        <v>360</v>
      </c>
      <c r="F3575">
        <v>0.31</v>
      </c>
      <c r="G3575">
        <v>111.6</v>
      </c>
      <c r="H3575" t="s">
        <v>9123</v>
      </c>
      <c r="I3575" s="2" t="s">
        <v>6072</v>
      </c>
      <c r="J3575" t="s">
        <v>6073</v>
      </c>
      <c r="K3575" s="1">
        <v>44650</v>
      </c>
      <c r="L3575">
        <f t="shared" si="55"/>
        <v>3</v>
      </c>
    </row>
    <row r="3576" spans="1:12" x14ac:dyDescent="0.3">
      <c r="A3576" t="s">
        <v>8923</v>
      </c>
      <c r="B3576" s="2" t="s">
        <v>2343</v>
      </c>
      <c r="C3576" t="s">
        <v>40</v>
      </c>
      <c r="D3576" t="s">
        <v>41</v>
      </c>
      <c r="E3576">
        <v>300</v>
      </c>
      <c r="F3576">
        <v>0.42</v>
      </c>
      <c r="G3576">
        <v>126</v>
      </c>
      <c r="H3576" t="s">
        <v>9124</v>
      </c>
      <c r="I3576" s="2" t="s">
        <v>6072</v>
      </c>
      <c r="J3576" t="s">
        <v>6073</v>
      </c>
      <c r="K3576" s="1">
        <v>44650</v>
      </c>
      <c r="L3576">
        <f t="shared" si="55"/>
        <v>3</v>
      </c>
    </row>
    <row r="3577" spans="1:12" x14ac:dyDescent="0.3">
      <c r="A3577" t="s">
        <v>7679</v>
      </c>
      <c r="B3577" s="2" t="s">
        <v>2343</v>
      </c>
      <c r="C3577" t="s">
        <v>122</v>
      </c>
      <c r="D3577" t="s">
        <v>123</v>
      </c>
      <c r="E3577">
        <v>40</v>
      </c>
      <c r="F3577">
        <v>0.3</v>
      </c>
      <c r="G3577">
        <v>12</v>
      </c>
      <c r="H3577" t="s">
        <v>7706</v>
      </c>
      <c r="I3577" s="2" t="s">
        <v>6072</v>
      </c>
      <c r="J3577" t="s">
        <v>6073</v>
      </c>
      <c r="K3577" s="1">
        <v>44655</v>
      </c>
      <c r="L3577">
        <f t="shared" si="55"/>
        <v>4</v>
      </c>
    </row>
    <row r="3578" spans="1:12" x14ac:dyDescent="0.3">
      <c r="A3578" t="s">
        <v>7679</v>
      </c>
      <c r="B3578" s="2" t="s">
        <v>2346</v>
      </c>
      <c r="C3578" t="s">
        <v>2377</v>
      </c>
      <c r="D3578" t="s">
        <v>2378</v>
      </c>
      <c r="E3578">
        <v>120</v>
      </c>
      <c r="F3578">
        <v>0.32</v>
      </c>
      <c r="G3578">
        <v>38.4</v>
      </c>
      <c r="H3578" t="s">
        <v>9125</v>
      </c>
      <c r="I3578" s="2" t="s">
        <v>6072</v>
      </c>
      <c r="J3578" t="s">
        <v>6073</v>
      </c>
      <c r="K3578" s="1">
        <v>44655</v>
      </c>
      <c r="L3578">
        <f t="shared" si="55"/>
        <v>4</v>
      </c>
    </row>
    <row r="3579" spans="1:12" x14ac:dyDescent="0.3">
      <c r="A3579" t="s">
        <v>7364</v>
      </c>
      <c r="B3579" s="2" t="s">
        <v>2346</v>
      </c>
      <c r="C3579" t="s">
        <v>2108</v>
      </c>
      <c r="D3579" t="s">
        <v>2109</v>
      </c>
      <c r="E3579">
        <v>30</v>
      </c>
      <c r="F3579">
        <v>1.25</v>
      </c>
      <c r="G3579">
        <v>37.5</v>
      </c>
      <c r="H3579" t="s">
        <v>7614</v>
      </c>
      <c r="I3579" s="2" t="s">
        <v>6072</v>
      </c>
      <c r="J3579" t="s">
        <v>6073</v>
      </c>
      <c r="K3579" s="1">
        <v>44532</v>
      </c>
      <c r="L3579">
        <f t="shared" si="55"/>
        <v>12</v>
      </c>
    </row>
    <row r="3580" spans="1:12" x14ac:dyDescent="0.3">
      <c r="A3580" t="s">
        <v>7364</v>
      </c>
      <c r="B3580" s="2" t="s">
        <v>2351</v>
      </c>
      <c r="C3580" t="s">
        <v>2613</v>
      </c>
      <c r="D3580" t="s">
        <v>44</v>
      </c>
      <c r="E3580">
        <v>180</v>
      </c>
      <c r="F3580">
        <v>0.318</v>
      </c>
      <c r="G3580">
        <v>57.24</v>
      </c>
      <c r="H3580" t="s">
        <v>7615</v>
      </c>
      <c r="I3580" s="2" t="s">
        <v>6072</v>
      </c>
      <c r="J3580" t="s">
        <v>6073</v>
      </c>
      <c r="K3580" s="1">
        <v>44532</v>
      </c>
      <c r="L3580">
        <f t="shared" si="55"/>
        <v>12</v>
      </c>
    </row>
    <row r="3581" spans="1:12" x14ac:dyDescent="0.3">
      <c r="A3581" t="s">
        <v>7364</v>
      </c>
      <c r="B3581" s="2" t="s">
        <v>2354</v>
      </c>
      <c r="C3581" t="s">
        <v>4210</v>
      </c>
      <c r="D3581" t="s">
        <v>4211</v>
      </c>
      <c r="E3581">
        <v>9</v>
      </c>
      <c r="F3581">
        <v>1.95</v>
      </c>
      <c r="G3581">
        <v>17.55</v>
      </c>
      <c r="H3581" t="s">
        <v>10116</v>
      </c>
      <c r="I3581" s="2" t="s">
        <v>6072</v>
      </c>
      <c r="J3581" t="s">
        <v>6073</v>
      </c>
      <c r="K3581" s="1">
        <v>44532</v>
      </c>
      <c r="L3581">
        <f t="shared" si="55"/>
        <v>12</v>
      </c>
    </row>
    <row r="3582" spans="1:12" x14ac:dyDescent="0.3">
      <c r="A3582" t="s">
        <v>7599</v>
      </c>
      <c r="B3582" s="2" t="s">
        <v>2342</v>
      </c>
      <c r="C3582" t="s">
        <v>3184</v>
      </c>
      <c r="D3582" t="s">
        <v>3185</v>
      </c>
      <c r="E3582">
        <v>93</v>
      </c>
      <c r="F3582">
        <v>0.39</v>
      </c>
      <c r="G3582">
        <v>36.270000000000003</v>
      </c>
      <c r="H3582" t="s">
        <v>7616</v>
      </c>
      <c r="I3582" s="2" t="s">
        <v>6072</v>
      </c>
      <c r="J3582" t="s">
        <v>6073</v>
      </c>
      <c r="K3582" s="1">
        <v>44533</v>
      </c>
      <c r="L3582">
        <f t="shared" si="55"/>
        <v>12</v>
      </c>
    </row>
    <row r="3583" spans="1:12" x14ac:dyDescent="0.3">
      <c r="A3583" t="s">
        <v>7599</v>
      </c>
      <c r="B3583" s="2" t="s">
        <v>2343</v>
      </c>
      <c r="C3583" t="s">
        <v>2474</v>
      </c>
      <c r="D3583" t="s">
        <v>6</v>
      </c>
      <c r="E3583">
        <v>46</v>
      </c>
      <c r="F3583">
        <v>0.17</v>
      </c>
      <c r="G3583">
        <v>7.82</v>
      </c>
      <c r="H3583" t="s">
        <v>7617</v>
      </c>
      <c r="I3583" s="2" t="s">
        <v>6072</v>
      </c>
      <c r="J3583" t="s">
        <v>6073</v>
      </c>
      <c r="K3583" s="1">
        <v>44533</v>
      </c>
      <c r="L3583">
        <f t="shared" si="55"/>
        <v>12</v>
      </c>
    </row>
    <row r="3584" spans="1:12" x14ac:dyDescent="0.3">
      <c r="A3584" t="s">
        <v>7502</v>
      </c>
      <c r="B3584" s="2" t="s">
        <v>2343</v>
      </c>
      <c r="C3584" t="s">
        <v>3552</v>
      </c>
      <c r="D3584" t="s">
        <v>3553</v>
      </c>
      <c r="E3584">
        <v>179</v>
      </c>
      <c r="F3584">
        <v>0.28000000000000003</v>
      </c>
      <c r="G3584">
        <v>50.12</v>
      </c>
      <c r="H3584" t="s">
        <v>8848</v>
      </c>
      <c r="I3584" s="2" t="s">
        <v>6072</v>
      </c>
      <c r="J3584" t="s">
        <v>6073</v>
      </c>
      <c r="K3584" s="1">
        <v>44536</v>
      </c>
      <c r="L3584">
        <f t="shared" si="55"/>
        <v>12</v>
      </c>
    </row>
    <row r="3585" spans="1:12" x14ac:dyDescent="0.3">
      <c r="A3585" t="s">
        <v>7618</v>
      </c>
      <c r="B3585" s="2" t="s">
        <v>2340</v>
      </c>
      <c r="C3585" t="s">
        <v>75</v>
      </c>
      <c r="D3585" t="s">
        <v>41</v>
      </c>
      <c r="E3585">
        <v>91</v>
      </c>
      <c r="F3585">
        <v>0.38</v>
      </c>
      <c r="G3585">
        <v>34.58</v>
      </c>
      <c r="H3585" t="s">
        <v>8849</v>
      </c>
      <c r="I3585" s="2" t="s">
        <v>6072</v>
      </c>
      <c r="J3585" t="s">
        <v>6073</v>
      </c>
      <c r="K3585" s="1">
        <v>44537</v>
      </c>
      <c r="L3585">
        <f t="shared" si="55"/>
        <v>12</v>
      </c>
    </row>
    <row r="3586" spans="1:12" x14ac:dyDescent="0.3">
      <c r="A3586" t="s">
        <v>7618</v>
      </c>
      <c r="B3586" s="2" t="s">
        <v>2345</v>
      </c>
      <c r="C3586" t="s">
        <v>2979</v>
      </c>
      <c r="D3586" t="s">
        <v>41</v>
      </c>
      <c r="E3586">
        <v>80</v>
      </c>
      <c r="F3586">
        <v>0.36</v>
      </c>
      <c r="G3586">
        <v>28.8</v>
      </c>
      <c r="H3586" t="s">
        <v>7619</v>
      </c>
      <c r="I3586" s="2" t="s">
        <v>6072</v>
      </c>
      <c r="J3586" t="s">
        <v>6073</v>
      </c>
      <c r="K3586" s="1">
        <v>44537</v>
      </c>
      <c r="L3586">
        <f t="shared" si="55"/>
        <v>12</v>
      </c>
    </row>
    <row r="3587" spans="1:12" x14ac:dyDescent="0.3">
      <c r="A3587" t="s">
        <v>7414</v>
      </c>
      <c r="B3587" s="2" t="s">
        <v>2343</v>
      </c>
      <c r="C3587" t="s">
        <v>146</v>
      </c>
      <c r="D3587" t="s">
        <v>6</v>
      </c>
      <c r="E3587">
        <v>298</v>
      </c>
      <c r="F3587">
        <v>0.372</v>
      </c>
      <c r="G3587">
        <v>110.86</v>
      </c>
      <c r="H3587" t="s">
        <v>7657</v>
      </c>
      <c r="I3587" s="2" t="s">
        <v>6072</v>
      </c>
      <c r="J3587" t="s">
        <v>6073</v>
      </c>
      <c r="K3587" s="1">
        <v>44539</v>
      </c>
      <c r="L3587">
        <f t="shared" ref="L3587:L3650" si="56">MONTH(K3587)</f>
        <v>12</v>
      </c>
    </row>
    <row r="3588" spans="1:12" x14ac:dyDescent="0.3">
      <c r="A3588" t="s">
        <v>7603</v>
      </c>
      <c r="B3588" s="2" t="s">
        <v>2340</v>
      </c>
      <c r="C3588" t="s">
        <v>1</v>
      </c>
      <c r="D3588" t="s">
        <v>2</v>
      </c>
      <c r="E3588">
        <v>502</v>
      </c>
      <c r="F3588">
        <v>0.62</v>
      </c>
      <c r="G3588">
        <v>311.24</v>
      </c>
      <c r="H3588" t="s">
        <v>8851</v>
      </c>
      <c r="I3588" s="2" t="s">
        <v>6072</v>
      </c>
      <c r="J3588" t="s">
        <v>6073</v>
      </c>
      <c r="K3588" s="1">
        <v>44547</v>
      </c>
      <c r="L3588">
        <f t="shared" si="56"/>
        <v>12</v>
      </c>
    </row>
    <row r="3589" spans="1:12" x14ac:dyDescent="0.3">
      <c r="A3589" t="s">
        <v>7603</v>
      </c>
      <c r="B3589" s="2" t="s">
        <v>2344</v>
      </c>
      <c r="C3589" t="s">
        <v>1883</v>
      </c>
      <c r="D3589" t="s">
        <v>1884</v>
      </c>
      <c r="E3589">
        <v>31</v>
      </c>
      <c r="F3589">
        <v>0.65</v>
      </c>
      <c r="G3589">
        <v>20.149999999999999</v>
      </c>
      <c r="H3589" t="s">
        <v>9999</v>
      </c>
      <c r="I3589" s="2" t="s">
        <v>6072</v>
      </c>
      <c r="J3589" t="s">
        <v>6073</v>
      </c>
      <c r="K3589" s="1">
        <v>44547</v>
      </c>
      <c r="L3589">
        <f t="shared" si="56"/>
        <v>12</v>
      </c>
    </row>
    <row r="3590" spans="1:12" x14ac:dyDescent="0.3">
      <c r="A3590" t="s">
        <v>9099</v>
      </c>
      <c r="B3590" s="2" t="s">
        <v>2343</v>
      </c>
      <c r="C3590" t="s">
        <v>1894</v>
      </c>
      <c r="D3590" t="s">
        <v>1895</v>
      </c>
      <c r="E3590">
        <v>35</v>
      </c>
      <c r="F3590">
        <v>1.88</v>
      </c>
      <c r="G3590">
        <v>65.8</v>
      </c>
      <c r="H3590" t="s">
        <v>10058</v>
      </c>
      <c r="I3590" s="2" t="s">
        <v>6072</v>
      </c>
      <c r="J3590" t="s">
        <v>6073</v>
      </c>
      <c r="K3590" s="1">
        <v>44575</v>
      </c>
      <c r="L3590">
        <f t="shared" si="56"/>
        <v>1</v>
      </c>
    </row>
    <row r="3591" spans="1:12" x14ac:dyDescent="0.3">
      <c r="A3591" t="s">
        <v>7512</v>
      </c>
      <c r="B3591" s="2" t="s">
        <v>2343</v>
      </c>
      <c r="C3591" t="s">
        <v>2466</v>
      </c>
      <c r="D3591" t="s">
        <v>2467</v>
      </c>
      <c r="E3591">
        <v>60</v>
      </c>
      <c r="F3591">
        <v>0.31</v>
      </c>
      <c r="G3591">
        <v>18.600000000000001</v>
      </c>
      <c r="H3591" t="s">
        <v>7659</v>
      </c>
      <c r="I3591" s="2" t="s">
        <v>6072</v>
      </c>
      <c r="J3591" t="s">
        <v>6073</v>
      </c>
      <c r="K3591" s="1">
        <v>44579</v>
      </c>
      <c r="L3591">
        <f t="shared" si="56"/>
        <v>1</v>
      </c>
    </row>
    <row r="3592" spans="1:12" x14ac:dyDescent="0.3">
      <c r="A3592" t="s">
        <v>9607</v>
      </c>
      <c r="B3592" s="2" t="s">
        <v>2340</v>
      </c>
      <c r="C3592" t="s">
        <v>1880</v>
      </c>
      <c r="D3592" t="s">
        <v>1881</v>
      </c>
      <c r="E3592">
        <v>10</v>
      </c>
      <c r="F3592">
        <v>30.32</v>
      </c>
      <c r="G3592">
        <v>303.2</v>
      </c>
      <c r="H3592" t="s">
        <v>10100</v>
      </c>
      <c r="I3592" s="2" t="s">
        <v>6072</v>
      </c>
      <c r="J3592" t="s">
        <v>6073</v>
      </c>
      <c r="K3592" s="1">
        <v>44581</v>
      </c>
      <c r="L3592">
        <f t="shared" si="56"/>
        <v>1</v>
      </c>
    </row>
    <row r="3593" spans="1:12" x14ac:dyDescent="0.3">
      <c r="A3593" t="s">
        <v>7660</v>
      </c>
      <c r="B3593" s="2" t="s">
        <v>2344</v>
      </c>
      <c r="C3593" t="s">
        <v>1890</v>
      </c>
      <c r="D3593" t="s">
        <v>1891</v>
      </c>
      <c r="E3593">
        <v>79</v>
      </c>
      <c r="F3593">
        <v>1.4650000000000001</v>
      </c>
      <c r="G3593">
        <v>115.74</v>
      </c>
      <c r="H3593" t="s">
        <v>7662</v>
      </c>
      <c r="I3593" s="2" t="s">
        <v>6072</v>
      </c>
      <c r="J3593" t="s">
        <v>6073</v>
      </c>
      <c r="K3593" s="1">
        <v>44582</v>
      </c>
      <c r="L3593">
        <f t="shared" si="56"/>
        <v>1</v>
      </c>
    </row>
    <row r="3594" spans="1:12" x14ac:dyDescent="0.3">
      <c r="A3594" t="s">
        <v>7663</v>
      </c>
      <c r="B3594" s="2" t="s">
        <v>2340</v>
      </c>
      <c r="C3594" t="s">
        <v>3538</v>
      </c>
      <c r="D3594" t="s">
        <v>3539</v>
      </c>
      <c r="E3594">
        <v>223</v>
      </c>
      <c r="F3594">
        <v>0.33</v>
      </c>
      <c r="G3594">
        <v>73.59</v>
      </c>
      <c r="H3594" t="s">
        <v>8854</v>
      </c>
      <c r="I3594" s="2" t="s">
        <v>6072</v>
      </c>
      <c r="J3594" t="s">
        <v>6073</v>
      </c>
      <c r="K3594" s="1">
        <v>44587</v>
      </c>
      <c r="L3594">
        <f t="shared" si="56"/>
        <v>1</v>
      </c>
    </row>
    <row r="3595" spans="1:12" x14ac:dyDescent="0.3">
      <c r="A3595" t="s">
        <v>7663</v>
      </c>
      <c r="B3595" s="2" t="s">
        <v>2343</v>
      </c>
      <c r="C3595" t="s">
        <v>2377</v>
      </c>
      <c r="D3595" t="s">
        <v>2378</v>
      </c>
      <c r="E3595">
        <v>120</v>
      </c>
      <c r="F3595">
        <v>0.32</v>
      </c>
      <c r="G3595">
        <v>38.4</v>
      </c>
      <c r="H3595" t="s">
        <v>8855</v>
      </c>
      <c r="I3595" s="2" t="s">
        <v>6072</v>
      </c>
      <c r="J3595" t="s">
        <v>6073</v>
      </c>
      <c r="K3595" s="1">
        <v>44587</v>
      </c>
      <c r="L3595">
        <f t="shared" si="56"/>
        <v>1</v>
      </c>
    </row>
    <row r="3596" spans="1:12" x14ac:dyDescent="0.3">
      <c r="A3596" t="s">
        <v>7663</v>
      </c>
      <c r="B3596" s="2" t="s">
        <v>2345</v>
      </c>
      <c r="C3596" t="s">
        <v>122</v>
      </c>
      <c r="D3596" t="s">
        <v>123</v>
      </c>
      <c r="E3596">
        <v>266</v>
      </c>
      <c r="F3596">
        <v>0.28999999999999998</v>
      </c>
      <c r="G3596">
        <v>77.14</v>
      </c>
      <c r="H3596" t="s">
        <v>7664</v>
      </c>
      <c r="I3596" s="2" t="s">
        <v>6072</v>
      </c>
      <c r="J3596" t="s">
        <v>6073</v>
      </c>
      <c r="K3596" s="1">
        <v>44587</v>
      </c>
      <c r="L3596">
        <f t="shared" si="56"/>
        <v>1</v>
      </c>
    </row>
    <row r="3597" spans="1:12" x14ac:dyDescent="0.3">
      <c r="A3597" t="s">
        <v>7663</v>
      </c>
      <c r="B3597" s="2" t="s">
        <v>2347</v>
      </c>
      <c r="C3597" t="s">
        <v>4210</v>
      </c>
      <c r="D3597" t="s">
        <v>4211</v>
      </c>
      <c r="E3597">
        <v>20</v>
      </c>
      <c r="F3597">
        <v>2.0699999999999998</v>
      </c>
      <c r="G3597">
        <v>41.4</v>
      </c>
      <c r="H3597" t="s">
        <v>10117</v>
      </c>
      <c r="I3597" s="2" t="s">
        <v>6072</v>
      </c>
      <c r="J3597" t="s">
        <v>6073</v>
      </c>
      <c r="K3597" s="1">
        <v>44587</v>
      </c>
      <c r="L3597">
        <f t="shared" si="56"/>
        <v>1</v>
      </c>
    </row>
    <row r="3598" spans="1:12" x14ac:dyDescent="0.3">
      <c r="A3598" t="s">
        <v>7663</v>
      </c>
      <c r="B3598" s="2" t="s">
        <v>2348</v>
      </c>
      <c r="C3598" t="s">
        <v>4214</v>
      </c>
      <c r="D3598" t="s">
        <v>4211</v>
      </c>
      <c r="E3598">
        <v>20</v>
      </c>
      <c r="F3598">
        <v>1.62</v>
      </c>
      <c r="G3598">
        <v>32.4</v>
      </c>
      <c r="H3598" t="s">
        <v>10121</v>
      </c>
      <c r="I3598" s="2" t="s">
        <v>6072</v>
      </c>
      <c r="J3598" t="s">
        <v>6073</v>
      </c>
      <c r="K3598" s="1">
        <v>44587</v>
      </c>
      <c r="L3598">
        <f t="shared" si="56"/>
        <v>1</v>
      </c>
    </row>
    <row r="3599" spans="1:12" x14ac:dyDescent="0.3">
      <c r="A3599" t="s">
        <v>7608</v>
      </c>
      <c r="B3599" s="2" t="s">
        <v>2340</v>
      </c>
      <c r="C3599" t="s">
        <v>101</v>
      </c>
      <c r="D3599" t="s">
        <v>102</v>
      </c>
      <c r="E3599">
        <v>40</v>
      </c>
      <c r="F3599">
        <v>0.3</v>
      </c>
      <c r="G3599">
        <v>12</v>
      </c>
      <c r="H3599" t="s">
        <v>7665</v>
      </c>
      <c r="I3599" s="2" t="s">
        <v>6072</v>
      </c>
      <c r="J3599" t="s">
        <v>6073</v>
      </c>
      <c r="K3599" s="1">
        <v>44588</v>
      </c>
      <c r="L3599">
        <f t="shared" si="56"/>
        <v>1</v>
      </c>
    </row>
    <row r="3600" spans="1:12" x14ac:dyDescent="0.3">
      <c r="A3600" t="s">
        <v>7608</v>
      </c>
      <c r="B3600" s="2" t="s">
        <v>2343</v>
      </c>
      <c r="C3600" t="s">
        <v>2037</v>
      </c>
      <c r="D3600" t="s">
        <v>2038</v>
      </c>
      <c r="E3600">
        <v>15</v>
      </c>
      <c r="F3600">
        <v>14.1</v>
      </c>
      <c r="G3600">
        <v>211.5</v>
      </c>
      <c r="H3600" t="s">
        <v>10006</v>
      </c>
      <c r="I3600" s="2" t="s">
        <v>6072</v>
      </c>
      <c r="J3600" t="s">
        <v>6073</v>
      </c>
      <c r="K3600" s="1">
        <v>44588</v>
      </c>
      <c r="L3600">
        <f t="shared" si="56"/>
        <v>1</v>
      </c>
    </row>
    <row r="3601" spans="1:12" x14ac:dyDescent="0.3">
      <c r="A3601" t="s">
        <v>8858</v>
      </c>
      <c r="B3601" s="2" t="s">
        <v>2340</v>
      </c>
      <c r="C3601" t="s">
        <v>1</v>
      </c>
      <c r="D3601" t="s">
        <v>2</v>
      </c>
      <c r="E3601">
        <v>240</v>
      </c>
      <c r="F3601">
        <v>0.83</v>
      </c>
      <c r="G3601">
        <v>199.2</v>
      </c>
      <c r="H3601" t="s">
        <v>8859</v>
      </c>
      <c r="I3601" s="2" t="s">
        <v>6072</v>
      </c>
      <c r="J3601" t="s">
        <v>6073</v>
      </c>
      <c r="K3601" s="1">
        <v>44593</v>
      </c>
      <c r="L3601">
        <f t="shared" si="56"/>
        <v>2</v>
      </c>
    </row>
    <row r="3602" spans="1:12" x14ac:dyDescent="0.3">
      <c r="A3602" t="s">
        <v>7514</v>
      </c>
      <c r="B3602" s="2" t="s">
        <v>2342</v>
      </c>
      <c r="C3602" t="s">
        <v>468</v>
      </c>
      <c r="D3602" t="s">
        <v>469</v>
      </c>
      <c r="E3602">
        <v>240</v>
      </c>
      <c r="F3602">
        <v>0.28999999999999998</v>
      </c>
      <c r="G3602">
        <v>69.599999999999994</v>
      </c>
      <c r="H3602" t="s">
        <v>8860</v>
      </c>
      <c r="I3602" s="2" t="s">
        <v>6072</v>
      </c>
      <c r="J3602" t="s">
        <v>6073</v>
      </c>
      <c r="K3602" s="1">
        <v>44595</v>
      </c>
      <c r="L3602">
        <f t="shared" si="56"/>
        <v>2</v>
      </c>
    </row>
    <row r="3603" spans="1:12" x14ac:dyDescent="0.3">
      <c r="A3603" t="s">
        <v>7612</v>
      </c>
      <c r="B3603" s="2" t="s">
        <v>2340</v>
      </c>
      <c r="C3603" t="s">
        <v>3552</v>
      </c>
      <c r="D3603" t="s">
        <v>3553</v>
      </c>
      <c r="E3603">
        <v>120</v>
      </c>
      <c r="F3603">
        <v>0.31</v>
      </c>
      <c r="G3603">
        <v>37.200000000000003</v>
      </c>
      <c r="H3603" t="s">
        <v>8861</v>
      </c>
      <c r="I3603" s="2" t="s">
        <v>6072</v>
      </c>
      <c r="J3603" t="s">
        <v>6073</v>
      </c>
      <c r="K3603" s="1">
        <v>44596</v>
      </c>
      <c r="L3603">
        <f t="shared" si="56"/>
        <v>2</v>
      </c>
    </row>
    <row r="3604" spans="1:12" x14ac:dyDescent="0.3">
      <c r="A3604" t="s">
        <v>7692</v>
      </c>
      <c r="B3604" s="2" t="s">
        <v>2342</v>
      </c>
      <c r="C3604" t="s">
        <v>455</v>
      </c>
      <c r="D3604" t="s">
        <v>456</v>
      </c>
      <c r="E3604">
        <v>419</v>
      </c>
      <c r="F3604">
        <v>0.35</v>
      </c>
      <c r="G3604">
        <v>146.65</v>
      </c>
      <c r="H3604" t="s">
        <v>8862</v>
      </c>
      <c r="I3604" s="2" t="s">
        <v>6072</v>
      </c>
      <c r="J3604" t="s">
        <v>6073</v>
      </c>
      <c r="K3604" s="1">
        <v>44600</v>
      </c>
      <c r="L3604">
        <f t="shared" si="56"/>
        <v>2</v>
      </c>
    </row>
    <row r="3605" spans="1:12" x14ac:dyDescent="0.3">
      <c r="A3605" t="s">
        <v>7696</v>
      </c>
      <c r="B3605" s="2" t="s">
        <v>2340</v>
      </c>
      <c r="C3605" t="s">
        <v>1</v>
      </c>
      <c r="D3605" t="s">
        <v>2</v>
      </c>
      <c r="E3605">
        <v>88</v>
      </c>
      <c r="F3605">
        <v>0.83</v>
      </c>
      <c r="G3605">
        <v>73.040000000000006</v>
      </c>
      <c r="H3605" t="s">
        <v>8863</v>
      </c>
      <c r="I3605" s="2" t="s">
        <v>6072</v>
      </c>
      <c r="J3605" t="s">
        <v>6073</v>
      </c>
      <c r="K3605" s="1">
        <v>44606</v>
      </c>
      <c r="L3605">
        <f t="shared" si="56"/>
        <v>2</v>
      </c>
    </row>
    <row r="3606" spans="1:12" x14ac:dyDescent="0.3">
      <c r="A3606" t="s">
        <v>7669</v>
      </c>
      <c r="B3606" s="2" t="s">
        <v>2342</v>
      </c>
      <c r="C3606" t="s">
        <v>3582</v>
      </c>
      <c r="D3606" t="s">
        <v>3583</v>
      </c>
      <c r="E3606">
        <v>168</v>
      </c>
      <c r="F3606">
        <v>0.28000000000000003</v>
      </c>
      <c r="G3606">
        <v>47.04</v>
      </c>
      <c r="H3606" t="s">
        <v>8864</v>
      </c>
      <c r="I3606" s="2" t="s">
        <v>6072</v>
      </c>
      <c r="J3606" t="s">
        <v>6073</v>
      </c>
      <c r="K3606" s="1">
        <v>44613</v>
      </c>
      <c r="L3606">
        <f t="shared" si="56"/>
        <v>2</v>
      </c>
    </row>
    <row r="3607" spans="1:12" x14ac:dyDescent="0.3">
      <c r="A3607" t="s">
        <v>7669</v>
      </c>
      <c r="B3607" s="2" t="s">
        <v>2348</v>
      </c>
      <c r="C3607" t="s">
        <v>1</v>
      </c>
      <c r="D3607" t="s">
        <v>2</v>
      </c>
      <c r="E3607">
        <v>132</v>
      </c>
      <c r="F3607">
        <v>0.83</v>
      </c>
      <c r="G3607">
        <v>109.56</v>
      </c>
      <c r="H3607" t="s">
        <v>8865</v>
      </c>
      <c r="I3607" s="2" t="s">
        <v>6072</v>
      </c>
      <c r="J3607" t="s">
        <v>6073</v>
      </c>
      <c r="K3607" s="1">
        <v>44613</v>
      </c>
      <c r="L3607">
        <f t="shared" si="56"/>
        <v>2</v>
      </c>
    </row>
    <row r="3608" spans="1:12" x14ac:dyDescent="0.3">
      <c r="A3608" t="s">
        <v>7523</v>
      </c>
      <c r="B3608" s="2" t="s">
        <v>2346</v>
      </c>
      <c r="C3608" t="s">
        <v>4189</v>
      </c>
      <c r="D3608" t="s">
        <v>4190</v>
      </c>
      <c r="E3608">
        <v>200</v>
      </c>
      <c r="F3608">
        <v>0.32</v>
      </c>
      <c r="G3608">
        <v>64</v>
      </c>
      <c r="H3608" t="s">
        <v>8866</v>
      </c>
      <c r="I3608" s="2" t="s">
        <v>6072</v>
      </c>
      <c r="J3608" t="s">
        <v>6073</v>
      </c>
      <c r="K3608" s="1">
        <v>44616</v>
      </c>
      <c r="L3608">
        <f t="shared" si="56"/>
        <v>2</v>
      </c>
    </row>
    <row r="3609" spans="1:12" x14ac:dyDescent="0.3">
      <c r="A3609" t="s">
        <v>7671</v>
      </c>
      <c r="B3609" s="2" t="s">
        <v>2340</v>
      </c>
      <c r="C3609" t="s">
        <v>146</v>
      </c>
      <c r="D3609" t="s">
        <v>6</v>
      </c>
      <c r="E3609">
        <v>1041</v>
      </c>
      <c r="F3609">
        <v>0.34</v>
      </c>
      <c r="G3609">
        <v>353.94</v>
      </c>
      <c r="H3609" t="s">
        <v>7672</v>
      </c>
      <c r="I3609" s="2" t="s">
        <v>6072</v>
      </c>
      <c r="J3609" t="s">
        <v>6073</v>
      </c>
      <c r="K3609" s="1">
        <v>44624</v>
      </c>
      <c r="L3609">
        <f t="shared" si="56"/>
        <v>3</v>
      </c>
    </row>
    <row r="3610" spans="1:12" x14ac:dyDescent="0.3">
      <c r="A3610" t="s">
        <v>8869</v>
      </c>
      <c r="B3610" s="2" t="s">
        <v>2344</v>
      </c>
      <c r="C3610" t="s">
        <v>1894</v>
      </c>
      <c r="D3610" t="s">
        <v>1895</v>
      </c>
      <c r="E3610">
        <v>83</v>
      </c>
      <c r="F3610">
        <v>1.89</v>
      </c>
      <c r="G3610">
        <v>156.87</v>
      </c>
      <c r="H3610" t="s">
        <v>10059</v>
      </c>
      <c r="I3610" s="2" t="s">
        <v>6072</v>
      </c>
      <c r="J3610" t="s">
        <v>6073</v>
      </c>
      <c r="K3610" s="1">
        <v>44628</v>
      </c>
      <c r="L3610">
        <f t="shared" si="56"/>
        <v>3</v>
      </c>
    </row>
    <row r="3611" spans="1:12" x14ac:dyDescent="0.3">
      <c r="A3611" t="s">
        <v>7673</v>
      </c>
      <c r="B3611" s="2" t="s">
        <v>2340</v>
      </c>
      <c r="C3611" t="s">
        <v>262</v>
      </c>
      <c r="D3611" t="s">
        <v>263</v>
      </c>
      <c r="E3611">
        <v>684</v>
      </c>
      <c r="F3611">
        <v>0.34</v>
      </c>
      <c r="G3611">
        <v>232.56</v>
      </c>
      <c r="H3611" t="s">
        <v>7674</v>
      </c>
      <c r="I3611" s="2" t="s">
        <v>6072</v>
      </c>
      <c r="J3611" t="s">
        <v>6073</v>
      </c>
      <c r="K3611" s="1">
        <v>44637</v>
      </c>
      <c r="L3611">
        <f t="shared" si="56"/>
        <v>3</v>
      </c>
    </row>
    <row r="3612" spans="1:12" x14ac:dyDescent="0.3">
      <c r="A3612" t="s">
        <v>7675</v>
      </c>
      <c r="B3612" s="2" t="s">
        <v>2342</v>
      </c>
      <c r="C3612" t="s">
        <v>220</v>
      </c>
      <c r="D3612" t="s">
        <v>6</v>
      </c>
      <c r="E3612">
        <v>1090</v>
      </c>
      <c r="F3612">
        <v>0.33</v>
      </c>
      <c r="G3612">
        <v>359.7</v>
      </c>
      <c r="H3612" t="s">
        <v>7676</v>
      </c>
      <c r="I3612" s="2" t="s">
        <v>6072</v>
      </c>
      <c r="J3612" t="s">
        <v>6073</v>
      </c>
      <c r="K3612" s="1">
        <v>44641</v>
      </c>
      <c r="L3612">
        <f t="shared" si="56"/>
        <v>3</v>
      </c>
    </row>
    <row r="3613" spans="1:12" x14ac:dyDescent="0.3">
      <c r="A3613" t="s">
        <v>10103</v>
      </c>
      <c r="B3613" s="2" t="s">
        <v>2340</v>
      </c>
      <c r="C3613" t="s">
        <v>4227</v>
      </c>
      <c r="D3613" t="s">
        <v>4228</v>
      </c>
      <c r="E3613">
        <v>25</v>
      </c>
      <c r="F3613">
        <v>0.4</v>
      </c>
      <c r="G3613">
        <v>10</v>
      </c>
      <c r="H3613" t="s">
        <v>10104</v>
      </c>
      <c r="I3613" s="2" t="s">
        <v>6072</v>
      </c>
      <c r="J3613" t="s">
        <v>6073</v>
      </c>
      <c r="K3613" s="1">
        <v>44649</v>
      </c>
      <c r="L3613">
        <f t="shared" si="56"/>
        <v>3</v>
      </c>
    </row>
    <row r="3614" spans="1:12" x14ac:dyDescent="0.3">
      <c r="A3614" t="s">
        <v>8923</v>
      </c>
      <c r="B3614" s="2" t="s">
        <v>2340</v>
      </c>
      <c r="C3614" t="s">
        <v>415</v>
      </c>
      <c r="D3614" t="s">
        <v>416</v>
      </c>
      <c r="E3614">
        <v>31</v>
      </c>
      <c r="F3614">
        <v>0.31</v>
      </c>
      <c r="G3614">
        <v>9.61</v>
      </c>
      <c r="H3614" t="s">
        <v>8924</v>
      </c>
      <c r="I3614" s="2" t="s">
        <v>6072</v>
      </c>
      <c r="J3614" t="s">
        <v>6073</v>
      </c>
      <c r="K3614" s="1">
        <v>44650</v>
      </c>
      <c r="L3614">
        <f t="shared" si="56"/>
        <v>3</v>
      </c>
    </row>
    <row r="3615" spans="1:12" x14ac:dyDescent="0.3">
      <c r="A3615" t="s">
        <v>8923</v>
      </c>
      <c r="B3615" s="2" t="s">
        <v>2348</v>
      </c>
      <c r="C3615" t="s">
        <v>1</v>
      </c>
      <c r="D3615" t="s">
        <v>2</v>
      </c>
      <c r="E3615">
        <v>395</v>
      </c>
      <c r="F3615">
        <v>0.83</v>
      </c>
      <c r="G3615">
        <v>327.85</v>
      </c>
      <c r="H3615" t="s">
        <v>8925</v>
      </c>
      <c r="I3615" s="2" t="s">
        <v>6072</v>
      </c>
      <c r="J3615" t="s">
        <v>6073</v>
      </c>
      <c r="K3615" s="1">
        <v>44650</v>
      </c>
      <c r="L3615">
        <f t="shared" si="56"/>
        <v>3</v>
      </c>
    </row>
    <row r="3616" spans="1:12" x14ac:dyDescent="0.3">
      <c r="A3616" t="s">
        <v>7679</v>
      </c>
      <c r="B3616" s="2" t="s">
        <v>2342</v>
      </c>
      <c r="C3616" t="s">
        <v>122</v>
      </c>
      <c r="D3616" t="s">
        <v>123</v>
      </c>
      <c r="E3616">
        <v>79</v>
      </c>
      <c r="F3616">
        <v>0.3</v>
      </c>
      <c r="G3616">
        <v>23.7</v>
      </c>
      <c r="H3616" t="s">
        <v>7680</v>
      </c>
      <c r="I3616" s="2" t="s">
        <v>6072</v>
      </c>
      <c r="J3616" t="s">
        <v>6073</v>
      </c>
      <c r="K3616" s="1">
        <v>44655</v>
      </c>
      <c r="L3616">
        <f t="shared" si="56"/>
        <v>4</v>
      </c>
    </row>
    <row r="3617" spans="1:12" x14ac:dyDescent="0.3">
      <c r="A3617" t="s">
        <v>7681</v>
      </c>
      <c r="B3617" s="2" t="s">
        <v>2340</v>
      </c>
      <c r="C3617" t="s">
        <v>4210</v>
      </c>
      <c r="D3617" t="s">
        <v>4211</v>
      </c>
      <c r="E3617">
        <v>14</v>
      </c>
      <c r="F3617">
        <v>2.0699999999999998</v>
      </c>
      <c r="G3617">
        <v>28.98</v>
      </c>
      <c r="H3617" t="s">
        <v>10118</v>
      </c>
      <c r="I3617" s="2" t="s">
        <v>6072</v>
      </c>
      <c r="J3617" t="s">
        <v>6073</v>
      </c>
      <c r="K3617" s="1">
        <v>44663</v>
      </c>
      <c r="L3617">
        <f t="shared" si="56"/>
        <v>4</v>
      </c>
    </row>
    <row r="3618" spans="1:12" x14ac:dyDescent="0.3">
      <c r="A3618" t="s">
        <v>7364</v>
      </c>
      <c r="B3618" s="2" t="s">
        <v>2343</v>
      </c>
      <c r="C3618" t="s">
        <v>9921</v>
      </c>
      <c r="D3618" t="s">
        <v>9922</v>
      </c>
      <c r="E3618">
        <v>5</v>
      </c>
      <c r="F3618">
        <v>8.86</v>
      </c>
      <c r="G3618">
        <v>44.3</v>
      </c>
      <c r="H3618" t="s">
        <v>9923</v>
      </c>
      <c r="I3618" s="2" t="s">
        <v>6072</v>
      </c>
      <c r="J3618" t="s">
        <v>6073</v>
      </c>
      <c r="K3618" s="1">
        <v>44532</v>
      </c>
      <c r="L3618">
        <f t="shared" si="56"/>
        <v>12</v>
      </c>
    </row>
    <row r="3619" spans="1:12" x14ac:dyDescent="0.3">
      <c r="A3619" t="s">
        <v>7364</v>
      </c>
      <c r="B3619" s="2" t="s">
        <v>2345</v>
      </c>
      <c r="C3619" t="s">
        <v>2108</v>
      </c>
      <c r="D3619" t="s">
        <v>2109</v>
      </c>
      <c r="E3619">
        <v>100</v>
      </c>
      <c r="F3619">
        <v>1.25</v>
      </c>
      <c r="G3619">
        <v>125</v>
      </c>
      <c r="H3619" t="s">
        <v>7501</v>
      </c>
      <c r="I3619" s="2" t="s">
        <v>6072</v>
      </c>
      <c r="J3619" t="s">
        <v>6073</v>
      </c>
      <c r="K3619" s="1">
        <v>44532</v>
      </c>
      <c r="L3619">
        <f t="shared" si="56"/>
        <v>12</v>
      </c>
    </row>
    <row r="3620" spans="1:12" x14ac:dyDescent="0.3">
      <c r="A3620" t="s">
        <v>7364</v>
      </c>
      <c r="B3620" s="2" t="s">
        <v>2355</v>
      </c>
      <c r="C3620" t="s">
        <v>4214</v>
      </c>
      <c r="D3620" t="s">
        <v>4211</v>
      </c>
      <c r="E3620">
        <v>18</v>
      </c>
      <c r="F3620">
        <v>1.46</v>
      </c>
      <c r="G3620">
        <v>26.28</v>
      </c>
      <c r="H3620" t="s">
        <v>10090</v>
      </c>
      <c r="I3620" s="2" t="s">
        <v>6072</v>
      </c>
      <c r="J3620" t="s">
        <v>6073</v>
      </c>
      <c r="K3620" s="1">
        <v>44532</v>
      </c>
      <c r="L3620">
        <f t="shared" si="56"/>
        <v>12</v>
      </c>
    </row>
    <row r="3621" spans="1:12" x14ac:dyDescent="0.3">
      <c r="A3621" t="s">
        <v>7599</v>
      </c>
      <c r="B3621" s="2" t="s">
        <v>2347</v>
      </c>
      <c r="C3621" t="s">
        <v>3552</v>
      </c>
      <c r="D3621" t="s">
        <v>3553</v>
      </c>
      <c r="E3621">
        <v>9</v>
      </c>
      <c r="F3621">
        <v>0.28000000000000003</v>
      </c>
      <c r="G3621">
        <v>2.52</v>
      </c>
      <c r="H3621" t="s">
        <v>9176</v>
      </c>
      <c r="I3621" s="2" t="s">
        <v>6072</v>
      </c>
      <c r="J3621" t="s">
        <v>6073</v>
      </c>
      <c r="K3621" s="1">
        <v>44533</v>
      </c>
      <c r="L3621">
        <f t="shared" si="56"/>
        <v>12</v>
      </c>
    </row>
    <row r="3622" spans="1:12" x14ac:dyDescent="0.3">
      <c r="A3622" t="s">
        <v>7502</v>
      </c>
      <c r="B3622" s="2" t="s">
        <v>2344</v>
      </c>
      <c r="C3622" t="s">
        <v>455</v>
      </c>
      <c r="D3622" t="s">
        <v>456</v>
      </c>
      <c r="E3622">
        <v>187</v>
      </c>
      <c r="F3622">
        <v>0.32</v>
      </c>
      <c r="G3622">
        <v>59.84</v>
      </c>
      <c r="H3622" t="s">
        <v>9178</v>
      </c>
      <c r="I3622" s="2" t="s">
        <v>6072</v>
      </c>
      <c r="J3622" t="s">
        <v>6073</v>
      </c>
      <c r="K3622" s="1">
        <v>44536</v>
      </c>
      <c r="L3622">
        <f t="shared" si="56"/>
        <v>12</v>
      </c>
    </row>
    <row r="3623" spans="1:12" x14ac:dyDescent="0.3">
      <c r="A3623" t="s">
        <v>7502</v>
      </c>
      <c r="B3623" s="2" t="s">
        <v>2345</v>
      </c>
      <c r="C3623" t="s">
        <v>2466</v>
      </c>
      <c r="D3623" t="s">
        <v>2467</v>
      </c>
      <c r="E3623">
        <v>120</v>
      </c>
      <c r="F3623">
        <v>0.28000000000000003</v>
      </c>
      <c r="G3623">
        <v>33.6</v>
      </c>
      <c r="H3623" t="s">
        <v>7503</v>
      </c>
      <c r="I3623" s="2" t="s">
        <v>6072</v>
      </c>
      <c r="J3623" t="s">
        <v>6073</v>
      </c>
      <c r="K3623" s="1">
        <v>44536</v>
      </c>
      <c r="L3623">
        <f t="shared" si="56"/>
        <v>12</v>
      </c>
    </row>
    <row r="3624" spans="1:12" x14ac:dyDescent="0.3">
      <c r="A3624" t="s">
        <v>7502</v>
      </c>
      <c r="B3624" s="2" t="s">
        <v>2347</v>
      </c>
      <c r="C3624" t="s">
        <v>3538</v>
      </c>
      <c r="D3624" t="s">
        <v>3539</v>
      </c>
      <c r="E3624">
        <v>120</v>
      </c>
      <c r="F3624">
        <v>0.3</v>
      </c>
      <c r="G3624">
        <v>36</v>
      </c>
      <c r="H3624" t="s">
        <v>9179</v>
      </c>
      <c r="I3624" s="2" t="s">
        <v>6072</v>
      </c>
      <c r="J3624" t="s">
        <v>6073</v>
      </c>
      <c r="K3624" s="1">
        <v>44536</v>
      </c>
      <c r="L3624">
        <f t="shared" si="56"/>
        <v>12</v>
      </c>
    </row>
    <row r="3625" spans="1:12" x14ac:dyDescent="0.3">
      <c r="A3625" t="s">
        <v>7618</v>
      </c>
      <c r="B3625" s="2" t="s">
        <v>2342</v>
      </c>
      <c r="C3625" t="s">
        <v>1</v>
      </c>
      <c r="D3625" t="s">
        <v>2</v>
      </c>
      <c r="E3625">
        <v>503</v>
      </c>
      <c r="F3625">
        <v>0.62</v>
      </c>
      <c r="G3625">
        <v>311.86</v>
      </c>
      <c r="H3625" t="s">
        <v>9180</v>
      </c>
      <c r="I3625" s="2" t="s">
        <v>6072</v>
      </c>
      <c r="J3625" t="s">
        <v>6073</v>
      </c>
      <c r="K3625" s="1">
        <v>44537</v>
      </c>
      <c r="L3625">
        <f t="shared" si="56"/>
        <v>12</v>
      </c>
    </row>
    <row r="3626" spans="1:12" x14ac:dyDescent="0.3">
      <c r="A3626" t="s">
        <v>7618</v>
      </c>
      <c r="B3626" s="2" t="s">
        <v>2343</v>
      </c>
      <c r="C3626" t="s">
        <v>1880</v>
      </c>
      <c r="D3626" t="s">
        <v>1881</v>
      </c>
      <c r="E3626">
        <v>18</v>
      </c>
      <c r="F3626">
        <v>14.45</v>
      </c>
      <c r="G3626">
        <v>260.10000000000002</v>
      </c>
      <c r="H3626" t="s">
        <v>10066</v>
      </c>
      <c r="I3626" s="2" t="s">
        <v>6072</v>
      </c>
      <c r="J3626" t="s">
        <v>6073</v>
      </c>
      <c r="K3626" s="1">
        <v>44537</v>
      </c>
      <c r="L3626">
        <f t="shared" si="56"/>
        <v>12</v>
      </c>
    </row>
    <row r="3627" spans="1:12" x14ac:dyDescent="0.3">
      <c r="A3627" t="s">
        <v>7504</v>
      </c>
      <c r="B3627" s="2" t="s">
        <v>2340</v>
      </c>
      <c r="C3627" t="s">
        <v>146</v>
      </c>
      <c r="D3627" t="s">
        <v>6</v>
      </c>
      <c r="E3627">
        <v>300</v>
      </c>
      <c r="F3627">
        <v>0.372</v>
      </c>
      <c r="G3627">
        <v>111.6</v>
      </c>
      <c r="H3627" t="s">
        <v>7505</v>
      </c>
      <c r="I3627" s="2" t="s">
        <v>6072</v>
      </c>
      <c r="J3627" t="s">
        <v>6073</v>
      </c>
      <c r="K3627" s="1">
        <v>44538</v>
      </c>
      <c r="L3627">
        <f t="shared" si="56"/>
        <v>12</v>
      </c>
    </row>
    <row r="3628" spans="1:12" x14ac:dyDescent="0.3">
      <c r="A3628" t="s">
        <v>7603</v>
      </c>
      <c r="B3628" s="2" t="s">
        <v>2343</v>
      </c>
      <c r="C3628" t="s">
        <v>1883</v>
      </c>
      <c r="D3628" t="s">
        <v>1884</v>
      </c>
      <c r="E3628">
        <v>32</v>
      </c>
      <c r="F3628">
        <v>0.65</v>
      </c>
      <c r="G3628">
        <v>20.8</v>
      </c>
      <c r="H3628" t="s">
        <v>9905</v>
      </c>
      <c r="I3628" s="2" t="s">
        <v>6072</v>
      </c>
      <c r="J3628" t="s">
        <v>6073</v>
      </c>
      <c r="K3628" s="1">
        <v>44547</v>
      </c>
      <c r="L3628">
        <f t="shared" si="56"/>
        <v>12</v>
      </c>
    </row>
    <row r="3629" spans="1:12" x14ac:dyDescent="0.3">
      <c r="A3629" t="s">
        <v>7508</v>
      </c>
      <c r="B3629" s="2" t="s">
        <v>2340</v>
      </c>
      <c r="C3629" t="s">
        <v>122</v>
      </c>
      <c r="D3629" t="s">
        <v>123</v>
      </c>
      <c r="E3629">
        <v>40</v>
      </c>
      <c r="F3629">
        <v>0.28999999999999998</v>
      </c>
      <c r="G3629">
        <v>11.6</v>
      </c>
      <c r="H3629" t="s">
        <v>7509</v>
      </c>
      <c r="I3629" s="2" t="s">
        <v>6072</v>
      </c>
      <c r="J3629" t="s">
        <v>6073</v>
      </c>
      <c r="K3629" s="1">
        <v>44574</v>
      </c>
      <c r="L3629">
        <f t="shared" si="56"/>
        <v>1</v>
      </c>
    </row>
    <row r="3630" spans="1:12" x14ac:dyDescent="0.3">
      <c r="A3630" t="s">
        <v>7512</v>
      </c>
      <c r="B3630" s="2" t="s">
        <v>2340</v>
      </c>
      <c r="C3630" t="s">
        <v>4210</v>
      </c>
      <c r="D3630" t="s">
        <v>4211</v>
      </c>
      <c r="E3630">
        <v>7</v>
      </c>
      <c r="F3630">
        <v>2.0680000000000001</v>
      </c>
      <c r="G3630">
        <v>14.48</v>
      </c>
      <c r="H3630" t="s">
        <v>10085</v>
      </c>
      <c r="I3630" s="2" t="s">
        <v>6072</v>
      </c>
      <c r="J3630" t="s">
        <v>6073</v>
      </c>
      <c r="K3630" s="1">
        <v>44579</v>
      </c>
      <c r="L3630">
        <f t="shared" si="56"/>
        <v>1</v>
      </c>
    </row>
    <row r="3631" spans="1:12" x14ac:dyDescent="0.3">
      <c r="A3631" t="s">
        <v>7512</v>
      </c>
      <c r="B3631" s="2" t="s">
        <v>2345</v>
      </c>
      <c r="C3631" t="s">
        <v>101</v>
      </c>
      <c r="D3631" t="s">
        <v>102</v>
      </c>
      <c r="E3631">
        <v>331</v>
      </c>
      <c r="F3631">
        <v>0.3</v>
      </c>
      <c r="G3631">
        <v>99.3</v>
      </c>
      <c r="H3631" t="s">
        <v>7513</v>
      </c>
      <c r="I3631" s="2" t="s">
        <v>6072</v>
      </c>
      <c r="J3631" t="s">
        <v>6073</v>
      </c>
      <c r="K3631" s="1">
        <v>44579</v>
      </c>
      <c r="L3631">
        <f t="shared" si="56"/>
        <v>1</v>
      </c>
    </row>
    <row r="3632" spans="1:12" x14ac:dyDescent="0.3">
      <c r="A3632" t="s">
        <v>9082</v>
      </c>
      <c r="B3632" s="2" t="s">
        <v>2344</v>
      </c>
      <c r="C3632" t="s">
        <v>3560</v>
      </c>
      <c r="D3632" t="s">
        <v>3561</v>
      </c>
      <c r="E3632">
        <v>117</v>
      </c>
      <c r="F3632">
        <v>0.31</v>
      </c>
      <c r="G3632">
        <v>36.270000000000003</v>
      </c>
      <c r="H3632" t="s">
        <v>9183</v>
      </c>
      <c r="I3632" s="2" t="s">
        <v>6072</v>
      </c>
      <c r="J3632" t="s">
        <v>6073</v>
      </c>
      <c r="K3632" s="1">
        <v>44580</v>
      </c>
      <c r="L3632">
        <f t="shared" si="56"/>
        <v>1</v>
      </c>
    </row>
    <row r="3633" spans="1:12" x14ac:dyDescent="0.3">
      <c r="A3633" t="s">
        <v>7660</v>
      </c>
      <c r="B3633" s="2" t="s">
        <v>2340</v>
      </c>
      <c r="C3633" t="s">
        <v>1</v>
      </c>
      <c r="D3633" t="s">
        <v>2</v>
      </c>
      <c r="E3633">
        <v>173</v>
      </c>
      <c r="F3633">
        <v>0.68</v>
      </c>
      <c r="G3633">
        <v>117.64</v>
      </c>
      <c r="H3633" t="s">
        <v>9184</v>
      </c>
      <c r="I3633" s="2" t="s">
        <v>6072</v>
      </c>
      <c r="J3633" t="s">
        <v>6073</v>
      </c>
      <c r="K3633" s="1">
        <v>44582</v>
      </c>
      <c r="L3633">
        <f t="shared" si="56"/>
        <v>1</v>
      </c>
    </row>
    <row r="3634" spans="1:12" x14ac:dyDescent="0.3">
      <c r="A3634" t="s">
        <v>7660</v>
      </c>
      <c r="B3634" s="2" t="s">
        <v>2343</v>
      </c>
      <c r="C3634" t="s">
        <v>2037</v>
      </c>
      <c r="D3634" t="s">
        <v>2038</v>
      </c>
      <c r="E3634">
        <v>13</v>
      </c>
      <c r="F3634">
        <v>14.1</v>
      </c>
      <c r="G3634">
        <v>183.3</v>
      </c>
      <c r="H3634" t="s">
        <v>9914</v>
      </c>
      <c r="I3634" s="2" t="s">
        <v>6072</v>
      </c>
      <c r="J3634" t="s">
        <v>6073</v>
      </c>
      <c r="K3634" s="1">
        <v>44582</v>
      </c>
      <c r="L3634">
        <f t="shared" si="56"/>
        <v>1</v>
      </c>
    </row>
    <row r="3635" spans="1:12" x14ac:dyDescent="0.3">
      <c r="A3635" t="s">
        <v>7663</v>
      </c>
      <c r="B3635" s="2" t="s">
        <v>2344</v>
      </c>
      <c r="C3635" t="s">
        <v>4227</v>
      </c>
      <c r="D3635" t="s">
        <v>4228</v>
      </c>
      <c r="E3635">
        <v>9</v>
      </c>
      <c r="F3635">
        <v>0.4</v>
      </c>
      <c r="G3635">
        <v>3.6</v>
      </c>
      <c r="H3635" t="s">
        <v>10071</v>
      </c>
      <c r="I3635" s="2" t="s">
        <v>6072</v>
      </c>
      <c r="J3635" t="s">
        <v>6073</v>
      </c>
      <c r="K3635" s="1">
        <v>44587</v>
      </c>
      <c r="L3635">
        <f t="shared" si="56"/>
        <v>1</v>
      </c>
    </row>
    <row r="3636" spans="1:12" x14ac:dyDescent="0.3">
      <c r="A3636" t="s">
        <v>7663</v>
      </c>
      <c r="B3636" s="2" t="s">
        <v>2346</v>
      </c>
      <c r="C3636" t="s">
        <v>438</v>
      </c>
      <c r="D3636" t="s">
        <v>439</v>
      </c>
      <c r="E3636">
        <v>420</v>
      </c>
      <c r="F3636">
        <v>0.34</v>
      </c>
      <c r="G3636">
        <v>142.80000000000001</v>
      </c>
      <c r="H3636" t="s">
        <v>9185</v>
      </c>
      <c r="I3636" s="2" t="s">
        <v>6072</v>
      </c>
      <c r="J3636" t="s">
        <v>6073</v>
      </c>
      <c r="K3636" s="1">
        <v>44587</v>
      </c>
      <c r="L3636">
        <f t="shared" si="56"/>
        <v>1</v>
      </c>
    </row>
    <row r="3637" spans="1:12" x14ac:dyDescent="0.3">
      <c r="A3637" t="s">
        <v>7663</v>
      </c>
      <c r="B3637" s="2" t="s">
        <v>2350</v>
      </c>
      <c r="C3637" t="s">
        <v>3552</v>
      </c>
      <c r="D3637" t="s">
        <v>3553</v>
      </c>
      <c r="E3637">
        <v>100</v>
      </c>
      <c r="F3637">
        <v>0.31</v>
      </c>
      <c r="G3637">
        <v>31</v>
      </c>
      <c r="H3637" t="s">
        <v>9186</v>
      </c>
      <c r="I3637" s="2" t="s">
        <v>6072</v>
      </c>
      <c r="J3637" t="s">
        <v>6073</v>
      </c>
      <c r="K3637" s="1">
        <v>44587</v>
      </c>
      <c r="L3637">
        <f t="shared" si="56"/>
        <v>1</v>
      </c>
    </row>
    <row r="3638" spans="1:12" x14ac:dyDescent="0.3">
      <c r="A3638" t="s">
        <v>7514</v>
      </c>
      <c r="B3638" s="2" t="s">
        <v>2343</v>
      </c>
      <c r="C3638" t="s">
        <v>2383</v>
      </c>
      <c r="D3638" t="s">
        <v>2384</v>
      </c>
      <c r="E3638">
        <v>120</v>
      </c>
      <c r="F3638">
        <v>0.57999999999999996</v>
      </c>
      <c r="G3638">
        <v>69.599999999999994</v>
      </c>
      <c r="H3638" t="s">
        <v>9236</v>
      </c>
      <c r="I3638" s="2" t="s">
        <v>6072</v>
      </c>
      <c r="J3638" t="s">
        <v>6073</v>
      </c>
      <c r="K3638" s="1">
        <v>44595</v>
      </c>
      <c r="L3638">
        <f t="shared" si="56"/>
        <v>2</v>
      </c>
    </row>
    <row r="3639" spans="1:12" x14ac:dyDescent="0.3">
      <c r="A3639" t="s">
        <v>7612</v>
      </c>
      <c r="B3639" s="2" t="s">
        <v>2343</v>
      </c>
      <c r="C3639" t="s">
        <v>3541</v>
      </c>
      <c r="D3639" t="s">
        <v>6</v>
      </c>
      <c r="E3639">
        <v>119</v>
      </c>
      <c r="F3639">
        <v>0.34</v>
      </c>
      <c r="G3639">
        <v>40.46</v>
      </c>
      <c r="H3639" t="s">
        <v>9237</v>
      </c>
      <c r="I3639" s="2" t="s">
        <v>6072</v>
      </c>
      <c r="J3639" t="s">
        <v>6073</v>
      </c>
      <c r="K3639" s="1">
        <v>44596</v>
      </c>
      <c r="L3639">
        <f t="shared" si="56"/>
        <v>2</v>
      </c>
    </row>
    <row r="3640" spans="1:12" x14ac:dyDescent="0.3">
      <c r="A3640" t="s">
        <v>7694</v>
      </c>
      <c r="B3640" s="2" t="s">
        <v>2342</v>
      </c>
      <c r="C3640" t="s">
        <v>1</v>
      </c>
      <c r="D3640" t="s">
        <v>2</v>
      </c>
      <c r="E3640">
        <v>250</v>
      </c>
      <c r="F3640">
        <v>0.83</v>
      </c>
      <c r="G3640">
        <v>207.5</v>
      </c>
      <c r="H3640" t="s">
        <v>9238</v>
      </c>
      <c r="I3640" s="2" t="s">
        <v>6072</v>
      </c>
      <c r="J3640" t="s">
        <v>6073</v>
      </c>
      <c r="K3640" s="1">
        <v>44601</v>
      </c>
      <c r="L3640">
        <f t="shared" si="56"/>
        <v>2</v>
      </c>
    </row>
    <row r="3641" spans="1:12" x14ac:dyDescent="0.3">
      <c r="A3641" t="s">
        <v>7694</v>
      </c>
      <c r="B3641" s="2" t="s">
        <v>2347</v>
      </c>
      <c r="C3641" t="s">
        <v>1894</v>
      </c>
      <c r="D3641" t="s">
        <v>1895</v>
      </c>
      <c r="E3641">
        <v>7</v>
      </c>
      <c r="F3641">
        <v>1.88</v>
      </c>
      <c r="G3641">
        <v>13.16</v>
      </c>
      <c r="H3641" t="s">
        <v>9991</v>
      </c>
      <c r="I3641" s="2" t="s">
        <v>6072</v>
      </c>
      <c r="J3641" t="s">
        <v>6073</v>
      </c>
      <c r="K3641" s="1">
        <v>44601</v>
      </c>
      <c r="L3641">
        <f t="shared" si="56"/>
        <v>2</v>
      </c>
    </row>
    <row r="3642" spans="1:12" x14ac:dyDescent="0.3">
      <c r="A3642" t="s">
        <v>7669</v>
      </c>
      <c r="B3642" s="2" t="s">
        <v>2347</v>
      </c>
      <c r="C3642" t="s">
        <v>1</v>
      </c>
      <c r="D3642" t="s">
        <v>2</v>
      </c>
      <c r="E3642">
        <v>56</v>
      </c>
      <c r="F3642">
        <v>0.83</v>
      </c>
      <c r="G3642">
        <v>46.48</v>
      </c>
      <c r="H3642" t="s">
        <v>9239</v>
      </c>
      <c r="I3642" s="2" t="s">
        <v>6072</v>
      </c>
      <c r="J3642" t="s">
        <v>6073</v>
      </c>
      <c r="K3642" s="1">
        <v>44613</v>
      </c>
      <c r="L3642">
        <f t="shared" si="56"/>
        <v>2</v>
      </c>
    </row>
    <row r="3643" spans="1:12" x14ac:dyDescent="0.3">
      <c r="A3643" t="s">
        <v>7523</v>
      </c>
      <c r="B3643" s="2" t="s">
        <v>2344</v>
      </c>
      <c r="C3643" t="s">
        <v>101</v>
      </c>
      <c r="D3643" t="s">
        <v>102</v>
      </c>
      <c r="E3643">
        <v>535</v>
      </c>
      <c r="F3643">
        <v>0.34</v>
      </c>
      <c r="G3643">
        <v>181.9</v>
      </c>
      <c r="H3643" t="s">
        <v>7524</v>
      </c>
      <c r="I3643" s="2" t="s">
        <v>6072</v>
      </c>
      <c r="J3643" t="s">
        <v>6073</v>
      </c>
      <c r="K3643" s="1">
        <v>44616</v>
      </c>
      <c r="L3643">
        <f t="shared" si="56"/>
        <v>2</v>
      </c>
    </row>
    <row r="3644" spans="1:12" x14ac:dyDescent="0.3">
      <c r="A3644" t="s">
        <v>7525</v>
      </c>
      <c r="B3644" s="2" t="s">
        <v>2344</v>
      </c>
      <c r="C3644" t="s">
        <v>146</v>
      </c>
      <c r="D3644" t="s">
        <v>6</v>
      </c>
      <c r="E3644">
        <v>560</v>
      </c>
      <c r="F3644">
        <v>0.34</v>
      </c>
      <c r="G3644">
        <v>190.4</v>
      </c>
      <c r="H3644" t="s">
        <v>7741</v>
      </c>
      <c r="I3644" s="2" t="s">
        <v>6072</v>
      </c>
      <c r="J3644" t="s">
        <v>6073</v>
      </c>
      <c r="K3644" s="1">
        <v>44617</v>
      </c>
      <c r="L3644">
        <f t="shared" si="56"/>
        <v>2</v>
      </c>
    </row>
    <row r="3645" spans="1:12" x14ac:dyDescent="0.3">
      <c r="A3645" t="s">
        <v>7742</v>
      </c>
      <c r="B3645" s="2" t="s">
        <v>2340</v>
      </c>
      <c r="C3645" t="s">
        <v>2018</v>
      </c>
      <c r="D3645" t="s">
        <v>2019</v>
      </c>
      <c r="E3645">
        <v>6</v>
      </c>
      <c r="F3645">
        <v>22</v>
      </c>
      <c r="G3645">
        <v>132</v>
      </c>
      <c r="H3645" t="s">
        <v>9929</v>
      </c>
      <c r="I3645" s="2" t="s">
        <v>6072</v>
      </c>
      <c r="J3645" t="s">
        <v>6073</v>
      </c>
      <c r="K3645" s="1">
        <v>44636</v>
      </c>
      <c r="L3645">
        <f t="shared" si="56"/>
        <v>3</v>
      </c>
    </row>
    <row r="3646" spans="1:12" x14ac:dyDescent="0.3">
      <c r="A3646" t="s">
        <v>7742</v>
      </c>
      <c r="B3646" s="2" t="s">
        <v>2345</v>
      </c>
      <c r="C3646" t="s">
        <v>262</v>
      </c>
      <c r="D3646" t="s">
        <v>263</v>
      </c>
      <c r="E3646">
        <v>347</v>
      </c>
      <c r="F3646">
        <v>0.34</v>
      </c>
      <c r="G3646">
        <v>117.98</v>
      </c>
      <c r="H3646" t="s">
        <v>7743</v>
      </c>
      <c r="I3646" s="2" t="s">
        <v>6072</v>
      </c>
      <c r="J3646" t="s">
        <v>6073</v>
      </c>
      <c r="K3646" s="1">
        <v>44636</v>
      </c>
      <c r="L3646">
        <f t="shared" si="56"/>
        <v>3</v>
      </c>
    </row>
    <row r="3647" spans="1:12" x14ac:dyDescent="0.3">
      <c r="A3647" t="s">
        <v>9092</v>
      </c>
      <c r="B3647" s="2" t="s">
        <v>2346</v>
      </c>
      <c r="C3647" t="s">
        <v>1883</v>
      </c>
      <c r="D3647" t="s">
        <v>1884</v>
      </c>
      <c r="E3647">
        <v>39</v>
      </c>
      <c r="F3647">
        <v>0.77</v>
      </c>
      <c r="G3647">
        <v>30.03</v>
      </c>
      <c r="H3647" t="s">
        <v>9906</v>
      </c>
      <c r="I3647" s="2" t="s">
        <v>6072</v>
      </c>
      <c r="J3647" t="s">
        <v>6073</v>
      </c>
      <c r="K3647" s="1">
        <v>44638</v>
      </c>
      <c r="L3647">
        <f t="shared" si="56"/>
        <v>3</v>
      </c>
    </row>
    <row r="3648" spans="1:12" x14ac:dyDescent="0.3">
      <c r="A3648" t="s">
        <v>7675</v>
      </c>
      <c r="B3648" s="2" t="s">
        <v>2343</v>
      </c>
      <c r="C3648" t="s">
        <v>481</v>
      </c>
      <c r="D3648" t="s">
        <v>482</v>
      </c>
      <c r="E3648">
        <v>100</v>
      </c>
      <c r="F3648">
        <v>0.43</v>
      </c>
      <c r="G3648">
        <v>43</v>
      </c>
      <c r="H3648" t="s">
        <v>9244</v>
      </c>
      <c r="I3648" s="2" t="s">
        <v>6072</v>
      </c>
      <c r="J3648" t="s">
        <v>6073</v>
      </c>
      <c r="K3648" s="1">
        <v>44641</v>
      </c>
      <c r="L3648">
        <f t="shared" si="56"/>
        <v>3</v>
      </c>
    </row>
    <row r="3649" spans="1:12" x14ac:dyDescent="0.3">
      <c r="A3649" t="s">
        <v>7744</v>
      </c>
      <c r="B3649" s="2" t="s">
        <v>2343</v>
      </c>
      <c r="C3649" t="s">
        <v>122</v>
      </c>
      <c r="D3649" t="s">
        <v>123</v>
      </c>
      <c r="E3649">
        <v>400</v>
      </c>
      <c r="F3649">
        <v>0.3</v>
      </c>
      <c r="G3649">
        <v>120</v>
      </c>
      <c r="H3649" t="s">
        <v>7797</v>
      </c>
      <c r="I3649" s="2" t="s">
        <v>6072</v>
      </c>
      <c r="J3649" t="s">
        <v>6073</v>
      </c>
      <c r="K3649" s="1">
        <v>44644</v>
      </c>
      <c r="L3649">
        <f t="shared" si="56"/>
        <v>3</v>
      </c>
    </row>
    <row r="3650" spans="1:12" x14ac:dyDescent="0.3">
      <c r="A3650" t="s">
        <v>9245</v>
      </c>
      <c r="B3650" s="2" t="s">
        <v>2340</v>
      </c>
      <c r="C3650" t="s">
        <v>3443</v>
      </c>
      <c r="D3650" t="s">
        <v>3444</v>
      </c>
      <c r="E3650">
        <v>168</v>
      </c>
      <c r="F3650">
        <v>0.33</v>
      </c>
      <c r="G3650">
        <v>55.44</v>
      </c>
      <c r="H3650" t="s">
        <v>9246</v>
      </c>
      <c r="I3650" s="2" t="s">
        <v>6072</v>
      </c>
      <c r="J3650" t="s">
        <v>6073</v>
      </c>
      <c r="K3650" s="1">
        <v>44648</v>
      </c>
      <c r="L3650">
        <f t="shared" si="56"/>
        <v>3</v>
      </c>
    </row>
    <row r="3651" spans="1:12" x14ac:dyDescent="0.3">
      <c r="A3651" t="s">
        <v>9245</v>
      </c>
      <c r="B3651" s="2" t="s">
        <v>2342</v>
      </c>
      <c r="C3651" t="s">
        <v>138</v>
      </c>
      <c r="D3651" t="s">
        <v>139</v>
      </c>
      <c r="E3651">
        <v>168</v>
      </c>
      <c r="F3651">
        <v>0.31</v>
      </c>
      <c r="G3651">
        <v>52.08</v>
      </c>
      <c r="H3651" t="s">
        <v>9247</v>
      </c>
      <c r="I3651" s="2" t="s">
        <v>6072</v>
      </c>
      <c r="J3651" t="s">
        <v>6073</v>
      </c>
      <c r="K3651" s="1">
        <v>44648</v>
      </c>
      <c r="L3651">
        <f t="shared" ref="L3651:L3714" si="57">MONTH(K3651)</f>
        <v>3</v>
      </c>
    </row>
    <row r="3652" spans="1:12" x14ac:dyDescent="0.3">
      <c r="A3652" t="s">
        <v>8923</v>
      </c>
      <c r="B3652" s="2" t="s">
        <v>2347</v>
      </c>
      <c r="C3652" t="s">
        <v>1</v>
      </c>
      <c r="D3652" t="s">
        <v>2</v>
      </c>
      <c r="E3652">
        <v>156</v>
      </c>
      <c r="F3652">
        <v>0.83</v>
      </c>
      <c r="G3652">
        <v>129.47999999999999</v>
      </c>
      <c r="H3652" t="s">
        <v>9248</v>
      </c>
      <c r="I3652" s="2" t="s">
        <v>6072</v>
      </c>
      <c r="J3652" t="s">
        <v>6073</v>
      </c>
      <c r="K3652" s="1">
        <v>44650</v>
      </c>
      <c r="L3652">
        <f t="shared" si="57"/>
        <v>3</v>
      </c>
    </row>
    <row r="3653" spans="1:12" x14ac:dyDescent="0.3">
      <c r="A3653" t="s">
        <v>7679</v>
      </c>
      <c r="B3653" s="2" t="s">
        <v>2340</v>
      </c>
      <c r="C3653" t="s">
        <v>2037</v>
      </c>
      <c r="D3653" t="s">
        <v>2038</v>
      </c>
      <c r="E3653">
        <v>22</v>
      </c>
      <c r="F3653">
        <v>14.15</v>
      </c>
      <c r="G3653">
        <v>311.3</v>
      </c>
      <c r="H3653" t="s">
        <v>9915</v>
      </c>
      <c r="I3653" s="2" t="s">
        <v>6072</v>
      </c>
      <c r="J3653" t="s">
        <v>6073</v>
      </c>
      <c r="K3653" s="1">
        <v>44655</v>
      </c>
      <c r="L3653">
        <f t="shared" si="57"/>
        <v>4</v>
      </c>
    </row>
    <row r="3654" spans="1:12" x14ac:dyDescent="0.3">
      <c r="A3654" t="s">
        <v>7709</v>
      </c>
      <c r="B3654" s="2" t="s">
        <v>2345</v>
      </c>
      <c r="C3654" t="s">
        <v>4210</v>
      </c>
      <c r="D3654" t="s">
        <v>4211</v>
      </c>
      <c r="E3654">
        <v>5</v>
      </c>
      <c r="F3654">
        <v>2.0699999999999998</v>
      </c>
      <c r="G3654">
        <v>10.35</v>
      </c>
      <c r="H3654" t="s">
        <v>10086</v>
      </c>
      <c r="I3654" s="2" t="s">
        <v>6072</v>
      </c>
      <c r="J3654" t="s">
        <v>6073</v>
      </c>
      <c r="K3654" s="1">
        <v>44658</v>
      </c>
      <c r="L3654">
        <f t="shared" si="57"/>
        <v>4</v>
      </c>
    </row>
    <row r="3655" spans="1:12" x14ac:dyDescent="0.3">
      <c r="A3655" t="s">
        <v>7681</v>
      </c>
      <c r="B3655" s="2" t="s">
        <v>2346</v>
      </c>
      <c r="C3655" t="s">
        <v>3313</v>
      </c>
      <c r="D3655" t="s">
        <v>3314</v>
      </c>
      <c r="E3655">
        <v>124</v>
      </c>
      <c r="F3655">
        <v>0.34</v>
      </c>
      <c r="G3655">
        <v>42.16</v>
      </c>
      <c r="H3655" t="s">
        <v>9249</v>
      </c>
      <c r="I3655" s="2" t="s">
        <v>6072</v>
      </c>
      <c r="J3655" t="s">
        <v>6073</v>
      </c>
      <c r="K3655" s="1">
        <v>44663</v>
      </c>
      <c r="L3655">
        <f t="shared" si="57"/>
        <v>4</v>
      </c>
    </row>
    <row r="3656" spans="1:12" x14ac:dyDescent="0.3">
      <c r="A3656" t="s">
        <v>7686</v>
      </c>
      <c r="B3656" s="2" t="s">
        <v>2340</v>
      </c>
      <c r="C3656" t="s">
        <v>2108</v>
      </c>
      <c r="D3656" t="s">
        <v>2109</v>
      </c>
      <c r="E3656">
        <v>22</v>
      </c>
      <c r="F3656">
        <v>1.71</v>
      </c>
      <c r="G3656">
        <v>37.619999999999997</v>
      </c>
      <c r="H3656" t="s">
        <v>7801</v>
      </c>
      <c r="I3656" s="2" t="s">
        <v>6072</v>
      </c>
      <c r="J3656" t="s">
        <v>6073</v>
      </c>
      <c r="K3656" s="1">
        <v>44665</v>
      </c>
      <c r="L3656">
        <f t="shared" si="57"/>
        <v>4</v>
      </c>
    </row>
    <row r="3657" spans="1:12" x14ac:dyDescent="0.3">
      <c r="A3657" t="s">
        <v>8237</v>
      </c>
      <c r="B3657" s="2" t="s">
        <v>2340</v>
      </c>
      <c r="C3657" t="s">
        <v>8223</v>
      </c>
      <c r="D3657" t="s">
        <v>8224</v>
      </c>
      <c r="E3657">
        <v>121</v>
      </c>
      <c r="F3657">
        <v>0.2717</v>
      </c>
      <c r="G3657">
        <v>32.880000000000003</v>
      </c>
      <c r="H3657" t="s">
        <v>8647</v>
      </c>
      <c r="I3657" s="2" t="s">
        <v>6072</v>
      </c>
      <c r="J3657" t="s">
        <v>6073</v>
      </c>
      <c r="K3657" s="1">
        <v>44335</v>
      </c>
      <c r="L3657">
        <f t="shared" si="57"/>
        <v>5</v>
      </c>
    </row>
    <row r="3658" spans="1:12" x14ac:dyDescent="0.3">
      <c r="A3658" t="s">
        <v>8237</v>
      </c>
      <c r="B3658" s="2" t="s">
        <v>2342</v>
      </c>
      <c r="C3658" t="s">
        <v>1</v>
      </c>
      <c r="D3658" t="s">
        <v>2</v>
      </c>
      <c r="E3658">
        <v>126</v>
      </c>
      <c r="F3658">
        <v>0.55569999999999997</v>
      </c>
      <c r="G3658">
        <v>70.02</v>
      </c>
      <c r="H3658" t="s">
        <v>8648</v>
      </c>
      <c r="I3658" s="2" t="s">
        <v>6072</v>
      </c>
      <c r="J3658" t="s">
        <v>6073</v>
      </c>
      <c r="K3658" s="1">
        <v>44335</v>
      </c>
      <c r="L3658">
        <f t="shared" si="57"/>
        <v>5</v>
      </c>
    </row>
    <row r="3659" spans="1:12" x14ac:dyDescent="0.3">
      <c r="A3659" t="s">
        <v>8237</v>
      </c>
      <c r="B3659" s="2" t="s">
        <v>2346</v>
      </c>
      <c r="C3659" t="s">
        <v>1894</v>
      </c>
      <c r="D3659" t="s">
        <v>1895</v>
      </c>
      <c r="E3659">
        <v>80</v>
      </c>
      <c r="F3659">
        <v>1.5203</v>
      </c>
      <c r="G3659">
        <v>121.62</v>
      </c>
      <c r="H3659" t="s">
        <v>9677</v>
      </c>
      <c r="I3659" s="2" t="s">
        <v>6072</v>
      </c>
      <c r="J3659" t="s">
        <v>6073</v>
      </c>
      <c r="K3659" s="1">
        <v>44335</v>
      </c>
      <c r="L3659">
        <f t="shared" si="57"/>
        <v>5</v>
      </c>
    </row>
    <row r="3660" spans="1:12" x14ac:dyDescent="0.3">
      <c r="A3660" t="s">
        <v>7056</v>
      </c>
      <c r="B3660" s="2" t="s">
        <v>2343</v>
      </c>
      <c r="C3660" t="s">
        <v>2037</v>
      </c>
      <c r="D3660" t="s">
        <v>2038</v>
      </c>
      <c r="E3660">
        <v>23</v>
      </c>
      <c r="F3660">
        <v>11.51</v>
      </c>
      <c r="G3660">
        <v>264.73</v>
      </c>
      <c r="H3660" t="s">
        <v>9618</v>
      </c>
      <c r="I3660" s="2" t="s">
        <v>6072</v>
      </c>
      <c r="J3660" t="s">
        <v>6073</v>
      </c>
      <c r="K3660" s="1">
        <v>44341</v>
      </c>
      <c r="L3660">
        <f t="shared" si="57"/>
        <v>5</v>
      </c>
    </row>
    <row r="3661" spans="1:12" x14ac:dyDescent="0.3">
      <c r="A3661" t="s">
        <v>6899</v>
      </c>
      <c r="B3661" s="2" t="s">
        <v>2342</v>
      </c>
      <c r="C3661" t="s">
        <v>4375</v>
      </c>
      <c r="D3661" t="s">
        <v>4376</v>
      </c>
      <c r="E3661">
        <v>5</v>
      </c>
      <c r="F3661">
        <v>1.2415</v>
      </c>
      <c r="G3661">
        <v>6.21</v>
      </c>
      <c r="H3661" t="s">
        <v>9667</v>
      </c>
      <c r="I3661" s="2" t="s">
        <v>6072</v>
      </c>
      <c r="J3661" t="s">
        <v>6073</v>
      </c>
      <c r="K3661" s="1">
        <v>44343</v>
      </c>
      <c r="L3661">
        <f t="shared" si="57"/>
        <v>5</v>
      </c>
    </row>
    <row r="3662" spans="1:12" x14ac:dyDescent="0.3">
      <c r="A3662" t="s">
        <v>6899</v>
      </c>
      <c r="B3662" s="2" t="s">
        <v>2348</v>
      </c>
      <c r="C3662" t="s">
        <v>2108</v>
      </c>
      <c r="D3662" t="s">
        <v>2109</v>
      </c>
      <c r="E3662">
        <v>133</v>
      </c>
      <c r="F3662">
        <v>1.3585</v>
      </c>
      <c r="G3662">
        <v>180.68</v>
      </c>
      <c r="H3662" t="s">
        <v>7058</v>
      </c>
      <c r="I3662" s="2" t="s">
        <v>6072</v>
      </c>
      <c r="J3662" t="s">
        <v>6073</v>
      </c>
      <c r="K3662" s="1">
        <v>44343</v>
      </c>
      <c r="L3662">
        <f t="shared" si="57"/>
        <v>5</v>
      </c>
    </row>
    <row r="3663" spans="1:12" x14ac:dyDescent="0.3">
      <c r="A3663" t="s">
        <v>6966</v>
      </c>
      <c r="B3663" s="2" t="s">
        <v>2353</v>
      </c>
      <c r="C3663" t="s">
        <v>3552</v>
      </c>
      <c r="D3663" t="s">
        <v>3553</v>
      </c>
      <c r="E3663">
        <v>47</v>
      </c>
      <c r="F3663">
        <v>0.30420000000000003</v>
      </c>
      <c r="G3663">
        <v>14.3</v>
      </c>
      <c r="H3663" t="s">
        <v>8649</v>
      </c>
      <c r="I3663" s="2" t="s">
        <v>6072</v>
      </c>
      <c r="J3663" t="s">
        <v>6073</v>
      </c>
      <c r="K3663" s="1">
        <v>44349</v>
      </c>
      <c r="L3663">
        <f t="shared" si="57"/>
        <v>6</v>
      </c>
    </row>
    <row r="3664" spans="1:12" x14ac:dyDescent="0.3">
      <c r="A3664" t="s">
        <v>7060</v>
      </c>
      <c r="B3664" s="2" t="s">
        <v>2345</v>
      </c>
      <c r="C3664" t="s">
        <v>3377</v>
      </c>
      <c r="D3664" t="s">
        <v>3378</v>
      </c>
      <c r="E3664">
        <v>8</v>
      </c>
      <c r="F3664">
        <v>0.27660000000000001</v>
      </c>
      <c r="G3664">
        <v>2.21</v>
      </c>
      <c r="H3664" t="s">
        <v>8708</v>
      </c>
      <c r="I3664" s="2" t="s">
        <v>6072</v>
      </c>
      <c r="J3664" t="s">
        <v>6073</v>
      </c>
      <c r="K3664" s="1">
        <v>44354</v>
      </c>
      <c r="L3664">
        <f t="shared" si="57"/>
        <v>6</v>
      </c>
    </row>
    <row r="3665" spans="1:12" x14ac:dyDescent="0.3">
      <c r="A3665" t="s">
        <v>7060</v>
      </c>
      <c r="B3665" s="2" t="s">
        <v>2347</v>
      </c>
      <c r="C3665" t="s">
        <v>2047</v>
      </c>
      <c r="D3665" t="s">
        <v>2048</v>
      </c>
      <c r="E3665">
        <v>180</v>
      </c>
      <c r="F3665">
        <v>2.27</v>
      </c>
      <c r="G3665">
        <v>408.6</v>
      </c>
      <c r="H3665" t="s">
        <v>7061</v>
      </c>
      <c r="I3665" s="2" t="s">
        <v>6072</v>
      </c>
      <c r="J3665" t="s">
        <v>6073</v>
      </c>
      <c r="K3665" s="1">
        <v>44354</v>
      </c>
      <c r="L3665">
        <f t="shared" si="57"/>
        <v>6</v>
      </c>
    </row>
    <row r="3666" spans="1:12" x14ac:dyDescent="0.3">
      <c r="A3666" t="s">
        <v>7060</v>
      </c>
      <c r="B3666" s="2" t="s">
        <v>2348</v>
      </c>
      <c r="C3666" t="s">
        <v>3463</v>
      </c>
      <c r="D3666" t="s">
        <v>3378</v>
      </c>
      <c r="E3666">
        <v>24</v>
      </c>
      <c r="F3666">
        <v>0.32</v>
      </c>
      <c r="G3666">
        <v>7.68</v>
      </c>
      <c r="H3666" t="s">
        <v>8709</v>
      </c>
      <c r="I3666" s="2" t="s">
        <v>6072</v>
      </c>
      <c r="J3666" t="s">
        <v>6073</v>
      </c>
      <c r="K3666" s="1">
        <v>44354</v>
      </c>
      <c r="L3666">
        <f t="shared" si="57"/>
        <v>6</v>
      </c>
    </row>
    <row r="3667" spans="1:12" x14ac:dyDescent="0.3">
      <c r="A3667" t="s">
        <v>6968</v>
      </c>
      <c r="B3667" s="2" t="s">
        <v>2343</v>
      </c>
      <c r="C3667" t="s">
        <v>1890</v>
      </c>
      <c r="D3667" t="s">
        <v>1891</v>
      </c>
      <c r="E3667">
        <v>138</v>
      </c>
      <c r="F3667">
        <v>1.35</v>
      </c>
      <c r="G3667">
        <v>186.3</v>
      </c>
      <c r="H3667" t="s">
        <v>7062</v>
      </c>
      <c r="I3667" s="2" t="s">
        <v>6072</v>
      </c>
      <c r="J3667" t="s">
        <v>6073</v>
      </c>
      <c r="K3667" s="1">
        <v>44358</v>
      </c>
      <c r="L3667">
        <f t="shared" si="57"/>
        <v>6</v>
      </c>
    </row>
    <row r="3668" spans="1:12" x14ac:dyDescent="0.3">
      <c r="A3668" t="s">
        <v>6971</v>
      </c>
      <c r="B3668" s="2" t="s">
        <v>2344</v>
      </c>
      <c r="C3668" t="s">
        <v>1</v>
      </c>
      <c r="D3668" t="s">
        <v>2</v>
      </c>
      <c r="E3668">
        <v>500</v>
      </c>
      <c r="F3668">
        <v>0.60850000000000004</v>
      </c>
      <c r="G3668">
        <v>304.25</v>
      </c>
      <c r="H3668" t="s">
        <v>8711</v>
      </c>
      <c r="I3668" s="2" t="s">
        <v>6072</v>
      </c>
      <c r="J3668" t="s">
        <v>6073</v>
      </c>
      <c r="K3668" s="1">
        <v>44364</v>
      </c>
      <c r="L3668">
        <f t="shared" si="57"/>
        <v>6</v>
      </c>
    </row>
    <row r="3669" spans="1:12" x14ac:dyDescent="0.3">
      <c r="A3669" t="s">
        <v>6973</v>
      </c>
      <c r="B3669" s="2" t="s">
        <v>2342</v>
      </c>
      <c r="C3669" t="s">
        <v>2097</v>
      </c>
      <c r="D3669" t="s">
        <v>2098</v>
      </c>
      <c r="E3669">
        <v>50</v>
      </c>
      <c r="F3669">
        <v>0.49220000000000003</v>
      </c>
      <c r="G3669">
        <v>24.61</v>
      </c>
      <c r="H3669" t="s">
        <v>9615</v>
      </c>
      <c r="I3669" s="2" t="s">
        <v>6072</v>
      </c>
      <c r="J3669" t="s">
        <v>6073</v>
      </c>
      <c r="K3669" s="1">
        <v>44368</v>
      </c>
      <c r="L3669">
        <f t="shared" si="57"/>
        <v>6</v>
      </c>
    </row>
    <row r="3670" spans="1:12" x14ac:dyDescent="0.3">
      <c r="A3670" t="s">
        <v>6973</v>
      </c>
      <c r="B3670" s="2" t="s">
        <v>2350</v>
      </c>
      <c r="C3670" t="s">
        <v>2474</v>
      </c>
      <c r="D3670" t="s">
        <v>6</v>
      </c>
      <c r="E3670">
        <v>156</v>
      </c>
      <c r="F3670">
        <v>0.16589999999999999</v>
      </c>
      <c r="G3670">
        <v>25.88</v>
      </c>
      <c r="H3670" t="s">
        <v>7065</v>
      </c>
      <c r="I3670" s="2" t="s">
        <v>6072</v>
      </c>
      <c r="J3670" t="s">
        <v>6073</v>
      </c>
      <c r="K3670" s="1">
        <v>44368</v>
      </c>
      <c r="L3670">
        <f t="shared" si="57"/>
        <v>6</v>
      </c>
    </row>
    <row r="3671" spans="1:12" x14ac:dyDescent="0.3">
      <c r="A3671" t="s">
        <v>6977</v>
      </c>
      <c r="B3671" s="2" t="s">
        <v>2342</v>
      </c>
      <c r="C3671" t="s">
        <v>2723</v>
      </c>
      <c r="D3671" t="s">
        <v>2724</v>
      </c>
      <c r="E3671">
        <v>24</v>
      </c>
      <c r="F3671">
        <v>0.40100000000000002</v>
      </c>
      <c r="G3671">
        <v>9.6199999999999992</v>
      </c>
      <c r="H3671" t="s">
        <v>7066</v>
      </c>
      <c r="I3671" s="2" t="s">
        <v>6072</v>
      </c>
      <c r="J3671" t="s">
        <v>6073</v>
      </c>
      <c r="K3671" s="1">
        <v>44370</v>
      </c>
      <c r="L3671">
        <f t="shared" si="57"/>
        <v>6</v>
      </c>
    </row>
    <row r="3672" spans="1:12" x14ac:dyDescent="0.3">
      <c r="A3672" t="s">
        <v>8463</v>
      </c>
      <c r="B3672" s="2" t="s">
        <v>2345</v>
      </c>
      <c r="C3672" t="s">
        <v>455</v>
      </c>
      <c r="D3672" t="s">
        <v>456</v>
      </c>
      <c r="E3672">
        <v>19</v>
      </c>
      <c r="F3672">
        <v>0.32</v>
      </c>
      <c r="G3672">
        <v>6.08</v>
      </c>
      <c r="H3672" t="s">
        <v>8712</v>
      </c>
      <c r="I3672" s="2" t="s">
        <v>6072</v>
      </c>
      <c r="J3672" t="s">
        <v>6073</v>
      </c>
      <c r="K3672" s="1">
        <v>44375</v>
      </c>
      <c r="L3672">
        <f t="shared" si="57"/>
        <v>6</v>
      </c>
    </row>
    <row r="3673" spans="1:12" x14ac:dyDescent="0.3">
      <c r="A3673" t="s">
        <v>9738</v>
      </c>
      <c r="B3673" s="2" t="s">
        <v>2340</v>
      </c>
      <c r="C3673" t="s">
        <v>2065</v>
      </c>
      <c r="D3673" t="s">
        <v>2066</v>
      </c>
      <c r="E3673">
        <v>35</v>
      </c>
      <c r="F3673">
        <v>3.5672999999999999</v>
      </c>
      <c r="G3673">
        <v>124.86</v>
      </c>
      <c r="H3673" t="s">
        <v>9739</v>
      </c>
      <c r="I3673" s="2" t="s">
        <v>6072</v>
      </c>
      <c r="J3673" t="s">
        <v>6073</v>
      </c>
      <c r="K3673" s="1">
        <v>44383</v>
      </c>
      <c r="L3673">
        <f t="shared" si="57"/>
        <v>7</v>
      </c>
    </row>
    <row r="3674" spans="1:12" x14ac:dyDescent="0.3">
      <c r="A3674" t="s">
        <v>6982</v>
      </c>
      <c r="B3674" s="2" t="s">
        <v>2342</v>
      </c>
      <c r="C3674" t="s">
        <v>146</v>
      </c>
      <c r="D3674" t="s">
        <v>6</v>
      </c>
      <c r="E3674">
        <v>270</v>
      </c>
      <c r="F3674">
        <v>0.30420000000000003</v>
      </c>
      <c r="G3674">
        <v>82.13</v>
      </c>
      <c r="H3674" t="s">
        <v>7068</v>
      </c>
      <c r="I3674" s="2" t="s">
        <v>6072</v>
      </c>
      <c r="J3674" t="s">
        <v>6073</v>
      </c>
      <c r="K3674" s="1">
        <v>44384</v>
      </c>
      <c r="L3674">
        <f t="shared" si="57"/>
        <v>7</v>
      </c>
    </row>
    <row r="3675" spans="1:12" x14ac:dyDescent="0.3">
      <c r="A3675" t="s">
        <v>6982</v>
      </c>
      <c r="B3675" s="2" t="s">
        <v>2344</v>
      </c>
      <c r="C3675" t="s">
        <v>634</v>
      </c>
      <c r="D3675" t="s">
        <v>635</v>
      </c>
      <c r="E3675">
        <v>480</v>
      </c>
      <c r="F3675">
        <v>0.27660000000000001</v>
      </c>
      <c r="G3675">
        <v>132.77000000000001</v>
      </c>
      <c r="H3675" t="s">
        <v>8713</v>
      </c>
      <c r="I3675" s="2" t="s">
        <v>6072</v>
      </c>
      <c r="J3675" t="s">
        <v>6073</v>
      </c>
      <c r="K3675" s="1">
        <v>44384</v>
      </c>
      <c r="L3675">
        <f t="shared" si="57"/>
        <v>7</v>
      </c>
    </row>
    <row r="3676" spans="1:12" x14ac:dyDescent="0.3">
      <c r="A3676" t="s">
        <v>7069</v>
      </c>
      <c r="B3676" s="2" t="s">
        <v>2340</v>
      </c>
      <c r="C3676" t="s">
        <v>262</v>
      </c>
      <c r="D3676" t="s">
        <v>263</v>
      </c>
      <c r="E3676">
        <v>240</v>
      </c>
      <c r="F3676">
        <v>0.318</v>
      </c>
      <c r="G3676">
        <v>76.319999999999993</v>
      </c>
      <c r="H3676" t="s">
        <v>7070</v>
      </c>
      <c r="I3676" s="2" t="s">
        <v>6072</v>
      </c>
      <c r="J3676" t="s">
        <v>6073</v>
      </c>
      <c r="K3676" s="1">
        <v>44391</v>
      </c>
      <c r="L3676">
        <f t="shared" si="57"/>
        <v>7</v>
      </c>
    </row>
    <row r="3677" spans="1:12" x14ac:dyDescent="0.3">
      <c r="A3677" t="s">
        <v>7069</v>
      </c>
      <c r="B3677" s="2" t="s">
        <v>2342</v>
      </c>
      <c r="C3677" t="s">
        <v>2964</v>
      </c>
      <c r="D3677" t="s">
        <v>41</v>
      </c>
      <c r="E3677">
        <v>64</v>
      </c>
      <c r="F3677">
        <v>0.38719999999999999</v>
      </c>
      <c r="G3677">
        <v>24.78</v>
      </c>
      <c r="H3677" t="s">
        <v>7071</v>
      </c>
      <c r="I3677" s="2" t="s">
        <v>6072</v>
      </c>
      <c r="J3677" t="s">
        <v>6073</v>
      </c>
      <c r="K3677" s="1">
        <v>44391</v>
      </c>
      <c r="L3677">
        <f t="shared" si="57"/>
        <v>7</v>
      </c>
    </row>
    <row r="3678" spans="1:12" x14ac:dyDescent="0.3">
      <c r="A3678" t="s">
        <v>7072</v>
      </c>
      <c r="B3678" s="2" t="s">
        <v>2343</v>
      </c>
      <c r="C3678" t="s">
        <v>101</v>
      </c>
      <c r="D3678" t="s">
        <v>102</v>
      </c>
      <c r="E3678">
        <v>691</v>
      </c>
      <c r="F3678">
        <v>0.27660000000000001</v>
      </c>
      <c r="G3678">
        <v>191.13</v>
      </c>
      <c r="H3678" t="s">
        <v>7073</v>
      </c>
      <c r="I3678" s="2" t="s">
        <v>6072</v>
      </c>
      <c r="J3678" t="s">
        <v>6073</v>
      </c>
      <c r="K3678" s="1">
        <v>44396</v>
      </c>
      <c r="L3678">
        <f t="shared" si="57"/>
        <v>7</v>
      </c>
    </row>
    <row r="3679" spans="1:12" x14ac:dyDescent="0.3">
      <c r="A3679" t="s">
        <v>7239</v>
      </c>
      <c r="B3679" s="2" t="s">
        <v>2343</v>
      </c>
      <c r="C3679" t="s">
        <v>1</v>
      </c>
      <c r="D3679" t="s">
        <v>2</v>
      </c>
      <c r="E3679">
        <v>165</v>
      </c>
      <c r="F3679">
        <v>0.60850000000000004</v>
      </c>
      <c r="G3679">
        <v>100.4</v>
      </c>
      <c r="H3679" t="s">
        <v>8715</v>
      </c>
      <c r="I3679" s="2" t="s">
        <v>6072</v>
      </c>
      <c r="J3679" t="s">
        <v>6073</v>
      </c>
      <c r="K3679" s="1">
        <v>44404</v>
      </c>
      <c r="L3679">
        <f t="shared" si="57"/>
        <v>7</v>
      </c>
    </row>
    <row r="3680" spans="1:12" x14ac:dyDescent="0.3">
      <c r="A3680" t="s">
        <v>7079</v>
      </c>
      <c r="B3680" s="2" t="s">
        <v>2342</v>
      </c>
      <c r="C3680" t="s">
        <v>3460</v>
      </c>
      <c r="D3680" t="s">
        <v>3461</v>
      </c>
      <c r="E3680">
        <v>282</v>
      </c>
      <c r="F3680">
        <v>0.60850000000000004</v>
      </c>
      <c r="G3680">
        <v>171.6</v>
      </c>
      <c r="H3680" t="s">
        <v>8716</v>
      </c>
      <c r="I3680" s="2" t="s">
        <v>6072</v>
      </c>
      <c r="J3680" t="s">
        <v>6073</v>
      </c>
      <c r="K3680" s="1">
        <v>44406</v>
      </c>
      <c r="L3680">
        <f t="shared" si="57"/>
        <v>7</v>
      </c>
    </row>
    <row r="3681" spans="1:12" x14ac:dyDescent="0.3">
      <c r="A3681" t="s">
        <v>9619</v>
      </c>
      <c r="B3681" s="2" t="s">
        <v>2343</v>
      </c>
      <c r="C3681" t="s">
        <v>2037</v>
      </c>
      <c r="D3681" t="s">
        <v>2038</v>
      </c>
      <c r="E3681">
        <v>13</v>
      </c>
      <c r="F3681">
        <v>12.882</v>
      </c>
      <c r="G3681">
        <v>167.47</v>
      </c>
      <c r="H3681" t="s">
        <v>9620</v>
      </c>
      <c r="I3681" s="2" t="s">
        <v>6072</v>
      </c>
      <c r="J3681" t="s">
        <v>6073</v>
      </c>
      <c r="K3681" s="1">
        <v>44406</v>
      </c>
      <c r="L3681">
        <f t="shared" si="57"/>
        <v>7</v>
      </c>
    </row>
    <row r="3682" spans="1:12" x14ac:dyDescent="0.3">
      <c r="A3682" t="s">
        <v>7241</v>
      </c>
      <c r="B3682" s="2" t="s">
        <v>2340</v>
      </c>
      <c r="C3682" t="s">
        <v>40</v>
      </c>
      <c r="D3682" t="s">
        <v>41</v>
      </c>
      <c r="E3682">
        <v>76</v>
      </c>
      <c r="F3682">
        <v>0.38719999999999999</v>
      </c>
      <c r="G3682">
        <v>29.43</v>
      </c>
      <c r="H3682" t="s">
        <v>8717</v>
      </c>
      <c r="I3682" s="2" t="s">
        <v>6072</v>
      </c>
      <c r="J3682" t="s">
        <v>6073</v>
      </c>
      <c r="K3682" s="1">
        <v>44411</v>
      </c>
      <c r="L3682">
        <f t="shared" si="57"/>
        <v>8</v>
      </c>
    </row>
    <row r="3683" spans="1:12" x14ac:dyDescent="0.3">
      <c r="A3683" t="s">
        <v>6989</v>
      </c>
      <c r="B3683" s="2" t="s">
        <v>2340</v>
      </c>
      <c r="C3683" t="s">
        <v>4210</v>
      </c>
      <c r="D3683" t="s">
        <v>4211</v>
      </c>
      <c r="E3683">
        <v>49</v>
      </c>
      <c r="F3683">
        <v>1.9259999999999999</v>
      </c>
      <c r="G3683">
        <v>94.37</v>
      </c>
      <c r="H3683" t="s">
        <v>9746</v>
      </c>
      <c r="I3683" s="2" t="s">
        <v>6072</v>
      </c>
      <c r="J3683" t="s">
        <v>6073</v>
      </c>
      <c r="K3683" s="1">
        <v>44413</v>
      </c>
      <c r="L3683">
        <f t="shared" si="57"/>
        <v>8</v>
      </c>
    </row>
    <row r="3684" spans="1:12" x14ac:dyDescent="0.3">
      <c r="A3684" t="s">
        <v>7083</v>
      </c>
      <c r="B3684" s="2" t="s">
        <v>2344</v>
      </c>
      <c r="C3684" t="s">
        <v>122</v>
      </c>
      <c r="D3684" t="s">
        <v>123</v>
      </c>
      <c r="E3684">
        <v>34</v>
      </c>
      <c r="F3684">
        <v>0.27660000000000001</v>
      </c>
      <c r="G3684">
        <v>9.4</v>
      </c>
      <c r="H3684" t="s">
        <v>7084</v>
      </c>
      <c r="I3684" s="2" t="s">
        <v>6072</v>
      </c>
      <c r="J3684" t="s">
        <v>6073</v>
      </c>
      <c r="K3684" s="1">
        <v>44425</v>
      </c>
      <c r="L3684">
        <f t="shared" si="57"/>
        <v>8</v>
      </c>
    </row>
    <row r="3685" spans="1:12" x14ac:dyDescent="0.3">
      <c r="A3685" t="s">
        <v>8722</v>
      </c>
      <c r="B3685" s="2" t="s">
        <v>2344</v>
      </c>
      <c r="C3685" t="s">
        <v>468</v>
      </c>
      <c r="D3685" t="s">
        <v>469</v>
      </c>
      <c r="E3685">
        <v>30</v>
      </c>
      <c r="F3685">
        <v>0.26269999999999999</v>
      </c>
      <c r="G3685">
        <v>7.88</v>
      </c>
      <c r="H3685" t="s">
        <v>8723</v>
      </c>
      <c r="I3685" s="2" t="s">
        <v>6072</v>
      </c>
      <c r="J3685" t="s">
        <v>6073</v>
      </c>
      <c r="K3685" s="1">
        <v>44427</v>
      </c>
      <c r="L3685">
        <f t="shared" si="57"/>
        <v>8</v>
      </c>
    </row>
    <row r="3686" spans="1:12" x14ac:dyDescent="0.3">
      <c r="A3686" t="s">
        <v>8722</v>
      </c>
      <c r="B3686" s="2" t="s">
        <v>2346</v>
      </c>
      <c r="C3686" t="s">
        <v>1</v>
      </c>
      <c r="D3686" t="s">
        <v>2</v>
      </c>
      <c r="E3686">
        <v>252</v>
      </c>
      <c r="F3686">
        <v>0.62229999999999996</v>
      </c>
      <c r="G3686">
        <v>156.82</v>
      </c>
      <c r="H3686" t="s">
        <v>8724</v>
      </c>
      <c r="I3686" s="2" t="s">
        <v>6072</v>
      </c>
      <c r="J3686" t="s">
        <v>6073</v>
      </c>
      <c r="K3686" s="1">
        <v>44427</v>
      </c>
      <c r="L3686">
        <f t="shared" si="57"/>
        <v>8</v>
      </c>
    </row>
    <row r="3687" spans="1:12" x14ac:dyDescent="0.3">
      <c r="A3687" t="s">
        <v>7131</v>
      </c>
      <c r="B3687" s="2" t="s">
        <v>2343</v>
      </c>
      <c r="C3687" t="s">
        <v>2466</v>
      </c>
      <c r="D3687" t="s">
        <v>2467</v>
      </c>
      <c r="E3687">
        <v>300</v>
      </c>
      <c r="F3687">
        <v>0.26269999999999999</v>
      </c>
      <c r="G3687">
        <v>78.81</v>
      </c>
      <c r="H3687" t="s">
        <v>7133</v>
      </c>
      <c r="I3687" s="2" t="s">
        <v>6072</v>
      </c>
      <c r="J3687" t="s">
        <v>6073</v>
      </c>
      <c r="K3687" s="1">
        <v>44431</v>
      </c>
      <c r="L3687">
        <f t="shared" si="57"/>
        <v>8</v>
      </c>
    </row>
    <row r="3688" spans="1:12" x14ac:dyDescent="0.3">
      <c r="A3688" t="s">
        <v>7131</v>
      </c>
      <c r="B3688" s="2" t="s">
        <v>2345</v>
      </c>
      <c r="C3688" t="s">
        <v>2018</v>
      </c>
      <c r="D3688" t="s">
        <v>2019</v>
      </c>
      <c r="E3688">
        <v>12</v>
      </c>
      <c r="F3688">
        <v>20.329999999999998</v>
      </c>
      <c r="G3688">
        <v>243.96</v>
      </c>
      <c r="H3688" t="s">
        <v>9671</v>
      </c>
      <c r="I3688" s="2" t="s">
        <v>6072</v>
      </c>
      <c r="J3688" t="s">
        <v>6073</v>
      </c>
      <c r="K3688" s="1">
        <v>44431</v>
      </c>
      <c r="L3688">
        <f t="shared" si="57"/>
        <v>8</v>
      </c>
    </row>
    <row r="3689" spans="1:12" x14ac:dyDescent="0.3">
      <c r="A3689" t="s">
        <v>7247</v>
      </c>
      <c r="B3689" s="2" t="s">
        <v>2348</v>
      </c>
      <c r="C3689" t="s">
        <v>3538</v>
      </c>
      <c r="D3689" t="s">
        <v>3539</v>
      </c>
      <c r="E3689">
        <v>56</v>
      </c>
      <c r="F3689">
        <v>0.29139999999999999</v>
      </c>
      <c r="G3689">
        <v>16.32</v>
      </c>
      <c r="H3689" t="s">
        <v>8725</v>
      </c>
      <c r="I3689" s="2" t="s">
        <v>6072</v>
      </c>
      <c r="J3689" t="s">
        <v>6073</v>
      </c>
      <c r="K3689" s="1">
        <v>44449</v>
      </c>
      <c r="L3689">
        <f t="shared" si="57"/>
        <v>9</v>
      </c>
    </row>
    <row r="3690" spans="1:12" x14ac:dyDescent="0.3">
      <c r="A3690" t="s">
        <v>7529</v>
      </c>
      <c r="B3690" s="2" t="s">
        <v>2340</v>
      </c>
      <c r="C3690" t="s">
        <v>2964</v>
      </c>
      <c r="D3690" t="s">
        <v>41</v>
      </c>
      <c r="E3690">
        <v>60</v>
      </c>
      <c r="F3690">
        <v>0.375</v>
      </c>
      <c r="G3690">
        <v>22.5</v>
      </c>
      <c r="H3690" t="s">
        <v>7530</v>
      </c>
      <c r="I3690" s="2" t="s">
        <v>6072</v>
      </c>
      <c r="J3690" t="s">
        <v>6073</v>
      </c>
      <c r="K3690" s="1">
        <v>44452</v>
      </c>
      <c r="L3690">
        <f t="shared" si="57"/>
        <v>9</v>
      </c>
    </row>
    <row r="3691" spans="1:12" x14ac:dyDescent="0.3">
      <c r="A3691" t="s">
        <v>7529</v>
      </c>
      <c r="B3691" s="2" t="s">
        <v>2343</v>
      </c>
      <c r="C3691" t="s">
        <v>634</v>
      </c>
      <c r="D3691" t="s">
        <v>635</v>
      </c>
      <c r="E3691">
        <v>180</v>
      </c>
      <c r="F3691">
        <v>0.28000000000000003</v>
      </c>
      <c r="G3691">
        <v>50.4</v>
      </c>
      <c r="H3691" t="s">
        <v>8727</v>
      </c>
      <c r="I3691" s="2" t="s">
        <v>6072</v>
      </c>
      <c r="J3691" t="s">
        <v>6073</v>
      </c>
      <c r="K3691" s="1">
        <v>44452</v>
      </c>
      <c r="L3691">
        <f t="shared" si="57"/>
        <v>9</v>
      </c>
    </row>
    <row r="3692" spans="1:12" x14ac:dyDescent="0.3">
      <c r="A3692" t="s">
        <v>7529</v>
      </c>
      <c r="B3692" s="2" t="s">
        <v>2346</v>
      </c>
      <c r="C3692" t="s">
        <v>3552</v>
      </c>
      <c r="D3692" t="s">
        <v>3553</v>
      </c>
      <c r="E3692">
        <v>121</v>
      </c>
      <c r="F3692">
        <v>0.28000000000000003</v>
      </c>
      <c r="G3692">
        <v>33.880000000000003</v>
      </c>
      <c r="H3692" t="s">
        <v>8728</v>
      </c>
      <c r="I3692" s="2" t="s">
        <v>6072</v>
      </c>
      <c r="J3692" t="s">
        <v>6073</v>
      </c>
      <c r="K3692" s="1">
        <v>44452</v>
      </c>
      <c r="L3692">
        <f t="shared" si="57"/>
        <v>9</v>
      </c>
    </row>
    <row r="3693" spans="1:12" x14ac:dyDescent="0.3">
      <c r="A3693" t="s">
        <v>7531</v>
      </c>
      <c r="B3693" s="2" t="s">
        <v>2344</v>
      </c>
      <c r="C3693" t="s">
        <v>146</v>
      </c>
      <c r="D3693" t="s">
        <v>6</v>
      </c>
      <c r="E3693">
        <v>224</v>
      </c>
      <c r="F3693">
        <v>0.29549999999999998</v>
      </c>
      <c r="G3693">
        <v>66.19</v>
      </c>
      <c r="H3693" t="s">
        <v>7532</v>
      </c>
      <c r="I3693" s="2" t="s">
        <v>6072</v>
      </c>
      <c r="J3693" t="s">
        <v>6073</v>
      </c>
      <c r="K3693" s="1">
        <v>44453</v>
      </c>
      <c r="L3693">
        <f t="shared" si="57"/>
        <v>9</v>
      </c>
    </row>
    <row r="3694" spans="1:12" x14ac:dyDescent="0.3">
      <c r="A3694" t="s">
        <v>7531</v>
      </c>
      <c r="B3694" s="2" t="s">
        <v>2346</v>
      </c>
      <c r="C3694" t="s">
        <v>8730</v>
      </c>
      <c r="D3694" t="s">
        <v>8731</v>
      </c>
      <c r="E3694">
        <v>165</v>
      </c>
      <c r="F3694">
        <v>0.61</v>
      </c>
      <c r="G3694">
        <v>100.65</v>
      </c>
      <c r="H3694" t="s">
        <v>8732</v>
      </c>
      <c r="I3694" s="2" t="s">
        <v>6072</v>
      </c>
      <c r="J3694" t="s">
        <v>6073</v>
      </c>
      <c r="K3694" s="1">
        <v>44453</v>
      </c>
      <c r="L3694">
        <f t="shared" si="57"/>
        <v>9</v>
      </c>
    </row>
    <row r="3695" spans="1:12" x14ac:dyDescent="0.3">
      <c r="A3695" t="s">
        <v>8754</v>
      </c>
      <c r="B3695" s="2" t="s">
        <v>2340</v>
      </c>
      <c r="C3695" t="s">
        <v>4227</v>
      </c>
      <c r="D3695" t="s">
        <v>4228</v>
      </c>
      <c r="E3695">
        <v>47</v>
      </c>
      <c r="F3695">
        <v>0.36499999999999999</v>
      </c>
      <c r="G3695">
        <v>17.16</v>
      </c>
      <c r="H3695" t="s">
        <v>9691</v>
      </c>
      <c r="I3695" s="2" t="s">
        <v>6072</v>
      </c>
      <c r="J3695" t="s">
        <v>6073</v>
      </c>
      <c r="K3695" s="1">
        <v>44455</v>
      </c>
      <c r="L3695">
        <f t="shared" si="57"/>
        <v>9</v>
      </c>
    </row>
    <row r="3696" spans="1:12" x14ac:dyDescent="0.3">
      <c r="A3696" t="s">
        <v>8754</v>
      </c>
      <c r="B3696" s="2" t="s">
        <v>2343</v>
      </c>
      <c r="C3696" t="s">
        <v>1880</v>
      </c>
      <c r="D3696" t="s">
        <v>1881</v>
      </c>
      <c r="E3696">
        <v>50</v>
      </c>
      <c r="F3696">
        <v>14.45</v>
      </c>
      <c r="G3696">
        <v>722.5</v>
      </c>
      <c r="H3696" t="s">
        <v>9687</v>
      </c>
      <c r="I3696" s="2" t="s">
        <v>6072</v>
      </c>
      <c r="J3696" t="s">
        <v>6073</v>
      </c>
      <c r="K3696" s="1">
        <v>44455</v>
      </c>
      <c r="L3696">
        <f t="shared" si="57"/>
        <v>9</v>
      </c>
    </row>
    <row r="3697" spans="1:12" x14ac:dyDescent="0.3">
      <c r="A3697" t="s">
        <v>8548</v>
      </c>
      <c r="B3697" s="2" t="s">
        <v>2343</v>
      </c>
      <c r="C3697" t="s">
        <v>360</v>
      </c>
      <c r="D3697" t="s">
        <v>361</v>
      </c>
      <c r="E3697">
        <v>24</v>
      </c>
      <c r="F3697">
        <v>0.41499999999999998</v>
      </c>
      <c r="G3697">
        <v>9.9600000000000009</v>
      </c>
      <c r="H3697" t="s">
        <v>8734</v>
      </c>
      <c r="I3697" s="2" t="s">
        <v>6072</v>
      </c>
      <c r="J3697" t="s">
        <v>6073</v>
      </c>
      <c r="K3697" s="1">
        <v>44456</v>
      </c>
      <c r="L3697">
        <f t="shared" si="57"/>
        <v>9</v>
      </c>
    </row>
    <row r="3698" spans="1:12" x14ac:dyDescent="0.3">
      <c r="A3698" t="s">
        <v>8550</v>
      </c>
      <c r="B3698" s="2" t="s">
        <v>2342</v>
      </c>
      <c r="C3698" t="s">
        <v>3594</v>
      </c>
      <c r="D3698" t="s">
        <v>3595</v>
      </c>
      <c r="E3698">
        <v>12</v>
      </c>
      <c r="F3698">
        <v>0.46100000000000002</v>
      </c>
      <c r="G3698">
        <v>5.53</v>
      </c>
      <c r="H3698" t="s">
        <v>8736</v>
      </c>
      <c r="I3698" s="2" t="s">
        <v>6072</v>
      </c>
      <c r="J3698" t="s">
        <v>6073</v>
      </c>
      <c r="K3698" s="1">
        <v>44459</v>
      </c>
      <c r="L3698">
        <f t="shared" si="57"/>
        <v>9</v>
      </c>
    </row>
    <row r="3699" spans="1:12" x14ac:dyDescent="0.3">
      <c r="A3699" t="s">
        <v>8550</v>
      </c>
      <c r="B3699" s="2" t="s">
        <v>2343</v>
      </c>
      <c r="C3699" t="s">
        <v>438</v>
      </c>
      <c r="D3699" t="s">
        <v>439</v>
      </c>
      <c r="E3699">
        <v>78</v>
      </c>
      <c r="F3699">
        <v>0.29599999999999999</v>
      </c>
      <c r="G3699">
        <v>23.09</v>
      </c>
      <c r="H3699" t="s">
        <v>8737</v>
      </c>
      <c r="I3699" s="2" t="s">
        <v>6072</v>
      </c>
      <c r="J3699" t="s">
        <v>6073</v>
      </c>
      <c r="K3699" s="1">
        <v>44459</v>
      </c>
      <c r="L3699">
        <f t="shared" si="57"/>
        <v>9</v>
      </c>
    </row>
    <row r="3700" spans="1:12" x14ac:dyDescent="0.3">
      <c r="A3700" t="s">
        <v>8550</v>
      </c>
      <c r="B3700" s="2" t="s">
        <v>2347</v>
      </c>
      <c r="C3700" t="s">
        <v>3601</v>
      </c>
      <c r="D3700" t="s">
        <v>3602</v>
      </c>
      <c r="E3700">
        <v>60</v>
      </c>
      <c r="F3700">
        <v>0.32</v>
      </c>
      <c r="G3700">
        <v>19.2</v>
      </c>
      <c r="H3700" t="s">
        <v>8738</v>
      </c>
      <c r="I3700" s="2" t="s">
        <v>6072</v>
      </c>
      <c r="J3700" t="s">
        <v>6073</v>
      </c>
      <c r="K3700" s="1">
        <v>44459</v>
      </c>
      <c r="L3700">
        <f t="shared" si="57"/>
        <v>9</v>
      </c>
    </row>
    <row r="3701" spans="1:12" x14ac:dyDescent="0.3">
      <c r="A3701" t="s">
        <v>9678</v>
      </c>
      <c r="B3701" s="2" t="s">
        <v>2340</v>
      </c>
      <c r="C3701" t="s">
        <v>1894</v>
      </c>
      <c r="D3701" t="s">
        <v>1895</v>
      </c>
      <c r="E3701">
        <v>29</v>
      </c>
      <c r="F3701">
        <v>1.7709999999999999</v>
      </c>
      <c r="G3701">
        <v>51.36</v>
      </c>
      <c r="H3701" t="s">
        <v>9679</v>
      </c>
      <c r="I3701" s="2" t="s">
        <v>6072</v>
      </c>
      <c r="J3701" t="s">
        <v>6073</v>
      </c>
      <c r="K3701" s="1">
        <v>44460</v>
      </c>
      <c r="L3701">
        <f t="shared" si="57"/>
        <v>9</v>
      </c>
    </row>
    <row r="3702" spans="1:12" x14ac:dyDescent="0.3">
      <c r="A3702" t="s">
        <v>8759</v>
      </c>
      <c r="B3702" s="2" t="s">
        <v>2340</v>
      </c>
      <c r="C3702" t="s">
        <v>3582</v>
      </c>
      <c r="D3702" t="s">
        <v>3583</v>
      </c>
      <c r="E3702">
        <v>142</v>
      </c>
      <c r="F3702">
        <v>0.26500000000000001</v>
      </c>
      <c r="G3702">
        <v>37.630000000000003</v>
      </c>
      <c r="H3702" t="s">
        <v>9004</v>
      </c>
      <c r="I3702" s="2" t="s">
        <v>6072</v>
      </c>
      <c r="J3702" t="s">
        <v>6073</v>
      </c>
      <c r="K3702" s="1">
        <v>44460</v>
      </c>
      <c r="L3702">
        <f t="shared" si="57"/>
        <v>9</v>
      </c>
    </row>
    <row r="3703" spans="1:12" x14ac:dyDescent="0.3">
      <c r="A3703" t="s">
        <v>8759</v>
      </c>
      <c r="B3703" s="2" t="s">
        <v>2343</v>
      </c>
      <c r="C3703" t="s">
        <v>3605</v>
      </c>
      <c r="D3703" t="s">
        <v>3602</v>
      </c>
      <c r="E3703">
        <v>60</v>
      </c>
      <c r="F3703">
        <v>0.2379</v>
      </c>
      <c r="G3703">
        <v>14.27</v>
      </c>
      <c r="H3703" t="s">
        <v>9005</v>
      </c>
      <c r="I3703" s="2" t="s">
        <v>6072</v>
      </c>
      <c r="J3703" t="s">
        <v>6073</v>
      </c>
      <c r="K3703" s="1">
        <v>44460</v>
      </c>
      <c r="L3703">
        <f t="shared" si="57"/>
        <v>9</v>
      </c>
    </row>
    <row r="3704" spans="1:12" x14ac:dyDescent="0.3">
      <c r="A3704" t="s">
        <v>7379</v>
      </c>
      <c r="B3704" s="2" t="s">
        <v>2342</v>
      </c>
      <c r="C3704" t="s">
        <v>1</v>
      </c>
      <c r="D3704" t="s">
        <v>2</v>
      </c>
      <c r="E3704">
        <v>140</v>
      </c>
      <c r="F3704">
        <v>0.63</v>
      </c>
      <c r="G3704">
        <v>88.2</v>
      </c>
      <c r="H3704" t="s">
        <v>9007</v>
      </c>
      <c r="I3704" s="2" t="s">
        <v>6072</v>
      </c>
      <c r="J3704" t="s">
        <v>6073</v>
      </c>
      <c r="K3704" s="1">
        <v>44463</v>
      </c>
      <c r="L3704">
        <f t="shared" si="57"/>
        <v>9</v>
      </c>
    </row>
    <row r="3705" spans="1:12" x14ac:dyDescent="0.3">
      <c r="A3705" t="s">
        <v>7432</v>
      </c>
      <c r="B3705" s="2" t="s">
        <v>2345</v>
      </c>
      <c r="C3705" t="s">
        <v>101</v>
      </c>
      <c r="D3705" t="s">
        <v>102</v>
      </c>
      <c r="E3705">
        <v>220</v>
      </c>
      <c r="F3705">
        <v>0.27500000000000002</v>
      </c>
      <c r="G3705">
        <v>60.5</v>
      </c>
      <c r="H3705" t="s">
        <v>7534</v>
      </c>
      <c r="I3705" s="2" t="s">
        <v>6072</v>
      </c>
      <c r="J3705" t="s">
        <v>6073</v>
      </c>
      <c r="K3705" s="1">
        <v>44468</v>
      </c>
      <c r="L3705">
        <f t="shared" si="57"/>
        <v>9</v>
      </c>
    </row>
    <row r="3706" spans="1:12" x14ac:dyDescent="0.3">
      <c r="A3706" t="s">
        <v>7535</v>
      </c>
      <c r="B3706" s="2" t="s">
        <v>2342</v>
      </c>
      <c r="C3706" t="s">
        <v>220</v>
      </c>
      <c r="D3706" t="s">
        <v>6</v>
      </c>
      <c r="E3706">
        <v>207</v>
      </c>
      <c r="F3706">
        <v>0.29970000000000002</v>
      </c>
      <c r="G3706">
        <v>62.04</v>
      </c>
      <c r="H3706" t="s">
        <v>7536</v>
      </c>
      <c r="I3706" s="2" t="s">
        <v>6072</v>
      </c>
      <c r="J3706" t="s">
        <v>6073</v>
      </c>
      <c r="K3706" s="1">
        <v>44473</v>
      </c>
      <c r="L3706">
        <f t="shared" si="57"/>
        <v>10</v>
      </c>
    </row>
    <row r="3707" spans="1:12" x14ac:dyDescent="0.3">
      <c r="A3707" t="s">
        <v>7384</v>
      </c>
      <c r="B3707" s="2" t="s">
        <v>2343</v>
      </c>
      <c r="C3707" t="s">
        <v>1</v>
      </c>
      <c r="D3707" t="s">
        <v>2</v>
      </c>
      <c r="E3707">
        <v>160</v>
      </c>
      <c r="F3707">
        <v>0.62</v>
      </c>
      <c r="G3707">
        <v>99.2</v>
      </c>
      <c r="H3707" t="s">
        <v>9009</v>
      </c>
      <c r="I3707" s="2" t="s">
        <v>6072</v>
      </c>
      <c r="J3707" t="s">
        <v>6073</v>
      </c>
      <c r="K3707" s="1">
        <v>44476</v>
      </c>
      <c r="L3707">
        <f t="shared" si="57"/>
        <v>10</v>
      </c>
    </row>
    <row r="3708" spans="1:12" x14ac:dyDescent="0.3">
      <c r="A3708" t="s">
        <v>7384</v>
      </c>
      <c r="B3708" s="2" t="s">
        <v>2345</v>
      </c>
      <c r="C3708" t="s">
        <v>122</v>
      </c>
      <c r="D3708" t="s">
        <v>123</v>
      </c>
      <c r="E3708">
        <v>20</v>
      </c>
      <c r="F3708">
        <v>0.27500000000000002</v>
      </c>
      <c r="G3708">
        <v>5.5</v>
      </c>
      <c r="H3708" t="s">
        <v>7537</v>
      </c>
      <c r="I3708" s="2" t="s">
        <v>6072</v>
      </c>
      <c r="J3708" t="s">
        <v>6073</v>
      </c>
      <c r="K3708" s="1">
        <v>44476</v>
      </c>
      <c r="L3708">
        <f t="shared" si="57"/>
        <v>10</v>
      </c>
    </row>
    <row r="3709" spans="1:12" x14ac:dyDescent="0.3">
      <c r="A3709" t="s">
        <v>7384</v>
      </c>
      <c r="B3709" s="2" t="s">
        <v>2346</v>
      </c>
      <c r="C3709" t="s">
        <v>4210</v>
      </c>
      <c r="D3709" t="s">
        <v>4211</v>
      </c>
      <c r="E3709">
        <v>20</v>
      </c>
      <c r="F3709">
        <v>1.95</v>
      </c>
      <c r="G3709">
        <v>39</v>
      </c>
      <c r="H3709" t="s">
        <v>9747</v>
      </c>
      <c r="I3709" s="2" t="s">
        <v>6072</v>
      </c>
      <c r="J3709" t="s">
        <v>6073</v>
      </c>
      <c r="K3709" s="1">
        <v>44476</v>
      </c>
      <c r="L3709">
        <f t="shared" si="57"/>
        <v>10</v>
      </c>
    </row>
    <row r="3710" spans="1:12" x14ac:dyDescent="0.3">
      <c r="A3710" t="s">
        <v>7581</v>
      </c>
      <c r="B3710" s="2" t="s">
        <v>2340</v>
      </c>
      <c r="C3710" t="s">
        <v>146</v>
      </c>
      <c r="D3710" t="s">
        <v>6</v>
      </c>
      <c r="E3710">
        <v>460</v>
      </c>
      <c r="F3710">
        <v>0.30499999999999999</v>
      </c>
      <c r="G3710">
        <v>140.30000000000001</v>
      </c>
      <c r="H3710" t="s">
        <v>7582</v>
      </c>
      <c r="I3710" s="2" t="s">
        <v>6072</v>
      </c>
      <c r="J3710" t="s">
        <v>6073</v>
      </c>
      <c r="K3710" s="1">
        <v>44483</v>
      </c>
      <c r="L3710">
        <f t="shared" si="57"/>
        <v>10</v>
      </c>
    </row>
    <row r="3711" spans="1:12" x14ac:dyDescent="0.3">
      <c r="A3711" t="s">
        <v>7389</v>
      </c>
      <c r="B3711" s="2" t="s">
        <v>2342</v>
      </c>
      <c r="C3711" t="s">
        <v>2108</v>
      </c>
      <c r="D3711" t="s">
        <v>2109</v>
      </c>
      <c r="E3711">
        <v>2</v>
      </c>
      <c r="F3711">
        <v>1.2450000000000001</v>
      </c>
      <c r="G3711">
        <v>2.4900000000000002</v>
      </c>
      <c r="H3711" t="s">
        <v>7583</v>
      </c>
      <c r="I3711" s="2" t="s">
        <v>6072</v>
      </c>
      <c r="J3711" t="s">
        <v>6073</v>
      </c>
      <c r="K3711" s="1">
        <v>44488</v>
      </c>
      <c r="L3711">
        <f t="shared" si="57"/>
        <v>10</v>
      </c>
    </row>
    <row r="3712" spans="1:12" x14ac:dyDescent="0.3">
      <c r="A3712" t="s">
        <v>7392</v>
      </c>
      <c r="B3712" s="2" t="s">
        <v>2340</v>
      </c>
      <c r="C3712" t="s">
        <v>146</v>
      </c>
      <c r="D3712" t="s">
        <v>6</v>
      </c>
      <c r="E3712">
        <v>600</v>
      </c>
      <c r="F3712">
        <v>0.372</v>
      </c>
      <c r="G3712">
        <v>223.2</v>
      </c>
      <c r="H3712" t="s">
        <v>7349</v>
      </c>
      <c r="I3712" s="2" t="s">
        <v>6072</v>
      </c>
      <c r="J3712" t="s">
        <v>6073</v>
      </c>
      <c r="K3712" s="1">
        <v>44489</v>
      </c>
      <c r="L3712">
        <f t="shared" si="57"/>
        <v>10</v>
      </c>
    </row>
    <row r="3713" spans="1:12" x14ac:dyDescent="0.3">
      <c r="A3713" t="s">
        <v>7394</v>
      </c>
      <c r="B3713" s="2" t="s">
        <v>2343</v>
      </c>
      <c r="C3713" t="s">
        <v>2004</v>
      </c>
      <c r="D3713" t="s">
        <v>2005</v>
      </c>
      <c r="E3713">
        <v>15</v>
      </c>
      <c r="F3713">
        <v>11.384600000000001</v>
      </c>
      <c r="G3713">
        <v>170.77</v>
      </c>
      <c r="H3713" t="s">
        <v>9669</v>
      </c>
      <c r="I3713" s="2" t="s">
        <v>6072</v>
      </c>
      <c r="J3713" t="s">
        <v>6073</v>
      </c>
      <c r="K3713" s="1">
        <v>44490</v>
      </c>
      <c r="L3713">
        <f t="shared" si="57"/>
        <v>10</v>
      </c>
    </row>
    <row r="3714" spans="1:12" x14ac:dyDescent="0.3">
      <c r="A3714" t="s">
        <v>7396</v>
      </c>
      <c r="B3714" s="2" t="s">
        <v>2342</v>
      </c>
      <c r="C3714" t="s">
        <v>262</v>
      </c>
      <c r="D3714" t="s">
        <v>263</v>
      </c>
      <c r="E3714">
        <v>540</v>
      </c>
      <c r="F3714">
        <v>0.31</v>
      </c>
      <c r="G3714">
        <v>167.4</v>
      </c>
      <c r="H3714" t="s">
        <v>7584</v>
      </c>
      <c r="I3714" s="2" t="s">
        <v>6072</v>
      </c>
      <c r="J3714" t="s">
        <v>6073</v>
      </c>
      <c r="K3714" s="1">
        <v>44494</v>
      </c>
      <c r="L3714">
        <f t="shared" si="57"/>
        <v>10</v>
      </c>
    </row>
    <row r="3715" spans="1:12" x14ac:dyDescent="0.3">
      <c r="A3715" t="s">
        <v>9012</v>
      </c>
      <c r="B3715" s="2" t="s">
        <v>2340</v>
      </c>
      <c r="C3715" t="s">
        <v>9013</v>
      </c>
      <c r="D3715" t="s">
        <v>9014</v>
      </c>
      <c r="E3715">
        <v>111</v>
      </c>
      <c r="F3715">
        <v>0.35</v>
      </c>
      <c r="G3715">
        <v>38.85</v>
      </c>
      <c r="H3715" t="s">
        <v>9015</v>
      </c>
      <c r="I3715" s="2" t="s">
        <v>6072</v>
      </c>
      <c r="J3715" t="s">
        <v>6073</v>
      </c>
      <c r="K3715" s="1">
        <v>44496</v>
      </c>
      <c r="L3715">
        <f t="shared" ref="L3715:L3778" si="58">MONTH(K3715)</f>
        <v>10</v>
      </c>
    </row>
    <row r="3716" spans="1:12" x14ac:dyDescent="0.3">
      <c r="A3716" t="s">
        <v>7356</v>
      </c>
      <c r="B3716" s="2" t="s">
        <v>2343</v>
      </c>
      <c r="C3716" t="s">
        <v>262</v>
      </c>
      <c r="D3716" t="s">
        <v>263</v>
      </c>
      <c r="E3716">
        <v>320</v>
      </c>
      <c r="F3716">
        <v>0.31</v>
      </c>
      <c r="G3716">
        <v>99.2</v>
      </c>
      <c r="H3716" t="s">
        <v>7586</v>
      </c>
      <c r="I3716" s="2" t="s">
        <v>6072</v>
      </c>
      <c r="J3716" t="s">
        <v>6073</v>
      </c>
      <c r="K3716" s="1">
        <v>44501</v>
      </c>
      <c r="L3716">
        <f t="shared" si="58"/>
        <v>11</v>
      </c>
    </row>
    <row r="3717" spans="1:12" x14ac:dyDescent="0.3">
      <c r="A3717" t="s">
        <v>7356</v>
      </c>
      <c r="B3717" s="2" t="s">
        <v>2344</v>
      </c>
      <c r="C3717" t="s">
        <v>220</v>
      </c>
      <c r="D3717" t="s">
        <v>6</v>
      </c>
      <c r="E3717">
        <v>224</v>
      </c>
      <c r="F3717">
        <v>0.30499999999999999</v>
      </c>
      <c r="G3717">
        <v>68.319999999999993</v>
      </c>
      <c r="H3717" t="s">
        <v>7587</v>
      </c>
      <c r="I3717" s="2" t="s">
        <v>6072</v>
      </c>
      <c r="J3717" t="s">
        <v>6073</v>
      </c>
      <c r="K3717" s="1">
        <v>44501</v>
      </c>
      <c r="L3717">
        <f t="shared" si="58"/>
        <v>11</v>
      </c>
    </row>
    <row r="3718" spans="1:12" x14ac:dyDescent="0.3">
      <c r="A3718" t="s">
        <v>7356</v>
      </c>
      <c r="B3718" s="2" t="s">
        <v>2345</v>
      </c>
      <c r="C3718" t="s">
        <v>75</v>
      </c>
      <c r="D3718" t="s">
        <v>41</v>
      </c>
      <c r="E3718">
        <v>18</v>
      </c>
      <c r="F3718">
        <v>0.38</v>
      </c>
      <c r="G3718">
        <v>6.84</v>
      </c>
      <c r="H3718" t="s">
        <v>9016</v>
      </c>
      <c r="I3718" s="2" t="s">
        <v>6072</v>
      </c>
      <c r="J3718" t="s">
        <v>6073</v>
      </c>
      <c r="K3718" s="1">
        <v>44501</v>
      </c>
      <c r="L3718">
        <f t="shared" si="58"/>
        <v>11</v>
      </c>
    </row>
    <row r="3719" spans="1:12" x14ac:dyDescent="0.3">
      <c r="A3719" t="s">
        <v>7400</v>
      </c>
      <c r="B3719" s="2" t="s">
        <v>2344</v>
      </c>
      <c r="C3719" t="s">
        <v>1</v>
      </c>
      <c r="D3719" t="s">
        <v>2</v>
      </c>
      <c r="E3719">
        <v>240</v>
      </c>
      <c r="F3719">
        <v>0.62</v>
      </c>
      <c r="G3719">
        <v>148.80000000000001</v>
      </c>
      <c r="H3719" t="s">
        <v>9017</v>
      </c>
      <c r="I3719" s="2" t="s">
        <v>6072</v>
      </c>
      <c r="J3719" t="s">
        <v>6073</v>
      </c>
      <c r="K3719" s="1">
        <v>44504</v>
      </c>
      <c r="L3719">
        <f t="shared" si="58"/>
        <v>11</v>
      </c>
    </row>
    <row r="3720" spans="1:12" x14ac:dyDescent="0.3">
      <c r="A3720" t="s">
        <v>7588</v>
      </c>
      <c r="B3720" s="2" t="s">
        <v>2340</v>
      </c>
      <c r="C3720" t="s">
        <v>146</v>
      </c>
      <c r="D3720" t="s">
        <v>6</v>
      </c>
      <c r="E3720">
        <v>630</v>
      </c>
      <c r="F3720">
        <v>0.372</v>
      </c>
      <c r="G3720">
        <v>234.36</v>
      </c>
      <c r="H3720" t="s">
        <v>7589</v>
      </c>
      <c r="I3720" s="2" t="s">
        <v>6072</v>
      </c>
      <c r="J3720" t="s">
        <v>6073</v>
      </c>
      <c r="K3720" s="1">
        <v>44509</v>
      </c>
      <c r="L3720">
        <f t="shared" si="58"/>
        <v>11</v>
      </c>
    </row>
    <row r="3721" spans="1:12" x14ac:dyDescent="0.3">
      <c r="A3721" t="s">
        <v>7404</v>
      </c>
      <c r="B3721" s="2" t="s">
        <v>2343</v>
      </c>
      <c r="C3721" t="s">
        <v>3552</v>
      </c>
      <c r="D3721" t="s">
        <v>3553</v>
      </c>
      <c r="E3721">
        <v>241</v>
      </c>
      <c r="F3721">
        <v>0.28000000000000003</v>
      </c>
      <c r="G3721">
        <v>67.48</v>
      </c>
      <c r="H3721" t="s">
        <v>9018</v>
      </c>
      <c r="I3721" s="2" t="s">
        <v>6072</v>
      </c>
      <c r="J3721" t="s">
        <v>6073</v>
      </c>
      <c r="K3721" s="1">
        <v>44511</v>
      </c>
      <c r="L3721">
        <f t="shared" si="58"/>
        <v>11</v>
      </c>
    </row>
    <row r="3722" spans="1:12" x14ac:dyDescent="0.3">
      <c r="A3722" t="s">
        <v>7404</v>
      </c>
      <c r="B3722" s="2" t="s">
        <v>2345</v>
      </c>
      <c r="C3722" t="s">
        <v>4227</v>
      </c>
      <c r="D3722" t="s">
        <v>4228</v>
      </c>
      <c r="E3722">
        <v>15</v>
      </c>
      <c r="F3722">
        <v>0.37</v>
      </c>
      <c r="G3722">
        <v>5.55</v>
      </c>
      <c r="H3722" t="s">
        <v>9692</v>
      </c>
      <c r="I3722" s="2" t="s">
        <v>6072</v>
      </c>
      <c r="J3722" t="s">
        <v>6073</v>
      </c>
      <c r="K3722" s="1">
        <v>44511</v>
      </c>
      <c r="L3722">
        <f t="shared" si="58"/>
        <v>11</v>
      </c>
    </row>
    <row r="3723" spans="1:12" x14ac:dyDescent="0.3">
      <c r="A3723" t="s">
        <v>8846</v>
      </c>
      <c r="B3723" s="2" t="s">
        <v>2342</v>
      </c>
      <c r="C3723" t="s">
        <v>1894</v>
      </c>
      <c r="D3723" t="s">
        <v>1895</v>
      </c>
      <c r="E3723">
        <v>21</v>
      </c>
      <c r="F3723">
        <v>1.78</v>
      </c>
      <c r="G3723">
        <v>37.380000000000003</v>
      </c>
      <c r="H3723" t="s">
        <v>9680</v>
      </c>
      <c r="I3723" s="2" t="s">
        <v>6072</v>
      </c>
      <c r="J3723" t="s">
        <v>6073</v>
      </c>
      <c r="K3723" s="1">
        <v>44516</v>
      </c>
      <c r="L3723">
        <f t="shared" si="58"/>
        <v>11</v>
      </c>
    </row>
    <row r="3724" spans="1:12" x14ac:dyDescent="0.3">
      <c r="A3724" t="s">
        <v>7406</v>
      </c>
      <c r="B3724" s="2" t="s">
        <v>2347</v>
      </c>
      <c r="C3724" t="s">
        <v>2065</v>
      </c>
      <c r="D3724" t="s">
        <v>2066</v>
      </c>
      <c r="E3724">
        <v>9</v>
      </c>
      <c r="F3724">
        <v>2.57</v>
      </c>
      <c r="G3724">
        <v>23.13</v>
      </c>
      <c r="H3724" t="s">
        <v>9740</v>
      </c>
      <c r="I3724" s="2" t="s">
        <v>6072</v>
      </c>
      <c r="J3724" t="s">
        <v>6073</v>
      </c>
      <c r="K3724" s="1">
        <v>44517</v>
      </c>
      <c r="L3724">
        <f t="shared" si="58"/>
        <v>11</v>
      </c>
    </row>
    <row r="3725" spans="1:12" x14ac:dyDescent="0.3">
      <c r="A3725" t="s">
        <v>8775</v>
      </c>
      <c r="B3725" s="2" t="s">
        <v>2344</v>
      </c>
      <c r="C3725" t="s">
        <v>4214</v>
      </c>
      <c r="D3725" t="s">
        <v>4211</v>
      </c>
      <c r="E3725">
        <v>10</v>
      </c>
      <c r="F3725">
        <v>1.46</v>
      </c>
      <c r="G3725">
        <v>14.6</v>
      </c>
      <c r="H3725" t="s">
        <v>9755</v>
      </c>
      <c r="I3725" s="2" t="s">
        <v>6072</v>
      </c>
      <c r="J3725" t="s">
        <v>6073</v>
      </c>
      <c r="K3725" s="1">
        <v>44522</v>
      </c>
      <c r="L3725">
        <f t="shared" si="58"/>
        <v>11</v>
      </c>
    </row>
    <row r="3726" spans="1:12" x14ac:dyDescent="0.3">
      <c r="A3726" t="s">
        <v>7360</v>
      </c>
      <c r="B3726" s="2" t="s">
        <v>2340</v>
      </c>
      <c r="C3726" t="s">
        <v>1</v>
      </c>
      <c r="D3726" t="s">
        <v>2</v>
      </c>
      <c r="E3726">
        <v>134</v>
      </c>
      <c r="F3726">
        <v>0.62</v>
      </c>
      <c r="G3726">
        <v>83.08</v>
      </c>
      <c r="H3726" t="s">
        <v>9020</v>
      </c>
      <c r="I3726" s="2" t="s">
        <v>6072</v>
      </c>
      <c r="J3726" t="s">
        <v>6073</v>
      </c>
      <c r="K3726" s="1">
        <v>44523</v>
      </c>
      <c r="L3726">
        <f t="shared" si="58"/>
        <v>11</v>
      </c>
    </row>
    <row r="3727" spans="1:12" x14ac:dyDescent="0.3">
      <c r="A3727" t="s">
        <v>7497</v>
      </c>
      <c r="B3727" s="2" t="s">
        <v>2343</v>
      </c>
      <c r="C3727" t="s">
        <v>3571</v>
      </c>
      <c r="D3727" t="s">
        <v>3572</v>
      </c>
      <c r="E3727">
        <v>19</v>
      </c>
      <c r="F3727">
        <v>0.23</v>
      </c>
      <c r="G3727">
        <v>4.37</v>
      </c>
      <c r="H3727" t="s">
        <v>9021</v>
      </c>
      <c r="I3727" s="2" t="s">
        <v>6072</v>
      </c>
      <c r="J3727" t="s">
        <v>6073</v>
      </c>
      <c r="K3727" s="1">
        <v>44524</v>
      </c>
      <c r="L3727">
        <f t="shared" si="58"/>
        <v>11</v>
      </c>
    </row>
    <row r="3728" spans="1:12" x14ac:dyDescent="0.3">
      <c r="A3728" t="s">
        <v>7497</v>
      </c>
      <c r="B3728" s="2" t="s">
        <v>2344</v>
      </c>
      <c r="C3728" t="s">
        <v>2377</v>
      </c>
      <c r="D3728" t="s">
        <v>2378</v>
      </c>
      <c r="E3728">
        <v>60</v>
      </c>
      <c r="F3728">
        <v>0.3</v>
      </c>
      <c r="G3728">
        <v>18</v>
      </c>
      <c r="H3728" t="s">
        <v>9022</v>
      </c>
      <c r="I3728" s="2" t="s">
        <v>6072</v>
      </c>
      <c r="J3728" t="s">
        <v>6073</v>
      </c>
      <c r="K3728" s="1">
        <v>44524</v>
      </c>
      <c r="L3728">
        <f t="shared" si="58"/>
        <v>11</v>
      </c>
    </row>
    <row r="3729" spans="1:12" x14ac:dyDescent="0.3">
      <c r="A3729" t="s">
        <v>7410</v>
      </c>
      <c r="B3729" s="2" t="s">
        <v>2340</v>
      </c>
      <c r="C3729" t="s">
        <v>2610</v>
      </c>
      <c r="D3729" t="s">
        <v>6</v>
      </c>
      <c r="E3729">
        <v>17</v>
      </c>
      <c r="F3729">
        <v>0.42</v>
      </c>
      <c r="G3729">
        <v>7.14</v>
      </c>
      <c r="H3729" t="s">
        <v>7595</v>
      </c>
      <c r="I3729" s="2" t="s">
        <v>6072</v>
      </c>
      <c r="J3729" t="s">
        <v>6073</v>
      </c>
      <c r="K3729" s="1">
        <v>44529</v>
      </c>
      <c r="L3729">
        <f t="shared" si="58"/>
        <v>11</v>
      </c>
    </row>
    <row r="3730" spans="1:12" x14ac:dyDescent="0.3">
      <c r="A3730" t="s">
        <v>7364</v>
      </c>
      <c r="B3730" s="2" t="s">
        <v>2348</v>
      </c>
      <c r="C3730" t="s">
        <v>2964</v>
      </c>
      <c r="D3730" t="s">
        <v>41</v>
      </c>
      <c r="E3730">
        <v>171</v>
      </c>
      <c r="F3730">
        <v>0.39</v>
      </c>
      <c r="G3730">
        <v>66.69</v>
      </c>
      <c r="H3730" t="s">
        <v>7597</v>
      </c>
      <c r="I3730" s="2" t="s">
        <v>6072</v>
      </c>
      <c r="J3730" t="s">
        <v>6073</v>
      </c>
      <c r="K3730" s="1">
        <v>44532</v>
      </c>
      <c r="L3730">
        <f t="shared" si="58"/>
        <v>12</v>
      </c>
    </row>
    <row r="3731" spans="1:12" x14ac:dyDescent="0.3">
      <c r="A3731" t="s">
        <v>7364</v>
      </c>
      <c r="B3731" s="2" t="s">
        <v>2350</v>
      </c>
      <c r="C3731" t="s">
        <v>2466</v>
      </c>
      <c r="D3731" t="s">
        <v>2467</v>
      </c>
      <c r="E3731">
        <v>119</v>
      </c>
      <c r="F3731">
        <v>0.28000000000000003</v>
      </c>
      <c r="G3731">
        <v>33.32</v>
      </c>
      <c r="H3731" t="s">
        <v>7598</v>
      </c>
      <c r="I3731" s="2" t="s">
        <v>6072</v>
      </c>
      <c r="J3731" t="s">
        <v>6073</v>
      </c>
      <c r="K3731" s="1">
        <v>44532</v>
      </c>
      <c r="L3731">
        <f t="shared" si="58"/>
        <v>12</v>
      </c>
    </row>
    <row r="3732" spans="1:12" x14ac:dyDescent="0.3">
      <c r="A3732" t="s">
        <v>7803</v>
      </c>
      <c r="B3732" s="2" t="s">
        <v>2343</v>
      </c>
      <c r="C3732" t="s">
        <v>2727</v>
      </c>
      <c r="D3732" t="s">
        <v>2728</v>
      </c>
      <c r="E3732">
        <v>80</v>
      </c>
      <c r="F3732">
        <v>0.35</v>
      </c>
      <c r="G3732">
        <v>28</v>
      </c>
      <c r="H3732" t="s">
        <v>7804</v>
      </c>
      <c r="I3732" s="2" t="s">
        <v>6072</v>
      </c>
      <c r="J3732" t="s">
        <v>6073</v>
      </c>
      <c r="K3732" s="1">
        <v>44669</v>
      </c>
      <c r="L3732">
        <f t="shared" si="58"/>
        <v>4</v>
      </c>
    </row>
    <row r="3733" spans="1:12" x14ac:dyDescent="0.3">
      <c r="A3733" t="s">
        <v>9134</v>
      </c>
      <c r="B3733" s="2" t="s">
        <v>2340</v>
      </c>
      <c r="C3733" t="s">
        <v>98</v>
      </c>
      <c r="D3733" t="s">
        <v>99</v>
      </c>
      <c r="E3733">
        <v>200</v>
      </c>
      <c r="F3733">
        <v>0.21</v>
      </c>
      <c r="G3733">
        <v>42</v>
      </c>
      <c r="H3733" t="s">
        <v>9250</v>
      </c>
      <c r="I3733" s="2" t="s">
        <v>6072</v>
      </c>
      <c r="J3733" t="s">
        <v>6073</v>
      </c>
      <c r="K3733" s="1">
        <v>44671</v>
      </c>
      <c r="L3733">
        <f t="shared" si="58"/>
        <v>4</v>
      </c>
    </row>
    <row r="3734" spans="1:12" x14ac:dyDescent="0.3">
      <c r="A3734" t="s">
        <v>9148</v>
      </c>
      <c r="B3734" s="2" t="s">
        <v>2340</v>
      </c>
      <c r="C3734" t="s">
        <v>395</v>
      </c>
      <c r="D3734" t="s">
        <v>396</v>
      </c>
      <c r="E3734">
        <v>213</v>
      </c>
      <c r="F3734">
        <v>0.59</v>
      </c>
      <c r="G3734">
        <v>125.67</v>
      </c>
      <c r="H3734" t="s">
        <v>9251</v>
      </c>
      <c r="I3734" s="2" t="s">
        <v>6072</v>
      </c>
      <c r="J3734" t="s">
        <v>6073</v>
      </c>
      <c r="K3734" s="1">
        <v>44676</v>
      </c>
      <c r="L3734">
        <f t="shared" si="58"/>
        <v>4</v>
      </c>
    </row>
    <row r="3735" spans="1:12" x14ac:dyDescent="0.3">
      <c r="A3735" t="s">
        <v>9148</v>
      </c>
      <c r="B3735" s="2" t="s">
        <v>2343</v>
      </c>
      <c r="C3735" t="s">
        <v>3532</v>
      </c>
      <c r="D3735" t="s">
        <v>3473</v>
      </c>
      <c r="E3735">
        <v>18</v>
      </c>
      <c r="F3735">
        <v>0.32</v>
      </c>
      <c r="G3735">
        <v>5.76</v>
      </c>
      <c r="H3735" t="s">
        <v>9252</v>
      </c>
      <c r="I3735" s="2" t="s">
        <v>6072</v>
      </c>
      <c r="J3735" t="s">
        <v>6073</v>
      </c>
      <c r="K3735" s="1">
        <v>44676</v>
      </c>
      <c r="L3735">
        <f t="shared" si="58"/>
        <v>4</v>
      </c>
    </row>
    <row r="3736" spans="1:12" x14ac:dyDescent="0.3">
      <c r="A3736" t="s">
        <v>9148</v>
      </c>
      <c r="B3736" s="2" t="s">
        <v>2344</v>
      </c>
      <c r="C3736" t="s">
        <v>3530</v>
      </c>
      <c r="D3736" t="s">
        <v>3308</v>
      </c>
      <c r="E3736">
        <v>18</v>
      </c>
      <c r="F3736">
        <v>0.32</v>
      </c>
      <c r="G3736">
        <v>5.76</v>
      </c>
      <c r="H3736" t="s">
        <v>9253</v>
      </c>
      <c r="I3736" s="2" t="s">
        <v>6072</v>
      </c>
      <c r="J3736" t="s">
        <v>6073</v>
      </c>
      <c r="K3736" s="1">
        <v>44676</v>
      </c>
      <c r="L3736">
        <f t="shared" si="58"/>
        <v>4</v>
      </c>
    </row>
    <row r="3737" spans="1:12" x14ac:dyDescent="0.3">
      <c r="A3737" t="s">
        <v>9148</v>
      </c>
      <c r="B3737" s="2" t="s">
        <v>2345</v>
      </c>
      <c r="C3737" t="s">
        <v>3472</v>
      </c>
      <c r="D3737" t="s">
        <v>3473</v>
      </c>
      <c r="E3737">
        <v>40</v>
      </c>
      <c r="F3737">
        <v>0.32</v>
      </c>
      <c r="G3737">
        <v>12.8</v>
      </c>
      <c r="H3737" t="s">
        <v>9254</v>
      </c>
      <c r="I3737" s="2" t="s">
        <v>6072</v>
      </c>
      <c r="J3737" t="s">
        <v>6073</v>
      </c>
      <c r="K3737" s="1">
        <v>44676</v>
      </c>
      <c r="L3737">
        <f t="shared" si="58"/>
        <v>4</v>
      </c>
    </row>
    <row r="3738" spans="1:12" x14ac:dyDescent="0.3">
      <c r="A3738" t="s">
        <v>9137</v>
      </c>
      <c r="B3738" s="2" t="s">
        <v>2340</v>
      </c>
      <c r="C3738" t="s">
        <v>1880</v>
      </c>
      <c r="D3738" t="s">
        <v>1881</v>
      </c>
      <c r="E3738">
        <v>10</v>
      </c>
      <c r="F3738">
        <v>30.32</v>
      </c>
      <c r="G3738">
        <v>303.2</v>
      </c>
      <c r="H3738" t="s">
        <v>10067</v>
      </c>
      <c r="I3738" s="2" t="s">
        <v>6072</v>
      </c>
      <c r="J3738" t="s">
        <v>6073</v>
      </c>
      <c r="K3738" s="1">
        <v>44677</v>
      </c>
      <c r="L3738">
        <f t="shared" si="58"/>
        <v>4</v>
      </c>
    </row>
    <row r="3739" spans="1:12" x14ac:dyDescent="0.3">
      <c r="A3739" t="s">
        <v>7714</v>
      </c>
      <c r="B3739" s="2" t="s">
        <v>2345</v>
      </c>
      <c r="C3739" t="s">
        <v>2047</v>
      </c>
      <c r="D3739" t="s">
        <v>2048</v>
      </c>
      <c r="E3739">
        <v>60</v>
      </c>
      <c r="F3739">
        <v>2.56</v>
      </c>
      <c r="G3739">
        <v>153.6</v>
      </c>
      <c r="H3739" t="s">
        <v>7805</v>
      </c>
      <c r="I3739" s="2" t="s">
        <v>6072</v>
      </c>
      <c r="J3739" t="s">
        <v>6073</v>
      </c>
      <c r="K3739" s="1">
        <v>44678</v>
      </c>
      <c r="L3739">
        <f t="shared" si="58"/>
        <v>4</v>
      </c>
    </row>
    <row r="3740" spans="1:12" x14ac:dyDescent="0.3">
      <c r="A3740" t="s">
        <v>7714</v>
      </c>
      <c r="B3740" s="2" t="s">
        <v>2346</v>
      </c>
      <c r="C3740" t="s">
        <v>4210</v>
      </c>
      <c r="D3740" t="s">
        <v>4211</v>
      </c>
      <c r="E3740">
        <v>6</v>
      </c>
      <c r="F3740">
        <v>2.0699999999999998</v>
      </c>
      <c r="G3740">
        <v>12.42</v>
      </c>
      <c r="H3740" t="s">
        <v>10087</v>
      </c>
      <c r="I3740" s="2" t="s">
        <v>6072</v>
      </c>
      <c r="J3740" t="s">
        <v>6073</v>
      </c>
      <c r="K3740" s="1">
        <v>44678</v>
      </c>
      <c r="L3740">
        <f t="shared" si="58"/>
        <v>4</v>
      </c>
    </row>
    <row r="3741" spans="1:12" x14ac:dyDescent="0.3">
      <c r="A3741" t="s">
        <v>7714</v>
      </c>
      <c r="B3741" s="2" t="s">
        <v>2347</v>
      </c>
      <c r="C3741" t="s">
        <v>4214</v>
      </c>
      <c r="D3741" t="s">
        <v>4211</v>
      </c>
      <c r="E3741">
        <v>20</v>
      </c>
      <c r="F3741">
        <v>1.62</v>
      </c>
      <c r="G3741">
        <v>32.4</v>
      </c>
      <c r="H3741" t="s">
        <v>10091</v>
      </c>
      <c r="I3741" s="2" t="s">
        <v>6072</v>
      </c>
      <c r="J3741" t="s">
        <v>6073</v>
      </c>
      <c r="K3741" s="1">
        <v>44678</v>
      </c>
      <c r="L3741">
        <f t="shared" si="58"/>
        <v>4</v>
      </c>
    </row>
    <row r="3742" spans="1:12" x14ac:dyDescent="0.3">
      <c r="A3742" t="s">
        <v>9140</v>
      </c>
      <c r="B3742" s="2" t="s">
        <v>2346</v>
      </c>
      <c r="C3742" t="s">
        <v>3729</v>
      </c>
      <c r="D3742" t="s">
        <v>3730</v>
      </c>
      <c r="E3742">
        <v>413</v>
      </c>
      <c r="F3742">
        <v>0.33</v>
      </c>
      <c r="G3742">
        <v>136.29</v>
      </c>
      <c r="H3742" t="s">
        <v>9255</v>
      </c>
      <c r="I3742" s="2" t="s">
        <v>6072</v>
      </c>
      <c r="J3742" t="s">
        <v>6073</v>
      </c>
      <c r="K3742" s="1">
        <v>44684</v>
      </c>
      <c r="L3742">
        <f t="shared" si="58"/>
        <v>5</v>
      </c>
    </row>
    <row r="3743" spans="1:12" x14ac:dyDescent="0.3">
      <c r="A3743" t="s">
        <v>7733</v>
      </c>
      <c r="B3743" s="2" t="s">
        <v>2340</v>
      </c>
      <c r="C3743" t="s">
        <v>105</v>
      </c>
      <c r="D3743" t="s">
        <v>106</v>
      </c>
      <c r="E3743">
        <v>232</v>
      </c>
      <c r="F3743">
        <v>0.45</v>
      </c>
      <c r="G3743">
        <v>104.4</v>
      </c>
      <c r="H3743" t="s">
        <v>9256</v>
      </c>
      <c r="I3743" s="2" t="s">
        <v>6072</v>
      </c>
      <c r="J3743" t="s">
        <v>6073</v>
      </c>
      <c r="K3743" s="1">
        <v>44685</v>
      </c>
      <c r="L3743">
        <f t="shared" si="58"/>
        <v>5</v>
      </c>
    </row>
    <row r="3744" spans="1:12" x14ac:dyDescent="0.3">
      <c r="A3744" t="s">
        <v>9143</v>
      </c>
      <c r="B3744" s="2" t="s">
        <v>2344</v>
      </c>
      <c r="C3744" t="s">
        <v>1905</v>
      </c>
      <c r="D3744" t="s">
        <v>1906</v>
      </c>
      <c r="E3744">
        <v>5</v>
      </c>
      <c r="F3744">
        <v>30.1</v>
      </c>
      <c r="G3744">
        <v>150.5</v>
      </c>
      <c r="H3744" t="s">
        <v>9902</v>
      </c>
      <c r="I3744" s="2" t="s">
        <v>6072</v>
      </c>
      <c r="J3744" t="s">
        <v>6073</v>
      </c>
      <c r="K3744" s="1">
        <v>44686</v>
      </c>
      <c r="L3744">
        <f t="shared" si="58"/>
        <v>5</v>
      </c>
    </row>
    <row r="3745" spans="1:12" x14ac:dyDescent="0.3">
      <c r="A3745" t="s">
        <v>7735</v>
      </c>
      <c r="B3745" s="2" t="s">
        <v>2340</v>
      </c>
      <c r="C3745" t="s">
        <v>2730</v>
      </c>
      <c r="D3745" t="s">
        <v>44</v>
      </c>
      <c r="E3745">
        <v>23</v>
      </c>
      <c r="F3745">
        <v>0.34</v>
      </c>
      <c r="G3745">
        <v>7.82</v>
      </c>
      <c r="H3745" t="s">
        <v>7806</v>
      </c>
      <c r="I3745" s="2" t="s">
        <v>6072</v>
      </c>
      <c r="J3745" t="s">
        <v>6073</v>
      </c>
      <c r="K3745" s="1">
        <v>44690</v>
      </c>
      <c r="L3745">
        <f t="shared" si="58"/>
        <v>5</v>
      </c>
    </row>
    <row r="3746" spans="1:12" x14ac:dyDescent="0.3">
      <c r="A3746" t="s">
        <v>7735</v>
      </c>
      <c r="B3746" s="2" t="s">
        <v>2342</v>
      </c>
      <c r="C3746" t="s">
        <v>2723</v>
      </c>
      <c r="D3746" t="s">
        <v>2724</v>
      </c>
      <c r="E3746">
        <v>12</v>
      </c>
      <c r="F3746">
        <v>0.44</v>
      </c>
      <c r="G3746">
        <v>5.28</v>
      </c>
      <c r="H3746" t="s">
        <v>7807</v>
      </c>
      <c r="I3746" s="2" t="s">
        <v>6072</v>
      </c>
      <c r="J3746" t="s">
        <v>6073</v>
      </c>
      <c r="K3746" s="1">
        <v>44690</v>
      </c>
      <c r="L3746">
        <f t="shared" si="58"/>
        <v>5</v>
      </c>
    </row>
    <row r="3747" spans="1:12" x14ac:dyDescent="0.3">
      <c r="A3747" t="s">
        <v>6070</v>
      </c>
      <c r="B3747" s="2" t="s">
        <v>2345</v>
      </c>
      <c r="C3747" t="s">
        <v>2403</v>
      </c>
      <c r="D3747" t="s">
        <v>2404</v>
      </c>
      <c r="E3747">
        <v>10</v>
      </c>
      <c r="F3747">
        <v>0.5</v>
      </c>
      <c r="G3747">
        <v>5</v>
      </c>
      <c r="H3747" t="s">
        <v>9899</v>
      </c>
      <c r="I3747" s="2" t="s">
        <v>6072</v>
      </c>
      <c r="J3747" t="s">
        <v>6073</v>
      </c>
      <c r="K3747" s="1">
        <v>44691</v>
      </c>
      <c r="L3747">
        <f t="shared" si="58"/>
        <v>5</v>
      </c>
    </row>
    <row r="3748" spans="1:12" x14ac:dyDescent="0.3">
      <c r="A3748" t="s">
        <v>6070</v>
      </c>
      <c r="B3748" s="2" t="s">
        <v>2346</v>
      </c>
      <c r="C3748" t="s">
        <v>2065</v>
      </c>
      <c r="D3748" t="s">
        <v>2066</v>
      </c>
      <c r="E3748">
        <v>15</v>
      </c>
      <c r="F3748">
        <v>2.57</v>
      </c>
      <c r="G3748">
        <v>38.549999999999997</v>
      </c>
      <c r="H3748" t="s">
        <v>10079</v>
      </c>
      <c r="I3748" s="2" t="s">
        <v>6072</v>
      </c>
      <c r="J3748" t="s">
        <v>6073</v>
      </c>
      <c r="K3748" s="1">
        <v>44691</v>
      </c>
      <c r="L3748">
        <f t="shared" si="58"/>
        <v>5</v>
      </c>
    </row>
    <row r="3749" spans="1:12" x14ac:dyDescent="0.3">
      <c r="A3749" t="s">
        <v>6070</v>
      </c>
      <c r="B3749" s="2" t="s">
        <v>2348</v>
      </c>
      <c r="C3749" t="s">
        <v>3184</v>
      </c>
      <c r="D3749" t="s">
        <v>3185</v>
      </c>
      <c r="E3749">
        <v>70</v>
      </c>
      <c r="F3749">
        <v>0.44</v>
      </c>
      <c r="G3749">
        <v>30.8</v>
      </c>
      <c r="H3749" t="s">
        <v>10884</v>
      </c>
      <c r="I3749" s="2" t="s">
        <v>6072</v>
      </c>
      <c r="J3749" t="s">
        <v>6073</v>
      </c>
      <c r="K3749" s="1">
        <v>44691</v>
      </c>
      <c r="L3749">
        <f t="shared" si="58"/>
        <v>5</v>
      </c>
    </row>
    <row r="3750" spans="1:12" x14ac:dyDescent="0.3">
      <c r="A3750" t="s">
        <v>7737</v>
      </c>
      <c r="B3750" s="2" t="s">
        <v>2342</v>
      </c>
      <c r="C3750" t="s">
        <v>122</v>
      </c>
      <c r="D3750" t="s">
        <v>123</v>
      </c>
      <c r="E3750">
        <v>80</v>
      </c>
      <c r="F3750">
        <v>0.48</v>
      </c>
      <c r="G3750">
        <v>38.4</v>
      </c>
      <c r="H3750" t="s">
        <v>10885</v>
      </c>
      <c r="I3750" s="2" t="s">
        <v>6072</v>
      </c>
      <c r="J3750" t="s">
        <v>6073</v>
      </c>
      <c r="K3750" s="1">
        <v>44693</v>
      </c>
      <c r="L3750">
        <f t="shared" si="58"/>
        <v>5</v>
      </c>
    </row>
    <row r="3751" spans="1:12" x14ac:dyDescent="0.3">
      <c r="A3751" t="s">
        <v>7737</v>
      </c>
      <c r="B3751" s="2" t="s">
        <v>2343</v>
      </c>
      <c r="C3751" t="s">
        <v>1997</v>
      </c>
      <c r="D3751" t="s">
        <v>1998</v>
      </c>
      <c r="E3751">
        <v>41</v>
      </c>
      <c r="F3751">
        <v>0.91</v>
      </c>
      <c r="G3751">
        <v>37.31</v>
      </c>
      <c r="H3751" t="s">
        <v>9919</v>
      </c>
      <c r="I3751" s="2" t="s">
        <v>6072</v>
      </c>
      <c r="J3751" t="s">
        <v>6073</v>
      </c>
      <c r="K3751" s="1">
        <v>44693</v>
      </c>
      <c r="L3751">
        <f t="shared" si="58"/>
        <v>5</v>
      </c>
    </row>
    <row r="3752" spans="1:12" x14ac:dyDescent="0.3">
      <c r="A3752" t="s">
        <v>7737</v>
      </c>
      <c r="B3752" s="2" t="s">
        <v>2348</v>
      </c>
      <c r="C3752" t="s">
        <v>4227</v>
      </c>
      <c r="D3752" t="s">
        <v>4228</v>
      </c>
      <c r="E3752">
        <v>10</v>
      </c>
      <c r="F3752">
        <v>0.4</v>
      </c>
      <c r="G3752">
        <v>4</v>
      </c>
      <c r="H3752" t="s">
        <v>10072</v>
      </c>
      <c r="I3752" s="2" t="s">
        <v>6072</v>
      </c>
      <c r="J3752" t="s">
        <v>6073</v>
      </c>
      <c r="K3752" s="1">
        <v>44693</v>
      </c>
      <c r="L3752">
        <f t="shared" si="58"/>
        <v>5</v>
      </c>
    </row>
    <row r="3753" spans="1:12" x14ac:dyDescent="0.3">
      <c r="A3753" t="s">
        <v>7737</v>
      </c>
      <c r="B3753" s="2" t="s">
        <v>2350</v>
      </c>
      <c r="C3753" t="s">
        <v>220</v>
      </c>
      <c r="D3753" t="s">
        <v>6</v>
      </c>
      <c r="E3753">
        <v>120</v>
      </c>
      <c r="F3753">
        <v>0.33</v>
      </c>
      <c r="G3753">
        <v>39.6</v>
      </c>
      <c r="H3753" t="s">
        <v>10886</v>
      </c>
      <c r="I3753" s="2" t="s">
        <v>6072</v>
      </c>
      <c r="J3753" t="s">
        <v>6073</v>
      </c>
      <c r="K3753" s="1">
        <v>44693</v>
      </c>
      <c r="L3753">
        <f t="shared" si="58"/>
        <v>5</v>
      </c>
    </row>
    <row r="3754" spans="1:12" x14ac:dyDescent="0.3">
      <c r="A3754" t="s">
        <v>7737</v>
      </c>
      <c r="B3754" s="2" t="s">
        <v>2352</v>
      </c>
      <c r="C3754" t="s">
        <v>634</v>
      </c>
      <c r="D3754" t="s">
        <v>635</v>
      </c>
      <c r="E3754">
        <v>120</v>
      </c>
      <c r="F3754">
        <v>0.33</v>
      </c>
      <c r="G3754">
        <v>39.6</v>
      </c>
      <c r="H3754" t="s">
        <v>9258</v>
      </c>
      <c r="I3754" s="2" t="s">
        <v>6072</v>
      </c>
      <c r="J3754" t="s">
        <v>6073</v>
      </c>
      <c r="K3754" s="1">
        <v>44693</v>
      </c>
      <c r="L3754">
        <f t="shared" si="58"/>
        <v>5</v>
      </c>
    </row>
    <row r="3755" spans="1:12" x14ac:dyDescent="0.3">
      <c r="A3755" t="s">
        <v>7684</v>
      </c>
      <c r="B3755" s="2" t="s">
        <v>2348</v>
      </c>
      <c r="C3755" t="s">
        <v>438</v>
      </c>
      <c r="D3755" t="s">
        <v>439</v>
      </c>
      <c r="E3755">
        <v>239</v>
      </c>
      <c r="F3755">
        <v>0.35</v>
      </c>
      <c r="G3755">
        <v>83.65</v>
      </c>
      <c r="H3755" t="s">
        <v>9145</v>
      </c>
      <c r="I3755" s="2" t="s">
        <v>6072</v>
      </c>
      <c r="J3755" t="s">
        <v>6073</v>
      </c>
      <c r="K3755" s="1">
        <v>44664</v>
      </c>
      <c r="L3755">
        <f t="shared" si="58"/>
        <v>4</v>
      </c>
    </row>
    <row r="3756" spans="1:12" x14ac:dyDescent="0.3">
      <c r="A3756" t="s">
        <v>7686</v>
      </c>
      <c r="B3756" s="2" t="s">
        <v>2342</v>
      </c>
      <c r="C3756" t="s">
        <v>2108</v>
      </c>
      <c r="D3756" t="s">
        <v>2109</v>
      </c>
      <c r="E3756">
        <v>80</v>
      </c>
      <c r="F3756">
        <v>1.71</v>
      </c>
      <c r="G3756">
        <v>136.80000000000001</v>
      </c>
      <c r="H3756" t="s">
        <v>7687</v>
      </c>
      <c r="I3756" s="2" t="s">
        <v>6072</v>
      </c>
      <c r="J3756" t="s">
        <v>6073</v>
      </c>
      <c r="K3756" s="1">
        <v>44665</v>
      </c>
      <c r="L3756">
        <f t="shared" si="58"/>
        <v>4</v>
      </c>
    </row>
    <row r="3757" spans="1:12" x14ac:dyDescent="0.3">
      <c r="A3757" t="s">
        <v>9132</v>
      </c>
      <c r="B3757" s="2" t="s">
        <v>2343</v>
      </c>
      <c r="C3757" t="s">
        <v>2065</v>
      </c>
      <c r="D3757" t="s">
        <v>2066</v>
      </c>
      <c r="E3757">
        <v>10</v>
      </c>
      <c r="F3757">
        <v>2.57</v>
      </c>
      <c r="G3757">
        <v>25.7</v>
      </c>
      <c r="H3757" t="s">
        <v>10111</v>
      </c>
      <c r="I3757" s="2" t="s">
        <v>6072</v>
      </c>
      <c r="J3757" t="s">
        <v>6073</v>
      </c>
      <c r="K3757" s="1">
        <v>44671</v>
      </c>
      <c r="L3757">
        <f t="shared" si="58"/>
        <v>4</v>
      </c>
    </row>
    <row r="3758" spans="1:12" x14ac:dyDescent="0.3">
      <c r="A3758" t="s">
        <v>9148</v>
      </c>
      <c r="B3758" s="2" t="s">
        <v>2342</v>
      </c>
      <c r="C3758" t="s">
        <v>3307</v>
      </c>
      <c r="D3758" t="s">
        <v>3308</v>
      </c>
      <c r="E3758">
        <v>80</v>
      </c>
      <c r="F3758">
        <v>0.32</v>
      </c>
      <c r="G3758">
        <v>25.6</v>
      </c>
      <c r="H3758" t="s">
        <v>9149</v>
      </c>
      <c r="I3758" s="2" t="s">
        <v>6072</v>
      </c>
      <c r="J3758" t="s">
        <v>6073</v>
      </c>
      <c r="K3758" s="1">
        <v>44676</v>
      </c>
      <c r="L3758">
        <f t="shared" si="58"/>
        <v>4</v>
      </c>
    </row>
    <row r="3759" spans="1:12" x14ac:dyDescent="0.3">
      <c r="A3759" t="s">
        <v>7714</v>
      </c>
      <c r="B3759" s="2" t="s">
        <v>2349</v>
      </c>
      <c r="C3759" t="s">
        <v>2018</v>
      </c>
      <c r="D3759" t="s">
        <v>2019</v>
      </c>
      <c r="E3759">
        <v>5</v>
      </c>
      <c r="F3759">
        <v>22</v>
      </c>
      <c r="G3759">
        <v>110</v>
      </c>
      <c r="H3759" t="s">
        <v>10052</v>
      </c>
      <c r="I3759" s="2" t="s">
        <v>6072</v>
      </c>
      <c r="J3759" t="s">
        <v>6073</v>
      </c>
      <c r="K3759" s="1">
        <v>44678</v>
      </c>
      <c r="L3759">
        <f t="shared" si="58"/>
        <v>4</v>
      </c>
    </row>
    <row r="3760" spans="1:12" x14ac:dyDescent="0.3">
      <c r="A3760" t="s">
        <v>7716</v>
      </c>
      <c r="B3760" s="2" t="s">
        <v>2343</v>
      </c>
      <c r="C3760" t="s">
        <v>395</v>
      </c>
      <c r="D3760" t="s">
        <v>396</v>
      </c>
      <c r="E3760">
        <v>289</v>
      </c>
      <c r="F3760">
        <v>0.59</v>
      </c>
      <c r="G3760">
        <v>170.51</v>
      </c>
      <c r="H3760" t="s">
        <v>9151</v>
      </c>
      <c r="I3760" s="2" t="s">
        <v>6072</v>
      </c>
      <c r="J3760" t="s">
        <v>6073</v>
      </c>
      <c r="K3760" s="1">
        <v>44680</v>
      </c>
      <c r="L3760">
        <f t="shared" si="58"/>
        <v>4</v>
      </c>
    </row>
    <row r="3761" spans="1:12" x14ac:dyDescent="0.3">
      <c r="A3761" t="s">
        <v>7716</v>
      </c>
      <c r="B3761" s="2" t="s">
        <v>2346</v>
      </c>
      <c r="C3761" t="s">
        <v>98</v>
      </c>
      <c r="D3761" t="s">
        <v>99</v>
      </c>
      <c r="E3761">
        <v>205</v>
      </c>
      <c r="F3761">
        <v>0.21</v>
      </c>
      <c r="G3761">
        <v>43.05</v>
      </c>
      <c r="H3761" t="s">
        <v>9152</v>
      </c>
      <c r="I3761" s="2" t="s">
        <v>6072</v>
      </c>
      <c r="J3761" t="s">
        <v>6073</v>
      </c>
      <c r="K3761" s="1">
        <v>44680</v>
      </c>
      <c r="L3761">
        <f t="shared" si="58"/>
        <v>4</v>
      </c>
    </row>
    <row r="3762" spans="1:12" x14ac:dyDescent="0.3">
      <c r="A3762" t="s">
        <v>9140</v>
      </c>
      <c r="B3762" s="2" t="s">
        <v>2345</v>
      </c>
      <c r="C3762" t="s">
        <v>87</v>
      </c>
      <c r="D3762" t="s">
        <v>88</v>
      </c>
      <c r="E3762">
        <v>258</v>
      </c>
      <c r="F3762">
        <v>0.34</v>
      </c>
      <c r="G3762">
        <v>87.72</v>
      </c>
      <c r="H3762" t="s">
        <v>9153</v>
      </c>
      <c r="I3762" s="2" t="s">
        <v>6072</v>
      </c>
      <c r="J3762" t="s">
        <v>6073</v>
      </c>
      <c r="K3762" s="1">
        <v>44684</v>
      </c>
      <c r="L3762">
        <f t="shared" si="58"/>
        <v>5</v>
      </c>
    </row>
    <row r="3763" spans="1:12" x14ac:dyDescent="0.3">
      <c r="A3763" t="s">
        <v>7735</v>
      </c>
      <c r="B3763" s="2" t="s">
        <v>2343</v>
      </c>
      <c r="C3763" t="s">
        <v>584</v>
      </c>
      <c r="D3763" t="s">
        <v>585</v>
      </c>
      <c r="E3763">
        <v>147</v>
      </c>
      <c r="F3763">
        <v>0.31</v>
      </c>
      <c r="G3763">
        <v>45.57</v>
      </c>
      <c r="H3763" t="s">
        <v>9156</v>
      </c>
      <c r="I3763" s="2" t="s">
        <v>6072</v>
      </c>
      <c r="J3763" t="s">
        <v>6073</v>
      </c>
      <c r="K3763" s="1">
        <v>44690</v>
      </c>
      <c r="L3763">
        <f t="shared" si="58"/>
        <v>5</v>
      </c>
    </row>
    <row r="3764" spans="1:12" x14ac:dyDescent="0.3">
      <c r="A3764" t="s">
        <v>6070</v>
      </c>
      <c r="B3764" s="2" t="s">
        <v>2343</v>
      </c>
      <c r="C3764" t="s">
        <v>481</v>
      </c>
      <c r="D3764" t="s">
        <v>482</v>
      </c>
      <c r="E3764">
        <v>131</v>
      </c>
      <c r="F3764">
        <v>0.43</v>
      </c>
      <c r="G3764">
        <v>56.33</v>
      </c>
      <c r="H3764" t="s">
        <v>9157</v>
      </c>
      <c r="I3764" s="2" t="s">
        <v>6072</v>
      </c>
      <c r="J3764" t="s">
        <v>6073</v>
      </c>
      <c r="K3764" s="1">
        <v>44691</v>
      </c>
      <c r="L3764">
        <f t="shared" si="58"/>
        <v>5</v>
      </c>
    </row>
    <row r="3765" spans="1:12" x14ac:dyDescent="0.3">
      <c r="A3765" t="s">
        <v>7737</v>
      </c>
      <c r="B3765" s="2" t="s">
        <v>2347</v>
      </c>
      <c r="C3765" t="s">
        <v>2403</v>
      </c>
      <c r="D3765" t="s">
        <v>2404</v>
      </c>
      <c r="E3765">
        <v>20</v>
      </c>
      <c r="F3765">
        <v>0.5</v>
      </c>
      <c r="G3765">
        <v>10</v>
      </c>
      <c r="H3765" t="s">
        <v>9995</v>
      </c>
      <c r="I3765" s="2" t="s">
        <v>6072</v>
      </c>
      <c r="J3765" t="s">
        <v>6073</v>
      </c>
      <c r="K3765" s="1">
        <v>44693</v>
      </c>
      <c r="L3765">
        <f t="shared" si="58"/>
        <v>5</v>
      </c>
    </row>
    <row r="3766" spans="1:12" x14ac:dyDescent="0.3">
      <c r="A3766" t="s">
        <v>7737</v>
      </c>
      <c r="B3766" s="2" t="s">
        <v>2349</v>
      </c>
      <c r="C3766" t="s">
        <v>4227</v>
      </c>
      <c r="D3766" t="s">
        <v>4228</v>
      </c>
      <c r="E3766">
        <v>21</v>
      </c>
      <c r="F3766">
        <v>0.4</v>
      </c>
      <c r="G3766">
        <v>8.4</v>
      </c>
      <c r="H3766" t="s">
        <v>10105</v>
      </c>
      <c r="I3766" s="2" t="s">
        <v>6072</v>
      </c>
      <c r="J3766" t="s">
        <v>6073</v>
      </c>
      <c r="K3766" s="1">
        <v>44693</v>
      </c>
      <c r="L3766">
        <f t="shared" si="58"/>
        <v>5</v>
      </c>
    </row>
    <row r="3767" spans="1:12" x14ac:dyDescent="0.3">
      <c r="A3767" t="s">
        <v>7737</v>
      </c>
      <c r="B3767" s="2" t="s">
        <v>2353</v>
      </c>
      <c r="C3767" t="s">
        <v>634</v>
      </c>
      <c r="D3767" t="s">
        <v>635</v>
      </c>
      <c r="E3767">
        <v>560</v>
      </c>
      <c r="F3767">
        <v>0.33</v>
      </c>
      <c r="G3767">
        <v>184.8</v>
      </c>
      <c r="H3767" t="s">
        <v>9158</v>
      </c>
      <c r="I3767" s="2" t="s">
        <v>6072</v>
      </c>
      <c r="J3767" t="s">
        <v>6073</v>
      </c>
      <c r="K3767" s="1">
        <v>44693</v>
      </c>
      <c r="L3767">
        <f t="shared" si="58"/>
        <v>5</v>
      </c>
    </row>
    <row r="3768" spans="1:12" x14ac:dyDescent="0.3">
      <c r="A3768" t="s">
        <v>6074</v>
      </c>
      <c r="B3768" s="2" t="s">
        <v>2343</v>
      </c>
      <c r="C3768" t="s">
        <v>3443</v>
      </c>
      <c r="D3768" t="s">
        <v>3444</v>
      </c>
      <c r="E3768">
        <v>224</v>
      </c>
      <c r="F3768">
        <v>0.33</v>
      </c>
      <c r="G3768">
        <v>73.92</v>
      </c>
      <c r="H3768" t="s">
        <v>9159</v>
      </c>
      <c r="I3768" s="2" t="s">
        <v>6072</v>
      </c>
      <c r="J3768" t="s">
        <v>6073</v>
      </c>
      <c r="K3768" s="1">
        <v>44694</v>
      </c>
      <c r="L3768">
        <f t="shared" si="58"/>
        <v>5</v>
      </c>
    </row>
    <row r="3769" spans="1:12" x14ac:dyDescent="0.3">
      <c r="A3769" t="s">
        <v>7364</v>
      </c>
      <c r="B3769" s="2" t="s">
        <v>2353</v>
      </c>
      <c r="C3769" t="s">
        <v>455</v>
      </c>
      <c r="D3769" t="s">
        <v>456</v>
      </c>
      <c r="E3769">
        <v>112</v>
      </c>
      <c r="F3769">
        <v>0.32</v>
      </c>
      <c r="G3769">
        <v>35.840000000000003</v>
      </c>
      <c r="H3769" t="s">
        <v>9024</v>
      </c>
      <c r="I3769" s="2" t="s">
        <v>6072</v>
      </c>
      <c r="J3769" t="s">
        <v>6073</v>
      </c>
      <c r="K3769" s="1">
        <v>44532</v>
      </c>
      <c r="L3769">
        <f t="shared" si="58"/>
        <v>12</v>
      </c>
    </row>
    <row r="3770" spans="1:12" x14ac:dyDescent="0.3">
      <c r="A3770" t="s">
        <v>7599</v>
      </c>
      <c r="B3770" s="2" t="s">
        <v>2340</v>
      </c>
      <c r="C3770" t="s">
        <v>2727</v>
      </c>
      <c r="D3770" t="s">
        <v>2728</v>
      </c>
      <c r="E3770">
        <v>48</v>
      </c>
      <c r="F3770">
        <v>0.32</v>
      </c>
      <c r="G3770">
        <v>15.36</v>
      </c>
      <c r="H3770" t="s">
        <v>7600</v>
      </c>
      <c r="I3770" s="2" t="s">
        <v>6072</v>
      </c>
      <c r="J3770" t="s">
        <v>6073</v>
      </c>
      <c r="K3770" s="1">
        <v>44533</v>
      </c>
      <c r="L3770">
        <f t="shared" si="58"/>
        <v>12</v>
      </c>
    </row>
    <row r="3771" spans="1:12" x14ac:dyDescent="0.3">
      <c r="A3771" t="s">
        <v>7599</v>
      </c>
      <c r="B3771" s="2" t="s">
        <v>2345</v>
      </c>
      <c r="C3771" t="s">
        <v>3538</v>
      </c>
      <c r="D3771" t="s">
        <v>3539</v>
      </c>
      <c r="E3771">
        <v>7</v>
      </c>
      <c r="F3771">
        <v>0.3</v>
      </c>
      <c r="G3771">
        <v>2.1</v>
      </c>
      <c r="H3771" t="s">
        <v>9025</v>
      </c>
      <c r="I3771" s="2" t="s">
        <v>6072</v>
      </c>
      <c r="J3771" t="s">
        <v>6073</v>
      </c>
      <c r="K3771" s="1">
        <v>44533</v>
      </c>
      <c r="L3771">
        <f t="shared" si="58"/>
        <v>12</v>
      </c>
    </row>
    <row r="3772" spans="1:12" x14ac:dyDescent="0.3">
      <c r="A3772" t="s">
        <v>7599</v>
      </c>
      <c r="B3772" s="2" t="s">
        <v>2349</v>
      </c>
      <c r="C3772" t="s">
        <v>2730</v>
      </c>
      <c r="D3772" t="s">
        <v>44</v>
      </c>
      <c r="E3772">
        <v>10</v>
      </c>
      <c r="F3772">
        <v>0.318</v>
      </c>
      <c r="G3772">
        <v>3.18</v>
      </c>
      <c r="H3772" t="s">
        <v>7601</v>
      </c>
      <c r="I3772" s="2" t="s">
        <v>6072</v>
      </c>
      <c r="J3772" t="s">
        <v>6073</v>
      </c>
      <c r="K3772" s="1">
        <v>44533</v>
      </c>
      <c r="L3772">
        <f t="shared" si="58"/>
        <v>12</v>
      </c>
    </row>
    <row r="3773" spans="1:12" x14ac:dyDescent="0.3">
      <c r="A3773" t="s">
        <v>7502</v>
      </c>
      <c r="B3773" s="2" t="s">
        <v>2342</v>
      </c>
      <c r="C3773" t="s">
        <v>4210</v>
      </c>
      <c r="D3773" t="s">
        <v>4211</v>
      </c>
      <c r="E3773">
        <v>7</v>
      </c>
      <c r="F3773">
        <v>1.95</v>
      </c>
      <c r="G3773">
        <v>13.65</v>
      </c>
      <c r="H3773" t="s">
        <v>9748</v>
      </c>
      <c r="I3773" s="2" t="s">
        <v>6072</v>
      </c>
      <c r="J3773" t="s">
        <v>6073</v>
      </c>
      <c r="K3773" s="1">
        <v>44536</v>
      </c>
      <c r="L3773">
        <f t="shared" si="58"/>
        <v>12</v>
      </c>
    </row>
    <row r="3774" spans="1:12" x14ac:dyDescent="0.3">
      <c r="A3774" t="s">
        <v>7502</v>
      </c>
      <c r="B3774" s="2" t="s">
        <v>2346</v>
      </c>
      <c r="C3774" t="s">
        <v>438</v>
      </c>
      <c r="D3774" t="s">
        <v>439</v>
      </c>
      <c r="E3774">
        <v>188</v>
      </c>
      <c r="F3774">
        <v>0.31</v>
      </c>
      <c r="G3774">
        <v>58.28</v>
      </c>
      <c r="H3774" t="s">
        <v>9026</v>
      </c>
      <c r="I3774" s="2" t="s">
        <v>6072</v>
      </c>
      <c r="J3774" t="s">
        <v>6073</v>
      </c>
      <c r="K3774" s="1">
        <v>44536</v>
      </c>
      <c r="L3774">
        <f t="shared" si="58"/>
        <v>12</v>
      </c>
    </row>
    <row r="3775" spans="1:12" x14ac:dyDescent="0.3">
      <c r="A3775" t="s">
        <v>9758</v>
      </c>
      <c r="B3775" s="2" t="s">
        <v>2340</v>
      </c>
      <c r="C3775" t="s">
        <v>2485</v>
      </c>
      <c r="D3775" t="s">
        <v>2486</v>
      </c>
      <c r="E3775">
        <v>50</v>
      </c>
      <c r="F3775">
        <v>25</v>
      </c>
      <c r="G3775">
        <v>1250</v>
      </c>
      <c r="H3775" t="s">
        <v>9759</v>
      </c>
      <c r="I3775" s="2" t="s">
        <v>7077</v>
      </c>
      <c r="J3775" t="s">
        <v>7078</v>
      </c>
      <c r="K3775" s="1">
        <v>44543</v>
      </c>
      <c r="L3775">
        <f t="shared" si="58"/>
        <v>12</v>
      </c>
    </row>
    <row r="3776" spans="1:12" x14ac:dyDescent="0.3">
      <c r="A3776" t="s">
        <v>7416</v>
      </c>
      <c r="B3776" s="2" t="s">
        <v>2343</v>
      </c>
      <c r="C3776" t="s">
        <v>122</v>
      </c>
      <c r="D3776" t="s">
        <v>123</v>
      </c>
      <c r="E3776">
        <v>37</v>
      </c>
      <c r="F3776">
        <v>0.27500000000000002</v>
      </c>
      <c r="G3776">
        <v>10.18</v>
      </c>
      <c r="H3776" t="s">
        <v>7602</v>
      </c>
      <c r="I3776" s="2" t="s">
        <v>6072</v>
      </c>
      <c r="J3776" t="s">
        <v>6073</v>
      </c>
      <c r="K3776" s="1">
        <v>44543</v>
      </c>
      <c r="L3776">
        <f t="shared" si="58"/>
        <v>12</v>
      </c>
    </row>
    <row r="3777" spans="1:12" x14ac:dyDescent="0.3">
      <c r="A3777" t="s">
        <v>9611</v>
      </c>
      <c r="B3777" s="2" t="s">
        <v>2340</v>
      </c>
      <c r="C3777" t="s">
        <v>2037</v>
      </c>
      <c r="D3777" t="s">
        <v>2038</v>
      </c>
      <c r="E3777">
        <v>3</v>
      </c>
      <c r="F3777">
        <v>11.81</v>
      </c>
      <c r="G3777">
        <v>35.43</v>
      </c>
      <c r="H3777" t="s">
        <v>9621</v>
      </c>
      <c r="I3777" s="2" t="s">
        <v>6072</v>
      </c>
      <c r="J3777" t="s">
        <v>6073</v>
      </c>
      <c r="K3777" s="1">
        <v>44545</v>
      </c>
      <c r="L3777">
        <f t="shared" si="58"/>
        <v>12</v>
      </c>
    </row>
    <row r="3778" spans="1:12" x14ac:dyDescent="0.3">
      <c r="A3778" t="s">
        <v>9611</v>
      </c>
      <c r="B3778" s="2" t="s">
        <v>2345</v>
      </c>
      <c r="C3778" t="s">
        <v>1883</v>
      </c>
      <c r="D3778" t="s">
        <v>1884</v>
      </c>
      <c r="E3778">
        <v>19</v>
      </c>
      <c r="F3778">
        <v>0.65</v>
      </c>
      <c r="G3778">
        <v>12.35</v>
      </c>
      <c r="H3778" t="s">
        <v>9612</v>
      </c>
      <c r="I3778" s="2" t="s">
        <v>6072</v>
      </c>
      <c r="J3778" t="s">
        <v>6073</v>
      </c>
      <c r="K3778" s="1">
        <v>44545</v>
      </c>
      <c r="L3778">
        <f t="shared" si="58"/>
        <v>12</v>
      </c>
    </row>
    <row r="3779" spans="1:12" x14ac:dyDescent="0.3">
      <c r="A3779" t="s">
        <v>7506</v>
      </c>
      <c r="B3779" s="2" t="s">
        <v>2344</v>
      </c>
      <c r="C3779" t="s">
        <v>3729</v>
      </c>
      <c r="D3779" t="s">
        <v>3730</v>
      </c>
      <c r="E3779">
        <v>179</v>
      </c>
      <c r="F3779">
        <v>0.31</v>
      </c>
      <c r="G3779">
        <v>55.49</v>
      </c>
      <c r="H3779" t="s">
        <v>9027</v>
      </c>
      <c r="I3779" s="2" t="s">
        <v>6072</v>
      </c>
      <c r="J3779" t="s">
        <v>6073</v>
      </c>
      <c r="K3779" s="1">
        <v>44571</v>
      </c>
      <c r="L3779">
        <f t="shared" ref="L3779:L3842" si="59">MONTH(K3779)</f>
        <v>1</v>
      </c>
    </row>
    <row r="3780" spans="1:12" x14ac:dyDescent="0.3">
      <c r="A3780" t="s">
        <v>7506</v>
      </c>
      <c r="B3780" s="2" t="s">
        <v>2345</v>
      </c>
      <c r="C3780" t="s">
        <v>3184</v>
      </c>
      <c r="D3780" t="s">
        <v>3185</v>
      </c>
      <c r="E3780">
        <v>14</v>
      </c>
      <c r="F3780">
        <v>0.43</v>
      </c>
      <c r="G3780">
        <v>6.02</v>
      </c>
      <c r="H3780" t="s">
        <v>7605</v>
      </c>
      <c r="I3780" s="2" t="s">
        <v>6072</v>
      </c>
      <c r="J3780" t="s">
        <v>6073</v>
      </c>
      <c r="K3780" s="1">
        <v>44571</v>
      </c>
      <c r="L3780">
        <f t="shared" si="59"/>
        <v>1</v>
      </c>
    </row>
    <row r="3781" spans="1:12" x14ac:dyDescent="0.3">
      <c r="A3781" t="s">
        <v>9613</v>
      </c>
      <c r="B3781" s="2" t="s">
        <v>2343</v>
      </c>
      <c r="C3781" t="s">
        <v>1883</v>
      </c>
      <c r="D3781" t="s">
        <v>1884</v>
      </c>
      <c r="E3781">
        <v>20</v>
      </c>
      <c r="F3781">
        <v>0.77</v>
      </c>
      <c r="G3781">
        <v>15.4</v>
      </c>
      <c r="H3781" t="s">
        <v>9614</v>
      </c>
      <c r="I3781" s="2" t="s">
        <v>6072</v>
      </c>
      <c r="J3781" t="s">
        <v>6073</v>
      </c>
      <c r="K3781" s="1">
        <v>44572</v>
      </c>
      <c r="L3781">
        <f t="shared" si="59"/>
        <v>1</v>
      </c>
    </row>
    <row r="3782" spans="1:12" x14ac:dyDescent="0.3">
      <c r="A3782" t="s">
        <v>7606</v>
      </c>
      <c r="B3782" s="2" t="s">
        <v>2340</v>
      </c>
      <c r="C3782" t="s">
        <v>101</v>
      </c>
      <c r="D3782" t="s">
        <v>102</v>
      </c>
      <c r="E3782">
        <v>225</v>
      </c>
      <c r="F3782">
        <v>0.28999999999999998</v>
      </c>
      <c r="G3782">
        <v>65.25</v>
      </c>
      <c r="H3782" t="s">
        <v>7607</v>
      </c>
      <c r="I3782" s="2" t="s">
        <v>6072</v>
      </c>
      <c r="J3782" t="s">
        <v>6073</v>
      </c>
      <c r="K3782" s="1">
        <v>44573</v>
      </c>
      <c r="L3782">
        <f t="shared" si="59"/>
        <v>1</v>
      </c>
    </row>
    <row r="3783" spans="1:12" x14ac:dyDescent="0.3">
      <c r="A3783" t="s">
        <v>7606</v>
      </c>
      <c r="B3783" s="2" t="s">
        <v>2342</v>
      </c>
      <c r="C3783" t="s">
        <v>3443</v>
      </c>
      <c r="D3783" t="s">
        <v>3444</v>
      </c>
      <c r="E3783">
        <v>112</v>
      </c>
      <c r="F3783">
        <v>0.33</v>
      </c>
      <c r="G3783">
        <v>36.96</v>
      </c>
      <c r="H3783" t="s">
        <v>9028</v>
      </c>
      <c r="I3783" s="2" t="s">
        <v>6072</v>
      </c>
      <c r="J3783" t="s">
        <v>6073</v>
      </c>
      <c r="K3783" s="1">
        <v>44573</v>
      </c>
      <c r="L3783">
        <f t="shared" si="59"/>
        <v>1</v>
      </c>
    </row>
    <row r="3784" spans="1:12" x14ac:dyDescent="0.3">
      <c r="A3784" t="s">
        <v>7606</v>
      </c>
      <c r="B3784" s="2" t="s">
        <v>2345</v>
      </c>
      <c r="C3784" t="s">
        <v>138</v>
      </c>
      <c r="D3784" t="s">
        <v>139</v>
      </c>
      <c r="E3784">
        <v>112</v>
      </c>
      <c r="F3784">
        <v>0.31</v>
      </c>
      <c r="G3784">
        <v>34.72</v>
      </c>
      <c r="H3784" t="s">
        <v>9029</v>
      </c>
      <c r="I3784" s="2" t="s">
        <v>6072</v>
      </c>
      <c r="J3784" t="s">
        <v>6073</v>
      </c>
      <c r="K3784" s="1">
        <v>44573</v>
      </c>
      <c r="L3784">
        <f t="shared" si="59"/>
        <v>1</v>
      </c>
    </row>
    <row r="3785" spans="1:12" x14ac:dyDescent="0.3">
      <c r="A3785" t="s">
        <v>7512</v>
      </c>
      <c r="B3785" s="2" t="s">
        <v>2342</v>
      </c>
      <c r="C3785" t="s">
        <v>331</v>
      </c>
      <c r="D3785" t="s">
        <v>332</v>
      </c>
      <c r="E3785">
        <v>112</v>
      </c>
      <c r="F3785">
        <v>0.34</v>
      </c>
      <c r="G3785">
        <v>38.08</v>
      </c>
      <c r="H3785" t="s">
        <v>9081</v>
      </c>
      <c r="I3785" s="2" t="s">
        <v>6072</v>
      </c>
      <c r="J3785" t="s">
        <v>6073</v>
      </c>
      <c r="K3785" s="1">
        <v>44579</v>
      </c>
      <c r="L3785">
        <f t="shared" si="59"/>
        <v>1</v>
      </c>
    </row>
    <row r="3786" spans="1:12" x14ac:dyDescent="0.3">
      <c r="A3786" t="s">
        <v>9082</v>
      </c>
      <c r="B3786" s="2" t="s">
        <v>2343</v>
      </c>
      <c r="C3786" t="s">
        <v>1</v>
      </c>
      <c r="D3786" t="s">
        <v>2</v>
      </c>
      <c r="E3786">
        <v>330</v>
      </c>
      <c r="F3786">
        <v>0.68</v>
      </c>
      <c r="G3786">
        <v>224.4</v>
      </c>
      <c r="H3786" t="s">
        <v>9083</v>
      </c>
      <c r="I3786" s="2" t="s">
        <v>6072</v>
      </c>
      <c r="J3786" t="s">
        <v>6073</v>
      </c>
      <c r="K3786" s="1">
        <v>44580</v>
      </c>
      <c r="L3786">
        <f t="shared" si="59"/>
        <v>1</v>
      </c>
    </row>
    <row r="3787" spans="1:12" x14ac:dyDescent="0.3">
      <c r="A3787" t="s">
        <v>9607</v>
      </c>
      <c r="B3787" s="2" t="s">
        <v>2342</v>
      </c>
      <c r="C3787" t="s">
        <v>1905</v>
      </c>
      <c r="D3787" t="s">
        <v>1906</v>
      </c>
      <c r="E3787">
        <v>4</v>
      </c>
      <c r="F3787">
        <v>15.744999999999999</v>
      </c>
      <c r="G3787">
        <v>62.98</v>
      </c>
      <c r="H3787" t="s">
        <v>9608</v>
      </c>
      <c r="I3787" s="2" t="s">
        <v>6072</v>
      </c>
      <c r="J3787" t="s">
        <v>6073</v>
      </c>
      <c r="K3787" s="1">
        <v>44581</v>
      </c>
      <c r="L3787">
        <f t="shared" si="59"/>
        <v>1</v>
      </c>
    </row>
    <row r="3788" spans="1:12" x14ac:dyDescent="0.3">
      <c r="A3788" t="s">
        <v>7663</v>
      </c>
      <c r="B3788" s="2" t="s">
        <v>2349</v>
      </c>
      <c r="C3788" t="s">
        <v>3552</v>
      </c>
      <c r="D3788" t="s">
        <v>3553</v>
      </c>
      <c r="E3788">
        <v>200</v>
      </c>
      <c r="F3788">
        <v>0.31</v>
      </c>
      <c r="G3788">
        <v>62</v>
      </c>
      <c r="H3788" t="s">
        <v>9084</v>
      </c>
      <c r="I3788" s="2" t="s">
        <v>6072</v>
      </c>
      <c r="J3788" t="s">
        <v>6073</v>
      </c>
      <c r="K3788" s="1">
        <v>44587</v>
      </c>
      <c r="L3788">
        <f t="shared" si="59"/>
        <v>1</v>
      </c>
    </row>
    <row r="3789" spans="1:12" x14ac:dyDescent="0.3">
      <c r="A3789" t="s">
        <v>8856</v>
      </c>
      <c r="B3789" s="2" t="s">
        <v>2347</v>
      </c>
      <c r="C3789" t="s">
        <v>2037</v>
      </c>
      <c r="D3789" t="s">
        <v>2038</v>
      </c>
      <c r="E3789">
        <v>8</v>
      </c>
      <c r="F3789">
        <v>14.15</v>
      </c>
      <c r="G3789">
        <v>113.2</v>
      </c>
      <c r="H3789" t="s">
        <v>9622</v>
      </c>
      <c r="I3789" s="2" t="s">
        <v>6072</v>
      </c>
      <c r="J3789" t="s">
        <v>6073</v>
      </c>
      <c r="K3789" s="1">
        <v>44592</v>
      </c>
      <c r="L3789">
        <f t="shared" si="59"/>
        <v>1</v>
      </c>
    </row>
    <row r="3790" spans="1:12" x14ac:dyDescent="0.3">
      <c r="A3790" t="s">
        <v>7610</v>
      </c>
      <c r="B3790" s="2" t="s">
        <v>2342</v>
      </c>
      <c r="C3790" t="s">
        <v>1</v>
      </c>
      <c r="D3790" t="s">
        <v>2</v>
      </c>
      <c r="E3790">
        <v>166</v>
      </c>
      <c r="F3790">
        <v>0.67</v>
      </c>
      <c r="G3790">
        <v>111.22</v>
      </c>
      <c r="H3790" t="s">
        <v>9085</v>
      </c>
      <c r="I3790" s="2" t="s">
        <v>6072</v>
      </c>
      <c r="J3790" t="s">
        <v>6073</v>
      </c>
      <c r="K3790" s="1">
        <v>44595</v>
      </c>
      <c r="L3790">
        <f t="shared" si="59"/>
        <v>2</v>
      </c>
    </row>
    <row r="3791" spans="1:12" x14ac:dyDescent="0.3">
      <c r="A3791" t="s">
        <v>7694</v>
      </c>
      <c r="B3791" s="2" t="s">
        <v>2346</v>
      </c>
      <c r="C3791" t="s">
        <v>1894</v>
      </c>
      <c r="D3791" t="s">
        <v>1895</v>
      </c>
      <c r="E3791">
        <v>12</v>
      </c>
      <c r="F3791">
        <v>1.88</v>
      </c>
      <c r="G3791">
        <v>22.56</v>
      </c>
      <c r="H3791" t="s">
        <v>9681</v>
      </c>
      <c r="I3791" s="2" t="s">
        <v>6072</v>
      </c>
      <c r="J3791" t="s">
        <v>6073</v>
      </c>
      <c r="K3791" s="1">
        <v>44601</v>
      </c>
      <c r="L3791">
        <f t="shared" si="59"/>
        <v>2</v>
      </c>
    </row>
    <row r="3792" spans="1:12" x14ac:dyDescent="0.3">
      <c r="A3792" t="s">
        <v>7696</v>
      </c>
      <c r="B3792" s="2" t="s">
        <v>2345</v>
      </c>
      <c r="C3792" t="s">
        <v>2466</v>
      </c>
      <c r="D3792" t="s">
        <v>2467</v>
      </c>
      <c r="E3792">
        <v>420</v>
      </c>
      <c r="F3792">
        <v>0.31</v>
      </c>
      <c r="G3792">
        <v>130.19999999999999</v>
      </c>
      <c r="H3792" t="s">
        <v>7719</v>
      </c>
      <c r="I3792" s="2" t="s">
        <v>6072</v>
      </c>
      <c r="J3792" t="s">
        <v>6073</v>
      </c>
      <c r="K3792" s="1">
        <v>44606</v>
      </c>
      <c r="L3792">
        <f t="shared" si="59"/>
        <v>2</v>
      </c>
    </row>
    <row r="3793" spans="1:12" x14ac:dyDescent="0.3">
      <c r="A3793" t="s">
        <v>7698</v>
      </c>
      <c r="B3793" s="2" t="s">
        <v>2342</v>
      </c>
      <c r="C3793" t="s">
        <v>122</v>
      </c>
      <c r="D3793" t="s">
        <v>123</v>
      </c>
      <c r="E3793">
        <v>32</v>
      </c>
      <c r="F3793">
        <v>0.28999999999999998</v>
      </c>
      <c r="G3793">
        <v>9.2799999999999994</v>
      </c>
      <c r="H3793" t="s">
        <v>7720</v>
      </c>
      <c r="I3793" s="2" t="s">
        <v>6072</v>
      </c>
      <c r="J3793" t="s">
        <v>6073</v>
      </c>
      <c r="K3793" s="1">
        <v>44607</v>
      </c>
      <c r="L3793">
        <f t="shared" si="59"/>
        <v>2</v>
      </c>
    </row>
    <row r="3794" spans="1:12" x14ac:dyDescent="0.3">
      <c r="A3794" t="s">
        <v>9086</v>
      </c>
      <c r="B3794" s="2" t="s">
        <v>2340</v>
      </c>
      <c r="C3794" t="s">
        <v>1</v>
      </c>
      <c r="D3794" t="s">
        <v>2</v>
      </c>
      <c r="E3794">
        <v>150</v>
      </c>
      <c r="F3794">
        <v>0.83</v>
      </c>
      <c r="G3794">
        <v>124.5</v>
      </c>
      <c r="H3794" t="s">
        <v>9087</v>
      </c>
      <c r="I3794" s="2" t="s">
        <v>6072</v>
      </c>
      <c r="J3794" t="s">
        <v>6073</v>
      </c>
      <c r="K3794" s="1">
        <v>44608</v>
      </c>
      <c r="L3794">
        <f t="shared" si="59"/>
        <v>2</v>
      </c>
    </row>
    <row r="3795" spans="1:12" x14ac:dyDescent="0.3">
      <c r="A3795" t="s">
        <v>7521</v>
      </c>
      <c r="B3795" s="2" t="s">
        <v>2340</v>
      </c>
      <c r="C3795" t="s">
        <v>101</v>
      </c>
      <c r="D3795" t="s">
        <v>102</v>
      </c>
      <c r="E3795">
        <v>60</v>
      </c>
      <c r="F3795">
        <v>0.3</v>
      </c>
      <c r="G3795">
        <v>18</v>
      </c>
      <c r="H3795" t="s">
        <v>7721</v>
      </c>
      <c r="I3795" s="2" t="s">
        <v>6072</v>
      </c>
      <c r="J3795" t="s">
        <v>6073</v>
      </c>
      <c r="K3795" s="1">
        <v>44610</v>
      </c>
      <c r="L3795">
        <f t="shared" si="59"/>
        <v>2</v>
      </c>
    </row>
    <row r="3796" spans="1:12" x14ac:dyDescent="0.3">
      <c r="A3796" t="s">
        <v>7521</v>
      </c>
      <c r="B3796" s="2" t="s">
        <v>2344</v>
      </c>
      <c r="C3796" t="s">
        <v>146</v>
      </c>
      <c r="D3796" t="s">
        <v>6</v>
      </c>
      <c r="E3796">
        <v>487</v>
      </c>
      <c r="F3796">
        <v>0.34</v>
      </c>
      <c r="G3796">
        <v>165.58</v>
      </c>
      <c r="H3796" t="s">
        <v>7722</v>
      </c>
      <c r="I3796" s="2" t="s">
        <v>6072</v>
      </c>
      <c r="J3796" t="s">
        <v>6073</v>
      </c>
      <c r="K3796" s="1">
        <v>44610</v>
      </c>
      <c r="L3796">
        <f t="shared" si="59"/>
        <v>2</v>
      </c>
    </row>
    <row r="3797" spans="1:12" x14ac:dyDescent="0.3">
      <c r="A3797" t="s">
        <v>7521</v>
      </c>
      <c r="B3797" s="2" t="s">
        <v>2346</v>
      </c>
      <c r="C3797" t="s">
        <v>2018</v>
      </c>
      <c r="D3797" t="s">
        <v>2019</v>
      </c>
      <c r="E3797">
        <v>1</v>
      </c>
      <c r="F3797">
        <v>22</v>
      </c>
      <c r="G3797">
        <v>22</v>
      </c>
      <c r="H3797" t="s">
        <v>9672</v>
      </c>
      <c r="I3797" s="2" t="s">
        <v>6072</v>
      </c>
      <c r="J3797" t="s">
        <v>6073</v>
      </c>
      <c r="K3797" s="1">
        <v>44610</v>
      </c>
      <c r="L3797">
        <f t="shared" si="59"/>
        <v>2</v>
      </c>
    </row>
    <row r="3798" spans="1:12" x14ac:dyDescent="0.3">
      <c r="A3798" t="s">
        <v>7669</v>
      </c>
      <c r="B3798" s="2" t="s">
        <v>2344</v>
      </c>
      <c r="C3798" t="s">
        <v>4210</v>
      </c>
      <c r="D3798" t="s">
        <v>4211</v>
      </c>
      <c r="E3798">
        <v>23</v>
      </c>
      <c r="F3798">
        <v>2.0699999999999998</v>
      </c>
      <c r="G3798">
        <v>47.61</v>
      </c>
      <c r="H3798" t="s">
        <v>9749</v>
      </c>
      <c r="I3798" s="2" t="s">
        <v>6072</v>
      </c>
      <c r="J3798" t="s">
        <v>6073</v>
      </c>
      <c r="K3798" s="1">
        <v>44613</v>
      </c>
      <c r="L3798">
        <f t="shared" si="59"/>
        <v>2</v>
      </c>
    </row>
    <row r="3799" spans="1:12" x14ac:dyDescent="0.3">
      <c r="A3799" t="s">
        <v>7523</v>
      </c>
      <c r="B3799" s="2" t="s">
        <v>2345</v>
      </c>
      <c r="C3799" t="s">
        <v>4214</v>
      </c>
      <c r="D3799" t="s">
        <v>4211</v>
      </c>
      <c r="E3799">
        <v>30</v>
      </c>
      <c r="F3799">
        <v>1.62</v>
      </c>
      <c r="G3799">
        <v>48.6</v>
      </c>
      <c r="H3799" t="s">
        <v>9756</v>
      </c>
      <c r="I3799" s="2" t="s">
        <v>6072</v>
      </c>
      <c r="J3799" t="s">
        <v>6073</v>
      </c>
      <c r="K3799" s="1">
        <v>44616</v>
      </c>
      <c r="L3799">
        <f t="shared" si="59"/>
        <v>2</v>
      </c>
    </row>
    <row r="3800" spans="1:12" x14ac:dyDescent="0.3">
      <c r="A3800" t="s">
        <v>7701</v>
      </c>
      <c r="B3800" s="2" t="s">
        <v>2345</v>
      </c>
      <c r="C3800" t="s">
        <v>1</v>
      </c>
      <c r="D3800" t="s">
        <v>2</v>
      </c>
      <c r="E3800">
        <v>292</v>
      </c>
      <c r="F3800">
        <v>0.83</v>
      </c>
      <c r="G3800">
        <v>242.36</v>
      </c>
      <c r="H3800" t="s">
        <v>9088</v>
      </c>
      <c r="I3800" s="2" t="s">
        <v>6072</v>
      </c>
      <c r="J3800" t="s">
        <v>6073</v>
      </c>
      <c r="K3800" s="1">
        <v>44622</v>
      </c>
      <c r="L3800">
        <f t="shared" si="59"/>
        <v>3</v>
      </c>
    </row>
    <row r="3801" spans="1:12" x14ac:dyDescent="0.3">
      <c r="A3801" t="s">
        <v>7703</v>
      </c>
      <c r="B3801" s="2" t="s">
        <v>2343</v>
      </c>
      <c r="C3801" t="s">
        <v>486</v>
      </c>
      <c r="D3801" t="s">
        <v>487</v>
      </c>
      <c r="E3801">
        <v>120</v>
      </c>
      <c r="F3801">
        <v>0.37</v>
      </c>
      <c r="G3801">
        <v>44.4</v>
      </c>
      <c r="H3801" t="s">
        <v>9089</v>
      </c>
      <c r="I3801" s="2" t="s">
        <v>6072</v>
      </c>
      <c r="J3801" t="s">
        <v>6073</v>
      </c>
      <c r="K3801" s="1">
        <v>44629</v>
      </c>
      <c r="L3801">
        <f t="shared" si="59"/>
        <v>3</v>
      </c>
    </row>
    <row r="3802" spans="1:12" x14ac:dyDescent="0.3">
      <c r="A3802" t="s">
        <v>9603</v>
      </c>
      <c r="B3802" s="2" t="s">
        <v>2344</v>
      </c>
      <c r="C3802" t="s">
        <v>2403</v>
      </c>
      <c r="D3802" t="s">
        <v>2404</v>
      </c>
      <c r="E3802">
        <v>56</v>
      </c>
      <c r="F3802">
        <v>0.5</v>
      </c>
      <c r="G3802">
        <v>28</v>
      </c>
      <c r="H3802" t="s">
        <v>9604</v>
      </c>
      <c r="I3802" s="2" t="s">
        <v>6072</v>
      </c>
      <c r="J3802" t="s">
        <v>6073</v>
      </c>
      <c r="K3802" s="1">
        <v>44635</v>
      </c>
      <c r="L3802">
        <f t="shared" si="59"/>
        <v>3</v>
      </c>
    </row>
    <row r="3803" spans="1:12" x14ac:dyDescent="0.3">
      <c r="A3803" t="s">
        <v>9092</v>
      </c>
      <c r="B3803" s="2" t="s">
        <v>2343</v>
      </c>
      <c r="C3803" t="s">
        <v>1997</v>
      </c>
      <c r="D3803" t="s">
        <v>1998</v>
      </c>
      <c r="E3803">
        <v>16</v>
      </c>
      <c r="F3803">
        <v>0.75</v>
      </c>
      <c r="G3803">
        <v>12</v>
      </c>
      <c r="H3803" t="s">
        <v>9666</v>
      </c>
      <c r="I3803" s="2" t="s">
        <v>6072</v>
      </c>
      <c r="J3803" t="s">
        <v>6073</v>
      </c>
      <c r="K3803" s="1">
        <v>44638</v>
      </c>
      <c r="L3803">
        <f t="shared" si="59"/>
        <v>3</v>
      </c>
    </row>
    <row r="3804" spans="1:12" x14ac:dyDescent="0.3">
      <c r="A3804" t="s">
        <v>7675</v>
      </c>
      <c r="B3804" s="2" t="s">
        <v>2340</v>
      </c>
      <c r="C3804" t="s">
        <v>98</v>
      </c>
      <c r="D3804" t="s">
        <v>99</v>
      </c>
      <c r="E3804">
        <v>192</v>
      </c>
      <c r="F3804">
        <v>0.21</v>
      </c>
      <c r="G3804">
        <v>40.32</v>
      </c>
      <c r="H3804" t="s">
        <v>9094</v>
      </c>
      <c r="I3804" s="2" t="s">
        <v>6072</v>
      </c>
      <c r="J3804" t="s">
        <v>6073</v>
      </c>
      <c r="K3804" s="1">
        <v>44641</v>
      </c>
      <c r="L3804">
        <f t="shared" si="59"/>
        <v>3</v>
      </c>
    </row>
    <row r="3805" spans="1:12" x14ac:dyDescent="0.3">
      <c r="A3805" t="s">
        <v>7675</v>
      </c>
      <c r="B3805" s="2" t="s">
        <v>2345</v>
      </c>
      <c r="C3805" t="s">
        <v>105</v>
      </c>
      <c r="D3805" t="s">
        <v>106</v>
      </c>
      <c r="E3805">
        <v>108</v>
      </c>
      <c r="F3805">
        <v>0.45</v>
      </c>
      <c r="G3805">
        <v>48.6</v>
      </c>
      <c r="H3805" t="s">
        <v>9095</v>
      </c>
      <c r="I3805" s="2" t="s">
        <v>6072</v>
      </c>
      <c r="J3805" t="s">
        <v>6073</v>
      </c>
      <c r="K3805" s="1">
        <v>44641</v>
      </c>
      <c r="L3805">
        <f t="shared" si="59"/>
        <v>3</v>
      </c>
    </row>
    <row r="3806" spans="1:12" x14ac:dyDescent="0.3">
      <c r="A3806" t="s">
        <v>8923</v>
      </c>
      <c r="B3806" s="2" t="s">
        <v>2344</v>
      </c>
      <c r="C3806" t="s">
        <v>40</v>
      </c>
      <c r="D3806" t="s">
        <v>41</v>
      </c>
      <c r="E3806">
        <v>23</v>
      </c>
      <c r="F3806">
        <v>0.42</v>
      </c>
      <c r="G3806">
        <v>9.66</v>
      </c>
      <c r="H3806" t="s">
        <v>9096</v>
      </c>
      <c r="I3806" s="2" t="s">
        <v>6072</v>
      </c>
      <c r="J3806" t="s">
        <v>6073</v>
      </c>
      <c r="K3806" s="1">
        <v>44650</v>
      </c>
      <c r="L3806">
        <f t="shared" si="59"/>
        <v>3</v>
      </c>
    </row>
    <row r="3807" spans="1:12" x14ac:dyDescent="0.3">
      <c r="A3807" t="s">
        <v>8923</v>
      </c>
      <c r="B3807" s="2" t="s">
        <v>2346</v>
      </c>
      <c r="C3807" t="s">
        <v>411</v>
      </c>
      <c r="D3807" t="s">
        <v>412</v>
      </c>
      <c r="E3807">
        <v>226</v>
      </c>
      <c r="F3807">
        <v>0.32</v>
      </c>
      <c r="G3807">
        <v>72.319999999999993</v>
      </c>
      <c r="H3807" t="s">
        <v>9160</v>
      </c>
      <c r="I3807" s="2" t="s">
        <v>6072</v>
      </c>
      <c r="J3807" t="s">
        <v>6073</v>
      </c>
      <c r="K3807" s="1">
        <v>44650</v>
      </c>
      <c r="L3807">
        <f t="shared" si="59"/>
        <v>3</v>
      </c>
    </row>
    <row r="3808" spans="1:12" x14ac:dyDescent="0.3">
      <c r="A3808" t="s">
        <v>7679</v>
      </c>
      <c r="B3808" s="2" t="s">
        <v>2347</v>
      </c>
      <c r="C3808" t="s">
        <v>1</v>
      </c>
      <c r="D3808" t="s">
        <v>2</v>
      </c>
      <c r="E3808">
        <v>204</v>
      </c>
      <c r="F3808">
        <v>0.83</v>
      </c>
      <c r="G3808">
        <v>169.32</v>
      </c>
      <c r="H3808" t="s">
        <v>9126</v>
      </c>
      <c r="I3808" s="2" t="s">
        <v>6072</v>
      </c>
      <c r="J3808" t="s">
        <v>6073</v>
      </c>
      <c r="K3808" s="1">
        <v>44655</v>
      </c>
      <c r="L3808">
        <f t="shared" si="59"/>
        <v>4</v>
      </c>
    </row>
    <row r="3809" spans="1:12" x14ac:dyDescent="0.3">
      <c r="A3809" t="s">
        <v>7679</v>
      </c>
      <c r="B3809" s="2" t="s">
        <v>2348</v>
      </c>
      <c r="C3809" t="s">
        <v>3552</v>
      </c>
      <c r="D3809" t="s">
        <v>3553</v>
      </c>
      <c r="E3809">
        <v>300</v>
      </c>
      <c r="F3809">
        <v>0.31</v>
      </c>
      <c r="G3809">
        <v>93</v>
      </c>
      <c r="H3809" t="s">
        <v>9127</v>
      </c>
      <c r="I3809" s="2" t="s">
        <v>6072</v>
      </c>
      <c r="J3809" t="s">
        <v>6073</v>
      </c>
      <c r="K3809" s="1">
        <v>44655</v>
      </c>
      <c r="L3809">
        <f t="shared" si="59"/>
        <v>4</v>
      </c>
    </row>
    <row r="3810" spans="1:12" x14ac:dyDescent="0.3">
      <c r="A3810" t="s">
        <v>7707</v>
      </c>
      <c r="B3810" s="2" t="s">
        <v>2340</v>
      </c>
      <c r="C3810" t="s">
        <v>262</v>
      </c>
      <c r="D3810" t="s">
        <v>263</v>
      </c>
      <c r="E3810">
        <v>46</v>
      </c>
      <c r="F3810">
        <v>0.34</v>
      </c>
      <c r="G3810">
        <v>15.64</v>
      </c>
      <c r="H3810" t="s">
        <v>7708</v>
      </c>
      <c r="I3810" s="2" t="s">
        <v>6072</v>
      </c>
      <c r="J3810" t="s">
        <v>6073</v>
      </c>
      <c r="K3810" s="1">
        <v>44657</v>
      </c>
      <c r="L3810">
        <f t="shared" si="59"/>
        <v>4</v>
      </c>
    </row>
    <row r="3811" spans="1:12" x14ac:dyDescent="0.3">
      <c r="A3811" t="s">
        <v>7709</v>
      </c>
      <c r="B3811" s="2" t="s">
        <v>2344</v>
      </c>
      <c r="C3811" t="s">
        <v>2108</v>
      </c>
      <c r="D3811" t="s">
        <v>2109</v>
      </c>
      <c r="E3811">
        <v>48</v>
      </c>
      <c r="F3811">
        <v>1.71</v>
      </c>
      <c r="G3811">
        <v>82.08</v>
      </c>
      <c r="H3811" t="s">
        <v>7710</v>
      </c>
      <c r="I3811" s="2" t="s">
        <v>6072</v>
      </c>
      <c r="J3811" t="s">
        <v>6073</v>
      </c>
      <c r="K3811" s="1">
        <v>44658</v>
      </c>
      <c r="L3811">
        <f t="shared" si="59"/>
        <v>4</v>
      </c>
    </row>
    <row r="3812" spans="1:12" x14ac:dyDescent="0.3">
      <c r="A3812" t="s">
        <v>7681</v>
      </c>
      <c r="B3812" s="2" t="s">
        <v>2342</v>
      </c>
      <c r="C3812" t="s">
        <v>4210</v>
      </c>
      <c r="D3812" t="s">
        <v>4211</v>
      </c>
      <c r="E3812">
        <v>16</v>
      </c>
      <c r="F3812">
        <v>2.0699999999999998</v>
      </c>
      <c r="G3812">
        <v>33.119999999999997</v>
      </c>
      <c r="H3812" t="s">
        <v>10437</v>
      </c>
      <c r="I3812" s="2" t="s">
        <v>6072</v>
      </c>
      <c r="J3812" t="s">
        <v>6073</v>
      </c>
      <c r="K3812" s="1">
        <v>44663</v>
      </c>
      <c r="L3812">
        <f t="shared" si="59"/>
        <v>4</v>
      </c>
    </row>
    <row r="3813" spans="1:12" x14ac:dyDescent="0.3">
      <c r="A3813" t="s">
        <v>7684</v>
      </c>
      <c r="B3813" s="2" t="s">
        <v>2347</v>
      </c>
      <c r="C3813" t="s">
        <v>455</v>
      </c>
      <c r="D3813" t="s">
        <v>456</v>
      </c>
      <c r="E3813">
        <v>120</v>
      </c>
      <c r="F3813">
        <v>0.35</v>
      </c>
      <c r="G3813">
        <v>42</v>
      </c>
      <c r="H3813" t="s">
        <v>9129</v>
      </c>
      <c r="I3813" s="2" t="s">
        <v>6072</v>
      </c>
      <c r="J3813" t="s">
        <v>6073</v>
      </c>
      <c r="K3813" s="1">
        <v>44664</v>
      </c>
      <c r="L3813">
        <f t="shared" si="59"/>
        <v>4</v>
      </c>
    </row>
    <row r="3814" spans="1:12" x14ac:dyDescent="0.3">
      <c r="A3814" t="s">
        <v>7684</v>
      </c>
      <c r="B3814" s="2" t="s">
        <v>2349</v>
      </c>
      <c r="C3814" t="s">
        <v>3538</v>
      </c>
      <c r="D3814" t="s">
        <v>3539</v>
      </c>
      <c r="E3814">
        <v>111</v>
      </c>
      <c r="F3814">
        <v>0.35</v>
      </c>
      <c r="G3814">
        <v>38.85</v>
      </c>
      <c r="H3814" t="s">
        <v>9130</v>
      </c>
      <c r="I3814" s="2" t="s">
        <v>6072</v>
      </c>
      <c r="J3814" t="s">
        <v>6073</v>
      </c>
      <c r="K3814" s="1">
        <v>44664</v>
      </c>
      <c r="L3814">
        <f t="shared" si="59"/>
        <v>4</v>
      </c>
    </row>
    <row r="3815" spans="1:12" x14ac:dyDescent="0.3">
      <c r="A3815" t="s">
        <v>7803</v>
      </c>
      <c r="B3815" s="2" t="s">
        <v>2340</v>
      </c>
      <c r="C3815" t="s">
        <v>4227</v>
      </c>
      <c r="D3815" t="s">
        <v>4228</v>
      </c>
      <c r="E3815">
        <v>35</v>
      </c>
      <c r="F3815">
        <v>0.4</v>
      </c>
      <c r="G3815">
        <v>14</v>
      </c>
      <c r="H3815" t="s">
        <v>10424</v>
      </c>
      <c r="I3815" s="2" t="s">
        <v>6072</v>
      </c>
      <c r="J3815" t="s">
        <v>6073</v>
      </c>
      <c r="K3815" s="1">
        <v>44669</v>
      </c>
      <c r="L3815">
        <f t="shared" si="59"/>
        <v>4</v>
      </c>
    </row>
    <row r="3816" spans="1:12" x14ac:dyDescent="0.3">
      <c r="A3816" t="s">
        <v>9132</v>
      </c>
      <c r="B3816" s="2" t="s">
        <v>2340</v>
      </c>
      <c r="C3816" t="s">
        <v>581</v>
      </c>
      <c r="D3816" t="s">
        <v>582</v>
      </c>
      <c r="E3816">
        <v>300</v>
      </c>
      <c r="F3816">
        <v>0.3</v>
      </c>
      <c r="G3816">
        <v>90</v>
      </c>
      <c r="H3816" t="s">
        <v>9133</v>
      </c>
      <c r="I3816" s="2" t="s">
        <v>6072</v>
      </c>
      <c r="J3816" t="s">
        <v>6073</v>
      </c>
      <c r="K3816" s="1">
        <v>44671</v>
      </c>
      <c r="L3816">
        <f t="shared" si="59"/>
        <v>4</v>
      </c>
    </row>
    <row r="3817" spans="1:12" x14ac:dyDescent="0.3">
      <c r="A3817" t="s">
        <v>9134</v>
      </c>
      <c r="B3817" s="2" t="s">
        <v>2343</v>
      </c>
      <c r="C3817" t="s">
        <v>4351</v>
      </c>
      <c r="D3817" t="s">
        <v>4352</v>
      </c>
      <c r="E3817">
        <v>7</v>
      </c>
      <c r="F3817">
        <v>0.43</v>
      </c>
      <c r="G3817">
        <v>3.01</v>
      </c>
      <c r="H3817" t="s">
        <v>9136</v>
      </c>
      <c r="I3817" s="2" t="s">
        <v>6072</v>
      </c>
      <c r="J3817" t="s">
        <v>6073</v>
      </c>
      <c r="K3817" s="1">
        <v>44671</v>
      </c>
      <c r="L3817">
        <f t="shared" si="59"/>
        <v>4</v>
      </c>
    </row>
    <row r="3818" spans="1:12" x14ac:dyDescent="0.3">
      <c r="A3818" t="s">
        <v>9137</v>
      </c>
      <c r="B3818" s="2" t="s">
        <v>2346</v>
      </c>
      <c r="C3818" t="s">
        <v>2065</v>
      </c>
      <c r="D3818" t="s">
        <v>2066</v>
      </c>
      <c r="E3818">
        <v>13</v>
      </c>
      <c r="F3818">
        <v>2.57</v>
      </c>
      <c r="G3818">
        <v>33.409999999999997</v>
      </c>
      <c r="H3818" t="s">
        <v>10430</v>
      </c>
      <c r="I3818" s="2" t="s">
        <v>6072</v>
      </c>
      <c r="J3818" t="s">
        <v>6073</v>
      </c>
      <c r="K3818" s="1">
        <v>44677</v>
      </c>
      <c r="L3818">
        <f t="shared" si="59"/>
        <v>4</v>
      </c>
    </row>
    <row r="3819" spans="1:12" x14ac:dyDescent="0.3">
      <c r="A3819" t="s">
        <v>7714</v>
      </c>
      <c r="B3819" s="2" t="s">
        <v>2344</v>
      </c>
      <c r="C3819" t="s">
        <v>2108</v>
      </c>
      <c r="D3819" t="s">
        <v>2109</v>
      </c>
      <c r="E3819">
        <v>60</v>
      </c>
      <c r="F3819">
        <v>1.71</v>
      </c>
      <c r="G3819">
        <v>102.6</v>
      </c>
      <c r="H3819" t="s">
        <v>7715</v>
      </c>
      <c r="I3819" s="2" t="s">
        <v>6072</v>
      </c>
      <c r="J3819" t="s">
        <v>6073</v>
      </c>
      <c r="K3819" s="1">
        <v>44678</v>
      </c>
      <c r="L3819">
        <f t="shared" si="59"/>
        <v>4</v>
      </c>
    </row>
    <row r="3820" spans="1:12" x14ac:dyDescent="0.3">
      <c r="A3820" t="s">
        <v>7716</v>
      </c>
      <c r="B3820" s="2" t="s">
        <v>2344</v>
      </c>
      <c r="C3820" t="s">
        <v>2018</v>
      </c>
      <c r="D3820" t="s">
        <v>2019</v>
      </c>
      <c r="E3820">
        <v>12</v>
      </c>
      <c r="F3820">
        <v>22</v>
      </c>
      <c r="G3820">
        <v>264</v>
      </c>
      <c r="H3820" t="s">
        <v>10186</v>
      </c>
      <c r="I3820" s="2" t="s">
        <v>6072</v>
      </c>
      <c r="J3820" t="s">
        <v>6073</v>
      </c>
      <c r="K3820" s="1">
        <v>44680</v>
      </c>
      <c r="L3820">
        <f t="shared" si="59"/>
        <v>4</v>
      </c>
    </row>
    <row r="3821" spans="1:12" x14ac:dyDescent="0.3">
      <c r="A3821" t="s">
        <v>7716</v>
      </c>
      <c r="B3821" s="2" t="s">
        <v>2345</v>
      </c>
      <c r="C3821" t="s">
        <v>220</v>
      </c>
      <c r="D3821" t="s">
        <v>6</v>
      </c>
      <c r="E3821">
        <v>119</v>
      </c>
      <c r="F3821">
        <v>0.33</v>
      </c>
      <c r="G3821">
        <v>39.270000000000003</v>
      </c>
      <c r="H3821" t="s">
        <v>7717</v>
      </c>
      <c r="I3821" s="2" t="s">
        <v>6072</v>
      </c>
      <c r="J3821" t="s">
        <v>6073</v>
      </c>
      <c r="K3821" s="1">
        <v>44680</v>
      </c>
      <c r="L3821">
        <f t="shared" si="59"/>
        <v>4</v>
      </c>
    </row>
    <row r="3822" spans="1:12" x14ac:dyDescent="0.3">
      <c r="A3822" t="s">
        <v>9140</v>
      </c>
      <c r="B3822" s="2" t="s">
        <v>2340</v>
      </c>
      <c r="C3822" t="s">
        <v>438</v>
      </c>
      <c r="D3822" t="s">
        <v>439</v>
      </c>
      <c r="E3822">
        <v>120</v>
      </c>
      <c r="F3822">
        <v>0.35</v>
      </c>
      <c r="G3822">
        <v>42</v>
      </c>
      <c r="H3822" t="s">
        <v>9141</v>
      </c>
      <c r="I3822" s="2" t="s">
        <v>6072</v>
      </c>
      <c r="J3822" t="s">
        <v>6073</v>
      </c>
      <c r="K3822" s="1">
        <v>44684</v>
      </c>
      <c r="L3822">
        <f t="shared" si="59"/>
        <v>5</v>
      </c>
    </row>
    <row r="3823" spans="1:12" x14ac:dyDescent="0.3">
      <c r="A3823" t="s">
        <v>6070</v>
      </c>
      <c r="B3823" s="2" t="s">
        <v>2347</v>
      </c>
      <c r="C3823" t="s">
        <v>78</v>
      </c>
      <c r="D3823" t="s">
        <v>79</v>
      </c>
      <c r="E3823">
        <v>124</v>
      </c>
      <c r="F3823">
        <v>0.32</v>
      </c>
      <c r="G3823">
        <v>39.68</v>
      </c>
      <c r="H3823" t="s">
        <v>6071</v>
      </c>
      <c r="I3823" s="2" t="s">
        <v>6072</v>
      </c>
      <c r="J3823" t="s">
        <v>6073</v>
      </c>
      <c r="K3823" s="1">
        <v>44691</v>
      </c>
      <c r="L3823">
        <f t="shared" si="59"/>
        <v>5</v>
      </c>
    </row>
    <row r="3824" spans="1:12" x14ac:dyDescent="0.3">
      <c r="A3824" t="s">
        <v>6074</v>
      </c>
      <c r="B3824" s="2" t="s">
        <v>2340</v>
      </c>
      <c r="C3824" t="s">
        <v>3582</v>
      </c>
      <c r="D3824" t="s">
        <v>3583</v>
      </c>
      <c r="E3824">
        <v>170</v>
      </c>
      <c r="F3824">
        <v>0.32</v>
      </c>
      <c r="G3824">
        <v>54.4</v>
      </c>
      <c r="H3824" t="s">
        <v>6075</v>
      </c>
      <c r="I3824" s="2" t="s">
        <v>6072</v>
      </c>
      <c r="J3824" t="s">
        <v>6073</v>
      </c>
      <c r="K3824" s="1">
        <v>44694</v>
      </c>
      <c r="L3824">
        <f t="shared" si="59"/>
        <v>5</v>
      </c>
    </row>
    <row r="3825" spans="1:12" x14ac:dyDescent="0.3">
      <c r="A3825" t="s">
        <v>6182</v>
      </c>
      <c r="B3825" s="2" t="s">
        <v>2343</v>
      </c>
      <c r="C3825" t="s">
        <v>6183</v>
      </c>
      <c r="D3825" t="s">
        <v>6184</v>
      </c>
      <c r="E3825">
        <v>4</v>
      </c>
      <c r="F3825">
        <v>5.3</v>
      </c>
      <c r="G3825">
        <v>21.2</v>
      </c>
      <c r="H3825" t="s">
        <v>6185</v>
      </c>
      <c r="I3825" s="2" t="s">
        <v>2366</v>
      </c>
      <c r="J3825" t="s">
        <v>1347</v>
      </c>
      <c r="K3825" s="1">
        <v>45128</v>
      </c>
      <c r="L3825">
        <f t="shared" si="59"/>
        <v>7</v>
      </c>
    </row>
    <row r="3826" spans="1:12" x14ac:dyDescent="0.3">
      <c r="A3826" t="s">
        <v>6248</v>
      </c>
      <c r="B3826" s="2" t="s">
        <v>2343</v>
      </c>
      <c r="C3826" t="s">
        <v>1463</v>
      </c>
      <c r="D3826" t="s">
        <v>1464</v>
      </c>
      <c r="E3826">
        <v>6</v>
      </c>
      <c r="F3826">
        <v>3.5</v>
      </c>
      <c r="G3826">
        <v>21</v>
      </c>
      <c r="H3826" t="s">
        <v>6249</v>
      </c>
      <c r="I3826" s="2" t="s">
        <v>2366</v>
      </c>
      <c r="J3826" t="s">
        <v>1347</v>
      </c>
      <c r="K3826" s="1">
        <v>45141</v>
      </c>
      <c r="L3826">
        <f t="shared" si="59"/>
        <v>8</v>
      </c>
    </row>
    <row r="3827" spans="1:12" x14ac:dyDescent="0.3">
      <c r="A3827" t="s">
        <v>6250</v>
      </c>
      <c r="B3827" s="2" t="s">
        <v>2347</v>
      </c>
      <c r="C3827" t="s">
        <v>1702</v>
      </c>
      <c r="D3827" t="s">
        <v>1703</v>
      </c>
      <c r="E3827">
        <v>6</v>
      </c>
      <c r="F3827">
        <v>4.0999999999999996</v>
      </c>
      <c r="G3827">
        <v>24.6</v>
      </c>
      <c r="H3827" t="s">
        <v>6251</v>
      </c>
      <c r="I3827" s="2" t="s">
        <v>2366</v>
      </c>
      <c r="J3827" t="s">
        <v>1347</v>
      </c>
      <c r="K3827" s="1">
        <v>45154</v>
      </c>
      <c r="L3827">
        <f t="shared" si="59"/>
        <v>8</v>
      </c>
    </row>
    <row r="3828" spans="1:12" x14ac:dyDescent="0.3">
      <c r="A3828" t="s">
        <v>6252</v>
      </c>
      <c r="B3828" s="2" t="s">
        <v>2346</v>
      </c>
      <c r="C3828" t="s">
        <v>1759</v>
      </c>
      <c r="D3828" t="s">
        <v>1760</v>
      </c>
      <c r="E3828">
        <v>2</v>
      </c>
      <c r="F3828">
        <v>8.8000000000000007</v>
      </c>
      <c r="G3828">
        <v>17.600000000000001</v>
      </c>
      <c r="H3828" t="s">
        <v>9265</v>
      </c>
      <c r="I3828" s="2" t="s">
        <v>2366</v>
      </c>
      <c r="J3828" t="s">
        <v>1347</v>
      </c>
      <c r="K3828" s="1">
        <v>45168</v>
      </c>
      <c r="L3828">
        <f t="shared" si="59"/>
        <v>8</v>
      </c>
    </row>
    <row r="3829" spans="1:12" x14ac:dyDescent="0.3">
      <c r="A3829" t="s">
        <v>6257</v>
      </c>
      <c r="B3829" s="2" t="s">
        <v>2340</v>
      </c>
      <c r="C3829" t="s">
        <v>1344</v>
      </c>
      <c r="D3829" t="s">
        <v>1345</v>
      </c>
      <c r="E3829">
        <v>74</v>
      </c>
      <c r="F3829">
        <v>8.8000000000000007</v>
      </c>
      <c r="G3829">
        <v>651.20000000000005</v>
      </c>
      <c r="H3829" t="s">
        <v>9322</v>
      </c>
      <c r="I3829" s="2" t="s">
        <v>2366</v>
      </c>
      <c r="J3829" t="s">
        <v>1347</v>
      </c>
      <c r="K3829" s="1">
        <v>45205</v>
      </c>
      <c r="L3829">
        <f t="shared" si="59"/>
        <v>10</v>
      </c>
    </row>
    <row r="3830" spans="1:12" x14ac:dyDescent="0.3">
      <c r="A3830" t="s">
        <v>6182</v>
      </c>
      <c r="B3830" s="2" t="s">
        <v>2340</v>
      </c>
      <c r="C3830" t="s">
        <v>1475</v>
      </c>
      <c r="D3830" t="s">
        <v>1476</v>
      </c>
      <c r="E3830">
        <v>104</v>
      </c>
      <c r="F3830">
        <v>5.3</v>
      </c>
      <c r="G3830">
        <v>551.20000000000005</v>
      </c>
      <c r="H3830" t="s">
        <v>9334</v>
      </c>
      <c r="I3830" s="2" t="s">
        <v>2366</v>
      </c>
      <c r="J3830" t="s">
        <v>1347</v>
      </c>
      <c r="K3830" s="1">
        <v>45128</v>
      </c>
      <c r="L3830">
        <f t="shared" si="59"/>
        <v>7</v>
      </c>
    </row>
    <row r="3831" spans="1:12" x14ac:dyDescent="0.3">
      <c r="A3831" t="s">
        <v>6248</v>
      </c>
      <c r="B3831" s="2" t="s">
        <v>2352</v>
      </c>
      <c r="C3831" t="s">
        <v>6267</v>
      </c>
      <c r="D3831" t="s">
        <v>6184</v>
      </c>
      <c r="E3831">
        <v>12</v>
      </c>
      <c r="F3831">
        <v>5.3</v>
      </c>
      <c r="G3831">
        <v>63.6</v>
      </c>
      <c r="H3831" t="s">
        <v>6268</v>
      </c>
      <c r="I3831" s="2" t="s">
        <v>2366</v>
      </c>
      <c r="J3831" t="s">
        <v>1347</v>
      </c>
      <c r="K3831" s="1">
        <v>45141</v>
      </c>
      <c r="L3831">
        <f t="shared" si="59"/>
        <v>8</v>
      </c>
    </row>
    <row r="3832" spans="1:12" x14ac:dyDescent="0.3">
      <c r="A3832" t="s">
        <v>6252</v>
      </c>
      <c r="B3832" s="2" t="s">
        <v>2342</v>
      </c>
      <c r="C3832" t="s">
        <v>1536</v>
      </c>
      <c r="D3832" t="s">
        <v>1537</v>
      </c>
      <c r="E3832">
        <v>12</v>
      </c>
      <c r="F3832">
        <v>8.8000000000000007</v>
      </c>
      <c r="G3832">
        <v>105.6</v>
      </c>
      <c r="H3832" t="s">
        <v>9328</v>
      </c>
      <c r="I3832" s="2" t="s">
        <v>2366</v>
      </c>
      <c r="J3832" t="s">
        <v>1347</v>
      </c>
      <c r="K3832" s="1">
        <v>45168</v>
      </c>
      <c r="L3832">
        <f t="shared" si="59"/>
        <v>8</v>
      </c>
    </row>
    <row r="3833" spans="1:12" x14ac:dyDescent="0.3">
      <c r="A3833" t="s">
        <v>6252</v>
      </c>
      <c r="B3833" s="2" t="s">
        <v>2347</v>
      </c>
      <c r="C3833" t="s">
        <v>1485</v>
      </c>
      <c r="D3833" t="s">
        <v>1486</v>
      </c>
      <c r="E3833">
        <v>30</v>
      </c>
      <c r="F3833">
        <v>8.8000000000000007</v>
      </c>
      <c r="G3833">
        <v>264</v>
      </c>
      <c r="H3833" t="s">
        <v>9329</v>
      </c>
      <c r="I3833" s="2" t="s">
        <v>2366</v>
      </c>
      <c r="J3833" t="s">
        <v>1347</v>
      </c>
      <c r="K3833" s="1">
        <v>45168</v>
      </c>
      <c r="L3833">
        <f t="shared" si="59"/>
        <v>8</v>
      </c>
    </row>
    <row r="3834" spans="1:12" x14ac:dyDescent="0.3">
      <c r="A3834" t="s">
        <v>9266</v>
      </c>
      <c r="B3834" s="2" t="s">
        <v>2343</v>
      </c>
      <c r="C3834" t="s">
        <v>1382</v>
      </c>
      <c r="D3834" t="s">
        <v>1383</v>
      </c>
      <c r="E3834">
        <v>66</v>
      </c>
      <c r="F3834">
        <v>8.8000000000000007</v>
      </c>
      <c r="G3834">
        <v>580.79999999999995</v>
      </c>
      <c r="H3834" t="s">
        <v>9331</v>
      </c>
      <c r="I3834" s="2" t="s">
        <v>2366</v>
      </c>
      <c r="J3834" t="s">
        <v>1347</v>
      </c>
      <c r="K3834" s="1">
        <v>45181</v>
      </c>
      <c r="L3834">
        <f t="shared" si="59"/>
        <v>9</v>
      </c>
    </row>
    <row r="3835" spans="1:12" x14ac:dyDescent="0.3">
      <c r="A3835" t="s">
        <v>9332</v>
      </c>
      <c r="B3835" s="2" t="s">
        <v>2340</v>
      </c>
      <c r="C3835" t="s">
        <v>1344</v>
      </c>
      <c r="D3835" t="s">
        <v>1345</v>
      </c>
      <c r="E3835">
        <v>12</v>
      </c>
      <c r="F3835">
        <v>8.8000000000000007</v>
      </c>
      <c r="G3835">
        <v>105.6</v>
      </c>
      <c r="H3835" t="s">
        <v>9333</v>
      </c>
      <c r="I3835" s="2" t="s">
        <v>2366</v>
      </c>
      <c r="J3835" t="s">
        <v>1347</v>
      </c>
      <c r="K3835" s="1">
        <v>45181</v>
      </c>
      <c r="L3835">
        <f t="shared" si="59"/>
        <v>9</v>
      </c>
    </row>
    <row r="3836" spans="1:12" x14ac:dyDescent="0.3">
      <c r="A3836" t="s">
        <v>6272</v>
      </c>
      <c r="B3836" s="2" t="s">
        <v>2345</v>
      </c>
      <c r="C3836" t="s">
        <v>6274</v>
      </c>
      <c r="D3836" t="s">
        <v>6275</v>
      </c>
      <c r="E3836">
        <v>6</v>
      </c>
      <c r="F3836">
        <v>8.8000000000000007</v>
      </c>
      <c r="G3836">
        <v>52.8</v>
      </c>
      <c r="H3836" t="s">
        <v>6276</v>
      </c>
      <c r="I3836" s="2" t="s">
        <v>2366</v>
      </c>
      <c r="J3836" t="s">
        <v>1347</v>
      </c>
      <c r="K3836" s="1">
        <v>45190</v>
      </c>
      <c r="L3836">
        <f t="shared" si="59"/>
        <v>9</v>
      </c>
    </row>
    <row r="3837" spans="1:12" x14ac:dyDescent="0.3">
      <c r="A3837" t="s">
        <v>6257</v>
      </c>
      <c r="B3837" s="2" t="s">
        <v>2342</v>
      </c>
      <c r="C3837" t="s">
        <v>1756</v>
      </c>
      <c r="D3837" t="s">
        <v>1757</v>
      </c>
      <c r="E3837">
        <v>12</v>
      </c>
      <c r="F3837">
        <v>8.8000000000000007</v>
      </c>
      <c r="G3837">
        <v>105.6</v>
      </c>
      <c r="H3837" t="s">
        <v>9345</v>
      </c>
      <c r="I3837" s="2" t="s">
        <v>2366</v>
      </c>
      <c r="J3837" t="s">
        <v>1347</v>
      </c>
      <c r="K3837" s="1">
        <v>45205</v>
      </c>
      <c r="L3837">
        <f t="shared" si="59"/>
        <v>10</v>
      </c>
    </row>
    <row r="3838" spans="1:12" x14ac:dyDescent="0.3">
      <c r="A3838" t="s">
        <v>6259</v>
      </c>
      <c r="B3838" s="2" t="s">
        <v>2346</v>
      </c>
      <c r="C3838" t="s">
        <v>1344</v>
      </c>
      <c r="D3838" t="s">
        <v>1345</v>
      </c>
      <c r="E3838">
        <v>4</v>
      </c>
      <c r="F3838">
        <v>8.8000000000000007</v>
      </c>
      <c r="G3838">
        <v>35.200000000000003</v>
      </c>
      <c r="H3838" t="s">
        <v>9347</v>
      </c>
      <c r="I3838" s="2" t="s">
        <v>2366</v>
      </c>
      <c r="J3838" t="s">
        <v>1347</v>
      </c>
      <c r="K3838" s="1">
        <v>45216</v>
      </c>
      <c r="L3838">
        <f t="shared" si="59"/>
        <v>10</v>
      </c>
    </row>
    <row r="3839" spans="1:12" x14ac:dyDescent="0.3">
      <c r="A3839" t="s">
        <v>6261</v>
      </c>
      <c r="B3839" s="2" t="s">
        <v>2342</v>
      </c>
      <c r="C3839" t="s">
        <v>1382</v>
      </c>
      <c r="D3839" t="s">
        <v>1383</v>
      </c>
      <c r="E3839">
        <v>71</v>
      </c>
      <c r="F3839">
        <v>8.8000000000000007</v>
      </c>
      <c r="G3839">
        <v>624.79999999999995</v>
      </c>
      <c r="H3839" t="s">
        <v>9593</v>
      </c>
      <c r="I3839" s="2" t="s">
        <v>2366</v>
      </c>
      <c r="J3839" t="s">
        <v>1347</v>
      </c>
      <c r="K3839" s="1">
        <v>45223</v>
      </c>
      <c r="L3839">
        <f t="shared" si="59"/>
        <v>10</v>
      </c>
    </row>
    <row r="3840" spans="1:12" x14ac:dyDescent="0.3">
      <c r="A3840" t="s">
        <v>6261</v>
      </c>
      <c r="B3840" s="2" t="s">
        <v>2343</v>
      </c>
      <c r="C3840" t="s">
        <v>1358</v>
      </c>
      <c r="D3840" t="s">
        <v>1359</v>
      </c>
      <c r="E3840">
        <v>48</v>
      </c>
      <c r="F3840">
        <v>5.3</v>
      </c>
      <c r="G3840">
        <v>254.4</v>
      </c>
      <c r="H3840" t="s">
        <v>6280</v>
      </c>
      <c r="I3840" s="2" t="s">
        <v>2366</v>
      </c>
      <c r="J3840" t="s">
        <v>1347</v>
      </c>
      <c r="K3840" s="1">
        <v>45223</v>
      </c>
      <c r="L3840">
        <f t="shared" si="59"/>
        <v>10</v>
      </c>
    </row>
    <row r="3841" spans="1:12" x14ac:dyDescent="0.3">
      <c r="A3841" t="s">
        <v>6182</v>
      </c>
      <c r="B3841" s="2" t="s">
        <v>2342</v>
      </c>
      <c r="C3841" t="s">
        <v>6267</v>
      </c>
      <c r="D3841" t="s">
        <v>6184</v>
      </c>
      <c r="E3841">
        <v>4</v>
      </c>
      <c r="F3841">
        <v>5.3</v>
      </c>
      <c r="G3841">
        <v>21.2</v>
      </c>
      <c r="H3841" t="s">
        <v>9324</v>
      </c>
      <c r="I3841" s="2" t="s">
        <v>2366</v>
      </c>
      <c r="J3841" t="s">
        <v>1347</v>
      </c>
      <c r="K3841" s="1">
        <v>45128</v>
      </c>
      <c r="L3841">
        <f t="shared" si="59"/>
        <v>7</v>
      </c>
    </row>
    <row r="3842" spans="1:12" x14ac:dyDescent="0.3">
      <c r="A3842" t="s">
        <v>6248</v>
      </c>
      <c r="B3842" s="2" t="s">
        <v>2349</v>
      </c>
      <c r="C3842" t="s">
        <v>6183</v>
      </c>
      <c r="D3842" t="s">
        <v>6184</v>
      </c>
      <c r="E3842">
        <v>4</v>
      </c>
      <c r="F3842">
        <v>5.3</v>
      </c>
      <c r="G3842">
        <v>21.2</v>
      </c>
      <c r="H3842" t="s">
        <v>6185</v>
      </c>
      <c r="I3842" s="2" t="s">
        <v>2366</v>
      </c>
      <c r="J3842" t="s">
        <v>1347</v>
      </c>
      <c r="K3842" s="1">
        <v>45141</v>
      </c>
      <c r="L3842">
        <f t="shared" si="59"/>
        <v>8</v>
      </c>
    </row>
    <row r="3843" spans="1:12" x14ac:dyDescent="0.3">
      <c r="A3843" t="s">
        <v>6252</v>
      </c>
      <c r="B3843" s="2" t="s">
        <v>2340</v>
      </c>
      <c r="C3843" t="s">
        <v>1344</v>
      </c>
      <c r="D3843" t="s">
        <v>1345</v>
      </c>
      <c r="E3843">
        <v>88</v>
      </c>
      <c r="F3843">
        <v>8.8000000000000007</v>
      </c>
      <c r="G3843">
        <v>774.4</v>
      </c>
      <c r="H3843" t="s">
        <v>6253</v>
      </c>
      <c r="I3843" s="2" t="s">
        <v>2366</v>
      </c>
      <c r="J3843" t="s">
        <v>1347</v>
      </c>
      <c r="K3843" s="1">
        <v>45168</v>
      </c>
      <c r="L3843">
        <f t="shared" ref="L3843:L3906" si="60">MONTH(K3843)</f>
        <v>8</v>
      </c>
    </row>
    <row r="3844" spans="1:12" x14ac:dyDescent="0.3">
      <c r="A3844" t="s">
        <v>6252</v>
      </c>
      <c r="B3844" s="2" t="s">
        <v>2349</v>
      </c>
      <c r="C3844" t="s">
        <v>1756</v>
      </c>
      <c r="D3844" t="s">
        <v>1757</v>
      </c>
      <c r="E3844">
        <v>4</v>
      </c>
      <c r="F3844">
        <v>8.8000000000000007</v>
      </c>
      <c r="G3844">
        <v>35.200000000000003</v>
      </c>
      <c r="H3844" t="s">
        <v>6254</v>
      </c>
      <c r="I3844" s="2" t="s">
        <v>2366</v>
      </c>
      <c r="J3844" t="s">
        <v>1347</v>
      </c>
      <c r="K3844" s="1">
        <v>45168</v>
      </c>
      <c r="L3844">
        <f t="shared" si="60"/>
        <v>8</v>
      </c>
    </row>
    <row r="3845" spans="1:12" x14ac:dyDescent="0.3">
      <c r="A3845" t="s">
        <v>6255</v>
      </c>
      <c r="B3845" s="2" t="s">
        <v>2342</v>
      </c>
      <c r="C3845" t="s">
        <v>1382</v>
      </c>
      <c r="D3845" t="s">
        <v>1383</v>
      </c>
      <c r="E3845">
        <v>54</v>
      </c>
      <c r="F3845">
        <v>8.8000000000000007</v>
      </c>
      <c r="G3845">
        <v>475.2</v>
      </c>
      <c r="H3845" t="s">
        <v>6256</v>
      </c>
      <c r="I3845" s="2" t="s">
        <v>2366</v>
      </c>
      <c r="J3845" t="s">
        <v>1347</v>
      </c>
      <c r="K3845" s="1">
        <v>45174</v>
      </c>
      <c r="L3845">
        <f t="shared" si="60"/>
        <v>9</v>
      </c>
    </row>
    <row r="3846" spans="1:12" x14ac:dyDescent="0.3">
      <c r="A3846" t="s">
        <v>6272</v>
      </c>
      <c r="B3846" s="2" t="s">
        <v>2342</v>
      </c>
      <c r="C3846" t="s">
        <v>1722</v>
      </c>
      <c r="D3846" t="s">
        <v>1723</v>
      </c>
      <c r="E3846">
        <v>8</v>
      </c>
      <c r="F3846">
        <v>3.5</v>
      </c>
      <c r="G3846">
        <v>28</v>
      </c>
      <c r="H3846" t="s">
        <v>9343</v>
      </c>
      <c r="I3846" s="2" t="s">
        <v>2366</v>
      </c>
      <c r="J3846" t="s">
        <v>1347</v>
      </c>
      <c r="K3846" s="1">
        <v>45190</v>
      </c>
      <c r="L3846">
        <f t="shared" si="60"/>
        <v>9</v>
      </c>
    </row>
    <row r="3847" spans="1:12" x14ac:dyDescent="0.3">
      <c r="A3847" t="s">
        <v>6272</v>
      </c>
      <c r="B3847" s="2" t="s">
        <v>2343</v>
      </c>
      <c r="C3847" t="s">
        <v>1718</v>
      </c>
      <c r="D3847" t="s">
        <v>1719</v>
      </c>
      <c r="E3847">
        <v>8</v>
      </c>
      <c r="F3847">
        <v>3.5</v>
      </c>
      <c r="G3847">
        <v>28</v>
      </c>
      <c r="H3847" t="s">
        <v>9344</v>
      </c>
      <c r="I3847" s="2" t="s">
        <v>2366</v>
      </c>
      <c r="J3847" t="s">
        <v>1347</v>
      </c>
      <c r="K3847" s="1">
        <v>45190</v>
      </c>
      <c r="L3847">
        <f t="shared" si="60"/>
        <v>9</v>
      </c>
    </row>
    <row r="3848" spans="1:12" x14ac:dyDescent="0.3">
      <c r="A3848" t="s">
        <v>6259</v>
      </c>
      <c r="B3848" s="2" t="s">
        <v>2342</v>
      </c>
      <c r="C3848" t="s">
        <v>1382</v>
      </c>
      <c r="D3848" t="s">
        <v>1383</v>
      </c>
      <c r="E3848">
        <v>26</v>
      </c>
      <c r="F3848">
        <v>8.8000000000000007</v>
      </c>
      <c r="G3848">
        <v>228.8</v>
      </c>
      <c r="H3848" t="s">
        <v>6260</v>
      </c>
      <c r="I3848" s="2" t="s">
        <v>2366</v>
      </c>
      <c r="J3848" t="s">
        <v>1347</v>
      </c>
      <c r="K3848" s="1">
        <v>45216</v>
      </c>
      <c r="L3848">
        <f t="shared" si="60"/>
        <v>10</v>
      </c>
    </row>
    <row r="3849" spans="1:12" x14ac:dyDescent="0.3">
      <c r="A3849" t="s">
        <v>6261</v>
      </c>
      <c r="B3849" s="2" t="s">
        <v>2340</v>
      </c>
      <c r="C3849" t="s">
        <v>1485</v>
      </c>
      <c r="D3849" t="s">
        <v>1486</v>
      </c>
      <c r="E3849">
        <v>24</v>
      </c>
      <c r="F3849">
        <v>8.8000000000000007</v>
      </c>
      <c r="G3849">
        <v>211.2</v>
      </c>
      <c r="H3849" t="s">
        <v>6262</v>
      </c>
      <c r="I3849" s="2" t="s">
        <v>2366</v>
      </c>
      <c r="J3849" t="s">
        <v>1347</v>
      </c>
      <c r="K3849" s="1">
        <v>45223</v>
      </c>
      <c r="L3849">
        <f t="shared" si="60"/>
        <v>10</v>
      </c>
    </row>
    <row r="3850" spans="1:12" x14ac:dyDescent="0.3">
      <c r="A3850" t="s">
        <v>6350</v>
      </c>
      <c r="B3850" s="2" t="s">
        <v>2343</v>
      </c>
      <c r="C3850" t="s">
        <v>1445</v>
      </c>
      <c r="D3850" t="s">
        <v>1446</v>
      </c>
      <c r="E3850">
        <v>35</v>
      </c>
      <c r="F3850">
        <v>3.5</v>
      </c>
      <c r="G3850">
        <v>122.5</v>
      </c>
      <c r="H3850" t="s">
        <v>9340</v>
      </c>
      <c r="I3850" s="2" t="s">
        <v>2366</v>
      </c>
      <c r="J3850" t="s">
        <v>1347</v>
      </c>
      <c r="K3850" s="1">
        <v>45246</v>
      </c>
      <c r="L3850">
        <f t="shared" si="60"/>
        <v>11</v>
      </c>
    </row>
    <row r="3851" spans="1:12" x14ac:dyDescent="0.3">
      <c r="A3851" t="s">
        <v>6286</v>
      </c>
      <c r="B3851" s="2" t="s">
        <v>2344</v>
      </c>
      <c r="C3851" t="s">
        <v>1702</v>
      </c>
      <c r="D3851" t="s">
        <v>1703</v>
      </c>
      <c r="E3851">
        <v>11</v>
      </c>
      <c r="F3851">
        <v>4.0999999999999996</v>
      </c>
      <c r="G3851">
        <v>45.1</v>
      </c>
      <c r="H3851" t="s">
        <v>9597</v>
      </c>
      <c r="I3851" s="2" t="s">
        <v>2366</v>
      </c>
      <c r="J3851" t="s">
        <v>1347</v>
      </c>
      <c r="K3851" s="1">
        <v>45257</v>
      </c>
      <c r="L3851">
        <f t="shared" si="60"/>
        <v>11</v>
      </c>
    </row>
    <row r="3852" spans="1:12" x14ac:dyDescent="0.3">
      <c r="A3852" t="s">
        <v>6263</v>
      </c>
      <c r="B3852" s="2" t="s">
        <v>2344</v>
      </c>
      <c r="C3852" t="s">
        <v>1442</v>
      </c>
      <c r="D3852" t="s">
        <v>1443</v>
      </c>
      <c r="E3852">
        <v>5</v>
      </c>
      <c r="F3852">
        <v>5.3</v>
      </c>
      <c r="G3852">
        <v>26.5</v>
      </c>
      <c r="H3852" t="s">
        <v>6264</v>
      </c>
      <c r="I3852" s="2" t="s">
        <v>2366</v>
      </c>
      <c r="J3852" t="s">
        <v>1347</v>
      </c>
      <c r="K3852" s="1">
        <v>45226</v>
      </c>
      <c r="L3852">
        <f t="shared" si="60"/>
        <v>10</v>
      </c>
    </row>
    <row r="3853" spans="1:12" x14ac:dyDescent="0.3">
      <c r="A3853" t="s">
        <v>6282</v>
      </c>
      <c r="B3853" s="2" t="s">
        <v>2340</v>
      </c>
      <c r="C3853" t="s">
        <v>1445</v>
      </c>
      <c r="D3853" t="s">
        <v>1446</v>
      </c>
      <c r="E3853">
        <v>75</v>
      </c>
      <c r="F3853">
        <v>3.5</v>
      </c>
      <c r="G3853">
        <v>262.5</v>
      </c>
      <c r="H3853" t="s">
        <v>6283</v>
      </c>
      <c r="I3853" s="2" t="s">
        <v>2366</v>
      </c>
      <c r="J3853" t="s">
        <v>1347</v>
      </c>
      <c r="K3853" s="1">
        <v>45238</v>
      </c>
      <c r="L3853">
        <f t="shared" si="60"/>
        <v>11</v>
      </c>
    </row>
    <row r="3854" spans="1:12" x14ac:dyDescent="0.3">
      <c r="A3854" t="s">
        <v>6282</v>
      </c>
      <c r="B3854" s="2" t="s">
        <v>2342</v>
      </c>
      <c r="C3854" t="s">
        <v>1382</v>
      </c>
      <c r="D3854" t="s">
        <v>1383</v>
      </c>
      <c r="E3854">
        <v>174</v>
      </c>
      <c r="F3854">
        <v>8.8000000000000007</v>
      </c>
      <c r="G3854">
        <v>1531.2</v>
      </c>
      <c r="H3854" t="s">
        <v>9338</v>
      </c>
      <c r="I3854" s="2" t="s">
        <v>2366</v>
      </c>
      <c r="J3854" t="s">
        <v>1347</v>
      </c>
      <c r="K3854" s="1">
        <v>45238</v>
      </c>
      <c r="L3854">
        <f t="shared" si="60"/>
        <v>11</v>
      </c>
    </row>
    <row r="3855" spans="1:12" x14ac:dyDescent="0.3">
      <c r="A3855" t="s">
        <v>9339</v>
      </c>
      <c r="B3855" s="2" t="s">
        <v>2343</v>
      </c>
      <c r="C3855" t="s">
        <v>1478</v>
      </c>
      <c r="D3855" t="s">
        <v>1479</v>
      </c>
      <c r="E3855">
        <v>30</v>
      </c>
      <c r="F3855">
        <v>8.8000000000000007</v>
      </c>
      <c r="G3855">
        <v>264</v>
      </c>
      <c r="H3855" t="s">
        <v>6351</v>
      </c>
      <c r="I3855" s="2" t="s">
        <v>2366</v>
      </c>
      <c r="J3855" t="s">
        <v>1347</v>
      </c>
      <c r="K3855" s="1">
        <v>45247</v>
      </c>
      <c r="L3855">
        <f t="shared" si="60"/>
        <v>11</v>
      </c>
    </row>
    <row r="3856" spans="1:12" x14ac:dyDescent="0.3">
      <c r="A3856" t="s">
        <v>6286</v>
      </c>
      <c r="B3856" s="2" t="s">
        <v>2343</v>
      </c>
      <c r="C3856" t="s">
        <v>6287</v>
      </c>
      <c r="D3856" t="s">
        <v>6288</v>
      </c>
      <c r="E3856">
        <v>4</v>
      </c>
      <c r="F3856">
        <v>5.7</v>
      </c>
      <c r="G3856">
        <v>22.8</v>
      </c>
      <c r="H3856" t="s">
        <v>6289</v>
      </c>
      <c r="I3856" s="2" t="s">
        <v>2366</v>
      </c>
      <c r="J3856" t="s">
        <v>1347</v>
      </c>
      <c r="K3856" s="1">
        <v>45257</v>
      </c>
      <c r="L3856">
        <f t="shared" si="60"/>
        <v>11</v>
      </c>
    </row>
    <row r="3857" spans="1:12" x14ac:dyDescent="0.3">
      <c r="A3857" t="s">
        <v>1354</v>
      </c>
      <c r="B3857" s="2" t="s">
        <v>2342</v>
      </c>
      <c r="C3857" t="s">
        <v>1358</v>
      </c>
      <c r="D3857" t="s">
        <v>1359</v>
      </c>
      <c r="E3857">
        <v>157</v>
      </c>
      <c r="F3857">
        <v>5.3</v>
      </c>
      <c r="G3857">
        <v>832.1</v>
      </c>
      <c r="H3857" t="s">
        <v>1360</v>
      </c>
      <c r="I3857" s="2" t="s">
        <v>2366</v>
      </c>
      <c r="J3857" t="s">
        <v>1347</v>
      </c>
      <c r="K3857" s="1">
        <v>45308</v>
      </c>
      <c r="L3857">
        <f t="shared" si="60"/>
        <v>1</v>
      </c>
    </row>
    <row r="3858" spans="1:12" x14ac:dyDescent="0.3">
      <c r="A3858" t="s">
        <v>1854</v>
      </c>
      <c r="B3858" s="2" t="s">
        <v>2342</v>
      </c>
      <c r="C3858" t="s">
        <v>1866</v>
      </c>
      <c r="D3858" t="s">
        <v>1867</v>
      </c>
      <c r="E3858">
        <v>12</v>
      </c>
      <c r="F3858">
        <v>5.3</v>
      </c>
      <c r="G3858">
        <v>63.6</v>
      </c>
      <c r="H3858" t="s">
        <v>1868</v>
      </c>
      <c r="I3858" s="2" t="s">
        <v>2366</v>
      </c>
      <c r="J3858" t="s">
        <v>1347</v>
      </c>
      <c r="K3858" s="1">
        <v>45323</v>
      </c>
      <c r="L3858">
        <f t="shared" si="60"/>
        <v>2</v>
      </c>
    </row>
    <row r="3859" spans="1:12" x14ac:dyDescent="0.3">
      <c r="A3859" t="s">
        <v>1854</v>
      </c>
      <c r="B3859" s="2" t="s">
        <v>2344</v>
      </c>
      <c r="C3859" t="s">
        <v>1872</v>
      </c>
      <c r="D3859" t="s">
        <v>1873</v>
      </c>
      <c r="E3859">
        <v>35</v>
      </c>
      <c r="F3859">
        <v>5.3</v>
      </c>
      <c r="G3859">
        <v>185.5</v>
      </c>
      <c r="H3859" t="s">
        <v>1874</v>
      </c>
      <c r="I3859" s="2" t="s">
        <v>2366</v>
      </c>
      <c r="J3859" t="s">
        <v>1347</v>
      </c>
      <c r="K3859" s="1">
        <v>45323</v>
      </c>
      <c r="L3859">
        <f t="shared" si="60"/>
        <v>2</v>
      </c>
    </row>
    <row r="3860" spans="1:12" x14ac:dyDescent="0.3">
      <c r="A3860" t="s">
        <v>1854</v>
      </c>
      <c r="B3860" s="2" t="s">
        <v>2346</v>
      </c>
      <c r="C3860" t="s">
        <v>1445</v>
      </c>
      <c r="D3860" t="s">
        <v>1446</v>
      </c>
      <c r="E3860">
        <v>161</v>
      </c>
      <c r="F3860">
        <v>3.5</v>
      </c>
      <c r="G3860">
        <v>563.5</v>
      </c>
      <c r="H3860" t="s">
        <v>1856</v>
      </c>
      <c r="I3860" s="2" t="s">
        <v>2366</v>
      </c>
      <c r="J3860" t="s">
        <v>1347</v>
      </c>
      <c r="K3860" s="1">
        <v>45323</v>
      </c>
      <c r="L3860">
        <f t="shared" si="60"/>
        <v>2</v>
      </c>
    </row>
    <row r="3861" spans="1:12" x14ac:dyDescent="0.3">
      <c r="A3861" t="s">
        <v>1823</v>
      </c>
      <c r="B3861" s="2" t="s">
        <v>2340</v>
      </c>
      <c r="C3861" t="s">
        <v>1445</v>
      </c>
      <c r="D3861" t="s">
        <v>1446</v>
      </c>
      <c r="E3861">
        <v>320</v>
      </c>
      <c r="F3861">
        <v>3.5</v>
      </c>
      <c r="G3861">
        <v>1120</v>
      </c>
      <c r="H3861" t="s">
        <v>1837</v>
      </c>
      <c r="I3861" s="2" t="s">
        <v>2366</v>
      </c>
      <c r="J3861" t="s">
        <v>1347</v>
      </c>
      <c r="K3861" s="1">
        <v>45351</v>
      </c>
      <c r="L3861">
        <f t="shared" si="60"/>
        <v>2</v>
      </c>
    </row>
    <row r="3862" spans="1:12" x14ac:dyDescent="0.3">
      <c r="A3862" t="s">
        <v>1813</v>
      </c>
      <c r="B3862" s="2" t="s">
        <v>2343</v>
      </c>
      <c r="C3862" t="s">
        <v>1358</v>
      </c>
      <c r="D3862" t="s">
        <v>1359</v>
      </c>
      <c r="E3862">
        <v>108</v>
      </c>
      <c r="F3862">
        <v>5.3</v>
      </c>
      <c r="G3862">
        <v>572.4</v>
      </c>
      <c r="H3862" t="s">
        <v>1814</v>
      </c>
      <c r="I3862" s="2" t="s">
        <v>2366</v>
      </c>
      <c r="J3862" t="s">
        <v>1347</v>
      </c>
      <c r="K3862" s="1">
        <v>45357</v>
      </c>
      <c r="L3862">
        <f t="shared" si="60"/>
        <v>3</v>
      </c>
    </row>
    <row r="3863" spans="1:12" x14ac:dyDescent="0.3">
      <c r="A3863" t="s">
        <v>1787</v>
      </c>
      <c r="B3863" s="2" t="s">
        <v>2340</v>
      </c>
      <c r="C3863" t="s">
        <v>1344</v>
      </c>
      <c r="D3863" t="s">
        <v>1345</v>
      </c>
      <c r="E3863">
        <v>50</v>
      </c>
      <c r="F3863">
        <v>8.8000000000000007</v>
      </c>
      <c r="G3863">
        <v>440</v>
      </c>
      <c r="H3863" t="s">
        <v>1788</v>
      </c>
      <c r="I3863" s="2" t="s">
        <v>2366</v>
      </c>
      <c r="J3863" t="s">
        <v>1347</v>
      </c>
      <c r="K3863" s="1">
        <v>45370</v>
      </c>
      <c r="L3863">
        <f t="shared" si="60"/>
        <v>3</v>
      </c>
    </row>
    <row r="3864" spans="1:12" x14ac:dyDescent="0.3">
      <c r="A3864" t="s">
        <v>1755</v>
      </c>
      <c r="B3864" s="2" t="s">
        <v>2348</v>
      </c>
      <c r="C3864" t="s">
        <v>1759</v>
      </c>
      <c r="D3864" t="s">
        <v>1760</v>
      </c>
      <c r="E3864">
        <v>24</v>
      </c>
      <c r="F3864">
        <v>8.8000000000000007</v>
      </c>
      <c r="G3864">
        <v>211.2</v>
      </c>
      <c r="H3864" t="s">
        <v>1761</v>
      </c>
      <c r="I3864" s="2" t="s">
        <v>2366</v>
      </c>
      <c r="J3864" t="s">
        <v>1347</v>
      </c>
      <c r="K3864" s="1">
        <v>45384</v>
      </c>
      <c r="L3864">
        <f t="shared" si="60"/>
        <v>4</v>
      </c>
    </row>
    <row r="3865" spans="1:12" x14ac:dyDescent="0.3">
      <c r="A3865" t="s">
        <v>1748</v>
      </c>
      <c r="B3865" s="2" t="s">
        <v>2345</v>
      </c>
      <c r="C3865" t="s">
        <v>1358</v>
      </c>
      <c r="D3865" t="s">
        <v>1359</v>
      </c>
      <c r="E3865">
        <v>96</v>
      </c>
      <c r="F3865">
        <v>5.3</v>
      </c>
      <c r="G3865">
        <v>508.8</v>
      </c>
      <c r="H3865" t="s">
        <v>1749</v>
      </c>
      <c r="I3865" s="2" t="s">
        <v>2366</v>
      </c>
      <c r="J3865" t="s">
        <v>1347</v>
      </c>
      <c r="K3865" s="1">
        <v>45387</v>
      </c>
      <c r="L3865">
        <f t="shared" si="60"/>
        <v>4</v>
      </c>
    </row>
    <row r="3866" spans="1:12" x14ac:dyDescent="0.3">
      <c r="A3866" t="s">
        <v>1708</v>
      </c>
      <c r="B3866" s="2" t="s">
        <v>2342</v>
      </c>
      <c r="C3866" t="s">
        <v>1718</v>
      </c>
      <c r="D3866" t="s">
        <v>1719</v>
      </c>
      <c r="E3866">
        <v>14</v>
      </c>
      <c r="F3866">
        <v>3.5</v>
      </c>
      <c r="G3866">
        <v>49</v>
      </c>
      <c r="H3866" t="s">
        <v>1720</v>
      </c>
      <c r="I3866" s="2" t="s">
        <v>2366</v>
      </c>
      <c r="J3866" t="s">
        <v>1347</v>
      </c>
      <c r="K3866" s="1">
        <v>45408</v>
      </c>
      <c r="L3866">
        <f t="shared" si="60"/>
        <v>4</v>
      </c>
    </row>
    <row r="3867" spans="1:12" x14ac:dyDescent="0.3">
      <c r="A3867" t="s">
        <v>1708</v>
      </c>
      <c r="B3867" s="2" t="s">
        <v>2344</v>
      </c>
      <c r="C3867" t="s">
        <v>1722</v>
      </c>
      <c r="D3867" t="s">
        <v>1723</v>
      </c>
      <c r="E3867">
        <v>14</v>
      </c>
      <c r="F3867">
        <v>3.5</v>
      </c>
      <c r="G3867">
        <v>49</v>
      </c>
      <c r="H3867" t="s">
        <v>1724</v>
      </c>
      <c r="I3867" s="2" t="s">
        <v>2366</v>
      </c>
      <c r="J3867" t="s">
        <v>1347</v>
      </c>
      <c r="K3867" s="1">
        <v>45408</v>
      </c>
      <c r="L3867">
        <f t="shared" si="60"/>
        <v>4</v>
      </c>
    </row>
    <row r="3868" spans="1:12" x14ac:dyDescent="0.3">
      <c r="A3868" t="s">
        <v>6263</v>
      </c>
      <c r="B3868" s="2" t="s">
        <v>2342</v>
      </c>
      <c r="C3868" t="s">
        <v>1869</v>
      </c>
      <c r="D3868" t="s">
        <v>1870</v>
      </c>
      <c r="E3868">
        <v>18</v>
      </c>
      <c r="F3868">
        <v>5.3</v>
      </c>
      <c r="G3868">
        <v>95.4</v>
      </c>
      <c r="H3868" t="s">
        <v>6281</v>
      </c>
      <c r="I3868" s="2" t="s">
        <v>2366</v>
      </c>
      <c r="J3868" t="s">
        <v>1347</v>
      </c>
      <c r="K3868" s="1">
        <v>45226</v>
      </c>
      <c r="L3868">
        <f t="shared" si="60"/>
        <v>10</v>
      </c>
    </row>
    <row r="3869" spans="1:12" x14ac:dyDescent="0.3">
      <c r="A3869" t="s">
        <v>6263</v>
      </c>
      <c r="B3869" s="2" t="s">
        <v>2346</v>
      </c>
      <c r="C3869" t="s">
        <v>1478</v>
      </c>
      <c r="D3869" t="s">
        <v>1479</v>
      </c>
      <c r="E3869">
        <v>22</v>
      </c>
      <c r="F3869">
        <v>8.8000000000000007</v>
      </c>
      <c r="G3869">
        <v>193.6</v>
      </c>
      <c r="H3869" t="s">
        <v>9594</v>
      </c>
      <c r="I3869" s="2" t="s">
        <v>2366</v>
      </c>
      <c r="J3869" t="s">
        <v>1347</v>
      </c>
      <c r="K3869" s="1">
        <v>45226</v>
      </c>
      <c r="L3869">
        <f t="shared" si="60"/>
        <v>10</v>
      </c>
    </row>
    <row r="3870" spans="1:12" x14ac:dyDescent="0.3">
      <c r="A3870" t="s">
        <v>6284</v>
      </c>
      <c r="B3870" s="2" t="s">
        <v>2342</v>
      </c>
      <c r="C3870" t="s">
        <v>9595</v>
      </c>
      <c r="D3870" t="s">
        <v>1980</v>
      </c>
      <c r="E3870">
        <v>1</v>
      </c>
      <c r="F3870">
        <v>7.2</v>
      </c>
      <c r="G3870">
        <v>7.2</v>
      </c>
      <c r="H3870" t="s">
        <v>9596</v>
      </c>
      <c r="I3870" s="2" t="s">
        <v>2366</v>
      </c>
      <c r="J3870" t="s">
        <v>1347</v>
      </c>
      <c r="K3870" s="1">
        <v>45254</v>
      </c>
      <c r="L3870">
        <f t="shared" si="60"/>
        <v>11</v>
      </c>
    </row>
    <row r="3871" spans="1:12" x14ac:dyDescent="0.3">
      <c r="A3871" t="s">
        <v>6352</v>
      </c>
      <c r="B3871" s="2" t="s">
        <v>2344</v>
      </c>
      <c r="C3871" t="s">
        <v>6353</v>
      </c>
      <c r="D3871" t="s">
        <v>6354</v>
      </c>
      <c r="E3871">
        <v>18</v>
      </c>
      <c r="F3871">
        <v>8.8000000000000007</v>
      </c>
      <c r="G3871">
        <v>158.4</v>
      </c>
      <c r="H3871" t="s">
        <v>6355</v>
      </c>
      <c r="I3871" s="2" t="s">
        <v>2366</v>
      </c>
      <c r="J3871" t="s">
        <v>1347</v>
      </c>
      <c r="K3871" s="1">
        <v>45275</v>
      </c>
      <c r="L3871">
        <f t="shared" si="60"/>
        <v>12</v>
      </c>
    </row>
    <row r="3872" spans="1:12" x14ac:dyDescent="0.3">
      <c r="A3872" t="s">
        <v>6352</v>
      </c>
      <c r="B3872" s="2" t="s">
        <v>2346</v>
      </c>
      <c r="C3872" t="s">
        <v>1702</v>
      </c>
      <c r="D3872" t="s">
        <v>1703</v>
      </c>
      <c r="E3872">
        <v>12</v>
      </c>
      <c r="F3872">
        <v>4.0999999999999996</v>
      </c>
      <c r="G3872">
        <v>49.2</v>
      </c>
      <c r="H3872" t="s">
        <v>6356</v>
      </c>
      <c r="I3872" s="2" t="s">
        <v>2366</v>
      </c>
      <c r="J3872" t="s">
        <v>1347</v>
      </c>
      <c r="K3872" s="1">
        <v>45275</v>
      </c>
      <c r="L3872">
        <f t="shared" si="60"/>
        <v>12</v>
      </c>
    </row>
    <row r="3873" spans="1:12" x14ac:dyDescent="0.3">
      <c r="A3873" t="s">
        <v>6352</v>
      </c>
      <c r="B3873" s="2" t="s">
        <v>2351</v>
      </c>
      <c r="C3873" t="s">
        <v>1485</v>
      </c>
      <c r="D3873" t="s">
        <v>1486</v>
      </c>
      <c r="E3873">
        <v>60</v>
      </c>
      <c r="F3873">
        <v>8.8000000000000007</v>
      </c>
      <c r="G3873">
        <v>528</v>
      </c>
      <c r="H3873" t="s">
        <v>9601</v>
      </c>
      <c r="I3873" s="2" t="s">
        <v>2366</v>
      </c>
      <c r="J3873" t="s">
        <v>1347</v>
      </c>
      <c r="K3873" s="1">
        <v>45275</v>
      </c>
      <c r="L3873">
        <f t="shared" si="60"/>
        <v>12</v>
      </c>
    </row>
    <row r="3874" spans="1:12" x14ac:dyDescent="0.3">
      <c r="A3874" t="s">
        <v>1343</v>
      </c>
      <c r="B3874" s="2" t="s">
        <v>2343</v>
      </c>
      <c r="C3874" t="s">
        <v>1351</v>
      </c>
      <c r="D3874" t="s">
        <v>1352</v>
      </c>
      <c r="E3874">
        <v>12</v>
      </c>
      <c r="F3874">
        <v>4.0999999999999996</v>
      </c>
      <c r="G3874">
        <v>49.2</v>
      </c>
      <c r="H3874" t="s">
        <v>1353</v>
      </c>
      <c r="I3874" s="2" t="s">
        <v>2366</v>
      </c>
      <c r="J3874" t="s">
        <v>1347</v>
      </c>
      <c r="K3874" s="1">
        <v>45306</v>
      </c>
      <c r="L3874">
        <f t="shared" si="60"/>
        <v>1</v>
      </c>
    </row>
    <row r="3875" spans="1:12" x14ac:dyDescent="0.3">
      <c r="A3875" t="s">
        <v>1862</v>
      </c>
      <c r="B3875" s="2" t="s">
        <v>2342</v>
      </c>
      <c r="C3875" t="s">
        <v>1358</v>
      </c>
      <c r="D3875" t="s">
        <v>1359</v>
      </c>
      <c r="E3875">
        <v>143</v>
      </c>
      <c r="F3875">
        <v>5.3</v>
      </c>
      <c r="G3875">
        <v>757.9</v>
      </c>
      <c r="H3875" t="s">
        <v>1864</v>
      </c>
      <c r="I3875" s="2" t="s">
        <v>2366</v>
      </c>
      <c r="J3875" t="s">
        <v>1347</v>
      </c>
      <c r="K3875" s="1">
        <v>45314</v>
      </c>
      <c r="L3875">
        <f t="shared" si="60"/>
        <v>1</v>
      </c>
    </row>
    <row r="3876" spans="1:12" x14ac:dyDescent="0.3">
      <c r="A3876" t="s">
        <v>1847</v>
      </c>
      <c r="B3876" s="2" t="s">
        <v>2342</v>
      </c>
      <c r="C3876" t="s">
        <v>1445</v>
      </c>
      <c r="D3876" t="s">
        <v>1446</v>
      </c>
      <c r="E3876">
        <v>55</v>
      </c>
      <c r="F3876">
        <v>3.5</v>
      </c>
      <c r="G3876">
        <v>192.5</v>
      </c>
      <c r="H3876" t="s">
        <v>1848</v>
      </c>
      <c r="I3876" s="2" t="s">
        <v>2366</v>
      </c>
      <c r="J3876" t="s">
        <v>1347</v>
      </c>
      <c r="K3876" s="1">
        <v>45331</v>
      </c>
      <c r="L3876">
        <f t="shared" si="60"/>
        <v>2</v>
      </c>
    </row>
    <row r="3877" spans="1:12" x14ac:dyDescent="0.3">
      <c r="A3877" t="s">
        <v>1847</v>
      </c>
      <c r="B3877" s="2" t="s">
        <v>2343</v>
      </c>
      <c r="C3877" t="s">
        <v>1722</v>
      </c>
      <c r="D3877" t="s">
        <v>1723</v>
      </c>
      <c r="E3877">
        <v>10</v>
      </c>
      <c r="F3877">
        <v>3.5</v>
      </c>
      <c r="G3877">
        <v>35</v>
      </c>
      <c r="H3877" t="s">
        <v>1849</v>
      </c>
      <c r="I3877" s="2" t="s">
        <v>2366</v>
      </c>
      <c r="J3877" t="s">
        <v>1347</v>
      </c>
      <c r="K3877" s="1">
        <v>45331</v>
      </c>
      <c r="L3877">
        <f t="shared" si="60"/>
        <v>2</v>
      </c>
    </row>
    <row r="3878" spans="1:12" x14ac:dyDescent="0.3">
      <c r="A3878" t="s">
        <v>1847</v>
      </c>
      <c r="B3878" s="2" t="s">
        <v>2344</v>
      </c>
      <c r="C3878" t="s">
        <v>1718</v>
      </c>
      <c r="D3878" t="s">
        <v>1719</v>
      </c>
      <c r="E3878">
        <v>10</v>
      </c>
      <c r="F3878">
        <v>3.5</v>
      </c>
      <c r="G3878">
        <v>35</v>
      </c>
      <c r="H3878" t="s">
        <v>1850</v>
      </c>
      <c r="I3878" s="2" t="s">
        <v>2366</v>
      </c>
      <c r="J3878" t="s">
        <v>1347</v>
      </c>
      <c r="K3878" s="1">
        <v>45331</v>
      </c>
      <c r="L3878">
        <f t="shared" si="60"/>
        <v>2</v>
      </c>
    </row>
    <row r="3879" spans="1:12" x14ac:dyDescent="0.3">
      <c r="A3879" t="s">
        <v>1823</v>
      </c>
      <c r="B3879" s="2" t="s">
        <v>2342</v>
      </c>
      <c r="C3879" t="s">
        <v>1382</v>
      </c>
      <c r="D3879" t="s">
        <v>1383</v>
      </c>
      <c r="E3879">
        <v>101</v>
      </c>
      <c r="F3879">
        <v>8.8000000000000007</v>
      </c>
      <c r="G3879">
        <v>888.8</v>
      </c>
      <c r="H3879" t="s">
        <v>1838</v>
      </c>
      <c r="I3879" s="2" t="s">
        <v>2366</v>
      </c>
      <c r="J3879" t="s">
        <v>1347</v>
      </c>
      <c r="K3879" s="1">
        <v>45351</v>
      </c>
      <c r="L3879">
        <f t="shared" si="60"/>
        <v>2</v>
      </c>
    </row>
    <row r="3880" spans="1:12" x14ac:dyDescent="0.3">
      <c r="A3880" t="s">
        <v>1813</v>
      </c>
      <c r="B3880" s="2" t="s">
        <v>2344</v>
      </c>
      <c r="C3880" t="s">
        <v>1478</v>
      </c>
      <c r="D3880" t="s">
        <v>1479</v>
      </c>
      <c r="E3880">
        <v>24</v>
      </c>
      <c r="F3880">
        <v>8.8000000000000007</v>
      </c>
      <c r="G3880">
        <v>211.2</v>
      </c>
      <c r="H3880" t="s">
        <v>1815</v>
      </c>
      <c r="I3880" s="2" t="s">
        <v>2366</v>
      </c>
      <c r="J3880" t="s">
        <v>1347</v>
      </c>
      <c r="K3880" s="1">
        <v>45357</v>
      </c>
      <c r="L3880">
        <f t="shared" si="60"/>
        <v>3</v>
      </c>
    </row>
    <row r="3881" spans="1:12" x14ac:dyDescent="0.3">
      <c r="A3881" t="s">
        <v>1785</v>
      </c>
      <c r="B3881" s="2" t="s">
        <v>2340</v>
      </c>
      <c r="C3881" t="s">
        <v>1358</v>
      </c>
      <c r="D3881" t="s">
        <v>1359</v>
      </c>
      <c r="E3881">
        <v>140</v>
      </c>
      <c r="F3881">
        <v>5.3</v>
      </c>
      <c r="G3881">
        <v>742</v>
      </c>
      <c r="H3881" t="s">
        <v>1786</v>
      </c>
      <c r="I3881" s="2" t="s">
        <v>2366</v>
      </c>
      <c r="J3881" t="s">
        <v>1347</v>
      </c>
      <c r="K3881" s="1">
        <v>45365</v>
      </c>
      <c r="L3881">
        <f t="shared" si="60"/>
        <v>3</v>
      </c>
    </row>
    <row r="3882" spans="1:12" x14ac:dyDescent="0.3">
      <c r="A3882" t="s">
        <v>1748</v>
      </c>
      <c r="B3882" s="2" t="s">
        <v>2346</v>
      </c>
      <c r="C3882" t="s">
        <v>1344</v>
      </c>
      <c r="D3882" t="s">
        <v>1345</v>
      </c>
      <c r="E3882">
        <v>46</v>
      </c>
      <c r="F3882">
        <v>8.8000000000000007</v>
      </c>
      <c r="G3882">
        <v>404.8</v>
      </c>
      <c r="H3882" t="s">
        <v>1750</v>
      </c>
      <c r="I3882" s="2" t="s">
        <v>2366</v>
      </c>
      <c r="J3882" t="s">
        <v>1347</v>
      </c>
      <c r="K3882" s="1">
        <v>45387</v>
      </c>
      <c r="L3882">
        <f t="shared" si="60"/>
        <v>4</v>
      </c>
    </row>
    <row r="3883" spans="1:12" x14ac:dyDescent="0.3">
      <c r="A3883" t="s">
        <v>1739</v>
      </c>
      <c r="B3883" s="2" t="s">
        <v>2342</v>
      </c>
      <c r="C3883" t="s">
        <v>1579</v>
      </c>
      <c r="D3883" t="s">
        <v>1580</v>
      </c>
      <c r="E3883">
        <v>10</v>
      </c>
      <c r="F3883">
        <v>3.3</v>
      </c>
      <c r="G3883">
        <v>33</v>
      </c>
      <c r="H3883" t="s">
        <v>1752</v>
      </c>
      <c r="I3883" s="2" t="s">
        <v>2366</v>
      </c>
      <c r="J3883" t="s">
        <v>1347</v>
      </c>
      <c r="K3883" s="1">
        <v>45391</v>
      </c>
      <c r="L3883">
        <f t="shared" si="60"/>
        <v>4</v>
      </c>
    </row>
    <row r="3884" spans="1:12" x14ac:dyDescent="0.3">
      <c r="A3884" t="s">
        <v>1739</v>
      </c>
      <c r="B3884" s="2" t="s">
        <v>2343</v>
      </c>
      <c r="C3884" t="s">
        <v>1394</v>
      </c>
      <c r="D3884" t="s">
        <v>1395</v>
      </c>
      <c r="E3884">
        <v>10</v>
      </c>
      <c r="F3884">
        <v>3.3</v>
      </c>
      <c r="G3884">
        <v>33</v>
      </c>
      <c r="H3884" t="s">
        <v>1753</v>
      </c>
      <c r="I3884" s="2" t="s">
        <v>2366</v>
      </c>
      <c r="J3884" t="s">
        <v>1347</v>
      </c>
      <c r="K3884" s="1">
        <v>45391</v>
      </c>
      <c r="L3884">
        <f t="shared" si="60"/>
        <v>4</v>
      </c>
    </row>
    <row r="3885" spans="1:12" x14ac:dyDescent="0.3">
      <c r="A3885" t="s">
        <v>1739</v>
      </c>
      <c r="B3885" s="2" t="s">
        <v>2344</v>
      </c>
      <c r="C3885" t="s">
        <v>1370</v>
      </c>
      <c r="D3885" t="s">
        <v>1371</v>
      </c>
      <c r="E3885">
        <v>10</v>
      </c>
      <c r="F3885">
        <v>3.3</v>
      </c>
      <c r="G3885">
        <v>33</v>
      </c>
      <c r="H3885" t="s">
        <v>1754</v>
      </c>
      <c r="I3885" s="2" t="s">
        <v>2366</v>
      </c>
      <c r="J3885" t="s">
        <v>1347</v>
      </c>
      <c r="K3885" s="1">
        <v>45391</v>
      </c>
      <c r="L3885">
        <f t="shared" si="60"/>
        <v>4</v>
      </c>
    </row>
    <row r="3886" spans="1:12" x14ac:dyDescent="0.3">
      <c r="A3886" t="s">
        <v>1739</v>
      </c>
      <c r="B3886" s="2" t="s">
        <v>2345</v>
      </c>
      <c r="C3886" t="s">
        <v>1391</v>
      </c>
      <c r="D3886" t="s">
        <v>1392</v>
      </c>
      <c r="E3886">
        <v>260</v>
      </c>
      <c r="F3886">
        <v>3.3</v>
      </c>
      <c r="G3886">
        <v>858</v>
      </c>
      <c r="H3886" t="s">
        <v>1740</v>
      </c>
      <c r="I3886" s="2" t="s">
        <v>2366</v>
      </c>
      <c r="J3886" t="s">
        <v>1347</v>
      </c>
      <c r="K3886" s="1">
        <v>45391</v>
      </c>
      <c r="L3886">
        <f t="shared" si="60"/>
        <v>4</v>
      </c>
    </row>
    <row r="3887" spans="1:12" x14ac:dyDescent="0.3">
      <c r="A3887" t="s">
        <v>6286</v>
      </c>
      <c r="B3887" s="2" t="s">
        <v>2345</v>
      </c>
      <c r="C3887" t="s">
        <v>1351</v>
      </c>
      <c r="D3887" t="s">
        <v>1352</v>
      </c>
      <c r="E3887">
        <v>12</v>
      </c>
      <c r="F3887">
        <v>4.0999999999999996</v>
      </c>
      <c r="G3887">
        <v>49.2</v>
      </c>
      <c r="H3887" t="s">
        <v>9598</v>
      </c>
      <c r="I3887" s="2" t="s">
        <v>2366</v>
      </c>
      <c r="J3887" t="s">
        <v>1347</v>
      </c>
      <c r="K3887" s="1">
        <v>45257</v>
      </c>
      <c r="L3887">
        <f t="shared" si="60"/>
        <v>11</v>
      </c>
    </row>
    <row r="3888" spans="1:12" x14ac:dyDescent="0.3">
      <c r="A3888" t="s">
        <v>6352</v>
      </c>
      <c r="B3888" s="2" t="s">
        <v>2345</v>
      </c>
      <c r="C3888" t="s">
        <v>8430</v>
      </c>
      <c r="D3888" t="s">
        <v>8431</v>
      </c>
      <c r="E3888">
        <v>18</v>
      </c>
      <c r="F3888">
        <v>8.8000000000000007</v>
      </c>
      <c r="G3888">
        <v>158.4</v>
      </c>
      <c r="H3888" t="s">
        <v>9599</v>
      </c>
      <c r="I3888" s="2" t="s">
        <v>2366</v>
      </c>
      <c r="J3888" t="s">
        <v>1347</v>
      </c>
      <c r="K3888" s="1">
        <v>45275</v>
      </c>
      <c r="L3888">
        <f t="shared" si="60"/>
        <v>12</v>
      </c>
    </row>
    <row r="3889" spans="1:12" x14ac:dyDescent="0.3">
      <c r="A3889" t="s">
        <v>6352</v>
      </c>
      <c r="B3889" s="2" t="s">
        <v>2348</v>
      </c>
      <c r="C3889" t="s">
        <v>6287</v>
      </c>
      <c r="D3889" t="s">
        <v>6288</v>
      </c>
      <c r="E3889">
        <v>12</v>
      </c>
      <c r="F3889">
        <v>5.7</v>
      </c>
      <c r="G3889">
        <v>68.400000000000006</v>
      </c>
      <c r="H3889" t="s">
        <v>9600</v>
      </c>
      <c r="I3889" s="2" t="s">
        <v>2366</v>
      </c>
      <c r="J3889" t="s">
        <v>1347</v>
      </c>
      <c r="K3889" s="1">
        <v>45275</v>
      </c>
      <c r="L3889">
        <f t="shared" si="60"/>
        <v>12</v>
      </c>
    </row>
    <row r="3890" spans="1:12" x14ac:dyDescent="0.3">
      <c r="A3890" t="s">
        <v>1862</v>
      </c>
      <c r="B3890" s="2" t="s">
        <v>2340</v>
      </c>
      <c r="C3890" t="s">
        <v>1358</v>
      </c>
      <c r="D3890" t="s">
        <v>1359</v>
      </c>
      <c r="E3890">
        <v>50</v>
      </c>
      <c r="F3890">
        <v>5.3</v>
      </c>
      <c r="G3890">
        <v>265</v>
      </c>
      <c r="H3890" t="s">
        <v>1863</v>
      </c>
      <c r="I3890" s="2" t="s">
        <v>2366</v>
      </c>
      <c r="J3890" t="s">
        <v>1347</v>
      </c>
      <c r="K3890" s="1">
        <v>45314</v>
      </c>
      <c r="L3890">
        <f t="shared" si="60"/>
        <v>1</v>
      </c>
    </row>
    <row r="3891" spans="1:12" x14ac:dyDescent="0.3">
      <c r="A3891" t="s">
        <v>1854</v>
      </c>
      <c r="B3891" s="2" t="s">
        <v>2340</v>
      </c>
      <c r="C3891" t="s">
        <v>1442</v>
      </c>
      <c r="D3891" t="s">
        <v>1443</v>
      </c>
      <c r="E3891">
        <v>14</v>
      </c>
      <c r="F3891">
        <v>5.3</v>
      </c>
      <c r="G3891">
        <v>74.2</v>
      </c>
      <c r="H3891" t="s">
        <v>1865</v>
      </c>
      <c r="I3891" s="2" t="s">
        <v>2366</v>
      </c>
      <c r="J3891" t="s">
        <v>1347</v>
      </c>
      <c r="K3891" s="1">
        <v>45323</v>
      </c>
      <c r="L3891">
        <f t="shared" si="60"/>
        <v>2</v>
      </c>
    </row>
    <row r="3892" spans="1:12" x14ac:dyDescent="0.3">
      <c r="A3892" t="s">
        <v>1854</v>
      </c>
      <c r="B3892" s="2" t="s">
        <v>2347</v>
      </c>
      <c r="C3892" t="s">
        <v>1382</v>
      </c>
      <c r="D3892" t="s">
        <v>1383</v>
      </c>
      <c r="E3892">
        <v>20</v>
      </c>
      <c r="F3892">
        <v>8.8000000000000007</v>
      </c>
      <c r="G3892">
        <v>176</v>
      </c>
      <c r="H3892" t="s">
        <v>1857</v>
      </c>
      <c r="I3892" s="2" t="s">
        <v>2366</v>
      </c>
      <c r="J3892" t="s">
        <v>1347</v>
      </c>
      <c r="K3892" s="1">
        <v>45323</v>
      </c>
      <c r="L3892">
        <f t="shared" si="60"/>
        <v>2</v>
      </c>
    </row>
    <row r="3893" spans="1:12" x14ac:dyDescent="0.3">
      <c r="A3893" t="s">
        <v>1858</v>
      </c>
      <c r="B3893" s="2" t="s">
        <v>2340</v>
      </c>
      <c r="C3893" t="s">
        <v>1445</v>
      </c>
      <c r="D3893" t="s">
        <v>1446</v>
      </c>
      <c r="E3893">
        <v>84</v>
      </c>
      <c r="F3893">
        <v>3.5</v>
      </c>
      <c r="G3893">
        <v>294</v>
      </c>
      <c r="H3893" t="s">
        <v>1859</v>
      </c>
      <c r="I3893" s="2" t="s">
        <v>2366</v>
      </c>
      <c r="J3893" t="s">
        <v>1347</v>
      </c>
      <c r="K3893" s="1">
        <v>45328</v>
      </c>
      <c r="L3893">
        <f t="shared" si="60"/>
        <v>2</v>
      </c>
    </row>
    <row r="3894" spans="1:12" x14ac:dyDescent="0.3">
      <c r="A3894" t="s">
        <v>1858</v>
      </c>
      <c r="B3894" s="2" t="s">
        <v>2342</v>
      </c>
      <c r="C3894" t="s">
        <v>1478</v>
      </c>
      <c r="D3894" t="s">
        <v>1479</v>
      </c>
      <c r="E3894">
        <v>14</v>
      </c>
      <c r="F3894">
        <v>8.8000000000000007</v>
      </c>
      <c r="G3894">
        <v>123.2</v>
      </c>
      <c r="H3894" t="s">
        <v>1860</v>
      </c>
      <c r="I3894" s="2" t="s">
        <v>2366</v>
      </c>
      <c r="J3894" t="s">
        <v>1347</v>
      </c>
      <c r="K3894" s="1">
        <v>45328</v>
      </c>
      <c r="L3894">
        <f t="shared" si="60"/>
        <v>2</v>
      </c>
    </row>
    <row r="3895" spans="1:12" x14ac:dyDescent="0.3">
      <c r="A3895" t="s">
        <v>1823</v>
      </c>
      <c r="B3895" s="2" t="s">
        <v>2344</v>
      </c>
      <c r="C3895" t="s">
        <v>1463</v>
      </c>
      <c r="D3895" t="s">
        <v>1464</v>
      </c>
      <c r="E3895">
        <v>12</v>
      </c>
      <c r="F3895">
        <v>3.5</v>
      </c>
      <c r="G3895">
        <v>42</v>
      </c>
      <c r="H3895" t="s">
        <v>1824</v>
      </c>
      <c r="I3895" s="2" t="s">
        <v>2366</v>
      </c>
      <c r="J3895" t="s">
        <v>1347</v>
      </c>
      <c r="K3895" s="1">
        <v>45351</v>
      </c>
      <c r="L3895">
        <f t="shared" si="60"/>
        <v>2</v>
      </c>
    </row>
    <row r="3896" spans="1:12" x14ac:dyDescent="0.3">
      <c r="A3896" t="s">
        <v>1818</v>
      </c>
      <c r="B3896" s="2" t="s">
        <v>2340</v>
      </c>
      <c r="C3896" t="s">
        <v>1358</v>
      </c>
      <c r="D3896" t="s">
        <v>1359</v>
      </c>
      <c r="E3896">
        <v>161</v>
      </c>
      <c r="F3896">
        <v>5.3</v>
      </c>
      <c r="G3896">
        <v>853.3</v>
      </c>
      <c r="H3896" t="s">
        <v>1819</v>
      </c>
      <c r="I3896" s="2" t="s">
        <v>2366</v>
      </c>
      <c r="J3896" t="s">
        <v>1347</v>
      </c>
      <c r="K3896" s="1">
        <v>45362</v>
      </c>
      <c r="L3896">
        <f t="shared" si="60"/>
        <v>3</v>
      </c>
    </row>
    <row r="3897" spans="1:12" x14ac:dyDescent="0.3">
      <c r="A3897" t="s">
        <v>1781</v>
      </c>
      <c r="B3897" s="2" t="s">
        <v>2340</v>
      </c>
      <c r="C3897" t="s">
        <v>1820</v>
      </c>
      <c r="D3897" t="s">
        <v>1821</v>
      </c>
      <c r="E3897">
        <v>33</v>
      </c>
      <c r="F3897">
        <v>3.05</v>
      </c>
      <c r="G3897">
        <v>100.65</v>
      </c>
      <c r="H3897" t="s">
        <v>1822</v>
      </c>
      <c r="I3897" s="2" t="s">
        <v>2366</v>
      </c>
      <c r="J3897" t="s">
        <v>1347</v>
      </c>
      <c r="K3897" s="1">
        <v>45364</v>
      </c>
      <c r="L3897">
        <f t="shared" si="60"/>
        <v>3</v>
      </c>
    </row>
    <row r="3898" spans="1:12" x14ac:dyDescent="0.3">
      <c r="A3898" t="s">
        <v>1774</v>
      </c>
      <c r="B3898" s="2" t="s">
        <v>2343</v>
      </c>
      <c r="C3898" t="s">
        <v>1344</v>
      </c>
      <c r="D3898" t="s">
        <v>1345</v>
      </c>
      <c r="E3898">
        <v>52</v>
      </c>
      <c r="F3898">
        <v>8.8000000000000007</v>
      </c>
      <c r="G3898">
        <v>457.6</v>
      </c>
      <c r="H3898" t="s">
        <v>1776</v>
      </c>
      <c r="I3898" s="2" t="s">
        <v>2366</v>
      </c>
      <c r="J3898" t="s">
        <v>1347</v>
      </c>
      <c r="K3898" s="1">
        <v>45377</v>
      </c>
      <c r="L3898">
        <f t="shared" si="60"/>
        <v>3</v>
      </c>
    </row>
    <row r="3899" spans="1:12" x14ac:dyDescent="0.3">
      <c r="A3899" t="s">
        <v>1774</v>
      </c>
      <c r="B3899" s="2" t="s">
        <v>2346</v>
      </c>
      <c r="C3899" t="s">
        <v>1665</v>
      </c>
      <c r="D3899" t="s">
        <v>1666</v>
      </c>
      <c r="E3899">
        <v>40</v>
      </c>
      <c r="F3899">
        <v>0.2</v>
      </c>
      <c r="G3899">
        <v>8</v>
      </c>
      <c r="H3899" t="s">
        <v>1779</v>
      </c>
      <c r="I3899" s="2" t="s">
        <v>2366</v>
      </c>
      <c r="J3899" t="s">
        <v>1347</v>
      </c>
      <c r="K3899" s="1">
        <v>45377</v>
      </c>
      <c r="L3899">
        <f t="shared" si="60"/>
        <v>3</v>
      </c>
    </row>
    <row r="3900" spans="1:12" x14ac:dyDescent="0.3">
      <c r="A3900" t="s">
        <v>1748</v>
      </c>
      <c r="B3900" s="2" t="s">
        <v>2344</v>
      </c>
      <c r="C3900" t="s">
        <v>1391</v>
      </c>
      <c r="D3900" t="s">
        <v>1392</v>
      </c>
      <c r="E3900">
        <v>40</v>
      </c>
      <c r="F3900">
        <v>3.3</v>
      </c>
      <c r="G3900">
        <v>132</v>
      </c>
      <c r="H3900" t="s">
        <v>1767</v>
      </c>
      <c r="I3900" s="2" t="s">
        <v>2366</v>
      </c>
      <c r="J3900" t="s">
        <v>1347</v>
      </c>
      <c r="K3900" s="1">
        <v>45387</v>
      </c>
      <c r="L3900">
        <f t="shared" si="60"/>
        <v>4</v>
      </c>
    </row>
    <row r="3901" spans="1:12" x14ac:dyDescent="0.3">
      <c r="A3901" t="s">
        <v>1739</v>
      </c>
      <c r="B3901" s="2" t="s">
        <v>2340</v>
      </c>
      <c r="C3901" t="s">
        <v>1358</v>
      </c>
      <c r="D3901" t="s">
        <v>1359</v>
      </c>
      <c r="E3901">
        <v>78</v>
      </c>
      <c r="F3901">
        <v>5.3</v>
      </c>
      <c r="G3901">
        <v>413.4</v>
      </c>
      <c r="H3901" t="s">
        <v>1751</v>
      </c>
      <c r="I3901" s="2" t="s">
        <v>2366</v>
      </c>
      <c r="J3901" t="s">
        <v>1347</v>
      </c>
      <c r="K3901" s="1">
        <v>45391</v>
      </c>
      <c r="L3901">
        <f t="shared" si="60"/>
        <v>4</v>
      </c>
    </row>
    <row r="3902" spans="1:12" x14ac:dyDescent="0.3">
      <c r="A3902" t="s">
        <v>1741</v>
      </c>
      <c r="B3902" s="2" t="s">
        <v>2342</v>
      </c>
      <c r="C3902" t="s">
        <v>1729</v>
      </c>
      <c r="D3902" t="s">
        <v>1730</v>
      </c>
      <c r="E3902">
        <v>8</v>
      </c>
      <c r="F3902">
        <v>8.8000000000000007</v>
      </c>
      <c r="G3902">
        <v>70.400000000000006</v>
      </c>
      <c r="H3902" t="s">
        <v>1743</v>
      </c>
      <c r="I3902" s="2" t="s">
        <v>2366</v>
      </c>
      <c r="J3902" t="s">
        <v>1347</v>
      </c>
      <c r="K3902" s="1">
        <v>45393</v>
      </c>
      <c r="L3902">
        <f t="shared" si="60"/>
        <v>4</v>
      </c>
    </row>
    <row r="3903" spans="1:12" x14ac:dyDescent="0.3">
      <c r="A3903" t="s">
        <v>1727</v>
      </c>
      <c r="B3903" s="2" t="s">
        <v>2344</v>
      </c>
      <c r="C3903" t="s">
        <v>1445</v>
      </c>
      <c r="D3903" t="s">
        <v>1446</v>
      </c>
      <c r="E3903">
        <v>156</v>
      </c>
      <c r="F3903">
        <v>3.5</v>
      </c>
      <c r="G3903">
        <v>546</v>
      </c>
      <c r="H3903" t="s">
        <v>1733</v>
      </c>
      <c r="I3903" s="2" t="s">
        <v>2366</v>
      </c>
      <c r="J3903" t="s">
        <v>1347</v>
      </c>
      <c r="K3903" s="1">
        <v>45401</v>
      </c>
      <c r="L3903">
        <f t="shared" si="60"/>
        <v>4</v>
      </c>
    </row>
    <row r="3904" spans="1:12" x14ac:dyDescent="0.3">
      <c r="A3904" t="s">
        <v>1734</v>
      </c>
      <c r="B3904" s="2" t="s">
        <v>2340</v>
      </c>
      <c r="C3904" t="s">
        <v>1735</v>
      </c>
      <c r="D3904" t="s">
        <v>1736</v>
      </c>
      <c r="E3904">
        <v>3</v>
      </c>
      <c r="F3904">
        <v>1250</v>
      </c>
      <c r="G3904">
        <v>3750</v>
      </c>
      <c r="H3904" t="s">
        <v>1737</v>
      </c>
      <c r="I3904" s="2" t="s">
        <v>2366</v>
      </c>
      <c r="J3904" t="s">
        <v>1347</v>
      </c>
      <c r="K3904" s="1">
        <v>45406</v>
      </c>
      <c r="L3904">
        <f t="shared" si="60"/>
        <v>4</v>
      </c>
    </row>
    <row r="3905" spans="1:12" x14ac:dyDescent="0.3">
      <c r="A3905" t="s">
        <v>1727</v>
      </c>
      <c r="B3905" s="2" t="s">
        <v>2342</v>
      </c>
      <c r="C3905" t="s">
        <v>1729</v>
      </c>
      <c r="D3905" t="s">
        <v>1730</v>
      </c>
      <c r="E3905">
        <v>16</v>
      </c>
      <c r="F3905">
        <v>8.8000000000000007</v>
      </c>
      <c r="G3905">
        <v>140.80000000000001</v>
      </c>
      <c r="H3905" t="s">
        <v>1731</v>
      </c>
      <c r="I3905" s="2" t="s">
        <v>2366</v>
      </c>
      <c r="J3905" t="s">
        <v>1347</v>
      </c>
      <c r="K3905" s="1">
        <v>45401</v>
      </c>
      <c r="L3905">
        <f t="shared" si="60"/>
        <v>4</v>
      </c>
    </row>
    <row r="3906" spans="1:12" x14ac:dyDescent="0.3">
      <c r="A3906" t="s">
        <v>1727</v>
      </c>
      <c r="B3906" s="2" t="s">
        <v>2343</v>
      </c>
      <c r="C3906" t="s">
        <v>1358</v>
      </c>
      <c r="D3906" t="s">
        <v>1359</v>
      </c>
      <c r="E3906">
        <v>102</v>
      </c>
      <c r="F3906">
        <v>5.3</v>
      </c>
      <c r="G3906">
        <v>540.6</v>
      </c>
      <c r="H3906" t="s">
        <v>1732</v>
      </c>
      <c r="I3906" s="2" t="s">
        <v>2366</v>
      </c>
      <c r="J3906" t="s">
        <v>1347</v>
      </c>
      <c r="K3906" s="1">
        <v>45401</v>
      </c>
      <c r="L3906">
        <f t="shared" si="60"/>
        <v>4</v>
      </c>
    </row>
    <row r="3907" spans="1:12" x14ac:dyDescent="0.3">
      <c r="A3907" t="s">
        <v>1708</v>
      </c>
      <c r="B3907" s="2" t="s">
        <v>2340</v>
      </c>
      <c r="C3907" t="s">
        <v>1445</v>
      </c>
      <c r="D3907" t="s">
        <v>1446</v>
      </c>
      <c r="E3907">
        <v>63</v>
      </c>
      <c r="F3907">
        <v>3.5</v>
      </c>
      <c r="G3907">
        <v>220.5</v>
      </c>
      <c r="H3907" t="s">
        <v>1717</v>
      </c>
      <c r="I3907" s="2" t="s">
        <v>2366</v>
      </c>
      <c r="J3907" t="s">
        <v>1347</v>
      </c>
      <c r="K3907" s="1">
        <v>45408</v>
      </c>
      <c r="L3907">
        <f t="shared" ref="L3907:L3970" si="61">MONTH(K3907)</f>
        <v>4</v>
      </c>
    </row>
    <row r="3908" spans="1:12" x14ac:dyDescent="0.3">
      <c r="A3908" t="s">
        <v>1698</v>
      </c>
      <c r="B3908" s="2" t="s">
        <v>2345</v>
      </c>
      <c r="C3908" t="s">
        <v>821</v>
      </c>
      <c r="D3908" t="s">
        <v>822</v>
      </c>
      <c r="E3908">
        <v>1</v>
      </c>
      <c r="F3908">
        <v>1250</v>
      </c>
      <c r="G3908">
        <v>1250</v>
      </c>
      <c r="H3908" t="s">
        <v>1699</v>
      </c>
      <c r="I3908" s="2" t="s">
        <v>2366</v>
      </c>
      <c r="J3908" t="s">
        <v>1347</v>
      </c>
      <c r="K3908" s="1">
        <v>45415</v>
      </c>
      <c r="L3908">
        <f t="shared" si="61"/>
        <v>5</v>
      </c>
    </row>
    <row r="3909" spans="1:12" x14ac:dyDescent="0.3">
      <c r="A3909" t="s">
        <v>1684</v>
      </c>
      <c r="B3909" s="2" t="s">
        <v>2342</v>
      </c>
      <c r="C3909" t="s">
        <v>892</v>
      </c>
      <c r="D3909" t="s">
        <v>893</v>
      </c>
      <c r="E3909">
        <v>2</v>
      </c>
      <c r="F3909">
        <v>600</v>
      </c>
      <c r="G3909">
        <v>1200</v>
      </c>
      <c r="H3909" t="s">
        <v>1686</v>
      </c>
      <c r="I3909" s="2" t="s">
        <v>2366</v>
      </c>
      <c r="J3909" t="s">
        <v>1347</v>
      </c>
      <c r="K3909" s="1">
        <v>45422</v>
      </c>
      <c r="L3909">
        <f t="shared" si="61"/>
        <v>5</v>
      </c>
    </row>
    <row r="3910" spans="1:12" x14ac:dyDescent="0.3">
      <c r="A3910" t="s">
        <v>1658</v>
      </c>
      <c r="B3910" s="2" t="s">
        <v>2347</v>
      </c>
      <c r="C3910" t="s">
        <v>1665</v>
      </c>
      <c r="D3910" t="s">
        <v>1666</v>
      </c>
      <c r="E3910">
        <v>50</v>
      </c>
      <c r="F3910">
        <v>0.2</v>
      </c>
      <c r="G3910">
        <v>10</v>
      </c>
      <c r="H3910" t="s">
        <v>1667</v>
      </c>
      <c r="I3910" s="2" t="s">
        <v>2366</v>
      </c>
      <c r="J3910" t="s">
        <v>1347</v>
      </c>
      <c r="K3910" s="1">
        <v>45427</v>
      </c>
      <c r="L3910">
        <f t="shared" si="61"/>
        <v>5</v>
      </c>
    </row>
    <row r="3911" spans="1:12" x14ac:dyDescent="0.3">
      <c r="A3911" t="s">
        <v>1601</v>
      </c>
      <c r="B3911" s="2" t="s">
        <v>2346</v>
      </c>
      <c r="C3911" t="s">
        <v>1382</v>
      </c>
      <c r="D3911" t="s">
        <v>1383</v>
      </c>
      <c r="E3911">
        <v>14</v>
      </c>
      <c r="F3911">
        <v>8.8000000000000007</v>
      </c>
      <c r="G3911">
        <v>123.2</v>
      </c>
      <c r="H3911" t="s">
        <v>1605</v>
      </c>
      <c r="I3911" s="2" t="s">
        <v>2366</v>
      </c>
      <c r="J3911" t="s">
        <v>1347</v>
      </c>
      <c r="K3911" s="1">
        <v>45450</v>
      </c>
      <c r="L3911">
        <f t="shared" si="61"/>
        <v>6</v>
      </c>
    </row>
    <row r="3912" spans="1:12" x14ac:dyDescent="0.3">
      <c r="A3912" t="s">
        <v>1606</v>
      </c>
      <c r="B3912" s="2" t="s">
        <v>2343</v>
      </c>
      <c r="C3912" t="s">
        <v>1365</v>
      </c>
      <c r="D3912" t="s">
        <v>1366</v>
      </c>
      <c r="E3912">
        <v>6</v>
      </c>
      <c r="F3912">
        <v>8.8000000000000007</v>
      </c>
      <c r="G3912">
        <v>52.8</v>
      </c>
      <c r="H3912" t="s">
        <v>1609</v>
      </c>
      <c r="I3912" s="2" t="s">
        <v>2366</v>
      </c>
      <c r="J3912" t="s">
        <v>1347</v>
      </c>
      <c r="K3912" s="1">
        <v>45456</v>
      </c>
      <c r="L3912">
        <f t="shared" si="61"/>
        <v>6</v>
      </c>
    </row>
    <row r="3913" spans="1:12" x14ac:dyDescent="0.3">
      <c r="A3913" t="s">
        <v>1578</v>
      </c>
      <c r="B3913" s="2" t="s">
        <v>2340</v>
      </c>
      <c r="C3913" t="s">
        <v>1391</v>
      </c>
      <c r="D3913" t="s">
        <v>1392</v>
      </c>
      <c r="E3913">
        <v>140</v>
      </c>
      <c r="F3913">
        <v>3.5</v>
      </c>
      <c r="G3913">
        <v>490</v>
      </c>
      <c r="H3913" t="s">
        <v>1600</v>
      </c>
      <c r="I3913" s="2" t="s">
        <v>2366</v>
      </c>
      <c r="J3913" t="s">
        <v>1347</v>
      </c>
      <c r="K3913" s="1">
        <v>45474</v>
      </c>
      <c r="L3913">
        <f t="shared" si="61"/>
        <v>7</v>
      </c>
    </row>
    <row r="3914" spans="1:12" x14ac:dyDescent="0.3">
      <c r="A3914" t="s">
        <v>1570</v>
      </c>
      <c r="B3914" s="2" t="s">
        <v>2340</v>
      </c>
      <c r="C3914" t="s">
        <v>787</v>
      </c>
      <c r="D3914" t="s">
        <v>788</v>
      </c>
      <c r="E3914">
        <v>1</v>
      </c>
      <c r="F3914">
        <v>670</v>
      </c>
      <c r="G3914">
        <v>670</v>
      </c>
      <c r="H3914" t="s">
        <v>1571</v>
      </c>
      <c r="I3914" s="2" t="s">
        <v>2366</v>
      </c>
      <c r="J3914" t="s">
        <v>1347</v>
      </c>
      <c r="K3914" s="1">
        <v>45476</v>
      </c>
      <c r="L3914">
        <f t="shared" si="61"/>
        <v>7</v>
      </c>
    </row>
    <row r="3915" spans="1:12" x14ac:dyDescent="0.3">
      <c r="A3915" t="s">
        <v>1658</v>
      </c>
      <c r="B3915" s="2" t="s">
        <v>2343</v>
      </c>
      <c r="C3915" t="s">
        <v>1382</v>
      </c>
      <c r="D3915" t="s">
        <v>1383</v>
      </c>
      <c r="E3915">
        <v>20</v>
      </c>
      <c r="F3915">
        <v>8.8000000000000007</v>
      </c>
      <c r="G3915">
        <v>176</v>
      </c>
      <c r="H3915" t="s">
        <v>1659</v>
      </c>
      <c r="I3915" s="2" t="s">
        <v>2366</v>
      </c>
      <c r="J3915" t="s">
        <v>1347</v>
      </c>
      <c r="K3915" s="1">
        <v>45427</v>
      </c>
      <c r="L3915">
        <f t="shared" si="61"/>
        <v>5</v>
      </c>
    </row>
    <row r="3916" spans="1:12" x14ac:dyDescent="0.3">
      <c r="A3916" t="s">
        <v>1624</v>
      </c>
      <c r="B3916" s="2" t="s">
        <v>2346</v>
      </c>
      <c r="C3916" t="s">
        <v>1478</v>
      </c>
      <c r="D3916" t="s">
        <v>1479</v>
      </c>
      <c r="E3916">
        <v>18</v>
      </c>
      <c r="F3916">
        <v>8.8000000000000007</v>
      </c>
      <c r="G3916">
        <v>158.4</v>
      </c>
      <c r="H3916" t="s">
        <v>1625</v>
      </c>
      <c r="I3916" s="2" t="s">
        <v>2366</v>
      </c>
      <c r="J3916" t="s">
        <v>1347</v>
      </c>
      <c r="K3916" s="1">
        <v>45440</v>
      </c>
      <c r="L3916">
        <f t="shared" si="61"/>
        <v>5</v>
      </c>
    </row>
    <row r="3917" spans="1:12" x14ac:dyDescent="0.3">
      <c r="A3917" t="s">
        <v>1591</v>
      </c>
      <c r="B3917" s="2" t="s">
        <v>2340</v>
      </c>
      <c r="C3917" t="s">
        <v>1391</v>
      </c>
      <c r="D3917" t="s">
        <v>1392</v>
      </c>
      <c r="E3917">
        <v>60</v>
      </c>
      <c r="F3917">
        <v>3.5</v>
      </c>
      <c r="G3917">
        <v>210</v>
      </c>
      <c r="H3917" t="s">
        <v>1610</v>
      </c>
      <c r="I3917" s="2" t="s">
        <v>2366</v>
      </c>
      <c r="J3917" t="s">
        <v>1347</v>
      </c>
      <c r="K3917" s="1">
        <v>45462</v>
      </c>
      <c r="L3917">
        <f t="shared" si="61"/>
        <v>6</v>
      </c>
    </row>
    <row r="3918" spans="1:12" x14ac:dyDescent="0.3">
      <c r="A3918" t="s">
        <v>1552</v>
      </c>
      <c r="B3918" s="2" t="s">
        <v>2340</v>
      </c>
      <c r="C3918" t="s">
        <v>1382</v>
      </c>
      <c r="D3918" t="s">
        <v>1383</v>
      </c>
      <c r="E3918">
        <v>67</v>
      </c>
      <c r="F3918">
        <v>8.8000000000000007</v>
      </c>
      <c r="G3918">
        <v>589.6</v>
      </c>
      <c r="H3918" t="s">
        <v>1569</v>
      </c>
      <c r="I3918" s="2" t="s">
        <v>2366</v>
      </c>
      <c r="J3918" t="s">
        <v>1347</v>
      </c>
      <c r="K3918" s="1">
        <v>45489</v>
      </c>
      <c r="L3918">
        <f t="shared" si="61"/>
        <v>7</v>
      </c>
    </row>
    <row r="3919" spans="1:12" x14ac:dyDescent="0.3">
      <c r="A3919" t="s">
        <v>1543</v>
      </c>
      <c r="B3919" s="2" t="s">
        <v>2340</v>
      </c>
      <c r="C3919" t="s">
        <v>1485</v>
      </c>
      <c r="D3919" t="s">
        <v>1486</v>
      </c>
      <c r="E3919">
        <v>12</v>
      </c>
      <c r="F3919">
        <v>8.8000000000000007</v>
      </c>
      <c r="G3919">
        <v>105.6</v>
      </c>
      <c r="H3919" t="s">
        <v>1562</v>
      </c>
      <c r="I3919" s="2" t="s">
        <v>2366</v>
      </c>
      <c r="J3919" t="s">
        <v>1347</v>
      </c>
      <c r="K3919" s="1">
        <v>45491</v>
      </c>
      <c r="L3919">
        <f t="shared" si="61"/>
        <v>7</v>
      </c>
    </row>
    <row r="3920" spans="1:12" x14ac:dyDescent="0.3">
      <c r="A3920" t="s">
        <v>1534</v>
      </c>
      <c r="B3920" s="2" t="s">
        <v>2345</v>
      </c>
      <c r="C3920" t="s">
        <v>1536</v>
      </c>
      <c r="D3920" t="s">
        <v>1537</v>
      </c>
      <c r="E3920">
        <v>20</v>
      </c>
      <c r="F3920">
        <v>8.8000000000000007</v>
      </c>
      <c r="G3920">
        <v>176</v>
      </c>
      <c r="H3920" t="s">
        <v>1538</v>
      </c>
      <c r="I3920" s="2" t="s">
        <v>2366</v>
      </c>
      <c r="J3920" t="s">
        <v>1347</v>
      </c>
      <c r="K3920" s="1">
        <v>45498</v>
      </c>
      <c r="L3920">
        <f t="shared" si="61"/>
        <v>7</v>
      </c>
    </row>
    <row r="3921" spans="1:12" x14ac:dyDescent="0.3">
      <c r="A3921" t="s">
        <v>1504</v>
      </c>
      <c r="B3921" s="2" t="s">
        <v>2342</v>
      </c>
      <c r="C3921" t="s">
        <v>1382</v>
      </c>
      <c r="D3921" t="s">
        <v>1383</v>
      </c>
      <c r="E3921">
        <v>22</v>
      </c>
      <c r="F3921">
        <v>8.8000000000000007</v>
      </c>
      <c r="G3921">
        <v>193.6</v>
      </c>
      <c r="H3921" t="s">
        <v>1522</v>
      </c>
      <c r="I3921" s="2" t="s">
        <v>2366</v>
      </c>
      <c r="J3921" t="s">
        <v>1347</v>
      </c>
      <c r="K3921" s="1">
        <v>45512</v>
      </c>
      <c r="L3921">
        <f t="shared" si="61"/>
        <v>8</v>
      </c>
    </row>
    <row r="3922" spans="1:12" x14ac:dyDescent="0.3">
      <c r="A3922" t="s">
        <v>1504</v>
      </c>
      <c r="B3922" s="2" t="s">
        <v>2344</v>
      </c>
      <c r="C3922" t="s">
        <v>1478</v>
      </c>
      <c r="D3922" t="s">
        <v>1479</v>
      </c>
      <c r="E3922">
        <v>24</v>
      </c>
      <c r="F3922">
        <v>8.8000000000000007</v>
      </c>
      <c r="G3922">
        <v>211.2</v>
      </c>
      <c r="H3922" t="s">
        <v>1524</v>
      </c>
      <c r="I3922" s="2" t="s">
        <v>2366</v>
      </c>
      <c r="J3922" t="s">
        <v>1347</v>
      </c>
      <c r="K3922" s="1">
        <v>45512</v>
      </c>
      <c r="L3922">
        <f t="shared" si="61"/>
        <v>8</v>
      </c>
    </row>
    <row r="3923" spans="1:12" x14ac:dyDescent="0.3">
      <c r="A3923" t="s">
        <v>1611</v>
      </c>
      <c r="B3923" s="2" t="s">
        <v>2347</v>
      </c>
      <c r="C3923" t="s">
        <v>1382</v>
      </c>
      <c r="D3923" t="s">
        <v>1383</v>
      </c>
      <c r="E3923">
        <v>46</v>
      </c>
      <c r="F3923">
        <v>8.8000000000000007</v>
      </c>
      <c r="G3923">
        <v>404.8</v>
      </c>
      <c r="H3923" t="s">
        <v>1612</v>
      </c>
      <c r="I3923" s="2" t="s">
        <v>2366</v>
      </c>
      <c r="J3923" t="s">
        <v>1347</v>
      </c>
      <c r="K3923" s="1">
        <v>45447</v>
      </c>
      <c r="L3923">
        <f t="shared" si="61"/>
        <v>6</v>
      </c>
    </row>
    <row r="3924" spans="1:12" x14ac:dyDescent="0.3">
      <c r="A3924" t="s">
        <v>1601</v>
      </c>
      <c r="B3924" s="2" t="s">
        <v>2343</v>
      </c>
      <c r="C3924" t="s">
        <v>1478</v>
      </c>
      <c r="D3924" t="s">
        <v>1479</v>
      </c>
      <c r="E3924">
        <v>12</v>
      </c>
      <c r="F3924">
        <v>8.8000000000000007</v>
      </c>
      <c r="G3924">
        <v>105.6</v>
      </c>
      <c r="H3924" t="s">
        <v>1618</v>
      </c>
      <c r="I3924" s="2" t="s">
        <v>2366</v>
      </c>
      <c r="J3924" t="s">
        <v>1347</v>
      </c>
      <c r="K3924" s="1">
        <v>45450</v>
      </c>
      <c r="L3924">
        <f t="shared" si="61"/>
        <v>6</v>
      </c>
    </row>
    <row r="3925" spans="1:12" x14ac:dyDescent="0.3">
      <c r="A3925" t="s">
        <v>1601</v>
      </c>
      <c r="B3925" s="2" t="s">
        <v>2344</v>
      </c>
      <c r="C3925" t="s">
        <v>942</v>
      </c>
      <c r="D3925" t="s">
        <v>943</v>
      </c>
      <c r="E3925">
        <v>30</v>
      </c>
      <c r="F3925">
        <v>8.8000000000000007</v>
      </c>
      <c r="G3925">
        <v>264</v>
      </c>
      <c r="H3925" t="s">
        <v>1619</v>
      </c>
      <c r="I3925" s="2" t="s">
        <v>2366</v>
      </c>
      <c r="J3925" t="s">
        <v>1347</v>
      </c>
      <c r="K3925" s="1">
        <v>45450</v>
      </c>
      <c r="L3925">
        <f t="shared" si="61"/>
        <v>6</v>
      </c>
    </row>
    <row r="3926" spans="1:12" x14ac:dyDescent="0.3">
      <c r="A3926" t="s">
        <v>1606</v>
      </c>
      <c r="B3926" s="2" t="s">
        <v>2340</v>
      </c>
      <c r="C3926" t="s">
        <v>945</v>
      </c>
      <c r="D3926" t="s">
        <v>946</v>
      </c>
      <c r="E3926">
        <v>11</v>
      </c>
      <c r="F3926">
        <v>8.8000000000000007</v>
      </c>
      <c r="G3926">
        <v>96.8</v>
      </c>
      <c r="H3926" t="s">
        <v>1607</v>
      </c>
      <c r="I3926" s="2" t="s">
        <v>2366</v>
      </c>
      <c r="J3926" t="s">
        <v>1347</v>
      </c>
      <c r="K3926" s="1">
        <v>45456</v>
      </c>
      <c r="L3926">
        <f t="shared" si="61"/>
        <v>6</v>
      </c>
    </row>
    <row r="3927" spans="1:12" x14ac:dyDescent="0.3">
      <c r="A3927" t="s">
        <v>1593</v>
      </c>
      <c r="B3927" s="2" t="s">
        <v>2343</v>
      </c>
      <c r="C3927" t="s">
        <v>1391</v>
      </c>
      <c r="D3927" t="s">
        <v>1392</v>
      </c>
      <c r="E3927">
        <v>250</v>
      </c>
      <c r="F3927">
        <v>3.5</v>
      </c>
      <c r="G3927">
        <v>875</v>
      </c>
      <c r="H3927" t="s">
        <v>1598</v>
      </c>
      <c r="I3927" s="2" t="s">
        <v>2366</v>
      </c>
      <c r="J3927" t="s">
        <v>1347</v>
      </c>
      <c r="K3927" s="1">
        <v>45469</v>
      </c>
      <c r="L3927">
        <f t="shared" si="61"/>
        <v>6</v>
      </c>
    </row>
    <row r="3928" spans="1:12" x14ac:dyDescent="0.3">
      <c r="A3928" t="s">
        <v>1583</v>
      </c>
      <c r="B3928" s="2" t="s">
        <v>2340</v>
      </c>
      <c r="C3928" t="s">
        <v>787</v>
      </c>
      <c r="D3928" t="s">
        <v>788</v>
      </c>
      <c r="E3928">
        <v>4</v>
      </c>
      <c r="F3928">
        <v>670</v>
      </c>
      <c r="G3928">
        <v>2680</v>
      </c>
      <c r="H3928" t="s">
        <v>1584</v>
      </c>
      <c r="I3928" s="2" t="s">
        <v>2366</v>
      </c>
      <c r="J3928" t="s">
        <v>1347</v>
      </c>
      <c r="K3928" s="1">
        <v>45475</v>
      </c>
      <c r="L3928">
        <f t="shared" si="61"/>
        <v>7</v>
      </c>
    </row>
    <row r="3929" spans="1:12" x14ac:dyDescent="0.3">
      <c r="A3929" t="s">
        <v>1543</v>
      </c>
      <c r="B3929" s="2" t="s">
        <v>2342</v>
      </c>
      <c r="C3929" t="s">
        <v>1382</v>
      </c>
      <c r="D3929" t="s">
        <v>1383</v>
      </c>
      <c r="E3929">
        <v>70</v>
      </c>
      <c r="F3929">
        <v>8.8000000000000007</v>
      </c>
      <c r="G3929">
        <v>616</v>
      </c>
      <c r="H3929" t="s">
        <v>1544</v>
      </c>
      <c r="I3929" s="2" t="s">
        <v>2366</v>
      </c>
      <c r="J3929" t="s">
        <v>1347</v>
      </c>
      <c r="K3929" s="1">
        <v>45491</v>
      </c>
      <c r="L3929">
        <f t="shared" si="61"/>
        <v>7</v>
      </c>
    </row>
    <row r="3930" spans="1:12" x14ac:dyDescent="0.3">
      <c r="A3930" t="s">
        <v>1534</v>
      </c>
      <c r="B3930" s="2" t="s">
        <v>2344</v>
      </c>
      <c r="C3930" t="s">
        <v>1485</v>
      </c>
      <c r="D3930" t="s">
        <v>1486</v>
      </c>
      <c r="E3930">
        <v>12</v>
      </c>
      <c r="F3930">
        <v>8.8000000000000007</v>
      </c>
      <c r="G3930">
        <v>105.6</v>
      </c>
      <c r="H3930" t="s">
        <v>1535</v>
      </c>
      <c r="I3930" s="2" t="s">
        <v>2366</v>
      </c>
      <c r="J3930" t="s">
        <v>1347</v>
      </c>
      <c r="K3930" s="1">
        <v>45498</v>
      </c>
      <c r="L3930">
        <f t="shared" si="61"/>
        <v>7</v>
      </c>
    </row>
    <row r="3931" spans="1:12" x14ac:dyDescent="0.3">
      <c r="A3931" t="s">
        <v>1534</v>
      </c>
      <c r="B3931" s="2" t="s">
        <v>2346</v>
      </c>
      <c r="C3931" t="s">
        <v>1478</v>
      </c>
      <c r="D3931" t="s">
        <v>1479</v>
      </c>
      <c r="E3931">
        <v>18</v>
      </c>
      <c r="F3931">
        <v>8.8000000000000007</v>
      </c>
      <c r="G3931">
        <v>158.4</v>
      </c>
      <c r="H3931" t="s">
        <v>1539</v>
      </c>
      <c r="I3931" s="2" t="s">
        <v>2366</v>
      </c>
      <c r="J3931" t="s">
        <v>1347</v>
      </c>
      <c r="K3931" s="1">
        <v>45498</v>
      </c>
      <c r="L3931">
        <f t="shared" si="61"/>
        <v>7</v>
      </c>
    </row>
    <row r="3932" spans="1:12" x14ac:dyDescent="0.3">
      <c r="A3932" t="s">
        <v>1534</v>
      </c>
      <c r="B3932" s="2" t="s">
        <v>2347</v>
      </c>
      <c r="C3932" t="s">
        <v>1382</v>
      </c>
      <c r="D3932" t="s">
        <v>1383</v>
      </c>
      <c r="E3932">
        <v>48</v>
      </c>
      <c r="F3932">
        <v>8.8000000000000007</v>
      </c>
      <c r="G3932">
        <v>422.4</v>
      </c>
      <c r="H3932" t="s">
        <v>1540</v>
      </c>
      <c r="I3932" s="2" t="s">
        <v>2366</v>
      </c>
      <c r="J3932" t="s">
        <v>1347</v>
      </c>
      <c r="K3932" s="1">
        <v>45498</v>
      </c>
      <c r="L3932">
        <f t="shared" si="61"/>
        <v>7</v>
      </c>
    </row>
    <row r="3933" spans="1:12" x14ac:dyDescent="0.3">
      <c r="A3933" t="s">
        <v>1519</v>
      </c>
      <c r="B3933" s="2" t="s">
        <v>2342</v>
      </c>
      <c r="C3933" t="s">
        <v>1485</v>
      </c>
      <c r="D3933" t="s">
        <v>1486</v>
      </c>
      <c r="E3933">
        <v>24</v>
      </c>
      <c r="F3933">
        <v>8.8000000000000007</v>
      </c>
      <c r="G3933">
        <v>211.2</v>
      </c>
      <c r="H3933" t="s">
        <v>1532</v>
      </c>
      <c r="I3933" s="2" t="s">
        <v>2366</v>
      </c>
      <c r="J3933" t="s">
        <v>1347</v>
      </c>
      <c r="K3933" s="1">
        <v>45506</v>
      </c>
      <c r="L3933">
        <f t="shared" si="61"/>
        <v>8</v>
      </c>
    </row>
    <row r="3934" spans="1:12" x14ac:dyDescent="0.3">
      <c r="A3934" t="s">
        <v>1473</v>
      </c>
      <c r="B3934" s="2" t="s">
        <v>2340</v>
      </c>
      <c r="C3934" t="s">
        <v>1382</v>
      </c>
      <c r="D3934" t="s">
        <v>1383</v>
      </c>
      <c r="E3934">
        <v>58</v>
      </c>
      <c r="F3934">
        <v>8.8000000000000007</v>
      </c>
      <c r="G3934">
        <v>510.4</v>
      </c>
      <c r="H3934" t="s">
        <v>1474</v>
      </c>
      <c r="I3934" s="2" t="s">
        <v>2366</v>
      </c>
      <c r="J3934" t="s">
        <v>1347</v>
      </c>
      <c r="K3934" s="1">
        <v>45538</v>
      </c>
      <c r="L3934">
        <f t="shared" si="61"/>
        <v>9</v>
      </c>
    </row>
    <row r="3935" spans="1:12" x14ac:dyDescent="0.3">
      <c r="A3935" t="s">
        <v>1473</v>
      </c>
      <c r="B3935" s="2" t="s">
        <v>2343</v>
      </c>
      <c r="C3935" t="s">
        <v>1478</v>
      </c>
      <c r="D3935" t="s">
        <v>1479</v>
      </c>
      <c r="E3935">
        <v>16</v>
      </c>
      <c r="F3935">
        <v>8.8000000000000007</v>
      </c>
      <c r="G3935">
        <v>140.80000000000001</v>
      </c>
      <c r="H3935" t="s">
        <v>1480</v>
      </c>
      <c r="I3935" s="2" t="s">
        <v>2366</v>
      </c>
      <c r="J3935" t="s">
        <v>1347</v>
      </c>
      <c r="K3935" s="1">
        <v>45538</v>
      </c>
      <c r="L3935">
        <f t="shared" si="61"/>
        <v>9</v>
      </c>
    </row>
    <row r="3936" spans="1:12" x14ac:dyDescent="0.3">
      <c r="A3936" t="s">
        <v>1441</v>
      </c>
      <c r="B3936" s="2" t="s">
        <v>2340</v>
      </c>
      <c r="C3936" t="s">
        <v>1463</v>
      </c>
      <c r="D3936" t="s">
        <v>1464</v>
      </c>
      <c r="E3936">
        <v>6</v>
      </c>
      <c r="F3936">
        <v>3.5</v>
      </c>
      <c r="G3936">
        <v>21</v>
      </c>
      <c r="H3936" t="s">
        <v>1465</v>
      </c>
      <c r="I3936" s="2" t="s">
        <v>2366</v>
      </c>
      <c r="J3936" t="s">
        <v>1347</v>
      </c>
      <c r="K3936" s="1">
        <v>45551</v>
      </c>
      <c r="L3936">
        <f t="shared" si="61"/>
        <v>9</v>
      </c>
    </row>
    <row r="3937" spans="1:12" x14ac:dyDescent="0.3">
      <c r="A3937" t="s">
        <v>1441</v>
      </c>
      <c r="B3937" s="2" t="s">
        <v>2342</v>
      </c>
      <c r="C3937" t="s">
        <v>1442</v>
      </c>
      <c r="D3937" t="s">
        <v>1443</v>
      </c>
      <c r="E3937">
        <v>5</v>
      </c>
      <c r="F3937">
        <v>5.3</v>
      </c>
      <c r="G3937">
        <v>26.5</v>
      </c>
      <c r="H3937" t="s">
        <v>1444</v>
      </c>
      <c r="I3937" s="2" t="s">
        <v>2366</v>
      </c>
      <c r="J3937" t="s">
        <v>1347</v>
      </c>
      <c r="K3937" s="1">
        <v>45551</v>
      </c>
      <c r="L3937">
        <f t="shared" si="61"/>
        <v>9</v>
      </c>
    </row>
    <row r="3938" spans="1:12" x14ac:dyDescent="0.3">
      <c r="A3938" t="s">
        <v>1409</v>
      </c>
      <c r="B3938" s="2" t="s">
        <v>2346</v>
      </c>
      <c r="C3938" t="s">
        <v>1382</v>
      </c>
      <c r="D3938" t="s">
        <v>1383</v>
      </c>
      <c r="E3938">
        <v>16</v>
      </c>
      <c r="F3938">
        <v>8.8000000000000007</v>
      </c>
      <c r="G3938">
        <v>140.80000000000001</v>
      </c>
      <c r="H3938" t="s">
        <v>1419</v>
      </c>
      <c r="I3938" s="2" t="s">
        <v>2366</v>
      </c>
      <c r="J3938" t="s">
        <v>1347</v>
      </c>
      <c r="K3938" s="1">
        <v>45561</v>
      </c>
      <c r="L3938">
        <f t="shared" si="61"/>
        <v>9</v>
      </c>
    </row>
    <row r="3939" spans="1:12" x14ac:dyDescent="0.3">
      <c r="A3939" t="s">
        <v>1373</v>
      </c>
      <c r="B3939" s="2" t="s">
        <v>2342</v>
      </c>
      <c r="C3939" t="s">
        <v>1355</v>
      </c>
      <c r="D3939" t="s">
        <v>1356</v>
      </c>
      <c r="E3939">
        <v>4</v>
      </c>
      <c r="F3939">
        <v>8.8000000000000007</v>
      </c>
      <c r="G3939">
        <v>35.200000000000003</v>
      </c>
      <c r="H3939" t="s">
        <v>1375</v>
      </c>
      <c r="I3939" s="2" t="s">
        <v>2366</v>
      </c>
      <c r="J3939" t="s">
        <v>1347</v>
      </c>
      <c r="K3939" s="1">
        <v>45576</v>
      </c>
      <c r="L3939">
        <f t="shared" si="61"/>
        <v>10</v>
      </c>
    </row>
    <row r="3940" spans="1:12" x14ac:dyDescent="0.3">
      <c r="A3940" t="s">
        <v>10721</v>
      </c>
      <c r="B3940" s="2" t="s">
        <v>2340</v>
      </c>
      <c r="C3940" t="s">
        <v>125</v>
      </c>
      <c r="D3940" t="s">
        <v>126</v>
      </c>
      <c r="E3940">
        <v>312</v>
      </c>
      <c r="F3940">
        <v>0.22439999999999999</v>
      </c>
      <c r="G3940">
        <v>70.010000000000005</v>
      </c>
      <c r="H3940">
        <v>8.26</v>
      </c>
      <c r="I3940" s="2" t="s">
        <v>6072</v>
      </c>
      <c r="J3940" t="s">
        <v>6073</v>
      </c>
      <c r="K3940" s="1">
        <v>43846</v>
      </c>
      <c r="L3940">
        <f t="shared" si="61"/>
        <v>1</v>
      </c>
    </row>
    <row r="3941" spans="1:12" x14ac:dyDescent="0.3">
      <c r="A3941" t="s">
        <v>10723</v>
      </c>
      <c r="B3941" s="2" t="s">
        <v>2340</v>
      </c>
      <c r="C3941" t="s">
        <v>10724</v>
      </c>
      <c r="D3941" t="s">
        <v>7813</v>
      </c>
      <c r="E3941">
        <v>144</v>
      </c>
      <c r="F3941">
        <v>0.48609999999999998</v>
      </c>
      <c r="G3941">
        <v>70</v>
      </c>
      <c r="H3941">
        <v>3.27</v>
      </c>
      <c r="I3941" s="2" t="s">
        <v>6072</v>
      </c>
      <c r="J3941" t="s">
        <v>6073</v>
      </c>
      <c r="K3941" s="1">
        <v>43854</v>
      </c>
      <c r="L3941">
        <f t="shared" si="61"/>
        <v>1</v>
      </c>
    </row>
    <row r="3942" spans="1:12" x14ac:dyDescent="0.3">
      <c r="A3942" t="s">
        <v>6621</v>
      </c>
      <c r="B3942" s="2" t="s">
        <v>2342</v>
      </c>
      <c r="C3942" t="s">
        <v>6622</v>
      </c>
      <c r="D3942" t="s">
        <v>2696</v>
      </c>
      <c r="E3942">
        <v>36</v>
      </c>
      <c r="F3942">
        <v>2</v>
      </c>
      <c r="G3942">
        <v>72</v>
      </c>
      <c r="H3942">
        <v>1.9</v>
      </c>
      <c r="I3942" s="2" t="s">
        <v>6072</v>
      </c>
      <c r="J3942" t="s">
        <v>6073</v>
      </c>
      <c r="K3942" s="1">
        <v>43882</v>
      </c>
      <c r="L3942">
        <f t="shared" si="61"/>
        <v>2</v>
      </c>
    </row>
    <row r="3943" spans="1:12" x14ac:dyDescent="0.3">
      <c r="A3943" t="s">
        <v>6710</v>
      </c>
      <c r="B3943" s="2" t="s">
        <v>2340</v>
      </c>
      <c r="C3943" t="s">
        <v>3739</v>
      </c>
      <c r="D3943" t="s">
        <v>3740</v>
      </c>
      <c r="E3943">
        <v>72</v>
      </c>
      <c r="F3943">
        <v>0.45</v>
      </c>
      <c r="G3943">
        <v>32.4</v>
      </c>
      <c r="H3943">
        <v>1.5840000000000001</v>
      </c>
      <c r="I3943" s="2" t="s">
        <v>6072</v>
      </c>
      <c r="J3943" t="s">
        <v>6073</v>
      </c>
      <c r="K3943" s="1">
        <v>43887</v>
      </c>
      <c r="L3943">
        <f t="shared" si="61"/>
        <v>2</v>
      </c>
    </row>
    <row r="3944" spans="1:12" x14ac:dyDescent="0.3">
      <c r="A3944" t="s">
        <v>6711</v>
      </c>
      <c r="B3944" s="2" t="s">
        <v>2344</v>
      </c>
      <c r="C3944" t="s">
        <v>3874</v>
      </c>
      <c r="D3944" t="s">
        <v>3875</v>
      </c>
      <c r="E3944">
        <v>158</v>
      </c>
      <c r="F3944">
        <v>0.30370000000000003</v>
      </c>
      <c r="G3944">
        <v>47.98</v>
      </c>
      <c r="H3944">
        <v>4.1100000000000003</v>
      </c>
      <c r="I3944" s="2" t="s">
        <v>6072</v>
      </c>
      <c r="J3944" t="s">
        <v>6073</v>
      </c>
      <c r="K3944" s="1">
        <v>43894</v>
      </c>
      <c r="L3944">
        <f t="shared" si="61"/>
        <v>3</v>
      </c>
    </row>
    <row r="3945" spans="1:12" x14ac:dyDescent="0.3">
      <c r="A3945" t="s">
        <v>6623</v>
      </c>
      <c r="B3945" s="2" t="s">
        <v>2342</v>
      </c>
      <c r="C3945" t="s">
        <v>3003</v>
      </c>
      <c r="D3945" t="s">
        <v>3004</v>
      </c>
      <c r="E3945">
        <v>414</v>
      </c>
      <c r="F3945">
        <v>0.26090000000000002</v>
      </c>
      <c r="G3945">
        <v>108.01</v>
      </c>
      <c r="H3945">
        <v>9.9359999999999999</v>
      </c>
      <c r="I3945" s="2" t="s">
        <v>6072</v>
      </c>
      <c r="J3945" t="s">
        <v>6073</v>
      </c>
      <c r="K3945" s="1">
        <v>43899</v>
      </c>
      <c r="L3945">
        <f t="shared" si="61"/>
        <v>3</v>
      </c>
    </row>
    <row r="3946" spans="1:12" x14ac:dyDescent="0.3">
      <c r="A3946" t="s">
        <v>6623</v>
      </c>
      <c r="B3946" s="2" t="s">
        <v>2344</v>
      </c>
      <c r="C3946" t="s">
        <v>509</v>
      </c>
      <c r="D3946" t="s">
        <v>44</v>
      </c>
      <c r="E3946">
        <v>111</v>
      </c>
      <c r="F3946">
        <v>0.50449999999999995</v>
      </c>
      <c r="G3946">
        <v>56</v>
      </c>
      <c r="H3946">
        <v>4.8840000000000003</v>
      </c>
      <c r="I3946" s="2" t="s">
        <v>6072</v>
      </c>
      <c r="J3946" t="s">
        <v>6073</v>
      </c>
      <c r="K3946" s="1">
        <v>43899</v>
      </c>
      <c r="L3946">
        <f t="shared" si="61"/>
        <v>3</v>
      </c>
    </row>
    <row r="3947" spans="1:12" x14ac:dyDescent="0.3">
      <c r="A3947" t="s">
        <v>6606</v>
      </c>
      <c r="B3947" s="2" t="s">
        <v>2340</v>
      </c>
      <c r="C3947" t="s">
        <v>37</v>
      </c>
      <c r="D3947" t="s">
        <v>38</v>
      </c>
      <c r="E3947">
        <v>200</v>
      </c>
      <c r="F3947">
        <v>0.5</v>
      </c>
      <c r="G3947">
        <v>100</v>
      </c>
      <c r="H3947">
        <v>5.6</v>
      </c>
      <c r="I3947" s="2" t="s">
        <v>6072</v>
      </c>
      <c r="J3947" t="s">
        <v>6073</v>
      </c>
      <c r="K3947" s="1">
        <v>43909</v>
      </c>
      <c r="L3947">
        <f t="shared" si="61"/>
        <v>3</v>
      </c>
    </row>
    <row r="3948" spans="1:12" x14ac:dyDescent="0.3">
      <c r="A3948" t="s">
        <v>6610</v>
      </c>
      <c r="B3948" s="2" t="s">
        <v>2342</v>
      </c>
      <c r="C3948" t="s">
        <v>184</v>
      </c>
      <c r="D3948" t="s">
        <v>185</v>
      </c>
      <c r="E3948">
        <v>7</v>
      </c>
      <c r="F3948">
        <v>1</v>
      </c>
      <c r="G3948">
        <v>7</v>
      </c>
      <c r="H3948">
        <v>0.81200000000000006</v>
      </c>
      <c r="I3948" s="2" t="s">
        <v>6072</v>
      </c>
      <c r="J3948" t="s">
        <v>6073</v>
      </c>
      <c r="K3948" s="1">
        <v>43955</v>
      </c>
      <c r="L3948">
        <f t="shared" si="61"/>
        <v>5</v>
      </c>
    </row>
    <row r="3949" spans="1:12" x14ac:dyDescent="0.3">
      <c r="A3949" t="s">
        <v>7814</v>
      </c>
      <c r="B3949" s="2" t="s">
        <v>2340</v>
      </c>
      <c r="C3949" t="s">
        <v>10838</v>
      </c>
      <c r="D3949" t="s">
        <v>10839</v>
      </c>
      <c r="E3949">
        <v>12</v>
      </c>
      <c r="F3949">
        <v>5</v>
      </c>
      <c r="G3949">
        <v>60</v>
      </c>
      <c r="H3949">
        <v>0.216</v>
      </c>
      <c r="I3949" s="2" t="s">
        <v>6072</v>
      </c>
      <c r="J3949" t="s">
        <v>6073</v>
      </c>
      <c r="K3949" s="1">
        <v>43965</v>
      </c>
      <c r="L3949">
        <f t="shared" si="61"/>
        <v>5</v>
      </c>
    </row>
    <row r="3950" spans="1:12" x14ac:dyDescent="0.3">
      <c r="A3950" t="s">
        <v>6611</v>
      </c>
      <c r="B3950" s="2" t="s">
        <v>2342</v>
      </c>
      <c r="C3950" t="s">
        <v>8061</v>
      </c>
      <c r="D3950" t="s">
        <v>8062</v>
      </c>
      <c r="E3950">
        <v>40</v>
      </c>
      <c r="F3950">
        <v>1</v>
      </c>
      <c r="G3950">
        <v>40</v>
      </c>
      <c r="H3950">
        <v>2.4</v>
      </c>
      <c r="I3950" s="2" t="s">
        <v>6072</v>
      </c>
      <c r="J3950" t="s">
        <v>6073</v>
      </c>
      <c r="K3950" s="1">
        <v>43969</v>
      </c>
      <c r="L3950">
        <f t="shared" si="61"/>
        <v>5</v>
      </c>
    </row>
    <row r="3951" spans="1:12" x14ac:dyDescent="0.3">
      <c r="A3951" t="s">
        <v>1484</v>
      </c>
      <c r="B3951" s="2" t="s">
        <v>2340</v>
      </c>
      <c r="C3951" t="s">
        <v>1485</v>
      </c>
      <c r="D3951" t="s">
        <v>1486</v>
      </c>
      <c r="E3951">
        <v>67</v>
      </c>
      <c r="F3951">
        <v>8.8000000000000007</v>
      </c>
      <c r="G3951">
        <v>589.6</v>
      </c>
      <c r="H3951" t="s">
        <v>1487</v>
      </c>
      <c r="I3951" s="2" t="s">
        <v>2366</v>
      </c>
      <c r="J3951" t="s">
        <v>1347</v>
      </c>
      <c r="K3951" s="1">
        <v>45530</v>
      </c>
      <c r="L3951">
        <f t="shared" si="61"/>
        <v>8</v>
      </c>
    </row>
    <row r="3952" spans="1:12" x14ac:dyDescent="0.3">
      <c r="A3952" t="s">
        <v>1473</v>
      </c>
      <c r="B3952" s="2" t="s">
        <v>2342</v>
      </c>
      <c r="C3952" t="s">
        <v>1475</v>
      </c>
      <c r="D3952" t="s">
        <v>1476</v>
      </c>
      <c r="E3952">
        <v>110</v>
      </c>
      <c r="F3952">
        <v>5.3</v>
      </c>
      <c r="G3952">
        <v>583</v>
      </c>
      <c r="H3952" t="s">
        <v>1477</v>
      </c>
      <c r="I3952" s="2" t="s">
        <v>2366</v>
      </c>
      <c r="J3952" t="s">
        <v>1347</v>
      </c>
      <c r="K3952" s="1">
        <v>45538</v>
      </c>
      <c r="L3952">
        <f t="shared" si="61"/>
        <v>9</v>
      </c>
    </row>
    <row r="3953" spans="1:12" x14ac:dyDescent="0.3">
      <c r="A3953" t="s">
        <v>1466</v>
      </c>
      <c r="B3953" s="2" t="s">
        <v>2343</v>
      </c>
      <c r="C3953" t="s">
        <v>1382</v>
      </c>
      <c r="D3953" t="s">
        <v>1383</v>
      </c>
      <c r="E3953">
        <v>36</v>
      </c>
      <c r="F3953">
        <v>8.8000000000000007</v>
      </c>
      <c r="G3953">
        <v>316.8</v>
      </c>
      <c r="H3953" t="s">
        <v>1468</v>
      </c>
      <c r="I3953" s="2" t="s">
        <v>2366</v>
      </c>
      <c r="J3953" t="s">
        <v>1347</v>
      </c>
      <c r="K3953" s="1">
        <v>45545</v>
      </c>
      <c r="L3953">
        <f t="shared" si="61"/>
        <v>9</v>
      </c>
    </row>
    <row r="3954" spans="1:12" x14ac:dyDescent="0.3">
      <c r="A3954" t="s">
        <v>1369</v>
      </c>
      <c r="B3954" s="2" t="s">
        <v>2342</v>
      </c>
      <c r="C3954" t="s">
        <v>1382</v>
      </c>
      <c r="D3954" t="s">
        <v>1383</v>
      </c>
      <c r="E3954">
        <v>44</v>
      </c>
      <c r="F3954">
        <v>8.8000000000000007</v>
      </c>
      <c r="G3954">
        <v>387.2</v>
      </c>
      <c r="H3954" t="s">
        <v>1384</v>
      </c>
      <c r="I3954" s="2" t="s">
        <v>2366</v>
      </c>
      <c r="J3954" t="s">
        <v>1347</v>
      </c>
      <c r="K3954" s="1">
        <v>45572</v>
      </c>
      <c r="L3954">
        <f t="shared" si="61"/>
        <v>10</v>
      </c>
    </row>
    <row r="3955" spans="1:12" x14ac:dyDescent="0.3">
      <c r="A3955" t="s">
        <v>1369</v>
      </c>
      <c r="B3955" s="2" t="s">
        <v>2345</v>
      </c>
      <c r="C3955" t="s">
        <v>1391</v>
      </c>
      <c r="D3955" t="s">
        <v>1392</v>
      </c>
      <c r="E3955">
        <v>100</v>
      </c>
      <c r="F3955">
        <v>3.3</v>
      </c>
      <c r="G3955">
        <v>330</v>
      </c>
      <c r="H3955" t="s">
        <v>1393</v>
      </c>
      <c r="I3955" s="2" t="s">
        <v>2366</v>
      </c>
      <c r="J3955" t="s">
        <v>1347</v>
      </c>
      <c r="K3955" s="1">
        <v>45572</v>
      </c>
      <c r="L3955">
        <f t="shared" si="61"/>
        <v>10</v>
      </c>
    </row>
    <row r="3956" spans="1:12" x14ac:dyDescent="0.3">
      <c r="A3956" t="s">
        <v>1369</v>
      </c>
      <c r="B3956" s="2" t="s">
        <v>2346</v>
      </c>
      <c r="C3956" t="s">
        <v>1394</v>
      </c>
      <c r="D3956" t="s">
        <v>1395</v>
      </c>
      <c r="E3956">
        <v>10</v>
      </c>
      <c r="F3956">
        <v>3.3</v>
      </c>
      <c r="G3956">
        <v>33</v>
      </c>
      <c r="H3956" t="s">
        <v>1396</v>
      </c>
      <c r="I3956" s="2" t="s">
        <v>2366</v>
      </c>
      <c r="J3956" t="s">
        <v>1347</v>
      </c>
      <c r="K3956" s="1">
        <v>45572</v>
      </c>
      <c r="L3956">
        <f t="shared" si="61"/>
        <v>10</v>
      </c>
    </row>
    <row r="3957" spans="1:12" x14ac:dyDescent="0.3">
      <c r="A3957" t="s">
        <v>10571</v>
      </c>
      <c r="B3957" s="2" t="s">
        <v>2342</v>
      </c>
      <c r="C3957" t="s">
        <v>3396</v>
      </c>
      <c r="D3957" t="s">
        <v>3397</v>
      </c>
      <c r="E3957">
        <v>146</v>
      </c>
      <c r="F3957">
        <v>0.22009999999999999</v>
      </c>
      <c r="G3957">
        <v>32.130000000000003</v>
      </c>
      <c r="H3957">
        <v>2.5299999999999998</v>
      </c>
      <c r="I3957" s="2" t="s">
        <v>6072</v>
      </c>
      <c r="J3957" t="s">
        <v>6073</v>
      </c>
      <c r="K3957" s="1">
        <v>43859</v>
      </c>
      <c r="L3957">
        <f t="shared" si="61"/>
        <v>1</v>
      </c>
    </row>
    <row r="3958" spans="1:12" x14ac:dyDescent="0.3">
      <c r="A3958" t="s">
        <v>6710</v>
      </c>
      <c r="B3958" s="2" t="s">
        <v>2345</v>
      </c>
      <c r="C3958" t="s">
        <v>2569</v>
      </c>
      <c r="D3958" t="s">
        <v>2570</v>
      </c>
      <c r="E3958">
        <v>135</v>
      </c>
      <c r="F3958">
        <v>0.5</v>
      </c>
      <c r="G3958">
        <v>67.5</v>
      </c>
      <c r="H3958">
        <v>6.48</v>
      </c>
      <c r="I3958" s="2" t="s">
        <v>6072</v>
      </c>
      <c r="J3958" t="s">
        <v>6073</v>
      </c>
      <c r="K3958" s="1">
        <v>43887</v>
      </c>
      <c r="L3958">
        <f t="shared" si="61"/>
        <v>2</v>
      </c>
    </row>
    <row r="3959" spans="1:12" x14ac:dyDescent="0.3">
      <c r="A3959" t="s">
        <v>6711</v>
      </c>
      <c r="B3959" s="2" t="s">
        <v>2342</v>
      </c>
      <c r="C3959" t="s">
        <v>2761</v>
      </c>
      <c r="D3959" t="s">
        <v>2696</v>
      </c>
      <c r="E3959">
        <v>100</v>
      </c>
      <c r="F3959">
        <v>0.6</v>
      </c>
      <c r="G3959">
        <v>60</v>
      </c>
      <c r="H3959">
        <v>5.2</v>
      </c>
      <c r="I3959" s="2" t="s">
        <v>6072</v>
      </c>
      <c r="J3959" t="s">
        <v>6073</v>
      </c>
      <c r="K3959" s="1">
        <v>43894</v>
      </c>
      <c r="L3959">
        <f t="shared" si="61"/>
        <v>3</v>
      </c>
    </row>
    <row r="3960" spans="1:12" x14ac:dyDescent="0.3">
      <c r="A3960" t="s">
        <v>6623</v>
      </c>
      <c r="B3960" s="2" t="s">
        <v>2340</v>
      </c>
      <c r="C3960" t="s">
        <v>2702</v>
      </c>
      <c r="D3960" t="s">
        <v>6</v>
      </c>
      <c r="E3960">
        <v>298</v>
      </c>
      <c r="F3960">
        <v>0.255</v>
      </c>
      <c r="G3960">
        <v>75.989999999999995</v>
      </c>
      <c r="H3960">
        <v>6.556</v>
      </c>
      <c r="I3960" s="2" t="s">
        <v>6072</v>
      </c>
      <c r="J3960" t="s">
        <v>6073</v>
      </c>
      <c r="K3960" s="1">
        <v>43899</v>
      </c>
      <c r="L3960">
        <f t="shared" si="61"/>
        <v>3</v>
      </c>
    </row>
    <row r="3961" spans="1:12" x14ac:dyDescent="0.3">
      <c r="A3961" t="s">
        <v>6623</v>
      </c>
      <c r="B3961" s="2" t="s">
        <v>2348</v>
      </c>
      <c r="C3961" t="s">
        <v>173</v>
      </c>
      <c r="D3961" t="s">
        <v>174</v>
      </c>
      <c r="E3961">
        <v>9</v>
      </c>
      <c r="F3961">
        <v>0.3488</v>
      </c>
      <c r="G3961">
        <v>3.14</v>
      </c>
      <c r="H3961">
        <v>0.27</v>
      </c>
      <c r="I3961" s="2" t="s">
        <v>6072</v>
      </c>
      <c r="J3961" t="s">
        <v>6073</v>
      </c>
      <c r="K3961" s="1">
        <v>43899</v>
      </c>
      <c r="L3961">
        <f t="shared" si="61"/>
        <v>3</v>
      </c>
    </row>
    <row r="3962" spans="1:12" x14ac:dyDescent="0.3">
      <c r="A3962" t="s">
        <v>6623</v>
      </c>
      <c r="B3962" s="2" t="s">
        <v>2349</v>
      </c>
      <c r="C3962" t="s">
        <v>225</v>
      </c>
      <c r="D3962" t="s">
        <v>226</v>
      </c>
      <c r="E3962">
        <v>9</v>
      </c>
      <c r="F3962">
        <v>0.35549999999999998</v>
      </c>
      <c r="G3962">
        <v>3.2</v>
      </c>
      <c r="H3962">
        <v>0.27</v>
      </c>
      <c r="I3962" s="2" t="s">
        <v>6072</v>
      </c>
      <c r="J3962" t="s">
        <v>6073</v>
      </c>
      <c r="K3962" s="1">
        <v>43899</v>
      </c>
      <c r="L3962">
        <f t="shared" si="61"/>
        <v>3</v>
      </c>
    </row>
    <row r="3963" spans="1:12" x14ac:dyDescent="0.3">
      <c r="A3963" t="s">
        <v>6748</v>
      </c>
      <c r="B3963" s="2" t="s">
        <v>2340</v>
      </c>
      <c r="C3963" t="s">
        <v>37</v>
      </c>
      <c r="D3963" t="s">
        <v>38</v>
      </c>
      <c r="E3963">
        <v>319</v>
      </c>
      <c r="F3963">
        <v>0.5</v>
      </c>
      <c r="G3963">
        <v>159.5</v>
      </c>
      <c r="H3963">
        <v>8.2940000000000005</v>
      </c>
      <c r="I3963" s="2" t="s">
        <v>6072</v>
      </c>
      <c r="J3963" t="s">
        <v>6073</v>
      </c>
      <c r="K3963" s="1">
        <v>43934</v>
      </c>
      <c r="L3963">
        <f t="shared" si="61"/>
        <v>4</v>
      </c>
    </row>
    <row r="3964" spans="1:12" x14ac:dyDescent="0.3">
      <c r="A3964" t="s">
        <v>7811</v>
      </c>
      <c r="B3964" s="2" t="s">
        <v>2342</v>
      </c>
      <c r="C3964" t="s">
        <v>7812</v>
      </c>
      <c r="D3964" t="s">
        <v>7813</v>
      </c>
      <c r="E3964">
        <v>5</v>
      </c>
      <c r="F3964">
        <v>0.5</v>
      </c>
      <c r="G3964">
        <v>2.5</v>
      </c>
      <c r="H3964">
        <v>0.1</v>
      </c>
      <c r="I3964" s="2" t="s">
        <v>6072</v>
      </c>
      <c r="J3964" t="s">
        <v>6073</v>
      </c>
      <c r="K3964" s="1">
        <v>43964</v>
      </c>
      <c r="L3964">
        <f t="shared" si="61"/>
        <v>5</v>
      </c>
    </row>
    <row r="3965" spans="1:12" x14ac:dyDescent="0.3">
      <c r="A3965" t="s">
        <v>6625</v>
      </c>
      <c r="B3965" s="2" t="s">
        <v>2340</v>
      </c>
      <c r="C3965" t="s">
        <v>547</v>
      </c>
      <c r="D3965" t="s">
        <v>548</v>
      </c>
      <c r="E3965">
        <v>100</v>
      </c>
      <c r="F3965">
        <v>0.5</v>
      </c>
      <c r="G3965">
        <v>50</v>
      </c>
      <c r="H3965">
        <v>4</v>
      </c>
      <c r="I3965" s="2" t="s">
        <v>6072</v>
      </c>
      <c r="J3965" t="s">
        <v>6073</v>
      </c>
      <c r="K3965" s="1">
        <v>43977</v>
      </c>
      <c r="L3965">
        <f t="shared" si="61"/>
        <v>5</v>
      </c>
    </row>
    <row r="3966" spans="1:12" x14ac:dyDescent="0.3">
      <c r="A3966" t="s">
        <v>6613</v>
      </c>
      <c r="B3966" s="2" t="s">
        <v>2344</v>
      </c>
      <c r="C3966" t="s">
        <v>7815</v>
      </c>
      <c r="D3966" t="s">
        <v>7816</v>
      </c>
      <c r="E3966">
        <v>46</v>
      </c>
      <c r="F3966">
        <v>2</v>
      </c>
      <c r="G3966">
        <v>92</v>
      </c>
      <c r="H3966">
        <v>5.1520000000000001</v>
      </c>
      <c r="I3966" s="2" t="s">
        <v>6072</v>
      </c>
      <c r="J3966" t="s">
        <v>6073</v>
      </c>
      <c r="K3966" s="1">
        <v>43980</v>
      </c>
      <c r="L3966">
        <f t="shared" si="61"/>
        <v>5</v>
      </c>
    </row>
    <row r="3967" spans="1:12" x14ac:dyDescent="0.3">
      <c r="A3967" t="s">
        <v>6613</v>
      </c>
      <c r="B3967" s="2" t="s">
        <v>2347</v>
      </c>
      <c r="C3967" t="s">
        <v>2707</v>
      </c>
      <c r="D3967" t="s">
        <v>2708</v>
      </c>
      <c r="E3967">
        <v>60</v>
      </c>
      <c r="F3967">
        <v>0.6</v>
      </c>
      <c r="G3967">
        <v>36</v>
      </c>
      <c r="H3967">
        <v>3</v>
      </c>
      <c r="I3967" s="2" t="s">
        <v>6072</v>
      </c>
      <c r="J3967" t="s">
        <v>6073</v>
      </c>
      <c r="K3967" s="1">
        <v>43980</v>
      </c>
      <c r="L3967">
        <f t="shared" si="61"/>
        <v>5</v>
      </c>
    </row>
    <row r="3968" spans="1:12" x14ac:dyDescent="0.3">
      <c r="A3968" t="s">
        <v>7817</v>
      </c>
      <c r="B3968" s="2" t="s">
        <v>2340</v>
      </c>
      <c r="C3968" t="s">
        <v>3334</v>
      </c>
      <c r="D3968" t="s">
        <v>3335</v>
      </c>
      <c r="E3968">
        <v>262</v>
      </c>
      <c r="F3968">
        <v>0.5</v>
      </c>
      <c r="G3968">
        <v>131</v>
      </c>
      <c r="H3968">
        <v>5.24</v>
      </c>
      <c r="I3968" s="2" t="s">
        <v>6072</v>
      </c>
      <c r="J3968" t="s">
        <v>6073</v>
      </c>
      <c r="K3968" s="1">
        <v>43985</v>
      </c>
      <c r="L3968">
        <f t="shared" si="61"/>
        <v>6</v>
      </c>
    </row>
    <row r="3969" spans="1:12" x14ac:dyDescent="0.3">
      <c r="A3969" t="s">
        <v>6685</v>
      </c>
      <c r="B3969" s="2" t="s">
        <v>2346</v>
      </c>
      <c r="C3969" t="s">
        <v>533</v>
      </c>
      <c r="D3969" t="s">
        <v>534</v>
      </c>
      <c r="E3969">
        <v>10</v>
      </c>
      <c r="F3969">
        <v>0.22</v>
      </c>
      <c r="G3969">
        <v>2.2000000000000002</v>
      </c>
      <c r="H3969">
        <v>0.18</v>
      </c>
      <c r="I3969" s="2" t="s">
        <v>6072</v>
      </c>
      <c r="J3969" t="s">
        <v>6073</v>
      </c>
      <c r="K3969" s="1">
        <v>44043</v>
      </c>
      <c r="L3969">
        <f t="shared" si="61"/>
        <v>7</v>
      </c>
    </row>
    <row r="3970" spans="1:12" x14ac:dyDescent="0.3">
      <c r="A3970" t="s">
        <v>6717</v>
      </c>
      <c r="B3970" s="2" t="s">
        <v>2344</v>
      </c>
      <c r="C3970" t="s">
        <v>2949</v>
      </c>
      <c r="D3970" t="s">
        <v>6</v>
      </c>
      <c r="E3970">
        <v>238</v>
      </c>
      <c r="F3970">
        <v>0.2223</v>
      </c>
      <c r="G3970">
        <v>52.91</v>
      </c>
      <c r="H3970">
        <v>4.2839999999999998</v>
      </c>
      <c r="I3970" s="2" t="s">
        <v>6072</v>
      </c>
      <c r="J3970" t="s">
        <v>6073</v>
      </c>
      <c r="K3970" s="1">
        <v>44057</v>
      </c>
      <c r="L3970">
        <f t="shared" si="61"/>
        <v>8</v>
      </c>
    </row>
    <row r="3971" spans="1:12" x14ac:dyDescent="0.3">
      <c r="A3971" t="s">
        <v>6620</v>
      </c>
      <c r="B3971" s="2" t="s">
        <v>2343</v>
      </c>
      <c r="C3971" t="s">
        <v>7819</v>
      </c>
      <c r="D3971" t="s">
        <v>7820</v>
      </c>
      <c r="E3971">
        <v>120</v>
      </c>
      <c r="F3971">
        <v>0.24</v>
      </c>
      <c r="G3971">
        <v>28.8</v>
      </c>
      <c r="H3971">
        <v>2.4</v>
      </c>
      <c r="I3971" s="2" t="s">
        <v>6072</v>
      </c>
      <c r="J3971" t="s">
        <v>6073</v>
      </c>
      <c r="K3971" s="1">
        <v>44060</v>
      </c>
      <c r="L3971">
        <f t="shared" ref="L3971:L4034" si="62">MONTH(K3971)</f>
        <v>8</v>
      </c>
    </row>
    <row r="3972" spans="1:12" x14ac:dyDescent="0.3">
      <c r="A3972" t="s">
        <v>7882</v>
      </c>
      <c r="B3972" s="2" t="s">
        <v>2346</v>
      </c>
      <c r="C3972" t="s">
        <v>7883</v>
      </c>
      <c r="D3972" t="s">
        <v>7884</v>
      </c>
      <c r="E3972">
        <v>6</v>
      </c>
      <c r="F3972">
        <v>1.1114999999999999</v>
      </c>
      <c r="G3972">
        <v>6.67</v>
      </c>
      <c r="H3972" t="s">
        <v>7885</v>
      </c>
      <c r="I3972" s="2" t="s">
        <v>6072</v>
      </c>
      <c r="J3972" t="s">
        <v>6073</v>
      </c>
      <c r="K3972" s="1">
        <v>44078</v>
      </c>
      <c r="L3972">
        <f t="shared" si="62"/>
        <v>9</v>
      </c>
    </row>
    <row r="3973" spans="1:12" x14ac:dyDescent="0.3">
      <c r="A3973" t="s">
        <v>7882</v>
      </c>
      <c r="B3973" s="2" t="s">
        <v>2349</v>
      </c>
      <c r="C3973" t="s">
        <v>7886</v>
      </c>
      <c r="D3973" t="s">
        <v>548</v>
      </c>
      <c r="E3973">
        <v>60</v>
      </c>
      <c r="F3973">
        <v>1.3090999999999999</v>
      </c>
      <c r="G3973">
        <v>78.55</v>
      </c>
      <c r="H3973" t="s">
        <v>7887</v>
      </c>
      <c r="I3973" s="2" t="s">
        <v>6072</v>
      </c>
      <c r="J3973" t="s">
        <v>6073</v>
      </c>
      <c r="K3973" s="1">
        <v>44078</v>
      </c>
      <c r="L3973">
        <f t="shared" si="62"/>
        <v>9</v>
      </c>
    </row>
    <row r="3974" spans="1:12" x14ac:dyDescent="0.3">
      <c r="A3974" t="s">
        <v>7882</v>
      </c>
      <c r="B3974" s="2" t="s">
        <v>2352</v>
      </c>
      <c r="C3974" t="s">
        <v>7888</v>
      </c>
      <c r="D3974" t="s">
        <v>7889</v>
      </c>
      <c r="E3974">
        <v>25</v>
      </c>
      <c r="F3974">
        <v>0.56810000000000005</v>
      </c>
      <c r="G3974">
        <v>14.2</v>
      </c>
      <c r="H3974" t="s">
        <v>7890</v>
      </c>
      <c r="I3974" s="2" t="s">
        <v>6072</v>
      </c>
      <c r="J3974" t="s">
        <v>6073</v>
      </c>
      <c r="K3974" s="1">
        <v>44078</v>
      </c>
      <c r="L3974">
        <f t="shared" si="62"/>
        <v>9</v>
      </c>
    </row>
    <row r="3975" spans="1:12" x14ac:dyDescent="0.3">
      <c r="A3975" t="s">
        <v>6750</v>
      </c>
      <c r="B3975" s="2" t="s">
        <v>2343</v>
      </c>
      <c r="C3975" t="s">
        <v>4388</v>
      </c>
      <c r="D3975" t="s">
        <v>3572</v>
      </c>
      <c r="E3975">
        <v>200</v>
      </c>
      <c r="F3975">
        <v>0.1976</v>
      </c>
      <c r="G3975">
        <v>39.520000000000003</v>
      </c>
      <c r="H3975" t="s">
        <v>7891</v>
      </c>
      <c r="I3975" s="2" t="s">
        <v>6072</v>
      </c>
      <c r="J3975" t="s">
        <v>6073</v>
      </c>
      <c r="K3975" s="1">
        <v>44078</v>
      </c>
      <c r="L3975">
        <f t="shared" si="62"/>
        <v>9</v>
      </c>
    </row>
    <row r="3976" spans="1:12" x14ac:dyDescent="0.3">
      <c r="A3976" t="s">
        <v>6718</v>
      </c>
      <c r="B3976" s="2" t="s">
        <v>2346</v>
      </c>
      <c r="C3976" t="s">
        <v>7892</v>
      </c>
      <c r="D3976" t="s">
        <v>7893</v>
      </c>
      <c r="E3976">
        <v>300</v>
      </c>
      <c r="F3976">
        <v>0.2717</v>
      </c>
      <c r="G3976">
        <v>81.510000000000005</v>
      </c>
      <c r="H3976" t="s">
        <v>7894</v>
      </c>
      <c r="I3976" s="2" t="s">
        <v>6072</v>
      </c>
      <c r="J3976" t="s">
        <v>6073</v>
      </c>
      <c r="K3976" s="1">
        <v>44092</v>
      </c>
      <c r="L3976">
        <f t="shared" si="62"/>
        <v>9</v>
      </c>
    </row>
    <row r="3977" spans="1:12" x14ac:dyDescent="0.3">
      <c r="A3977" t="s">
        <v>1501</v>
      </c>
      <c r="B3977" s="2" t="s">
        <v>2340</v>
      </c>
      <c r="C3977" t="s">
        <v>1382</v>
      </c>
      <c r="D3977" t="s">
        <v>1383</v>
      </c>
      <c r="E3977">
        <v>34</v>
      </c>
      <c r="F3977">
        <v>8.8000000000000007</v>
      </c>
      <c r="G3977">
        <v>299.2</v>
      </c>
      <c r="H3977" t="s">
        <v>1502</v>
      </c>
      <c r="I3977" s="2" t="s">
        <v>2366</v>
      </c>
      <c r="J3977" t="s">
        <v>1347</v>
      </c>
      <c r="K3977" s="1">
        <v>45525</v>
      </c>
      <c r="L3977">
        <f t="shared" si="62"/>
        <v>8</v>
      </c>
    </row>
    <row r="3978" spans="1:12" x14ac:dyDescent="0.3">
      <c r="A3978" t="s">
        <v>1501</v>
      </c>
      <c r="B3978" s="2" t="s">
        <v>2342</v>
      </c>
      <c r="C3978" t="s">
        <v>1478</v>
      </c>
      <c r="D3978" t="s">
        <v>1479</v>
      </c>
      <c r="E3978">
        <v>36</v>
      </c>
      <c r="F3978">
        <v>8.8000000000000007</v>
      </c>
      <c r="G3978">
        <v>316.8</v>
      </c>
      <c r="H3978" t="s">
        <v>1503</v>
      </c>
      <c r="I3978" s="2" t="s">
        <v>2366</v>
      </c>
      <c r="J3978" t="s">
        <v>1347</v>
      </c>
      <c r="K3978" s="1">
        <v>45525</v>
      </c>
      <c r="L3978">
        <f t="shared" si="62"/>
        <v>8</v>
      </c>
    </row>
    <row r="3979" spans="1:12" x14ac:dyDescent="0.3">
      <c r="A3979" t="s">
        <v>1484</v>
      </c>
      <c r="B3979" s="2" t="s">
        <v>2345</v>
      </c>
      <c r="C3979" t="s">
        <v>779</v>
      </c>
      <c r="D3979" t="s">
        <v>780</v>
      </c>
      <c r="E3979">
        <v>1</v>
      </c>
      <c r="F3979">
        <v>670</v>
      </c>
      <c r="G3979">
        <v>670</v>
      </c>
      <c r="H3979" t="s">
        <v>1491</v>
      </c>
      <c r="I3979" s="2" t="s">
        <v>2366</v>
      </c>
      <c r="J3979" t="s">
        <v>1347</v>
      </c>
      <c r="K3979" s="1">
        <v>45530</v>
      </c>
      <c r="L3979">
        <f t="shared" si="62"/>
        <v>8</v>
      </c>
    </row>
    <row r="3980" spans="1:12" x14ac:dyDescent="0.3">
      <c r="A3980" t="s">
        <v>1426</v>
      </c>
      <c r="B3980" s="2" t="s">
        <v>2340</v>
      </c>
      <c r="C3980" t="s">
        <v>1382</v>
      </c>
      <c r="D3980" t="s">
        <v>1383</v>
      </c>
      <c r="E3980">
        <v>70</v>
      </c>
      <c r="F3980">
        <v>8.8000000000000007</v>
      </c>
      <c r="G3980">
        <v>616</v>
      </c>
      <c r="H3980" t="s">
        <v>1427</v>
      </c>
      <c r="I3980" s="2" t="s">
        <v>2366</v>
      </c>
      <c r="J3980" t="s">
        <v>1347</v>
      </c>
      <c r="K3980" s="1">
        <v>45554</v>
      </c>
      <c r="L3980">
        <f t="shared" si="62"/>
        <v>9</v>
      </c>
    </row>
    <row r="3981" spans="1:12" x14ac:dyDescent="0.3">
      <c r="A3981" t="s">
        <v>1373</v>
      </c>
      <c r="B3981" s="2" t="s">
        <v>2343</v>
      </c>
      <c r="C3981" t="s">
        <v>1376</v>
      </c>
      <c r="D3981" t="s">
        <v>1377</v>
      </c>
      <c r="E3981">
        <v>30</v>
      </c>
      <c r="F3981">
        <v>8.8000000000000007</v>
      </c>
      <c r="G3981">
        <v>264</v>
      </c>
      <c r="H3981" t="s">
        <v>1378</v>
      </c>
      <c r="I3981" s="2" t="s">
        <v>2366</v>
      </c>
      <c r="J3981" t="s">
        <v>1347</v>
      </c>
      <c r="K3981" s="1">
        <v>45576</v>
      </c>
      <c r="L3981">
        <f t="shared" si="62"/>
        <v>10</v>
      </c>
    </row>
    <row r="3982" spans="1:12" x14ac:dyDescent="0.3">
      <c r="A3982" t="s">
        <v>6508</v>
      </c>
      <c r="B3982" s="2" t="s">
        <v>2342</v>
      </c>
      <c r="C3982" t="s">
        <v>125</v>
      </c>
      <c r="D3982" t="s">
        <v>126</v>
      </c>
      <c r="E3982">
        <v>403</v>
      </c>
      <c r="F3982">
        <v>6.2E-2</v>
      </c>
      <c r="G3982">
        <v>24.99</v>
      </c>
      <c r="H3982" t="s">
        <v>10769</v>
      </c>
      <c r="I3982" s="2" t="s">
        <v>6072</v>
      </c>
      <c r="J3982" t="s">
        <v>6073</v>
      </c>
      <c r="K3982" s="1">
        <v>43845</v>
      </c>
      <c r="L3982">
        <f t="shared" si="62"/>
        <v>1</v>
      </c>
    </row>
    <row r="3983" spans="1:12" x14ac:dyDescent="0.3">
      <c r="A3983" t="s">
        <v>10571</v>
      </c>
      <c r="B3983" s="2" t="s">
        <v>2340</v>
      </c>
      <c r="C3983" t="s">
        <v>3320</v>
      </c>
      <c r="D3983" t="s">
        <v>3321</v>
      </c>
      <c r="E3983">
        <v>140</v>
      </c>
      <c r="F3983">
        <v>0.22020000000000001</v>
      </c>
      <c r="G3983">
        <v>30.83</v>
      </c>
      <c r="H3983">
        <v>2.56</v>
      </c>
      <c r="I3983" s="2" t="s">
        <v>6072</v>
      </c>
      <c r="J3983" t="s">
        <v>6073</v>
      </c>
      <c r="K3983" s="1">
        <v>43859</v>
      </c>
      <c r="L3983">
        <f t="shared" si="62"/>
        <v>1</v>
      </c>
    </row>
    <row r="3984" spans="1:12" x14ac:dyDescent="0.3">
      <c r="A3984" t="s">
        <v>6601</v>
      </c>
      <c r="B3984" s="2" t="s">
        <v>2340</v>
      </c>
      <c r="C3984" t="s">
        <v>2919</v>
      </c>
      <c r="D3984" t="s">
        <v>2920</v>
      </c>
      <c r="E3984">
        <v>141</v>
      </c>
      <c r="F3984">
        <v>0.2702</v>
      </c>
      <c r="G3984">
        <v>38.1</v>
      </c>
      <c r="H3984">
        <v>6</v>
      </c>
      <c r="I3984" s="2" t="s">
        <v>6072</v>
      </c>
      <c r="J3984" t="s">
        <v>6073</v>
      </c>
      <c r="K3984" s="1">
        <v>43871</v>
      </c>
      <c r="L3984">
        <f t="shared" si="62"/>
        <v>2</v>
      </c>
    </row>
    <row r="3985" spans="1:12" x14ac:dyDescent="0.3">
      <c r="A3985" t="s">
        <v>6710</v>
      </c>
      <c r="B3985" s="2" t="s">
        <v>2342</v>
      </c>
      <c r="C3985" t="s">
        <v>422</v>
      </c>
      <c r="D3985" t="s">
        <v>423</v>
      </c>
      <c r="E3985">
        <v>160</v>
      </c>
      <c r="F3985">
        <v>0.2</v>
      </c>
      <c r="G3985">
        <v>32</v>
      </c>
      <c r="H3985">
        <v>3.52</v>
      </c>
      <c r="I3985" s="2" t="s">
        <v>6072</v>
      </c>
      <c r="J3985" t="s">
        <v>6073</v>
      </c>
      <c r="K3985" s="1">
        <v>43887</v>
      </c>
      <c r="L3985">
        <f t="shared" si="62"/>
        <v>2</v>
      </c>
    </row>
    <row r="3986" spans="1:12" x14ac:dyDescent="0.3">
      <c r="A3986" t="s">
        <v>6710</v>
      </c>
      <c r="B3986" s="2" t="s">
        <v>2344</v>
      </c>
      <c r="C3986" t="s">
        <v>442</v>
      </c>
      <c r="D3986" t="s">
        <v>443</v>
      </c>
      <c r="E3986">
        <v>155</v>
      </c>
      <c r="F3986">
        <v>0.25</v>
      </c>
      <c r="G3986">
        <v>38.75</v>
      </c>
      <c r="H3986">
        <v>3.41</v>
      </c>
      <c r="I3986" s="2" t="s">
        <v>6072</v>
      </c>
      <c r="J3986" t="s">
        <v>6073</v>
      </c>
      <c r="K3986" s="1">
        <v>43887</v>
      </c>
      <c r="L3986">
        <f t="shared" si="62"/>
        <v>2</v>
      </c>
    </row>
    <row r="3987" spans="1:12" x14ac:dyDescent="0.3">
      <c r="A3987" t="s">
        <v>9903</v>
      </c>
      <c r="B3987" s="2" t="s">
        <v>2343</v>
      </c>
      <c r="C3987" t="s">
        <v>5</v>
      </c>
      <c r="D3987" t="s">
        <v>6</v>
      </c>
      <c r="E3987">
        <v>321</v>
      </c>
      <c r="F3987">
        <v>0.2</v>
      </c>
      <c r="G3987">
        <v>64.2</v>
      </c>
      <c r="H3987">
        <v>7.06</v>
      </c>
      <c r="I3987" s="2" t="s">
        <v>6072</v>
      </c>
      <c r="J3987" t="s">
        <v>6073</v>
      </c>
      <c r="K3987" s="1">
        <v>43892</v>
      </c>
      <c r="L3987">
        <f t="shared" si="62"/>
        <v>3</v>
      </c>
    </row>
    <row r="3988" spans="1:12" x14ac:dyDescent="0.3">
      <c r="A3988" t="s">
        <v>6712</v>
      </c>
      <c r="B3988" s="2" t="s">
        <v>2342</v>
      </c>
      <c r="C3988" t="s">
        <v>9</v>
      </c>
      <c r="D3988" t="s">
        <v>10</v>
      </c>
      <c r="E3988">
        <v>160</v>
      </c>
      <c r="F3988">
        <v>0.5</v>
      </c>
      <c r="G3988">
        <v>80</v>
      </c>
      <c r="H3988">
        <v>4.4800000000000004</v>
      </c>
      <c r="I3988" s="2" t="s">
        <v>6072</v>
      </c>
      <c r="J3988" t="s">
        <v>6073</v>
      </c>
      <c r="K3988" s="1">
        <v>43900</v>
      </c>
      <c r="L3988">
        <f t="shared" si="62"/>
        <v>3</v>
      </c>
    </row>
    <row r="3989" spans="1:12" x14ac:dyDescent="0.3">
      <c r="A3989" t="s">
        <v>6713</v>
      </c>
      <c r="B3989" s="2" t="s">
        <v>2340</v>
      </c>
      <c r="C3989" t="s">
        <v>173</v>
      </c>
      <c r="D3989" t="s">
        <v>174</v>
      </c>
      <c r="E3989">
        <v>40</v>
      </c>
      <c r="F3989">
        <v>1.75</v>
      </c>
      <c r="G3989">
        <v>70</v>
      </c>
      <c r="H3989">
        <v>1.2</v>
      </c>
      <c r="I3989" s="2" t="s">
        <v>6072</v>
      </c>
      <c r="J3989" t="s">
        <v>6073</v>
      </c>
      <c r="K3989" s="1">
        <v>43902</v>
      </c>
      <c r="L3989">
        <f t="shared" si="62"/>
        <v>3</v>
      </c>
    </row>
    <row r="3990" spans="1:12" x14ac:dyDescent="0.3">
      <c r="A3990" t="s">
        <v>6713</v>
      </c>
      <c r="B3990" s="2" t="s">
        <v>2342</v>
      </c>
      <c r="C3990" t="s">
        <v>225</v>
      </c>
      <c r="D3990" t="s">
        <v>226</v>
      </c>
      <c r="E3990">
        <v>40</v>
      </c>
      <c r="F3990">
        <v>1.75</v>
      </c>
      <c r="G3990">
        <v>70</v>
      </c>
      <c r="H3990">
        <v>1.2</v>
      </c>
      <c r="I3990" s="2" t="s">
        <v>6072</v>
      </c>
      <c r="J3990" t="s">
        <v>6073</v>
      </c>
      <c r="K3990" s="1">
        <v>43902</v>
      </c>
      <c r="L3990">
        <f t="shared" si="62"/>
        <v>3</v>
      </c>
    </row>
    <row r="3991" spans="1:12" x14ac:dyDescent="0.3">
      <c r="A3991" t="s">
        <v>6608</v>
      </c>
      <c r="B3991" s="2" t="s">
        <v>2346</v>
      </c>
      <c r="C3991" t="s">
        <v>6609</v>
      </c>
      <c r="D3991" t="s">
        <v>2696</v>
      </c>
      <c r="E3991">
        <v>8</v>
      </c>
      <c r="F3991">
        <v>2</v>
      </c>
      <c r="G3991">
        <v>16</v>
      </c>
      <c r="H3991">
        <v>0.41599999999999998</v>
      </c>
      <c r="I3991" s="2" t="s">
        <v>6072</v>
      </c>
      <c r="J3991" t="s">
        <v>6073</v>
      </c>
      <c r="K3991" s="1">
        <v>43935</v>
      </c>
      <c r="L3991">
        <f t="shared" si="62"/>
        <v>4</v>
      </c>
    </row>
    <row r="3992" spans="1:12" x14ac:dyDescent="0.3">
      <c r="A3992" t="s">
        <v>6716</v>
      </c>
      <c r="B3992" s="2" t="s">
        <v>2344</v>
      </c>
      <c r="C3992" t="s">
        <v>37</v>
      </c>
      <c r="D3992" t="s">
        <v>38</v>
      </c>
      <c r="E3992">
        <v>313</v>
      </c>
      <c r="F3992">
        <v>0.25</v>
      </c>
      <c r="G3992">
        <v>78.25</v>
      </c>
      <c r="H3992">
        <v>8.1880000000000006</v>
      </c>
      <c r="I3992" s="2" t="s">
        <v>6072</v>
      </c>
      <c r="J3992" t="s">
        <v>6073</v>
      </c>
      <c r="K3992" s="1">
        <v>43958</v>
      </c>
      <c r="L3992">
        <f t="shared" si="62"/>
        <v>5</v>
      </c>
    </row>
    <row r="3993" spans="1:12" x14ac:dyDescent="0.3">
      <c r="A3993" t="s">
        <v>7811</v>
      </c>
      <c r="B3993" s="2" t="s">
        <v>2343</v>
      </c>
      <c r="C3993" t="s">
        <v>7812</v>
      </c>
      <c r="D3993" t="s">
        <v>7813</v>
      </c>
      <c r="E3993">
        <v>50</v>
      </c>
      <c r="F3993">
        <v>0.5</v>
      </c>
      <c r="G3993">
        <v>25</v>
      </c>
      <c r="H3993">
        <v>1</v>
      </c>
      <c r="I3993" s="2" t="s">
        <v>6072</v>
      </c>
      <c r="J3993" t="s">
        <v>6073</v>
      </c>
      <c r="K3993" s="1">
        <v>43964</v>
      </c>
      <c r="L3993">
        <f t="shared" si="62"/>
        <v>5</v>
      </c>
    </row>
    <row r="3994" spans="1:12" x14ac:dyDescent="0.3">
      <c r="A3994" t="s">
        <v>7814</v>
      </c>
      <c r="B3994" s="2" t="s">
        <v>2343</v>
      </c>
      <c r="C3994" t="s">
        <v>10795</v>
      </c>
      <c r="D3994" t="s">
        <v>10796</v>
      </c>
      <c r="E3994">
        <v>12</v>
      </c>
      <c r="F3994">
        <v>5</v>
      </c>
      <c r="G3994">
        <v>60</v>
      </c>
      <c r="H3994">
        <v>0.28799999999999998</v>
      </c>
      <c r="I3994" s="2" t="s">
        <v>6072</v>
      </c>
      <c r="J3994" t="s">
        <v>6073</v>
      </c>
      <c r="K3994" s="1">
        <v>43965</v>
      </c>
      <c r="L3994">
        <f t="shared" si="62"/>
        <v>5</v>
      </c>
    </row>
    <row r="3995" spans="1:12" x14ac:dyDescent="0.3">
      <c r="A3995" t="s">
        <v>6611</v>
      </c>
      <c r="B3995" s="2" t="s">
        <v>2340</v>
      </c>
      <c r="C3995" t="s">
        <v>8718</v>
      </c>
      <c r="D3995" t="s">
        <v>8719</v>
      </c>
      <c r="E3995">
        <v>110</v>
      </c>
      <c r="F3995">
        <v>2</v>
      </c>
      <c r="G3995">
        <v>220</v>
      </c>
      <c r="H3995">
        <v>1.1000000000000001</v>
      </c>
      <c r="I3995" s="2" t="s">
        <v>6072</v>
      </c>
      <c r="J3995" t="s">
        <v>6073</v>
      </c>
      <c r="K3995" s="1">
        <v>43969</v>
      </c>
      <c r="L3995">
        <f t="shared" si="62"/>
        <v>5</v>
      </c>
    </row>
    <row r="3996" spans="1:12" x14ac:dyDescent="0.3">
      <c r="A3996" t="s">
        <v>6611</v>
      </c>
      <c r="B3996" s="2" t="s">
        <v>2346</v>
      </c>
      <c r="C3996" t="s">
        <v>452</v>
      </c>
      <c r="D3996" t="s">
        <v>453</v>
      </c>
      <c r="E3996">
        <v>40</v>
      </c>
      <c r="F3996">
        <v>1</v>
      </c>
      <c r="G3996">
        <v>40</v>
      </c>
      <c r="H3996">
        <v>2.48</v>
      </c>
      <c r="I3996" s="2" t="s">
        <v>6072</v>
      </c>
      <c r="J3996" t="s">
        <v>6073</v>
      </c>
      <c r="K3996" s="1">
        <v>43969</v>
      </c>
      <c r="L3996">
        <f t="shared" si="62"/>
        <v>5</v>
      </c>
    </row>
    <row r="3997" spans="1:12" x14ac:dyDescent="0.3">
      <c r="A3997" t="s">
        <v>6613</v>
      </c>
      <c r="B3997" s="2" t="s">
        <v>2345</v>
      </c>
      <c r="C3997" t="s">
        <v>2569</v>
      </c>
      <c r="D3997" t="s">
        <v>2570</v>
      </c>
      <c r="E3997">
        <v>70</v>
      </c>
      <c r="F3997">
        <v>0.7</v>
      </c>
      <c r="G3997">
        <v>49</v>
      </c>
      <c r="H3997">
        <v>3.36</v>
      </c>
      <c r="I3997" s="2" t="s">
        <v>6072</v>
      </c>
      <c r="J3997" t="s">
        <v>6073</v>
      </c>
      <c r="K3997" s="1">
        <v>43980</v>
      </c>
      <c r="L3997">
        <f t="shared" si="62"/>
        <v>5</v>
      </c>
    </row>
    <row r="3998" spans="1:12" x14ac:dyDescent="0.3">
      <c r="A3998" t="s">
        <v>6616</v>
      </c>
      <c r="B3998" s="2" t="s">
        <v>2343</v>
      </c>
      <c r="C3998" t="s">
        <v>3556</v>
      </c>
      <c r="D3998" t="s">
        <v>3557</v>
      </c>
      <c r="E3998">
        <v>30</v>
      </c>
      <c r="F3998">
        <v>0.25</v>
      </c>
      <c r="G3998">
        <v>7.5</v>
      </c>
      <c r="H3998">
        <v>0.6</v>
      </c>
      <c r="I3998" s="2" t="s">
        <v>6072</v>
      </c>
      <c r="J3998" t="s">
        <v>6073</v>
      </c>
      <c r="K3998" s="1">
        <v>43992</v>
      </c>
      <c r="L3998">
        <f t="shared" si="62"/>
        <v>6</v>
      </c>
    </row>
    <row r="3999" spans="1:12" x14ac:dyDescent="0.3">
      <c r="A3999" t="s">
        <v>6616</v>
      </c>
      <c r="B3999" s="2" t="s">
        <v>2345</v>
      </c>
      <c r="C3999" t="s">
        <v>2702</v>
      </c>
      <c r="D3999" t="s">
        <v>6</v>
      </c>
      <c r="E3999">
        <v>296</v>
      </c>
      <c r="F3999">
        <v>0.27</v>
      </c>
      <c r="G3999">
        <v>79.92</v>
      </c>
      <c r="H3999">
        <v>6.5119999999999996</v>
      </c>
      <c r="I3999" s="2" t="s">
        <v>6072</v>
      </c>
      <c r="J3999" t="s">
        <v>6073</v>
      </c>
      <c r="K3999" s="1">
        <v>43992</v>
      </c>
      <c r="L3999">
        <f t="shared" si="62"/>
        <v>6</v>
      </c>
    </row>
    <row r="4000" spans="1:12" x14ac:dyDescent="0.3">
      <c r="A4000" t="s">
        <v>7896</v>
      </c>
      <c r="B4000" s="2" t="s">
        <v>2340</v>
      </c>
      <c r="C4000" t="s">
        <v>3334</v>
      </c>
      <c r="D4000" t="s">
        <v>3335</v>
      </c>
      <c r="E4000">
        <v>400</v>
      </c>
      <c r="F4000">
        <v>0.24</v>
      </c>
      <c r="G4000">
        <v>96</v>
      </c>
      <c r="H4000">
        <v>8</v>
      </c>
      <c r="I4000" s="2" t="s">
        <v>6072</v>
      </c>
      <c r="J4000" t="s">
        <v>6073</v>
      </c>
      <c r="K4000" s="1">
        <v>44027</v>
      </c>
      <c r="L4000">
        <f t="shared" si="62"/>
        <v>7</v>
      </c>
    </row>
    <row r="4001" spans="1:12" x14ac:dyDescent="0.3">
      <c r="A4001" t="s">
        <v>6620</v>
      </c>
      <c r="B4001" s="2" t="s">
        <v>2342</v>
      </c>
      <c r="C4001" t="s">
        <v>2707</v>
      </c>
      <c r="D4001" t="s">
        <v>2708</v>
      </c>
      <c r="E4001">
        <v>36</v>
      </c>
      <c r="F4001">
        <v>0.61</v>
      </c>
      <c r="G4001">
        <v>21.96</v>
      </c>
      <c r="H4001">
        <v>1.8</v>
      </c>
      <c r="I4001" s="2" t="s">
        <v>6072</v>
      </c>
      <c r="J4001" t="s">
        <v>6073</v>
      </c>
      <c r="K4001" s="1">
        <v>44060</v>
      </c>
      <c r="L4001">
        <f t="shared" si="62"/>
        <v>8</v>
      </c>
    </row>
    <row r="4002" spans="1:12" x14ac:dyDescent="0.3">
      <c r="A4002" t="s">
        <v>7882</v>
      </c>
      <c r="B4002" s="2" t="s">
        <v>2340</v>
      </c>
      <c r="C4002" t="s">
        <v>66</v>
      </c>
      <c r="D4002" t="s">
        <v>67</v>
      </c>
      <c r="E4002">
        <v>320</v>
      </c>
      <c r="F4002">
        <v>0.247</v>
      </c>
      <c r="G4002">
        <v>79.040000000000006</v>
      </c>
      <c r="H4002" t="s">
        <v>7898</v>
      </c>
      <c r="I4002" s="2" t="s">
        <v>6072</v>
      </c>
      <c r="J4002" t="s">
        <v>6073</v>
      </c>
      <c r="K4002" s="1">
        <v>44078</v>
      </c>
      <c r="L4002">
        <f t="shared" si="62"/>
        <v>9</v>
      </c>
    </row>
    <row r="4003" spans="1:12" x14ac:dyDescent="0.3">
      <c r="A4003" t="s">
        <v>7882</v>
      </c>
      <c r="B4003" s="2" t="s">
        <v>2343</v>
      </c>
      <c r="C4003" t="s">
        <v>7899</v>
      </c>
      <c r="D4003" t="s">
        <v>534</v>
      </c>
      <c r="E4003">
        <v>32</v>
      </c>
      <c r="F4003">
        <v>0.27100000000000002</v>
      </c>
      <c r="G4003">
        <v>8.67</v>
      </c>
      <c r="H4003" t="s">
        <v>7900</v>
      </c>
      <c r="I4003" s="2" t="s">
        <v>6072</v>
      </c>
      <c r="J4003" t="s">
        <v>6073</v>
      </c>
      <c r="K4003" s="1">
        <v>44078</v>
      </c>
      <c r="L4003">
        <f t="shared" si="62"/>
        <v>9</v>
      </c>
    </row>
    <row r="4004" spans="1:12" x14ac:dyDescent="0.3">
      <c r="A4004" t="s">
        <v>7882</v>
      </c>
      <c r="B4004" s="2" t="s">
        <v>2344</v>
      </c>
      <c r="C4004" t="s">
        <v>7901</v>
      </c>
      <c r="D4004" t="s">
        <v>537</v>
      </c>
      <c r="E4004">
        <v>60</v>
      </c>
      <c r="F4004">
        <v>0.3952</v>
      </c>
      <c r="G4004">
        <v>23.71</v>
      </c>
      <c r="H4004" t="s">
        <v>7902</v>
      </c>
      <c r="I4004" s="2" t="s">
        <v>6072</v>
      </c>
      <c r="J4004" t="s">
        <v>6073</v>
      </c>
      <c r="K4004" s="1">
        <v>44078</v>
      </c>
      <c r="L4004">
        <f t="shared" si="62"/>
        <v>9</v>
      </c>
    </row>
    <row r="4005" spans="1:12" x14ac:dyDescent="0.3">
      <c r="A4005" t="s">
        <v>6792</v>
      </c>
      <c r="B4005" s="2" t="s">
        <v>2344</v>
      </c>
      <c r="C4005" t="s">
        <v>8250</v>
      </c>
      <c r="D4005" t="s">
        <v>534</v>
      </c>
      <c r="E4005">
        <v>186</v>
      </c>
      <c r="F4005">
        <v>0.2223</v>
      </c>
      <c r="G4005">
        <v>41.35</v>
      </c>
      <c r="H4005" t="s">
        <v>8251</v>
      </c>
      <c r="I4005" s="2" t="s">
        <v>6072</v>
      </c>
      <c r="J4005" t="s">
        <v>6073</v>
      </c>
      <c r="K4005" s="1">
        <v>44105</v>
      </c>
      <c r="L4005">
        <f t="shared" si="62"/>
        <v>10</v>
      </c>
    </row>
    <row r="4006" spans="1:12" x14ac:dyDescent="0.3">
      <c r="A4006" t="s">
        <v>6694</v>
      </c>
      <c r="B4006" s="2" t="s">
        <v>2345</v>
      </c>
      <c r="C4006" t="s">
        <v>6695</v>
      </c>
      <c r="D4006" t="s">
        <v>6696</v>
      </c>
      <c r="E4006">
        <v>5</v>
      </c>
      <c r="F4006">
        <v>0.81510000000000005</v>
      </c>
      <c r="G4006">
        <v>4.08</v>
      </c>
      <c r="H4006" t="s">
        <v>6753</v>
      </c>
      <c r="I4006" s="2" t="s">
        <v>6072</v>
      </c>
      <c r="J4006" t="s">
        <v>6073</v>
      </c>
      <c r="K4006" s="1">
        <v>44112</v>
      </c>
      <c r="L4006">
        <f t="shared" si="62"/>
        <v>10</v>
      </c>
    </row>
    <row r="4007" spans="1:12" x14ac:dyDescent="0.3">
      <c r="A4007" t="s">
        <v>6694</v>
      </c>
      <c r="B4007" s="2" t="s">
        <v>2347</v>
      </c>
      <c r="C4007" t="s">
        <v>7912</v>
      </c>
      <c r="D4007" t="s">
        <v>7913</v>
      </c>
      <c r="E4007">
        <v>80</v>
      </c>
      <c r="F4007">
        <v>0.3211</v>
      </c>
      <c r="G4007">
        <v>25.69</v>
      </c>
      <c r="H4007" t="s">
        <v>8252</v>
      </c>
      <c r="I4007" s="2" t="s">
        <v>6072</v>
      </c>
      <c r="J4007" t="s">
        <v>6073</v>
      </c>
      <c r="K4007" s="1">
        <v>44112</v>
      </c>
      <c r="L4007">
        <f t="shared" si="62"/>
        <v>10</v>
      </c>
    </row>
    <row r="4008" spans="1:12" x14ac:dyDescent="0.3">
      <c r="A4008" t="s">
        <v>6694</v>
      </c>
      <c r="B4008" s="2" t="s">
        <v>2350</v>
      </c>
      <c r="C4008" t="s">
        <v>8124</v>
      </c>
      <c r="D4008" t="s">
        <v>8125</v>
      </c>
      <c r="E4008">
        <v>7</v>
      </c>
      <c r="F4008">
        <v>0.3211</v>
      </c>
      <c r="G4008">
        <v>2.25</v>
      </c>
      <c r="H4008" t="s">
        <v>6752</v>
      </c>
      <c r="I4008" s="2" t="s">
        <v>6072</v>
      </c>
      <c r="J4008" t="s">
        <v>6073</v>
      </c>
      <c r="K4008" s="1">
        <v>44112</v>
      </c>
      <c r="L4008">
        <f t="shared" si="62"/>
        <v>10</v>
      </c>
    </row>
    <row r="4009" spans="1:12" x14ac:dyDescent="0.3">
      <c r="A4009" t="s">
        <v>6723</v>
      </c>
      <c r="B4009" s="2" t="s">
        <v>2342</v>
      </c>
      <c r="C4009" t="s">
        <v>3320</v>
      </c>
      <c r="D4009" t="s">
        <v>3321</v>
      </c>
      <c r="E4009">
        <v>204</v>
      </c>
      <c r="F4009">
        <v>0.2223</v>
      </c>
      <c r="G4009">
        <v>45.35</v>
      </c>
      <c r="H4009" t="s">
        <v>8253</v>
      </c>
      <c r="I4009" s="2" t="s">
        <v>6072</v>
      </c>
      <c r="J4009" t="s">
        <v>6073</v>
      </c>
      <c r="K4009" s="1">
        <v>44118</v>
      </c>
      <c r="L4009">
        <f t="shared" si="62"/>
        <v>10</v>
      </c>
    </row>
    <row r="4010" spans="1:12" x14ac:dyDescent="0.3">
      <c r="A4010" t="s">
        <v>6701</v>
      </c>
      <c r="B4010" s="2" t="s">
        <v>2342</v>
      </c>
      <c r="C4010" t="s">
        <v>6702</v>
      </c>
      <c r="D4010" t="s">
        <v>6703</v>
      </c>
      <c r="E4010">
        <v>6</v>
      </c>
      <c r="F4010">
        <v>0.2964</v>
      </c>
      <c r="G4010">
        <v>1.78</v>
      </c>
      <c r="H4010" t="s">
        <v>6754</v>
      </c>
      <c r="I4010" s="2" t="s">
        <v>6072</v>
      </c>
      <c r="J4010" t="s">
        <v>6073</v>
      </c>
      <c r="K4010" s="1">
        <v>44119</v>
      </c>
      <c r="L4010">
        <f t="shared" si="62"/>
        <v>10</v>
      </c>
    </row>
    <row r="4011" spans="1:12" x14ac:dyDescent="0.3">
      <c r="A4011" t="s">
        <v>6731</v>
      </c>
      <c r="B4011" s="2" t="s">
        <v>2347</v>
      </c>
      <c r="C4011" t="s">
        <v>3396</v>
      </c>
      <c r="D4011" t="s">
        <v>3397</v>
      </c>
      <c r="E4011">
        <v>156</v>
      </c>
      <c r="F4011">
        <v>0.2223</v>
      </c>
      <c r="G4011">
        <v>34.68</v>
      </c>
      <c r="H4011" t="s">
        <v>8131</v>
      </c>
      <c r="I4011" s="2" t="s">
        <v>6072</v>
      </c>
      <c r="J4011" t="s">
        <v>6073</v>
      </c>
      <c r="K4011" s="1">
        <v>44131</v>
      </c>
      <c r="L4011">
        <f t="shared" si="62"/>
        <v>10</v>
      </c>
    </row>
    <row r="4012" spans="1:12" x14ac:dyDescent="0.3">
      <c r="A4012" t="s">
        <v>6755</v>
      </c>
      <c r="B4012" s="2" t="s">
        <v>2342</v>
      </c>
      <c r="C4012" t="s">
        <v>37</v>
      </c>
      <c r="D4012" t="s">
        <v>38</v>
      </c>
      <c r="E4012">
        <v>136</v>
      </c>
      <c r="F4012">
        <v>0.3211</v>
      </c>
      <c r="G4012">
        <v>43.67</v>
      </c>
      <c r="H4012" t="s">
        <v>6756</v>
      </c>
      <c r="I4012" s="2" t="s">
        <v>6072</v>
      </c>
      <c r="J4012" t="s">
        <v>6073</v>
      </c>
      <c r="K4012" s="1">
        <v>44132</v>
      </c>
      <c r="L4012">
        <f t="shared" si="62"/>
        <v>10</v>
      </c>
    </row>
    <row r="4013" spans="1:12" x14ac:dyDescent="0.3">
      <c r="A4013" t="s">
        <v>6733</v>
      </c>
      <c r="B4013" s="2" t="s">
        <v>2342</v>
      </c>
      <c r="C4013" t="s">
        <v>184</v>
      </c>
      <c r="D4013" t="s">
        <v>185</v>
      </c>
      <c r="E4013">
        <v>80</v>
      </c>
      <c r="F4013">
        <v>0.3211</v>
      </c>
      <c r="G4013">
        <v>25.69</v>
      </c>
      <c r="H4013" t="s">
        <v>6757</v>
      </c>
      <c r="I4013" s="2" t="s">
        <v>6072</v>
      </c>
      <c r="J4013" t="s">
        <v>6073</v>
      </c>
      <c r="K4013" s="1">
        <v>44140</v>
      </c>
      <c r="L4013">
        <f t="shared" si="62"/>
        <v>11</v>
      </c>
    </row>
    <row r="4014" spans="1:12" x14ac:dyDescent="0.3">
      <c r="A4014" t="s">
        <v>7986</v>
      </c>
      <c r="B4014" s="2" t="s">
        <v>2340</v>
      </c>
      <c r="C4014" t="s">
        <v>7812</v>
      </c>
      <c r="D4014" t="s">
        <v>7813</v>
      </c>
      <c r="E4014">
        <v>240</v>
      </c>
      <c r="F4014">
        <v>0.2717</v>
      </c>
      <c r="G4014">
        <v>65.209999999999994</v>
      </c>
      <c r="H4014" t="s">
        <v>6697</v>
      </c>
      <c r="I4014" s="2" t="s">
        <v>6072</v>
      </c>
      <c r="J4014" t="s">
        <v>6073</v>
      </c>
      <c r="K4014" s="1">
        <v>44141</v>
      </c>
      <c r="L4014">
        <f t="shared" si="62"/>
        <v>11</v>
      </c>
    </row>
    <row r="4015" spans="1:12" x14ac:dyDescent="0.3">
      <c r="A4015" t="s">
        <v>6763</v>
      </c>
      <c r="B4015" s="2" t="s">
        <v>2342</v>
      </c>
      <c r="C4015" t="s">
        <v>6764</v>
      </c>
      <c r="D4015" t="s">
        <v>6765</v>
      </c>
      <c r="E4015">
        <v>25</v>
      </c>
      <c r="F4015">
        <v>1.4573</v>
      </c>
      <c r="G4015">
        <v>36.43</v>
      </c>
      <c r="H4015" t="s">
        <v>6766</v>
      </c>
      <c r="I4015" s="2" t="s">
        <v>6072</v>
      </c>
      <c r="J4015" t="s">
        <v>6073</v>
      </c>
      <c r="K4015" s="1">
        <v>44141</v>
      </c>
      <c r="L4015">
        <f t="shared" si="62"/>
        <v>11</v>
      </c>
    </row>
    <row r="4016" spans="1:12" x14ac:dyDescent="0.3">
      <c r="A4016" t="s">
        <v>7962</v>
      </c>
      <c r="B4016" s="2" t="s">
        <v>2342</v>
      </c>
      <c r="C4016" t="s">
        <v>7963</v>
      </c>
      <c r="D4016" t="s">
        <v>7964</v>
      </c>
      <c r="E4016">
        <v>5</v>
      </c>
      <c r="F4016">
        <v>0.247</v>
      </c>
      <c r="G4016">
        <v>1.24</v>
      </c>
      <c r="H4016" t="s">
        <v>8307</v>
      </c>
      <c r="I4016" s="2" t="s">
        <v>6072</v>
      </c>
      <c r="J4016" t="s">
        <v>6073</v>
      </c>
      <c r="K4016" s="1">
        <v>44146</v>
      </c>
      <c r="L4016">
        <f t="shared" si="62"/>
        <v>11</v>
      </c>
    </row>
    <row r="4017" spans="1:12" x14ac:dyDescent="0.3">
      <c r="A4017" t="s">
        <v>6741</v>
      </c>
      <c r="B4017" s="2" t="s">
        <v>2343</v>
      </c>
      <c r="C4017" t="s">
        <v>4388</v>
      </c>
      <c r="D4017" t="s">
        <v>3572</v>
      </c>
      <c r="E4017">
        <v>61</v>
      </c>
      <c r="F4017">
        <v>0.1976</v>
      </c>
      <c r="G4017">
        <v>12.05</v>
      </c>
      <c r="H4017" t="s">
        <v>8308</v>
      </c>
      <c r="I4017" s="2" t="s">
        <v>6072</v>
      </c>
      <c r="J4017" t="s">
        <v>6073</v>
      </c>
      <c r="K4017" s="1">
        <v>44153</v>
      </c>
      <c r="L4017">
        <f t="shared" si="62"/>
        <v>11</v>
      </c>
    </row>
    <row r="4018" spans="1:12" x14ac:dyDescent="0.3">
      <c r="A4018" t="s">
        <v>6767</v>
      </c>
      <c r="B4018" s="2" t="s">
        <v>2340</v>
      </c>
      <c r="C4018" t="s">
        <v>6768</v>
      </c>
      <c r="D4018" t="s">
        <v>6769</v>
      </c>
      <c r="E4018">
        <v>100</v>
      </c>
      <c r="F4018">
        <v>0.42</v>
      </c>
      <c r="G4018">
        <v>42</v>
      </c>
      <c r="H4018" t="s">
        <v>6770</v>
      </c>
      <c r="I4018" s="2" t="s">
        <v>6072</v>
      </c>
      <c r="J4018" t="s">
        <v>6073</v>
      </c>
      <c r="K4018" s="1">
        <v>44153</v>
      </c>
      <c r="L4018">
        <f t="shared" si="62"/>
        <v>11</v>
      </c>
    </row>
    <row r="4019" spans="1:12" x14ac:dyDescent="0.3">
      <c r="A4019" t="s">
        <v>6771</v>
      </c>
      <c r="B4019" s="2" t="s">
        <v>2347</v>
      </c>
      <c r="C4019" t="s">
        <v>6772</v>
      </c>
      <c r="D4019" t="s">
        <v>6773</v>
      </c>
      <c r="E4019">
        <v>95</v>
      </c>
      <c r="F4019">
        <v>4.7699999999999996</v>
      </c>
      <c r="G4019">
        <v>453.15</v>
      </c>
      <c r="H4019" t="s">
        <v>5202</v>
      </c>
      <c r="I4019" s="2" t="s">
        <v>6072</v>
      </c>
      <c r="J4019" t="s">
        <v>6073</v>
      </c>
      <c r="K4019" s="1">
        <v>44159</v>
      </c>
      <c r="L4019">
        <f t="shared" si="62"/>
        <v>11</v>
      </c>
    </row>
    <row r="4020" spans="1:12" x14ac:dyDescent="0.3">
      <c r="A4020" t="s">
        <v>6743</v>
      </c>
      <c r="B4020" s="2" t="s">
        <v>2345</v>
      </c>
      <c r="C4020" t="s">
        <v>2919</v>
      </c>
      <c r="D4020" t="s">
        <v>2920</v>
      </c>
      <c r="E4020">
        <v>35</v>
      </c>
      <c r="F4020">
        <v>0.54</v>
      </c>
      <c r="G4020">
        <v>18.899999999999999</v>
      </c>
      <c r="H4020" t="s">
        <v>6744</v>
      </c>
      <c r="I4020" s="2" t="s">
        <v>6072</v>
      </c>
      <c r="J4020" t="s">
        <v>6073</v>
      </c>
      <c r="K4020" s="1">
        <v>44159</v>
      </c>
      <c r="L4020">
        <f t="shared" si="62"/>
        <v>11</v>
      </c>
    </row>
    <row r="4021" spans="1:12" x14ac:dyDescent="0.3">
      <c r="A4021" t="s">
        <v>6775</v>
      </c>
      <c r="B4021" s="2" t="s">
        <v>2346</v>
      </c>
      <c r="C4021" t="s">
        <v>3334</v>
      </c>
      <c r="D4021" t="s">
        <v>3335</v>
      </c>
      <c r="E4021">
        <v>19</v>
      </c>
      <c r="F4021">
        <v>0.247</v>
      </c>
      <c r="G4021">
        <v>4.6900000000000004</v>
      </c>
      <c r="H4021" t="s">
        <v>6955</v>
      </c>
      <c r="I4021" s="2" t="s">
        <v>6072</v>
      </c>
      <c r="J4021" t="s">
        <v>6073</v>
      </c>
      <c r="K4021" s="1">
        <v>44160</v>
      </c>
      <c r="L4021">
        <f t="shared" si="62"/>
        <v>11</v>
      </c>
    </row>
    <row r="4022" spans="1:12" x14ac:dyDescent="0.3">
      <c r="A4022" t="s">
        <v>6863</v>
      </c>
      <c r="B4022" s="2" t="s">
        <v>2340</v>
      </c>
      <c r="C4022" t="s">
        <v>2569</v>
      </c>
      <c r="D4022" t="s">
        <v>2570</v>
      </c>
      <c r="E4022">
        <v>120</v>
      </c>
      <c r="F4022">
        <v>0.6</v>
      </c>
      <c r="G4022">
        <v>72</v>
      </c>
      <c r="H4022" t="s">
        <v>6905</v>
      </c>
      <c r="I4022" s="2" t="s">
        <v>6072</v>
      </c>
      <c r="J4022" t="s">
        <v>6073</v>
      </c>
      <c r="K4022" s="1">
        <v>44180</v>
      </c>
      <c r="L4022">
        <f t="shared" si="62"/>
        <v>12</v>
      </c>
    </row>
    <row r="4023" spans="1:12" x14ac:dyDescent="0.3">
      <c r="A4023" t="s">
        <v>6865</v>
      </c>
      <c r="B4023" s="2" t="s">
        <v>2343</v>
      </c>
      <c r="C4023" t="s">
        <v>7819</v>
      </c>
      <c r="D4023" t="s">
        <v>7820</v>
      </c>
      <c r="E4023">
        <v>120</v>
      </c>
      <c r="F4023">
        <v>0.25</v>
      </c>
      <c r="G4023">
        <v>30</v>
      </c>
      <c r="H4023" t="s">
        <v>8316</v>
      </c>
      <c r="I4023" s="2" t="s">
        <v>6072</v>
      </c>
      <c r="J4023" t="s">
        <v>6073</v>
      </c>
      <c r="K4023" s="1">
        <v>44194</v>
      </c>
      <c r="L4023">
        <f t="shared" si="62"/>
        <v>12</v>
      </c>
    </row>
    <row r="4024" spans="1:12" x14ac:dyDescent="0.3">
      <c r="A4024" t="s">
        <v>6865</v>
      </c>
      <c r="B4024" s="2" t="s">
        <v>2344</v>
      </c>
      <c r="C4024" t="s">
        <v>7892</v>
      </c>
      <c r="D4024" t="s">
        <v>7893</v>
      </c>
      <c r="E4024">
        <v>117</v>
      </c>
      <c r="F4024">
        <v>0.25</v>
      </c>
      <c r="G4024">
        <v>29.25</v>
      </c>
      <c r="H4024" t="s">
        <v>8317</v>
      </c>
      <c r="I4024" s="2" t="s">
        <v>6072</v>
      </c>
      <c r="J4024" t="s">
        <v>6073</v>
      </c>
      <c r="K4024" s="1">
        <v>44194</v>
      </c>
      <c r="L4024">
        <f t="shared" si="62"/>
        <v>12</v>
      </c>
    </row>
    <row r="4025" spans="1:12" x14ac:dyDescent="0.3">
      <c r="A4025" t="s">
        <v>8048</v>
      </c>
      <c r="B4025" s="2" t="s">
        <v>2346</v>
      </c>
      <c r="C4025" t="s">
        <v>3320</v>
      </c>
      <c r="D4025" t="s">
        <v>3321</v>
      </c>
      <c r="E4025">
        <v>150</v>
      </c>
      <c r="F4025">
        <v>0.22770000000000001</v>
      </c>
      <c r="G4025">
        <v>34.159999999999997</v>
      </c>
      <c r="H4025" t="s">
        <v>8318</v>
      </c>
      <c r="I4025" s="2" t="s">
        <v>6072</v>
      </c>
      <c r="J4025" t="s">
        <v>6073</v>
      </c>
      <c r="K4025" s="1">
        <v>44202</v>
      </c>
      <c r="L4025">
        <f t="shared" si="62"/>
        <v>1</v>
      </c>
    </row>
    <row r="4026" spans="1:12" x14ac:dyDescent="0.3">
      <c r="A4026" t="s">
        <v>6867</v>
      </c>
      <c r="B4026" s="2" t="s">
        <v>2344</v>
      </c>
      <c r="C4026" t="s">
        <v>2707</v>
      </c>
      <c r="D4026" t="s">
        <v>2708</v>
      </c>
      <c r="E4026">
        <v>70</v>
      </c>
      <c r="F4026">
        <v>0.63029999999999997</v>
      </c>
      <c r="G4026">
        <v>44.12</v>
      </c>
      <c r="H4026" t="s">
        <v>6952</v>
      </c>
      <c r="I4026" s="2" t="s">
        <v>6072</v>
      </c>
      <c r="J4026" t="s">
        <v>6073</v>
      </c>
      <c r="K4026" s="1">
        <v>44211</v>
      </c>
      <c r="L4026">
        <f t="shared" si="62"/>
        <v>1</v>
      </c>
    </row>
    <row r="4027" spans="1:12" x14ac:dyDescent="0.3">
      <c r="A4027" t="s">
        <v>8321</v>
      </c>
      <c r="B4027" s="2" t="s">
        <v>2342</v>
      </c>
      <c r="C4027" t="s">
        <v>148</v>
      </c>
      <c r="D4027" t="s">
        <v>149</v>
      </c>
      <c r="E4027">
        <v>4</v>
      </c>
      <c r="F4027">
        <v>0.3458</v>
      </c>
      <c r="G4027">
        <v>1.38</v>
      </c>
      <c r="H4027" t="s">
        <v>8322</v>
      </c>
      <c r="I4027" s="2" t="s">
        <v>6072</v>
      </c>
      <c r="J4027" t="s">
        <v>6073</v>
      </c>
      <c r="K4027" s="1">
        <v>44225</v>
      </c>
      <c r="L4027">
        <f t="shared" si="62"/>
        <v>1</v>
      </c>
    </row>
    <row r="4028" spans="1:12" x14ac:dyDescent="0.3">
      <c r="A4028" t="s">
        <v>8138</v>
      </c>
      <c r="B4028" s="2" t="s">
        <v>2344</v>
      </c>
      <c r="C4028" t="s">
        <v>5</v>
      </c>
      <c r="D4028" t="s">
        <v>6</v>
      </c>
      <c r="E4028">
        <v>130</v>
      </c>
      <c r="F4028">
        <v>0.28470000000000001</v>
      </c>
      <c r="G4028">
        <v>37.01</v>
      </c>
      <c r="H4028" t="s">
        <v>8323</v>
      </c>
      <c r="I4028" s="2" t="s">
        <v>6072</v>
      </c>
      <c r="J4028" t="s">
        <v>6073</v>
      </c>
      <c r="K4028" s="1">
        <v>44232</v>
      </c>
      <c r="L4028">
        <f t="shared" si="62"/>
        <v>2</v>
      </c>
    </row>
    <row r="4029" spans="1:12" x14ac:dyDescent="0.3">
      <c r="A4029" t="s">
        <v>8138</v>
      </c>
      <c r="B4029" s="2" t="s">
        <v>2345</v>
      </c>
      <c r="C4029" t="s">
        <v>4388</v>
      </c>
      <c r="D4029" t="s">
        <v>3572</v>
      </c>
      <c r="E4029">
        <v>294</v>
      </c>
      <c r="F4029">
        <v>0.191</v>
      </c>
      <c r="G4029">
        <v>56.15</v>
      </c>
      <c r="H4029" t="s">
        <v>8324</v>
      </c>
      <c r="I4029" s="2" t="s">
        <v>6072</v>
      </c>
      <c r="J4029" t="s">
        <v>6073</v>
      </c>
      <c r="K4029" s="1">
        <v>44232</v>
      </c>
      <c r="L4029">
        <f t="shared" si="62"/>
        <v>2</v>
      </c>
    </row>
    <row r="4030" spans="1:12" x14ac:dyDescent="0.3">
      <c r="A4030" t="s">
        <v>8138</v>
      </c>
      <c r="B4030" s="2" t="s">
        <v>2347</v>
      </c>
      <c r="C4030" t="s">
        <v>12</v>
      </c>
      <c r="D4030" t="s">
        <v>13</v>
      </c>
      <c r="E4030">
        <v>12</v>
      </c>
      <c r="F4030">
        <v>0.25800000000000001</v>
      </c>
      <c r="G4030">
        <v>3.1</v>
      </c>
      <c r="H4030" t="s">
        <v>8325</v>
      </c>
      <c r="I4030" s="2" t="s">
        <v>6072</v>
      </c>
      <c r="J4030" t="s">
        <v>6073</v>
      </c>
      <c r="K4030" s="1">
        <v>44232</v>
      </c>
      <c r="L4030">
        <f t="shared" si="62"/>
        <v>2</v>
      </c>
    </row>
    <row r="4031" spans="1:12" x14ac:dyDescent="0.3">
      <c r="A4031" t="s">
        <v>8147</v>
      </c>
      <c r="B4031" s="2" t="s">
        <v>2344</v>
      </c>
      <c r="C4031" t="s">
        <v>3369</v>
      </c>
      <c r="D4031" t="s">
        <v>3370</v>
      </c>
      <c r="E4031">
        <v>2</v>
      </c>
      <c r="F4031">
        <v>0.54339999999999999</v>
      </c>
      <c r="G4031">
        <v>1.0900000000000001</v>
      </c>
      <c r="H4031" t="s">
        <v>8558</v>
      </c>
      <c r="I4031" s="2" t="s">
        <v>6072</v>
      </c>
      <c r="J4031" t="s">
        <v>6073</v>
      </c>
      <c r="K4031" s="1">
        <v>44244</v>
      </c>
      <c r="L4031">
        <f t="shared" si="62"/>
        <v>2</v>
      </c>
    </row>
    <row r="4032" spans="1:12" x14ac:dyDescent="0.3">
      <c r="A4032" t="s">
        <v>7159</v>
      </c>
      <c r="B4032" s="2" t="s">
        <v>2343</v>
      </c>
      <c r="C4032" t="s">
        <v>3396</v>
      </c>
      <c r="D4032" t="s">
        <v>3397</v>
      </c>
      <c r="E4032">
        <v>35</v>
      </c>
      <c r="F4032">
        <v>0.22</v>
      </c>
      <c r="G4032">
        <v>7.7</v>
      </c>
      <c r="H4032" t="s">
        <v>8562</v>
      </c>
      <c r="I4032" s="2" t="s">
        <v>6072</v>
      </c>
      <c r="J4032" t="s">
        <v>6073</v>
      </c>
      <c r="K4032" s="1">
        <v>44250</v>
      </c>
      <c r="L4032">
        <f t="shared" si="62"/>
        <v>2</v>
      </c>
    </row>
    <row r="4033" spans="1:12" x14ac:dyDescent="0.3">
      <c r="A4033" t="s">
        <v>8566</v>
      </c>
      <c r="B4033" s="2" t="s">
        <v>2340</v>
      </c>
      <c r="C4033" t="s">
        <v>1933</v>
      </c>
      <c r="D4033" t="s">
        <v>1934</v>
      </c>
      <c r="E4033">
        <v>90</v>
      </c>
      <c r="F4033">
        <v>2.0377000000000001</v>
      </c>
      <c r="G4033">
        <v>183.39</v>
      </c>
      <c r="H4033" t="s">
        <v>8567</v>
      </c>
      <c r="I4033" s="2" t="s">
        <v>6072</v>
      </c>
      <c r="J4033" t="s">
        <v>6073</v>
      </c>
      <c r="K4033" s="1">
        <v>44272</v>
      </c>
      <c r="L4033">
        <f t="shared" si="62"/>
        <v>3</v>
      </c>
    </row>
    <row r="4034" spans="1:12" x14ac:dyDescent="0.3">
      <c r="A4034" t="s">
        <v>7164</v>
      </c>
      <c r="B4034" s="2" t="s">
        <v>2340</v>
      </c>
      <c r="C4034" t="s">
        <v>434</v>
      </c>
      <c r="D4034" t="s">
        <v>423</v>
      </c>
      <c r="E4034">
        <v>65</v>
      </c>
      <c r="F4034">
        <v>0.2717</v>
      </c>
      <c r="G4034">
        <v>17.66</v>
      </c>
      <c r="H4034" t="s">
        <v>8570</v>
      </c>
      <c r="I4034" s="2" t="s">
        <v>6072</v>
      </c>
      <c r="J4034" t="s">
        <v>6073</v>
      </c>
      <c r="K4034" s="1">
        <v>44279</v>
      </c>
      <c r="L4034">
        <f t="shared" si="62"/>
        <v>3</v>
      </c>
    </row>
    <row r="4035" spans="1:12" x14ac:dyDescent="0.3">
      <c r="A4035" t="s">
        <v>8216</v>
      </c>
      <c r="B4035" s="2" t="s">
        <v>2347</v>
      </c>
      <c r="C4035" t="s">
        <v>3874</v>
      </c>
      <c r="D4035" t="s">
        <v>3875</v>
      </c>
      <c r="E4035">
        <v>70</v>
      </c>
      <c r="F4035">
        <v>0.3211</v>
      </c>
      <c r="G4035">
        <v>22.48</v>
      </c>
      <c r="H4035" t="s">
        <v>8571</v>
      </c>
      <c r="I4035" s="2" t="s">
        <v>6072</v>
      </c>
      <c r="J4035" t="s">
        <v>6073</v>
      </c>
      <c r="K4035" s="1">
        <v>44287</v>
      </c>
      <c r="L4035">
        <f t="shared" ref="L4035:L4098" si="63">MONTH(K4035)</f>
        <v>4</v>
      </c>
    </row>
    <row r="4036" spans="1:12" x14ac:dyDescent="0.3">
      <c r="A4036" t="s">
        <v>8356</v>
      </c>
      <c r="B4036" s="2" t="s">
        <v>2344</v>
      </c>
      <c r="C4036" t="s">
        <v>509</v>
      </c>
      <c r="D4036" t="s">
        <v>44</v>
      </c>
      <c r="E4036">
        <v>84</v>
      </c>
      <c r="F4036">
        <v>0.55569999999999997</v>
      </c>
      <c r="G4036">
        <v>46.68</v>
      </c>
      <c r="H4036" t="s">
        <v>8617</v>
      </c>
      <c r="I4036" s="2" t="s">
        <v>6072</v>
      </c>
      <c r="J4036" t="s">
        <v>6073</v>
      </c>
      <c r="K4036" s="1">
        <v>44291</v>
      </c>
      <c r="L4036">
        <f t="shared" si="63"/>
        <v>4</v>
      </c>
    </row>
    <row r="4037" spans="1:12" x14ac:dyDescent="0.3">
      <c r="A4037" t="s">
        <v>6884</v>
      </c>
      <c r="B4037" s="2" t="s">
        <v>2342</v>
      </c>
      <c r="C4037" t="s">
        <v>8618</v>
      </c>
      <c r="D4037" t="s">
        <v>8619</v>
      </c>
      <c r="E4037">
        <v>67</v>
      </c>
      <c r="F4037">
        <v>0.28399999999999997</v>
      </c>
      <c r="G4037">
        <v>19.03</v>
      </c>
      <c r="H4037" t="s">
        <v>8620</v>
      </c>
      <c r="I4037" s="2" t="s">
        <v>6072</v>
      </c>
      <c r="J4037" t="s">
        <v>6073</v>
      </c>
      <c r="K4037" s="1">
        <v>44299</v>
      </c>
      <c r="L4037">
        <f t="shared" si="63"/>
        <v>4</v>
      </c>
    </row>
    <row r="4038" spans="1:12" x14ac:dyDescent="0.3">
      <c r="A4038" t="s">
        <v>7045</v>
      </c>
      <c r="B4038" s="2" t="s">
        <v>2347</v>
      </c>
      <c r="C4038" t="s">
        <v>7046</v>
      </c>
      <c r="D4038" t="s">
        <v>7047</v>
      </c>
      <c r="E4038">
        <v>133</v>
      </c>
      <c r="F4038">
        <v>0.28710000000000002</v>
      </c>
      <c r="G4038">
        <v>38.18</v>
      </c>
      <c r="H4038" t="s">
        <v>7048</v>
      </c>
      <c r="I4038" s="2" t="s">
        <v>6072</v>
      </c>
      <c r="J4038" t="s">
        <v>6073</v>
      </c>
      <c r="K4038" s="1">
        <v>44308</v>
      </c>
      <c r="L4038">
        <f t="shared" si="63"/>
        <v>4</v>
      </c>
    </row>
    <row r="4039" spans="1:12" x14ac:dyDescent="0.3">
      <c r="A4039" t="s">
        <v>7049</v>
      </c>
      <c r="B4039" s="2" t="s">
        <v>2340</v>
      </c>
      <c r="C4039" t="s">
        <v>184</v>
      </c>
      <c r="D4039" t="s">
        <v>185</v>
      </c>
      <c r="E4039">
        <v>24</v>
      </c>
      <c r="F4039">
        <v>0.33339999999999997</v>
      </c>
      <c r="G4039">
        <v>8</v>
      </c>
      <c r="H4039" t="s">
        <v>7050</v>
      </c>
      <c r="I4039" s="2" t="s">
        <v>6072</v>
      </c>
      <c r="J4039" t="s">
        <v>6073</v>
      </c>
      <c r="K4039" s="1">
        <v>44308</v>
      </c>
      <c r="L4039">
        <f t="shared" si="63"/>
        <v>4</v>
      </c>
    </row>
    <row r="4040" spans="1:12" x14ac:dyDescent="0.3">
      <c r="A4040" t="s">
        <v>6891</v>
      </c>
      <c r="B4040" s="2" t="s">
        <v>2344</v>
      </c>
      <c r="C4040" t="s">
        <v>3334</v>
      </c>
      <c r="D4040" t="s">
        <v>3335</v>
      </c>
      <c r="E4040">
        <v>200</v>
      </c>
      <c r="F4040">
        <v>0.24390000000000001</v>
      </c>
      <c r="G4040">
        <v>48.78</v>
      </c>
      <c r="H4040" t="s">
        <v>8627</v>
      </c>
      <c r="I4040" s="2" t="s">
        <v>6072</v>
      </c>
      <c r="J4040" t="s">
        <v>6073</v>
      </c>
      <c r="K4040" s="1">
        <v>44315</v>
      </c>
      <c r="L4040">
        <f t="shared" si="63"/>
        <v>4</v>
      </c>
    </row>
    <row r="4041" spans="1:12" x14ac:dyDescent="0.3">
      <c r="A4041" t="s">
        <v>6895</v>
      </c>
      <c r="B4041" s="2" t="s">
        <v>2349</v>
      </c>
      <c r="C4041" t="s">
        <v>6860</v>
      </c>
      <c r="D4041" t="s">
        <v>41</v>
      </c>
      <c r="E4041">
        <v>23</v>
      </c>
      <c r="F4041">
        <v>0.3211</v>
      </c>
      <c r="G4041">
        <v>7.39</v>
      </c>
      <c r="H4041" t="s">
        <v>7055</v>
      </c>
      <c r="I4041" s="2" t="s">
        <v>6072</v>
      </c>
      <c r="J4041" t="s">
        <v>6073</v>
      </c>
      <c r="K4041" s="1">
        <v>44323</v>
      </c>
      <c r="L4041">
        <f t="shared" si="63"/>
        <v>5</v>
      </c>
    </row>
    <row r="4042" spans="1:12" x14ac:dyDescent="0.3">
      <c r="A4042" t="s">
        <v>7056</v>
      </c>
      <c r="B4042" s="2" t="s">
        <v>2345</v>
      </c>
      <c r="C4042" t="s">
        <v>37</v>
      </c>
      <c r="D4042" t="s">
        <v>38</v>
      </c>
      <c r="E4042">
        <v>480</v>
      </c>
      <c r="F4042">
        <v>0.3458</v>
      </c>
      <c r="G4042">
        <v>165.98</v>
      </c>
      <c r="H4042" t="s">
        <v>7057</v>
      </c>
      <c r="I4042" s="2" t="s">
        <v>6072</v>
      </c>
      <c r="J4042" t="s">
        <v>6073</v>
      </c>
      <c r="K4042" s="1">
        <v>44341</v>
      </c>
      <c r="L4042">
        <f t="shared" si="63"/>
        <v>5</v>
      </c>
    </row>
    <row r="4043" spans="1:12" x14ac:dyDescent="0.3">
      <c r="A4043" t="s">
        <v>7707</v>
      </c>
      <c r="B4043" s="2" t="s">
        <v>2342</v>
      </c>
      <c r="C4043" t="s">
        <v>262</v>
      </c>
      <c r="D4043" t="s">
        <v>263</v>
      </c>
      <c r="E4043">
        <v>1100</v>
      </c>
      <c r="F4043">
        <v>0.34</v>
      </c>
      <c r="G4043">
        <v>374</v>
      </c>
      <c r="H4043" t="s">
        <v>7727</v>
      </c>
      <c r="I4043" s="2" t="s">
        <v>6072</v>
      </c>
      <c r="J4043" t="s">
        <v>6073</v>
      </c>
      <c r="K4043" s="1">
        <v>44657</v>
      </c>
      <c r="L4043">
        <f t="shared" si="63"/>
        <v>4</v>
      </c>
    </row>
    <row r="4044" spans="1:12" x14ac:dyDescent="0.3">
      <c r="A4044" t="s">
        <v>7709</v>
      </c>
      <c r="B4044" s="2" t="s">
        <v>2340</v>
      </c>
      <c r="C4044" t="s">
        <v>2455</v>
      </c>
      <c r="D4044" t="s">
        <v>2456</v>
      </c>
      <c r="E4044">
        <v>356</v>
      </c>
      <c r="F4044">
        <v>0.33</v>
      </c>
      <c r="G4044">
        <v>117.48</v>
      </c>
      <c r="H4044" t="s">
        <v>7728</v>
      </c>
      <c r="I4044" s="2" t="s">
        <v>6072</v>
      </c>
      <c r="J4044" t="s">
        <v>6073</v>
      </c>
      <c r="K4044" s="1">
        <v>44658</v>
      </c>
      <c r="L4044">
        <f t="shared" si="63"/>
        <v>4</v>
      </c>
    </row>
    <row r="4045" spans="1:12" x14ac:dyDescent="0.3">
      <c r="A4045" t="s">
        <v>7709</v>
      </c>
      <c r="B4045" s="2" t="s">
        <v>2342</v>
      </c>
      <c r="C4045" t="s">
        <v>122</v>
      </c>
      <c r="D4045" t="s">
        <v>123</v>
      </c>
      <c r="E4045">
        <v>129</v>
      </c>
      <c r="F4045">
        <v>0.3</v>
      </c>
      <c r="G4045">
        <v>38.700000000000003</v>
      </c>
      <c r="H4045" t="s">
        <v>7729</v>
      </c>
      <c r="I4045" s="2" t="s">
        <v>6072</v>
      </c>
      <c r="J4045" t="s">
        <v>6073</v>
      </c>
      <c r="K4045" s="1">
        <v>44658</v>
      </c>
      <c r="L4045">
        <f t="shared" si="63"/>
        <v>4</v>
      </c>
    </row>
    <row r="4046" spans="1:12" x14ac:dyDescent="0.3">
      <c r="A4046" t="s">
        <v>7681</v>
      </c>
      <c r="B4046" s="2" t="s">
        <v>2345</v>
      </c>
      <c r="C4046" t="s">
        <v>3313</v>
      </c>
      <c r="D4046" t="s">
        <v>3314</v>
      </c>
      <c r="E4046">
        <v>532</v>
      </c>
      <c r="F4046">
        <v>0.34</v>
      </c>
      <c r="G4046">
        <v>180.88</v>
      </c>
      <c r="H4046" t="s">
        <v>9161</v>
      </c>
      <c r="I4046" s="2" t="s">
        <v>6072</v>
      </c>
      <c r="J4046" t="s">
        <v>6073</v>
      </c>
      <c r="K4046" s="1">
        <v>44663</v>
      </c>
      <c r="L4046">
        <f t="shared" si="63"/>
        <v>4</v>
      </c>
    </row>
    <row r="4047" spans="1:12" x14ac:dyDescent="0.3">
      <c r="A4047" t="s">
        <v>7681</v>
      </c>
      <c r="B4047" s="2" t="s">
        <v>2363</v>
      </c>
      <c r="C4047" t="s">
        <v>2108</v>
      </c>
      <c r="D4047" t="s">
        <v>2109</v>
      </c>
      <c r="E4047">
        <v>32</v>
      </c>
      <c r="F4047">
        <v>1.71</v>
      </c>
      <c r="G4047">
        <v>54.72</v>
      </c>
      <c r="H4047" t="s">
        <v>7731</v>
      </c>
      <c r="I4047" s="2" t="s">
        <v>6072</v>
      </c>
      <c r="J4047" t="s">
        <v>6073</v>
      </c>
      <c r="K4047" s="1">
        <v>44663</v>
      </c>
      <c r="L4047">
        <f t="shared" si="63"/>
        <v>4</v>
      </c>
    </row>
    <row r="4048" spans="1:12" x14ac:dyDescent="0.3">
      <c r="A4048" t="s">
        <v>7684</v>
      </c>
      <c r="B4048" s="2" t="s">
        <v>2344</v>
      </c>
      <c r="C4048" t="s">
        <v>24</v>
      </c>
      <c r="D4048" t="s">
        <v>25</v>
      </c>
      <c r="E4048">
        <v>120</v>
      </c>
      <c r="F4048">
        <v>0.35</v>
      </c>
      <c r="G4048">
        <v>42</v>
      </c>
      <c r="H4048" t="s">
        <v>7732</v>
      </c>
      <c r="I4048" s="2" t="s">
        <v>6072</v>
      </c>
      <c r="J4048" t="s">
        <v>6073</v>
      </c>
      <c r="K4048" s="1">
        <v>44664</v>
      </c>
      <c r="L4048">
        <f t="shared" si="63"/>
        <v>4</v>
      </c>
    </row>
    <row r="4049" spans="1:12" x14ac:dyDescent="0.3">
      <c r="A4049" t="s">
        <v>9132</v>
      </c>
      <c r="B4049" s="2" t="s">
        <v>2344</v>
      </c>
      <c r="C4049" t="s">
        <v>1880</v>
      </c>
      <c r="D4049" t="s">
        <v>1881</v>
      </c>
      <c r="E4049">
        <v>20</v>
      </c>
      <c r="F4049">
        <v>30.32</v>
      </c>
      <c r="G4049">
        <v>606.4</v>
      </c>
      <c r="H4049" t="s">
        <v>9688</v>
      </c>
      <c r="I4049" s="2" t="s">
        <v>6072</v>
      </c>
      <c r="J4049" t="s">
        <v>6073</v>
      </c>
      <c r="K4049" s="1">
        <v>44671</v>
      </c>
      <c r="L4049">
        <f t="shared" si="63"/>
        <v>4</v>
      </c>
    </row>
    <row r="4050" spans="1:12" x14ac:dyDescent="0.3">
      <c r="A4050" t="s">
        <v>9137</v>
      </c>
      <c r="B4050" s="2" t="s">
        <v>2342</v>
      </c>
      <c r="C4050" t="s">
        <v>4351</v>
      </c>
      <c r="D4050" t="s">
        <v>4352</v>
      </c>
      <c r="E4050">
        <v>7</v>
      </c>
      <c r="F4050">
        <v>0.43</v>
      </c>
      <c r="G4050">
        <v>3.01</v>
      </c>
      <c r="H4050" t="s">
        <v>9164</v>
      </c>
      <c r="I4050" s="2" t="s">
        <v>6072</v>
      </c>
      <c r="J4050" t="s">
        <v>6073</v>
      </c>
      <c r="K4050" s="1">
        <v>44677</v>
      </c>
      <c r="L4050">
        <f t="shared" si="63"/>
        <v>4</v>
      </c>
    </row>
    <row r="4051" spans="1:12" x14ac:dyDescent="0.3">
      <c r="A4051" t="s">
        <v>9137</v>
      </c>
      <c r="B4051" s="2" t="s">
        <v>2349</v>
      </c>
      <c r="C4051" t="s">
        <v>4210</v>
      </c>
      <c r="D4051" t="s">
        <v>4211</v>
      </c>
      <c r="E4051">
        <v>30</v>
      </c>
      <c r="F4051">
        <v>2.0699999999999998</v>
      </c>
      <c r="G4051">
        <v>62.1</v>
      </c>
      <c r="H4051" t="s">
        <v>9750</v>
      </c>
      <c r="I4051" s="2" t="s">
        <v>6072</v>
      </c>
      <c r="J4051" t="s">
        <v>6073</v>
      </c>
      <c r="K4051" s="1">
        <v>44677</v>
      </c>
      <c r="L4051">
        <f t="shared" si="63"/>
        <v>4</v>
      </c>
    </row>
    <row r="4052" spans="1:12" x14ac:dyDescent="0.3">
      <c r="A4052" t="s">
        <v>7714</v>
      </c>
      <c r="B4052" s="2" t="s">
        <v>2340</v>
      </c>
      <c r="C4052" t="s">
        <v>634</v>
      </c>
      <c r="D4052" t="s">
        <v>635</v>
      </c>
      <c r="E4052">
        <v>500</v>
      </c>
      <c r="F4052">
        <v>0.33</v>
      </c>
      <c r="G4052">
        <v>165</v>
      </c>
      <c r="H4052" t="s">
        <v>9166</v>
      </c>
      <c r="I4052" s="2" t="s">
        <v>6072</v>
      </c>
      <c r="J4052" t="s">
        <v>6073</v>
      </c>
      <c r="K4052" s="1">
        <v>44678</v>
      </c>
      <c r="L4052">
        <f t="shared" si="63"/>
        <v>4</v>
      </c>
    </row>
    <row r="4053" spans="1:12" x14ac:dyDescent="0.3">
      <c r="A4053" t="s">
        <v>7714</v>
      </c>
      <c r="B4053" s="2" t="s">
        <v>2343</v>
      </c>
      <c r="C4053" t="s">
        <v>581</v>
      </c>
      <c r="D4053" t="s">
        <v>582</v>
      </c>
      <c r="E4053">
        <v>110</v>
      </c>
      <c r="F4053">
        <v>0.3</v>
      </c>
      <c r="G4053">
        <v>33</v>
      </c>
      <c r="H4053" t="s">
        <v>9167</v>
      </c>
      <c r="I4053" s="2" t="s">
        <v>6072</v>
      </c>
      <c r="J4053" t="s">
        <v>6073</v>
      </c>
      <c r="K4053" s="1">
        <v>44678</v>
      </c>
      <c r="L4053">
        <f t="shared" si="63"/>
        <v>4</v>
      </c>
    </row>
    <row r="4054" spans="1:12" x14ac:dyDescent="0.3">
      <c r="A4054" t="s">
        <v>9140</v>
      </c>
      <c r="B4054" s="2" t="s">
        <v>2342</v>
      </c>
      <c r="C4054" t="s">
        <v>3538</v>
      </c>
      <c r="D4054" t="s">
        <v>3539</v>
      </c>
      <c r="E4054">
        <v>56</v>
      </c>
      <c r="F4054">
        <v>0.35</v>
      </c>
      <c r="G4054">
        <v>19.600000000000001</v>
      </c>
      <c r="H4054" t="s">
        <v>9168</v>
      </c>
      <c r="I4054" s="2" t="s">
        <v>6072</v>
      </c>
      <c r="J4054" t="s">
        <v>6073</v>
      </c>
      <c r="K4054" s="1">
        <v>44684</v>
      </c>
      <c r="L4054">
        <f t="shared" si="63"/>
        <v>5</v>
      </c>
    </row>
    <row r="4055" spans="1:12" x14ac:dyDescent="0.3">
      <c r="A4055" t="s">
        <v>7733</v>
      </c>
      <c r="B4055" s="2" t="s">
        <v>2342</v>
      </c>
      <c r="C4055" t="s">
        <v>1</v>
      </c>
      <c r="D4055" t="s">
        <v>2</v>
      </c>
      <c r="E4055">
        <v>240</v>
      </c>
      <c r="F4055">
        <v>0.83</v>
      </c>
      <c r="G4055">
        <v>199.2</v>
      </c>
      <c r="H4055" t="s">
        <v>9169</v>
      </c>
      <c r="I4055" s="2" t="s">
        <v>6072</v>
      </c>
      <c r="J4055" t="s">
        <v>6073</v>
      </c>
      <c r="K4055" s="1">
        <v>44685</v>
      </c>
      <c r="L4055">
        <f t="shared" si="63"/>
        <v>5</v>
      </c>
    </row>
    <row r="4056" spans="1:12" x14ac:dyDescent="0.3">
      <c r="A4056" t="s">
        <v>7735</v>
      </c>
      <c r="B4056" s="2" t="s">
        <v>2345</v>
      </c>
      <c r="C4056" t="s">
        <v>455</v>
      </c>
      <c r="D4056" t="s">
        <v>456</v>
      </c>
      <c r="E4056">
        <v>230</v>
      </c>
      <c r="F4056">
        <v>0.35</v>
      </c>
      <c r="G4056">
        <v>80.5</v>
      </c>
      <c r="H4056" t="s">
        <v>9171</v>
      </c>
      <c r="I4056" s="2" t="s">
        <v>6072</v>
      </c>
      <c r="J4056" t="s">
        <v>6073</v>
      </c>
      <c r="K4056" s="1">
        <v>44690</v>
      </c>
      <c r="L4056">
        <f t="shared" si="63"/>
        <v>5</v>
      </c>
    </row>
    <row r="4057" spans="1:12" x14ac:dyDescent="0.3">
      <c r="A4057" t="s">
        <v>7735</v>
      </c>
      <c r="B4057" s="2" t="s">
        <v>2346</v>
      </c>
      <c r="C4057" t="s">
        <v>2613</v>
      </c>
      <c r="D4057" t="s">
        <v>44</v>
      </c>
      <c r="E4057">
        <v>192</v>
      </c>
      <c r="F4057">
        <v>0.34</v>
      </c>
      <c r="G4057">
        <v>65.28</v>
      </c>
      <c r="H4057" t="s">
        <v>7736</v>
      </c>
      <c r="I4057" s="2" t="s">
        <v>6072</v>
      </c>
      <c r="J4057" t="s">
        <v>6073</v>
      </c>
      <c r="K4057" s="1">
        <v>44690</v>
      </c>
      <c r="L4057">
        <f t="shared" si="63"/>
        <v>5</v>
      </c>
    </row>
    <row r="4058" spans="1:12" x14ac:dyDescent="0.3">
      <c r="A4058" t="s">
        <v>7735</v>
      </c>
      <c r="B4058" s="2" t="s">
        <v>2347</v>
      </c>
      <c r="C4058" t="s">
        <v>4227</v>
      </c>
      <c r="D4058" t="s">
        <v>4228</v>
      </c>
      <c r="E4058">
        <v>30</v>
      </c>
      <c r="F4058">
        <v>0.4</v>
      </c>
      <c r="G4058">
        <v>12</v>
      </c>
      <c r="H4058" t="s">
        <v>9693</v>
      </c>
      <c r="I4058" s="2" t="s">
        <v>6072</v>
      </c>
      <c r="J4058" t="s">
        <v>6073</v>
      </c>
      <c r="K4058" s="1">
        <v>44690</v>
      </c>
      <c r="L4058">
        <f t="shared" si="63"/>
        <v>5</v>
      </c>
    </row>
    <row r="4059" spans="1:12" x14ac:dyDescent="0.3">
      <c r="A4059" t="s">
        <v>6070</v>
      </c>
      <c r="B4059" s="2" t="s">
        <v>2340</v>
      </c>
      <c r="C4059" t="s">
        <v>2065</v>
      </c>
      <c r="D4059" t="s">
        <v>2066</v>
      </c>
      <c r="E4059">
        <v>19</v>
      </c>
      <c r="F4059">
        <v>2.57</v>
      </c>
      <c r="G4059">
        <v>48.83</v>
      </c>
      <c r="H4059" t="s">
        <v>9741</v>
      </c>
      <c r="I4059" s="2" t="s">
        <v>6072</v>
      </c>
      <c r="J4059" t="s">
        <v>6073</v>
      </c>
      <c r="K4059" s="1">
        <v>44691</v>
      </c>
      <c r="L4059">
        <f t="shared" si="63"/>
        <v>5</v>
      </c>
    </row>
    <row r="4060" spans="1:12" x14ac:dyDescent="0.3">
      <c r="A4060" t="s">
        <v>7737</v>
      </c>
      <c r="B4060" s="2" t="s">
        <v>2340</v>
      </c>
      <c r="C4060" t="s">
        <v>220</v>
      </c>
      <c r="D4060" t="s">
        <v>6</v>
      </c>
      <c r="E4060">
        <v>11</v>
      </c>
      <c r="F4060">
        <v>0.33</v>
      </c>
      <c r="G4060">
        <v>3.63</v>
      </c>
      <c r="H4060" t="s">
        <v>7738</v>
      </c>
      <c r="I4060" s="2" t="s">
        <v>6072</v>
      </c>
      <c r="J4060" t="s">
        <v>6073</v>
      </c>
      <c r="K4060" s="1">
        <v>44693</v>
      </c>
      <c r="L4060">
        <f t="shared" si="63"/>
        <v>5</v>
      </c>
    </row>
    <row r="4061" spans="1:12" x14ac:dyDescent="0.3">
      <c r="A4061" t="s">
        <v>6074</v>
      </c>
      <c r="B4061" s="2" t="s">
        <v>2342</v>
      </c>
      <c r="C4061" t="s">
        <v>1890</v>
      </c>
      <c r="D4061" t="s">
        <v>1891</v>
      </c>
      <c r="E4061">
        <v>90</v>
      </c>
      <c r="F4061">
        <v>1.4650000000000001</v>
      </c>
      <c r="G4061">
        <v>131.85</v>
      </c>
      <c r="H4061" t="s">
        <v>7739</v>
      </c>
      <c r="I4061" s="2" t="s">
        <v>6072</v>
      </c>
      <c r="J4061" t="s">
        <v>6073</v>
      </c>
      <c r="K4061" s="1">
        <v>44694</v>
      </c>
      <c r="L4061">
        <f t="shared" si="63"/>
        <v>5</v>
      </c>
    </row>
    <row r="4062" spans="1:12" x14ac:dyDescent="0.3">
      <c r="A4062" t="s">
        <v>6611</v>
      </c>
      <c r="B4062" s="2" t="s">
        <v>2345</v>
      </c>
      <c r="C4062" t="s">
        <v>449</v>
      </c>
      <c r="D4062" t="s">
        <v>450</v>
      </c>
      <c r="E4062">
        <v>37</v>
      </c>
      <c r="F4062">
        <v>1</v>
      </c>
      <c r="G4062">
        <v>37</v>
      </c>
      <c r="H4062">
        <v>2.516</v>
      </c>
      <c r="I4062" s="2" t="s">
        <v>6072</v>
      </c>
      <c r="J4062" t="s">
        <v>6073</v>
      </c>
      <c r="K4062" s="1">
        <v>43969</v>
      </c>
      <c r="L4062">
        <f t="shared" si="63"/>
        <v>5</v>
      </c>
    </row>
    <row r="4063" spans="1:12" x14ac:dyDescent="0.3">
      <c r="A4063" t="s">
        <v>6613</v>
      </c>
      <c r="B4063" s="2" t="s">
        <v>2349</v>
      </c>
      <c r="C4063" t="s">
        <v>2919</v>
      </c>
      <c r="D4063" t="s">
        <v>2920</v>
      </c>
      <c r="E4063">
        <v>70</v>
      </c>
      <c r="F4063">
        <v>0.5</v>
      </c>
      <c r="G4063">
        <v>35</v>
      </c>
      <c r="H4063">
        <v>2.94</v>
      </c>
      <c r="I4063" s="2" t="s">
        <v>6072</v>
      </c>
      <c r="J4063" t="s">
        <v>6073</v>
      </c>
      <c r="K4063" s="1">
        <v>43980</v>
      </c>
      <c r="L4063">
        <f t="shared" si="63"/>
        <v>5</v>
      </c>
    </row>
    <row r="4064" spans="1:12" x14ac:dyDescent="0.3">
      <c r="A4064" t="s">
        <v>6749</v>
      </c>
      <c r="B4064" s="2" t="s">
        <v>2340</v>
      </c>
      <c r="C4064" t="s">
        <v>8063</v>
      </c>
      <c r="D4064" t="s">
        <v>8064</v>
      </c>
      <c r="E4064">
        <v>52</v>
      </c>
      <c r="F4064">
        <v>0.74099999999999999</v>
      </c>
      <c r="G4064">
        <v>38.53</v>
      </c>
      <c r="H4064">
        <v>3.15</v>
      </c>
      <c r="I4064" s="2" t="s">
        <v>6072</v>
      </c>
      <c r="J4064" t="s">
        <v>6073</v>
      </c>
      <c r="K4064" s="1">
        <v>44012</v>
      </c>
      <c r="L4064">
        <f t="shared" si="63"/>
        <v>6</v>
      </c>
    </row>
    <row r="4065" spans="1:12" x14ac:dyDescent="0.3">
      <c r="A4065" t="s">
        <v>6618</v>
      </c>
      <c r="B4065" s="2" t="s">
        <v>2345</v>
      </c>
      <c r="C4065" t="s">
        <v>3334</v>
      </c>
      <c r="D4065" t="s">
        <v>3335</v>
      </c>
      <c r="E4065">
        <v>14</v>
      </c>
      <c r="F4065">
        <v>0.24</v>
      </c>
      <c r="G4065">
        <v>3.36</v>
      </c>
      <c r="H4065">
        <v>0.28000000000000003</v>
      </c>
      <c r="I4065" s="2" t="s">
        <v>6072</v>
      </c>
      <c r="J4065" t="s">
        <v>6073</v>
      </c>
      <c r="K4065" s="1">
        <v>44033</v>
      </c>
      <c r="L4065">
        <f t="shared" si="63"/>
        <v>7</v>
      </c>
    </row>
    <row r="4066" spans="1:12" x14ac:dyDescent="0.3">
      <c r="A4066" t="s">
        <v>8060</v>
      </c>
      <c r="B4066" s="2" t="s">
        <v>2343</v>
      </c>
      <c r="C4066" t="s">
        <v>5</v>
      </c>
      <c r="D4066" t="s">
        <v>6</v>
      </c>
      <c r="E4066">
        <v>144</v>
      </c>
      <c r="F4066">
        <v>0.26</v>
      </c>
      <c r="G4066">
        <v>37.44</v>
      </c>
      <c r="H4066">
        <v>2.88</v>
      </c>
      <c r="I4066" s="2" t="s">
        <v>6072</v>
      </c>
      <c r="J4066" t="s">
        <v>6073</v>
      </c>
      <c r="K4066" s="1">
        <v>44036</v>
      </c>
      <c r="L4066">
        <f t="shared" si="63"/>
        <v>7</v>
      </c>
    </row>
    <row r="4067" spans="1:12" x14ac:dyDescent="0.3">
      <c r="A4067" t="s">
        <v>6685</v>
      </c>
      <c r="B4067" s="2" t="s">
        <v>2347</v>
      </c>
      <c r="C4067" t="s">
        <v>8718</v>
      </c>
      <c r="D4067" t="s">
        <v>8719</v>
      </c>
      <c r="E4067">
        <v>19</v>
      </c>
      <c r="F4067">
        <v>0.12</v>
      </c>
      <c r="G4067">
        <v>2.2799999999999998</v>
      </c>
      <c r="H4067">
        <v>0.19</v>
      </c>
      <c r="I4067" s="2" t="s">
        <v>6072</v>
      </c>
      <c r="J4067" t="s">
        <v>6073</v>
      </c>
      <c r="K4067" s="1">
        <v>44043</v>
      </c>
      <c r="L4067">
        <f t="shared" si="63"/>
        <v>7</v>
      </c>
    </row>
    <row r="4068" spans="1:12" x14ac:dyDescent="0.3">
      <c r="A4068" t="s">
        <v>6619</v>
      </c>
      <c r="B4068" s="2" t="s">
        <v>2342</v>
      </c>
      <c r="C4068" t="s">
        <v>6686</v>
      </c>
      <c r="D4068" t="s">
        <v>6</v>
      </c>
      <c r="E4068">
        <v>160</v>
      </c>
      <c r="F4068">
        <v>0.2717</v>
      </c>
      <c r="G4068">
        <v>43.47</v>
      </c>
      <c r="H4068">
        <v>3.52</v>
      </c>
      <c r="I4068" s="2" t="s">
        <v>6072</v>
      </c>
      <c r="J4068" t="s">
        <v>6073</v>
      </c>
      <c r="K4068" s="1">
        <v>44050</v>
      </c>
      <c r="L4068">
        <f t="shared" si="63"/>
        <v>8</v>
      </c>
    </row>
    <row r="4069" spans="1:12" x14ac:dyDescent="0.3">
      <c r="A4069" t="s">
        <v>6620</v>
      </c>
      <c r="B4069" s="2" t="s">
        <v>2344</v>
      </c>
      <c r="C4069" t="s">
        <v>2569</v>
      </c>
      <c r="D4069" t="s">
        <v>2570</v>
      </c>
      <c r="E4069">
        <v>36</v>
      </c>
      <c r="F4069">
        <v>0.59</v>
      </c>
      <c r="G4069">
        <v>21.24</v>
      </c>
      <c r="H4069">
        <v>1.728</v>
      </c>
      <c r="I4069" s="2" t="s">
        <v>6072</v>
      </c>
      <c r="J4069" t="s">
        <v>6073</v>
      </c>
      <c r="K4069" s="1">
        <v>44060</v>
      </c>
      <c r="L4069">
        <f t="shared" si="63"/>
        <v>8</v>
      </c>
    </row>
    <row r="4070" spans="1:12" x14ac:dyDescent="0.3">
      <c r="A4070" t="s">
        <v>6620</v>
      </c>
      <c r="B4070" s="2" t="s">
        <v>2345</v>
      </c>
      <c r="C4070" t="s">
        <v>7812</v>
      </c>
      <c r="D4070" t="s">
        <v>7813</v>
      </c>
      <c r="E4070">
        <v>106</v>
      </c>
      <c r="F4070">
        <v>0.27</v>
      </c>
      <c r="G4070">
        <v>28.62</v>
      </c>
      <c r="H4070">
        <v>2.3319999999999999</v>
      </c>
      <c r="I4070" s="2" t="s">
        <v>6072</v>
      </c>
      <c r="J4070" t="s">
        <v>6073</v>
      </c>
      <c r="K4070" s="1">
        <v>44060</v>
      </c>
      <c r="L4070">
        <f t="shared" si="63"/>
        <v>8</v>
      </c>
    </row>
    <row r="4071" spans="1:12" x14ac:dyDescent="0.3">
      <c r="A4071" t="s">
        <v>7882</v>
      </c>
      <c r="B4071" s="2" t="s">
        <v>2342</v>
      </c>
      <c r="C4071" t="s">
        <v>3320</v>
      </c>
      <c r="D4071" t="s">
        <v>3321</v>
      </c>
      <c r="E4071">
        <v>3</v>
      </c>
      <c r="F4071">
        <v>0.2223</v>
      </c>
      <c r="G4071">
        <v>0.67</v>
      </c>
      <c r="H4071" t="s">
        <v>7974</v>
      </c>
      <c r="I4071" s="2" t="s">
        <v>6072</v>
      </c>
      <c r="J4071" t="s">
        <v>6073</v>
      </c>
      <c r="K4071" s="1">
        <v>44078</v>
      </c>
      <c r="L4071">
        <f t="shared" si="63"/>
        <v>9</v>
      </c>
    </row>
    <row r="4072" spans="1:12" x14ac:dyDescent="0.3">
      <c r="A4072" t="s">
        <v>6784</v>
      </c>
      <c r="B4072" s="2" t="s">
        <v>2344</v>
      </c>
      <c r="C4072" t="s">
        <v>7975</v>
      </c>
      <c r="D4072" t="s">
        <v>7976</v>
      </c>
      <c r="E4072">
        <v>2</v>
      </c>
      <c r="F4072">
        <v>0.1482</v>
      </c>
      <c r="G4072">
        <v>0.3</v>
      </c>
      <c r="H4072" t="s">
        <v>7977</v>
      </c>
      <c r="I4072" s="2" t="s">
        <v>6072</v>
      </c>
      <c r="J4072" t="s">
        <v>6073</v>
      </c>
      <c r="K4072" s="1">
        <v>44085</v>
      </c>
      <c r="L4072">
        <f t="shared" si="63"/>
        <v>9</v>
      </c>
    </row>
    <row r="4073" spans="1:12" x14ac:dyDescent="0.3">
      <c r="A4073" t="s">
        <v>7978</v>
      </c>
      <c r="B4073" s="2" t="s">
        <v>2342</v>
      </c>
      <c r="C4073" t="s">
        <v>7899</v>
      </c>
      <c r="D4073" t="s">
        <v>534</v>
      </c>
      <c r="E4073">
        <v>18</v>
      </c>
      <c r="F4073">
        <v>0.2717</v>
      </c>
      <c r="G4073">
        <v>4.8899999999999997</v>
      </c>
      <c r="H4073" t="s">
        <v>6794</v>
      </c>
      <c r="I4073" s="2" t="s">
        <v>6072</v>
      </c>
      <c r="J4073" t="s">
        <v>6073</v>
      </c>
      <c r="K4073" s="1">
        <v>44090</v>
      </c>
      <c r="L4073">
        <f t="shared" si="63"/>
        <v>9</v>
      </c>
    </row>
    <row r="4074" spans="1:12" x14ac:dyDescent="0.3">
      <c r="A4074" t="s">
        <v>6718</v>
      </c>
      <c r="B4074" s="2" t="s">
        <v>2347</v>
      </c>
      <c r="C4074" t="s">
        <v>2562</v>
      </c>
      <c r="D4074" t="s">
        <v>2451</v>
      </c>
      <c r="E4074">
        <v>10</v>
      </c>
      <c r="F4074">
        <v>0.3705</v>
      </c>
      <c r="G4074">
        <v>3.71</v>
      </c>
      <c r="H4074" t="s">
        <v>6791</v>
      </c>
      <c r="I4074" s="2" t="s">
        <v>6072</v>
      </c>
      <c r="J4074" t="s">
        <v>6073</v>
      </c>
      <c r="K4074" s="1">
        <v>44092</v>
      </c>
      <c r="L4074">
        <f t="shared" si="63"/>
        <v>9</v>
      </c>
    </row>
    <row r="4075" spans="1:12" x14ac:dyDescent="0.3">
      <c r="A4075" t="s">
        <v>6718</v>
      </c>
      <c r="B4075" s="2" t="s">
        <v>2352</v>
      </c>
      <c r="C4075" t="s">
        <v>7903</v>
      </c>
      <c r="D4075" t="s">
        <v>7904</v>
      </c>
      <c r="E4075">
        <v>4</v>
      </c>
      <c r="F4075">
        <v>1.3213999999999999</v>
      </c>
      <c r="G4075">
        <v>5.29</v>
      </c>
      <c r="H4075" t="s">
        <v>7979</v>
      </c>
      <c r="I4075" s="2" t="s">
        <v>6072</v>
      </c>
      <c r="J4075" t="s">
        <v>6073</v>
      </c>
      <c r="K4075" s="1">
        <v>44092</v>
      </c>
      <c r="L4075">
        <f t="shared" si="63"/>
        <v>9</v>
      </c>
    </row>
    <row r="4076" spans="1:12" x14ac:dyDescent="0.3">
      <c r="A4076" t="s">
        <v>6718</v>
      </c>
      <c r="B4076" s="2" t="s">
        <v>2353</v>
      </c>
      <c r="C4076" t="s">
        <v>7901</v>
      </c>
      <c r="D4076" t="s">
        <v>537</v>
      </c>
      <c r="E4076">
        <v>6</v>
      </c>
      <c r="F4076">
        <v>0.3952</v>
      </c>
      <c r="G4076">
        <v>2.37</v>
      </c>
      <c r="H4076" t="s">
        <v>7980</v>
      </c>
      <c r="I4076" s="2" t="s">
        <v>6072</v>
      </c>
      <c r="J4076" t="s">
        <v>6073</v>
      </c>
      <c r="K4076" s="1">
        <v>44092</v>
      </c>
      <c r="L4076">
        <f t="shared" si="63"/>
        <v>9</v>
      </c>
    </row>
    <row r="4077" spans="1:12" x14ac:dyDescent="0.3">
      <c r="A4077" t="s">
        <v>7908</v>
      </c>
      <c r="B4077" s="2" t="s">
        <v>2344</v>
      </c>
      <c r="C4077" t="s">
        <v>47</v>
      </c>
      <c r="D4077" t="s">
        <v>48</v>
      </c>
      <c r="E4077">
        <v>60</v>
      </c>
      <c r="F4077">
        <v>0.247</v>
      </c>
      <c r="G4077">
        <v>14.82</v>
      </c>
      <c r="H4077" t="s">
        <v>7147</v>
      </c>
      <c r="I4077" s="2" t="s">
        <v>6072</v>
      </c>
      <c r="J4077" t="s">
        <v>6073</v>
      </c>
      <c r="K4077" s="1">
        <v>44098</v>
      </c>
      <c r="L4077">
        <f t="shared" si="63"/>
        <v>9</v>
      </c>
    </row>
    <row r="4078" spans="1:12" x14ac:dyDescent="0.3">
      <c r="A4078" t="s">
        <v>6792</v>
      </c>
      <c r="B4078" s="2" t="s">
        <v>2342</v>
      </c>
      <c r="C4078" t="s">
        <v>7819</v>
      </c>
      <c r="D4078" t="s">
        <v>7820</v>
      </c>
      <c r="E4078">
        <v>310</v>
      </c>
      <c r="F4078">
        <v>0.247</v>
      </c>
      <c r="G4078">
        <v>76.569999999999993</v>
      </c>
      <c r="H4078" t="s">
        <v>7981</v>
      </c>
      <c r="I4078" s="2" t="s">
        <v>6072</v>
      </c>
      <c r="J4078" t="s">
        <v>6073</v>
      </c>
      <c r="K4078" s="1">
        <v>44105</v>
      </c>
      <c r="L4078">
        <f t="shared" si="63"/>
        <v>10</v>
      </c>
    </row>
    <row r="4079" spans="1:12" x14ac:dyDescent="0.3">
      <c r="A4079" t="s">
        <v>6792</v>
      </c>
      <c r="B4079" s="2" t="s">
        <v>2343</v>
      </c>
      <c r="C4079" t="s">
        <v>37</v>
      </c>
      <c r="D4079" t="s">
        <v>38</v>
      </c>
      <c r="E4079">
        <v>400</v>
      </c>
      <c r="F4079">
        <v>0.3211</v>
      </c>
      <c r="G4079">
        <v>128.44</v>
      </c>
      <c r="H4079" t="s">
        <v>6793</v>
      </c>
      <c r="I4079" s="2" t="s">
        <v>6072</v>
      </c>
      <c r="J4079" t="s">
        <v>6073</v>
      </c>
      <c r="K4079" s="1">
        <v>44105</v>
      </c>
      <c r="L4079">
        <f t="shared" si="63"/>
        <v>10</v>
      </c>
    </row>
    <row r="4080" spans="1:12" x14ac:dyDescent="0.3">
      <c r="A4080" t="s">
        <v>6694</v>
      </c>
      <c r="B4080" s="2" t="s">
        <v>2352</v>
      </c>
      <c r="C4080" t="s">
        <v>7912</v>
      </c>
      <c r="D4080" t="s">
        <v>7913</v>
      </c>
      <c r="E4080">
        <v>1</v>
      </c>
      <c r="F4080">
        <v>0.3211</v>
      </c>
      <c r="G4080">
        <v>0.32</v>
      </c>
      <c r="H4080" t="s">
        <v>7982</v>
      </c>
      <c r="I4080" s="2" t="s">
        <v>6072</v>
      </c>
      <c r="J4080" t="s">
        <v>6073</v>
      </c>
      <c r="K4080" s="1">
        <v>44112</v>
      </c>
      <c r="L4080">
        <f t="shared" si="63"/>
        <v>10</v>
      </c>
    </row>
    <row r="4081" spans="1:12" x14ac:dyDescent="0.3">
      <c r="A4081" t="s">
        <v>6694</v>
      </c>
      <c r="B4081" s="2" t="s">
        <v>2353</v>
      </c>
      <c r="C4081" t="s">
        <v>4388</v>
      </c>
      <c r="D4081" t="s">
        <v>3572</v>
      </c>
      <c r="E4081">
        <v>15</v>
      </c>
      <c r="F4081">
        <v>0.1976</v>
      </c>
      <c r="G4081">
        <v>2.96</v>
      </c>
      <c r="H4081" t="s">
        <v>7983</v>
      </c>
      <c r="I4081" s="2" t="s">
        <v>6072</v>
      </c>
      <c r="J4081" t="s">
        <v>6073</v>
      </c>
      <c r="K4081" s="1">
        <v>44112</v>
      </c>
      <c r="L4081">
        <f t="shared" si="63"/>
        <v>10</v>
      </c>
    </row>
    <row r="4082" spans="1:12" x14ac:dyDescent="0.3">
      <c r="A4082" t="s">
        <v>6723</v>
      </c>
      <c r="B4082" s="2" t="s">
        <v>2343</v>
      </c>
      <c r="C4082" t="s">
        <v>3396</v>
      </c>
      <c r="D4082" t="s">
        <v>3397</v>
      </c>
      <c r="E4082">
        <v>192</v>
      </c>
      <c r="F4082">
        <v>0.2223</v>
      </c>
      <c r="G4082">
        <v>42.68</v>
      </c>
      <c r="H4082" t="s">
        <v>6869</v>
      </c>
      <c r="I4082" s="2" t="s">
        <v>6072</v>
      </c>
      <c r="J4082" t="s">
        <v>6073</v>
      </c>
      <c r="K4082" s="1">
        <v>44118</v>
      </c>
      <c r="L4082">
        <f t="shared" si="63"/>
        <v>10</v>
      </c>
    </row>
    <row r="4083" spans="1:12" x14ac:dyDescent="0.3">
      <c r="A4083" t="s">
        <v>6723</v>
      </c>
      <c r="B4083" s="2" t="s">
        <v>2344</v>
      </c>
      <c r="C4083" t="s">
        <v>6720</v>
      </c>
      <c r="D4083" t="s">
        <v>6721</v>
      </c>
      <c r="E4083">
        <v>6</v>
      </c>
      <c r="F4083">
        <v>0.81510000000000005</v>
      </c>
      <c r="G4083">
        <v>4.8899999999999997</v>
      </c>
      <c r="H4083" t="s">
        <v>6794</v>
      </c>
      <c r="I4083" s="2" t="s">
        <v>6072</v>
      </c>
      <c r="J4083" t="s">
        <v>6073</v>
      </c>
      <c r="K4083" s="1">
        <v>44118</v>
      </c>
      <c r="L4083">
        <f t="shared" si="63"/>
        <v>10</v>
      </c>
    </row>
    <row r="4084" spans="1:12" x14ac:dyDescent="0.3">
      <c r="A4084" t="s">
        <v>6723</v>
      </c>
      <c r="B4084" s="2" t="s">
        <v>2346</v>
      </c>
      <c r="C4084" t="s">
        <v>6725</v>
      </c>
      <c r="D4084" t="s">
        <v>6726</v>
      </c>
      <c r="E4084">
        <v>12</v>
      </c>
      <c r="F4084">
        <v>1.2589999999999999</v>
      </c>
      <c r="G4084">
        <v>15.11</v>
      </c>
      <c r="H4084" t="s">
        <v>6795</v>
      </c>
      <c r="I4084" s="2" t="s">
        <v>6072</v>
      </c>
      <c r="J4084" t="s">
        <v>6073</v>
      </c>
      <c r="K4084" s="1">
        <v>44118</v>
      </c>
      <c r="L4084">
        <f t="shared" si="63"/>
        <v>10</v>
      </c>
    </row>
    <row r="4085" spans="1:12" x14ac:dyDescent="0.3">
      <c r="A4085" t="s">
        <v>6728</v>
      </c>
      <c r="B4085" s="2" t="s">
        <v>2344</v>
      </c>
      <c r="C4085" t="s">
        <v>6702</v>
      </c>
      <c r="D4085" t="s">
        <v>6703</v>
      </c>
      <c r="E4085">
        <v>6</v>
      </c>
      <c r="F4085">
        <v>0.28999999999999998</v>
      </c>
      <c r="G4085">
        <v>1.74</v>
      </c>
      <c r="H4085" t="s">
        <v>6754</v>
      </c>
      <c r="I4085" s="2" t="s">
        <v>6072</v>
      </c>
      <c r="J4085" t="s">
        <v>6073</v>
      </c>
      <c r="K4085" s="1">
        <v>44123</v>
      </c>
      <c r="L4085">
        <f t="shared" si="63"/>
        <v>10</v>
      </c>
    </row>
    <row r="4086" spans="1:12" x14ac:dyDescent="0.3">
      <c r="A4086" t="s">
        <v>6731</v>
      </c>
      <c r="B4086" s="2" t="s">
        <v>2345</v>
      </c>
      <c r="C4086" t="s">
        <v>3320</v>
      </c>
      <c r="D4086" t="s">
        <v>3321</v>
      </c>
      <c r="E4086">
        <v>11</v>
      </c>
      <c r="F4086">
        <v>0.2223</v>
      </c>
      <c r="G4086">
        <v>2.4500000000000002</v>
      </c>
      <c r="H4086" t="s">
        <v>7984</v>
      </c>
      <c r="I4086" s="2" t="s">
        <v>6072</v>
      </c>
      <c r="J4086" t="s">
        <v>6073</v>
      </c>
      <c r="K4086" s="1">
        <v>44131</v>
      </c>
      <c r="L4086">
        <f t="shared" si="63"/>
        <v>10</v>
      </c>
    </row>
    <row r="4087" spans="1:12" x14ac:dyDescent="0.3">
      <c r="A4087" t="s">
        <v>6741</v>
      </c>
      <c r="B4087" s="2" t="s">
        <v>2345</v>
      </c>
      <c r="C4087" t="s">
        <v>7892</v>
      </c>
      <c r="D4087" t="s">
        <v>7893</v>
      </c>
      <c r="E4087">
        <v>150</v>
      </c>
      <c r="F4087">
        <v>0.247</v>
      </c>
      <c r="G4087">
        <v>37.049999999999997</v>
      </c>
      <c r="H4087" t="s">
        <v>6745</v>
      </c>
      <c r="I4087" s="2" t="s">
        <v>6072</v>
      </c>
      <c r="J4087" t="s">
        <v>6073</v>
      </c>
      <c r="K4087" s="1">
        <v>44153</v>
      </c>
      <c r="L4087">
        <f t="shared" si="63"/>
        <v>11</v>
      </c>
    </row>
    <row r="4088" spans="1:12" x14ac:dyDescent="0.3">
      <c r="A4088" t="s">
        <v>6743</v>
      </c>
      <c r="B4088" s="2" t="s">
        <v>2343</v>
      </c>
      <c r="C4088" t="s">
        <v>2707</v>
      </c>
      <c r="D4088" t="s">
        <v>2708</v>
      </c>
      <c r="E4088">
        <v>30</v>
      </c>
      <c r="F4088">
        <v>0.64</v>
      </c>
      <c r="G4088">
        <v>19.2</v>
      </c>
      <c r="H4088" t="s">
        <v>7147</v>
      </c>
      <c r="I4088" s="2" t="s">
        <v>6072</v>
      </c>
      <c r="J4088" t="s">
        <v>6073</v>
      </c>
      <c r="K4088" s="1">
        <v>44159</v>
      </c>
      <c r="L4088">
        <f t="shared" si="63"/>
        <v>11</v>
      </c>
    </row>
    <row r="4089" spans="1:12" x14ac:dyDescent="0.3">
      <c r="A4089" t="s">
        <v>6858</v>
      </c>
      <c r="B4089" s="2" t="s">
        <v>2344</v>
      </c>
      <c r="C4089" t="s">
        <v>6860</v>
      </c>
      <c r="D4089" t="s">
        <v>41</v>
      </c>
      <c r="E4089">
        <v>104</v>
      </c>
      <c r="F4089">
        <v>0.32</v>
      </c>
      <c r="G4089">
        <v>33.28</v>
      </c>
      <c r="H4089" t="s">
        <v>6861</v>
      </c>
      <c r="I4089" s="2" t="s">
        <v>6072</v>
      </c>
      <c r="J4089" t="s">
        <v>6073</v>
      </c>
      <c r="K4089" s="1">
        <v>44166</v>
      </c>
      <c r="L4089">
        <f t="shared" si="63"/>
        <v>12</v>
      </c>
    </row>
    <row r="4090" spans="1:12" x14ac:dyDescent="0.3">
      <c r="A4090" t="s">
        <v>7151</v>
      </c>
      <c r="B4090" s="2" t="s">
        <v>2340</v>
      </c>
      <c r="C4090" t="s">
        <v>2786</v>
      </c>
      <c r="D4090" t="s">
        <v>2787</v>
      </c>
      <c r="E4090">
        <v>18</v>
      </c>
      <c r="F4090">
        <v>0.64219999999999999</v>
      </c>
      <c r="G4090">
        <v>11.56</v>
      </c>
      <c r="H4090" t="s">
        <v>7152</v>
      </c>
      <c r="I4090" s="2" t="s">
        <v>6072</v>
      </c>
      <c r="J4090" t="s">
        <v>6073</v>
      </c>
      <c r="K4090" s="1">
        <v>44188</v>
      </c>
      <c r="L4090">
        <f t="shared" si="63"/>
        <v>12</v>
      </c>
    </row>
    <row r="4091" spans="1:12" x14ac:dyDescent="0.3">
      <c r="A4091" t="s">
        <v>7151</v>
      </c>
      <c r="B4091" s="2" t="s">
        <v>2342</v>
      </c>
      <c r="C4091" t="s">
        <v>2780</v>
      </c>
      <c r="D4091" t="s">
        <v>2781</v>
      </c>
      <c r="E4091">
        <v>21</v>
      </c>
      <c r="F4091">
        <v>0.59199999999999997</v>
      </c>
      <c r="G4091">
        <v>12.43</v>
      </c>
      <c r="H4091" t="s">
        <v>7153</v>
      </c>
      <c r="I4091" s="2" t="s">
        <v>6072</v>
      </c>
      <c r="J4091" t="s">
        <v>6073</v>
      </c>
      <c r="K4091" s="1">
        <v>44188</v>
      </c>
      <c r="L4091">
        <f t="shared" si="63"/>
        <v>12</v>
      </c>
    </row>
    <row r="4092" spans="1:12" x14ac:dyDescent="0.3">
      <c r="A4092" t="s">
        <v>8048</v>
      </c>
      <c r="B4092" s="2" t="s">
        <v>2347</v>
      </c>
      <c r="C4092" t="s">
        <v>4388</v>
      </c>
      <c r="D4092" t="s">
        <v>3572</v>
      </c>
      <c r="E4092">
        <v>106</v>
      </c>
      <c r="F4092">
        <v>0.19220000000000001</v>
      </c>
      <c r="G4092">
        <v>20.37</v>
      </c>
      <c r="H4092" t="s">
        <v>8049</v>
      </c>
      <c r="I4092" s="2" t="s">
        <v>6072</v>
      </c>
      <c r="J4092" t="s">
        <v>6073</v>
      </c>
      <c r="K4092" s="1">
        <v>44202</v>
      </c>
      <c r="L4092">
        <f t="shared" si="63"/>
        <v>1</v>
      </c>
    </row>
    <row r="4093" spans="1:12" x14ac:dyDescent="0.3">
      <c r="A4093" t="s">
        <v>8048</v>
      </c>
      <c r="B4093" s="2" t="s">
        <v>2352</v>
      </c>
      <c r="C4093" t="s">
        <v>3396</v>
      </c>
      <c r="D4093" t="s">
        <v>3397</v>
      </c>
      <c r="E4093">
        <v>23</v>
      </c>
      <c r="F4093">
        <v>0.2185</v>
      </c>
      <c r="G4093">
        <v>5.03</v>
      </c>
      <c r="H4093" t="s">
        <v>8050</v>
      </c>
      <c r="I4093" s="2" t="s">
        <v>6072</v>
      </c>
      <c r="J4093" t="s">
        <v>6073</v>
      </c>
      <c r="K4093" s="1">
        <v>44202</v>
      </c>
      <c r="L4093">
        <f t="shared" si="63"/>
        <v>1</v>
      </c>
    </row>
    <row r="4094" spans="1:12" x14ac:dyDescent="0.3">
      <c r="A4094" t="s">
        <v>6867</v>
      </c>
      <c r="B4094" s="2" t="s">
        <v>2340</v>
      </c>
      <c r="C4094" t="s">
        <v>2919</v>
      </c>
      <c r="D4094" t="s">
        <v>2920</v>
      </c>
      <c r="E4094">
        <v>76</v>
      </c>
      <c r="F4094">
        <v>0.53810000000000002</v>
      </c>
      <c r="G4094">
        <v>40.9</v>
      </c>
      <c r="H4094" t="s">
        <v>7154</v>
      </c>
      <c r="I4094" s="2" t="s">
        <v>6072</v>
      </c>
      <c r="J4094" t="s">
        <v>6073</v>
      </c>
      <c r="K4094" s="1">
        <v>44211</v>
      </c>
      <c r="L4094">
        <f t="shared" si="63"/>
        <v>1</v>
      </c>
    </row>
    <row r="4095" spans="1:12" x14ac:dyDescent="0.3">
      <c r="A4095" t="s">
        <v>7155</v>
      </c>
      <c r="B4095" s="2" t="s">
        <v>2340</v>
      </c>
      <c r="C4095" t="s">
        <v>3334</v>
      </c>
      <c r="D4095" t="s">
        <v>3335</v>
      </c>
      <c r="E4095">
        <v>488</v>
      </c>
      <c r="F4095">
        <v>0.24390000000000001</v>
      </c>
      <c r="G4095">
        <v>119.02</v>
      </c>
      <c r="H4095" t="s">
        <v>8055</v>
      </c>
      <c r="I4095" s="2" t="s">
        <v>6072</v>
      </c>
      <c r="J4095" t="s">
        <v>6073</v>
      </c>
      <c r="K4095" s="1">
        <v>44214</v>
      </c>
      <c r="L4095">
        <f t="shared" si="63"/>
        <v>1</v>
      </c>
    </row>
    <row r="4096" spans="1:12" x14ac:dyDescent="0.3">
      <c r="A4096" t="s">
        <v>6953</v>
      </c>
      <c r="B4096" s="2" t="s">
        <v>2346</v>
      </c>
      <c r="C4096" t="s">
        <v>7812</v>
      </c>
      <c r="D4096" t="s">
        <v>7813</v>
      </c>
      <c r="E4096">
        <v>6</v>
      </c>
      <c r="F4096">
        <v>0.28249999999999997</v>
      </c>
      <c r="G4096">
        <v>1.7</v>
      </c>
      <c r="H4096" t="s">
        <v>8136</v>
      </c>
      <c r="I4096" s="2" t="s">
        <v>6072</v>
      </c>
      <c r="J4096" t="s">
        <v>6073</v>
      </c>
      <c r="K4096" s="1">
        <v>44215</v>
      </c>
      <c r="L4096">
        <f t="shared" si="63"/>
        <v>1</v>
      </c>
    </row>
    <row r="4097" spans="1:12" x14ac:dyDescent="0.3">
      <c r="A4097" t="s">
        <v>8138</v>
      </c>
      <c r="B4097" s="2" t="s">
        <v>2350</v>
      </c>
      <c r="C4097" t="s">
        <v>7892</v>
      </c>
      <c r="D4097" t="s">
        <v>7893</v>
      </c>
      <c r="E4097">
        <v>50</v>
      </c>
      <c r="F4097">
        <v>0.25569999999999998</v>
      </c>
      <c r="G4097">
        <v>12.79</v>
      </c>
      <c r="H4097" t="s">
        <v>8139</v>
      </c>
      <c r="I4097" s="2" t="s">
        <v>6072</v>
      </c>
      <c r="J4097" t="s">
        <v>6073</v>
      </c>
      <c r="K4097" s="1">
        <v>44232</v>
      </c>
      <c r="L4097">
        <f t="shared" si="63"/>
        <v>2</v>
      </c>
    </row>
    <row r="4098" spans="1:12" x14ac:dyDescent="0.3">
      <c r="A4098" t="s">
        <v>8140</v>
      </c>
      <c r="B4098" s="2" t="s">
        <v>2348</v>
      </c>
      <c r="C4098" t="s">
        <v>7819</v>
      </c>
      <c r="D4098" t="s">
        <v>7820</v>
      </c>
      <c r="E4098">
        <v>250</v>
      </c>
      <c r="F4098">
        <v>0.25569999999999998</v>
      </c>
      <c r="G4098">
        <v>63.93</v>
      </c>
      <c r="H4098" t="s">
        <v>8141</v>
      </c>
      <c r="I4098" s="2" t="s">
        <v>6072</v>
      </c>
      <c r="J4098" t="s">
        <v>6073</v>
      </c>
      <c r="K4098" s="1">
        <v>44237</v>
      </c>
      <c r="L4098">
        <f t="shared" si="63"/>
        <v>2</v>
      </c>
    </row>
    <row r="4099" spans="1:12" x14ac:dyDescent="0.3">
      <c r="A4099" t="s">
        <v>8145</v>
      </c>
      <c r="B4099" s="2" t="s">
        <v>2344</v>
      </c>
      <c r="C4099" t="s">
        <v>3320</v>
      </c>
      <c r="D4099" t="s">
        <v>3321</v>
      </c>
      <c r="E4099">
        <v>108</v>
      </c>
      <c r="F4099">
        <v>0.22</v>
      </c>
      <c r="G4099">
        <v>23.76</v>
      </c>
      <c r="H4099" t="s">
        <v>8146</v>
      </c>
      <c r="I4099" s="2" t="s">
        <v>6072</v>
      </c>
      <c r="J4099" t="s">
        <v>6073</v>
      </c>
      <c r="K4099" s="1">
        <v>44239</v>
      </c>
      <c r="L4099">
        <f t="shared" ref="L4099:L4162" si="64">MONTH(K4099)</f>
        <v>2</v>
      </c>
    </row>
    <row r="4100" spans="1:12" x14ac:dyDescent="0.3">
      <c r="A4100" t="s">
        <v>6966</v>
      </c>
      <c r="B4100" s="2" t="s">
        <v>2346</v>
      </c>
      <c r="C4100" t="s">
        <v>2569</v>
      </c>
      <c r="D4100" t="s">
        <v>2570</v>
      </c>
      <c r="E4100">
        <v>4</v>
      </c>
      <c r="F4100">
        <v>0.66379999999999995</v>
      </c>
      <c r="G4100">
        <v>2.66</v>
      </c>
      <c r="H4100" t="s">
        <v>6967</v>
      </c>
      <c r="I4100" s="2" t="s">
        <v>6072</v>
      </c>
      <c r="J4100" t="s">
        <v>6073</v>
      </c>
      <c r="K4100" s="1">
        <v>44349</v>
      </c>
      <c r="L4100">
        <f t="shared" si="64"/>
        <v>6</v>
      </c>
    </row>
    <row r="4101" spans="1:12" x14ac:dyDescent="0.3">
      <c r="A4101" t="s">
        <v>6968</v>
      </c>
      <c r="B4101" s="2" t="s">
        <v>2349</v>
      </c>
      <c r="C4101" t="s">
        <v>21</v>
      </c>
      <c r="D4101" t="s">
        <v>22</v>
      </c>
      <c r="E4101">
        <v>40</v>
      </c>
      <c r="F4101">
        <v>0.34570000000000001</v>
      </c>
      <c r="G4101">
        <v>13.83</v>
      </c>
      <c r="H4101" t="s">
        <v>7063</v>
      </c>
      <c r="I4101" s="2" t="s">
        <v>6072</v>
      </c>
      <c r="J4101" t="s">
        <v>6073</v>
      </c>
      <c r="K4101" s="1">
        <v>44358</v>
      </c>
      <c r="L4101">
        <f t="shared" si="64"/>
        <v>6</v>
      </c>
    </row>
    <row r="4102" spans="1:12" x14ac:dyDescent="0.3">
      <c r="A4102" t="s">
        <v>6968</v>
      </c>
      <c r="B4102" s="2" t="s">
        <v>2353</v>
      </c>
      <c r="C4102" t="s">
        <v>193</v>
      </c>
      <c r="D4102" t="s">
        <v>194</v>
      </c>
      <c r="E4102">
        <v>40</v>
      </c>
      <c r="F4102">
        <v>0.34570000000000001</v>
      </c>
      <c r="G4102">
        <v>13.83</v>
      </c>
      <c r="H4102" t="s">
        <v>7064</v>
      </c>
      <c r="I4102" s="2" t="s">
        <v>6072</v>
      </c>
      <c r="J4102" t="s">
        <v>6073</v>
      </c>
      <c r="K4102" s="1">
        <v>44358</v>
      </c>
      <c r="L4102">
        <f t="shared" si="64"/>
        <v>6</v>
      </c>
    </row>
    <row r="4103" spans="1:12" x14ac:dyDescent="0.3">
      <c r="A4103" t="s">
        <v>6971</v>
      </c>
      <c r="B4103" s="2" t="s">
        <v>2345</v>
      </c>
      <c r="C4103" t="s">
        <v>3326</v>
      </c>
      <c r="D4103" t="s">
        <v>3327</v>
      </c>
      <c r="E4103">
        <v>11</v>
      </c>
      <c r="F4103">
        <v>0.38719999999999999</v>
      </c>
      <c r="G4103">
        <v>4.26</v>
      </c>
      <c r="H4103" t="s">
        <v>8635</v>
      </c>
      <c r="I4103" s="2" t="s">
        <v>6072</v>
      </c>
      <c r="J4103" t="s">
        <v>6073</v>
      </c>
      <c r="K4103" s="1">
        <v>44364</v>
      </c>
      <c r="L4103">
        <f t="shared" si="64"/>
        <v>6</v>
      </c>
    </row>
    <row r="4104" spans="1:12" x14ac:dyDescent="0.3">
      <c r="A4104" t="s">
        <v>6973</v>
      </c>
      <c r="B4104" s="2" t="s">
        <v>2352</v>
      </c>
      <c r="C4104" t="s">
        <v>2919</v>
      </c>
      <c r="D4104" t="s">
        <v>2920</v>
      </c>
      <c r="E4104">
        <v>133</v>
      </c>
      <c r="F4104">
        <v>0.62229999999999996</v>
      </c>
      <c r="G4104">
        <v>82.77</v>
      </c>
      <c r="H4104" t="s">
        <v>6976</v>
      </c>
      <c r="I4104" s="2" t="s">
        <v>6072</v>
      </c>
      <c r="J4104" t="s">
        <v>6073</v>
      </c>
      <c r="K4104" s="1">
        <v>44368</v>
      </c>
      <c r="L4104">
        <f t="shared" si="64"/>
        <v>6</v>
      </c>
    </row>
    <row r="4105" spans="1:12" x14ac:dyDescent="0.3">
      <c r="A4105" t="s">
        <v>6979</v>
      </c>
      <c r="B4105" s="2" t="s">
        <v>2342</v>
      </c>
      <c r="C4105" t="s">
        <v>2780</v>
      </c>
      <c r="D4105" t="s">
        <v>2781</v>
      </c>
      <c r="E4105">
        <v>12</v>
      </c>
      <c r="F4105">
        <v>0.71909999999999996</v>
      </c>
      <c r="G4105">
        <v>8.6300000000000008</v>
      </c>
      <c r="H4105" t="s">
        <v>6980</v>
      </c>
      <c r="I4105" s="2" t="s">
        <v>6072</v>
      </c>
      <c r="J4105" t="s">
        <v>6073</v>
      </c>
      <c r="K4105" s="1">
        <v>44378</v>
      </c>
      <c r="L4105">
        <f t="shared" si="64"/>
        <v>7</v>
      </c>
    </row>
    <row r="4106" spans="1:12" x14ac:dyDescent="0.3">
      <c r="A4106" t="s">
        <v>6979</v>
      </c>
      <c r="B4106" s="2" t="s">
        <v>2343</v>
      </c>
      <c r="C4106" t="s">
        <v>2786</v>
      </c>
      <c r="D4106" t="s">
        <v>2787</v>
      </c>
      <c r="E4106">
        <v>12</v>
      </c>
      <c r="F4106">
        <v>0.71909999999999996</v>
      </c>
      <c r="G4106">
        <v>8.6300000000000008</v>
      </c>
      <c r="H4106" t="s">
        <v>6981</v>
      </c>
      <c r="I4106" s="2" t="s">
        <v>6072</v>
      </c>
      <c r="J4106" t="s">
        <v>6073</v>
      </c>
      <c r="K4106" s="1">
        <v>44378</v>
      </c>
      <c r="L4106">
        <f t="shared" si="64"/>
        <v>7</v>
      </c>
    </row>
    <row r="4107" spans="1:12" x14ac:dyDescent="0.3">
      <c r="A4107" t="s">
        <v>8473</v>
      </c>
      <c r="B4107" s="2" t="s">
        <v>2340</v>
      </c>
      <c r="C4107" t="s">
        <v>125</v>
      </c>
      <c r="D4107" t="s">
        <v>126</v>
      </c>
      <c r="E4107">
        <v>400</v>
      </c>
      <c r="F4107">
        <v>0.35949999999999999</v>
      </c>
      <c r="G4107">
        <v>143.80000000000001</v>
      </c>
      <c r="H4107" t="s">
        <v>8641</v>
      </c>
      <c r="I4107" s="2" t="s">
        <v>6072</v>
      </c>
      <c r="J4107" t="s">
        <v>6073</v>
      </c>
      <c r="K4107" s="1">
        <v>44398</v>
      </c>
      <c r="L4107">
        <f t="shared" si="64"/>
        <v>7</v>
      </c>
    </row>
    <row r="4108" spans="1:12" x14ac:dyDescent="0.3">
      <c r="A4108" t="s">
        <v>7074</v>
      </c>
      <c r="B4108" s="2" t="s">
        <v>2340</v>
      </c>
      <c r="C4108" t="s">
        <v>7075</v>
      </c>
      <c r="D4108" t="s">
        <v>7076</v>
      </c>
      <c r="E4108">
        <v>8</v>
      </c>
      <c r="F4108">
        <v>80</v>
      </c>
      <c r="G4108">
        <v>640</v>
      </c>
      <c r="H4108" t="s">
        <v>2395</v>
      </c>
      <c r="I4108" s="2" t="s">
        <v>7077</v>
      </c>
      <c r="J4108" t="s">
        <v>7078</v>
      </c>
      <c r="K4108" s="1">
        <v>44399</v>
      </c>
      <c r="L4108">
        <f t="shared" si="64"/>
        <v>7</v>
      </c>
    </row>
    <row r="4109" spans="1:12" x14ac:dyDescent="0.3">
      <c r="A4109" t="s">
        <v>8475</v>
      </c>
      <c r="B4109" s="2" t="s">
        <v>2340</v>
      </c>
      <c r="C4109" t="s">
        <v>47</v>
      </c>
      <c r="D4109" t="s">
        <v>48</v>
      </c>
      <c r="E4109">
        <v>19</v>
      </c>
      <c r="F4109">
        <v>0.35949999999999999</v>
      </c>
      <c r="G4109">
        <v>6.83</v>
      </c>
      <c r="H4109" t="s">
        <v>8926</v>
      </c>
      <c r="I4109" s="2" t="s">
        <v>6072</v>
      </c>
      <c r="J4109" t="s">
        <v>6073</v>
      </c>
      <c r="K4109" s="1">
        <v>44403</v>
      </c>
      <c r="L4109">
        <f t="shared" si="64"/>
        <v>7</v>
      </c>
    </row>
    <row r="4110" spans="1:12" x14ac:dyDescent="0.3">
      <c r="A4110" t="s">
        <v>7079</v>
      </c>
      <c r="B4110" s="2" t="s">
        <v>2346</v>
      </c>
      <c r="C4110" t="s">
        <v>6768</v>
      </c>
      <c r="D4110" t="s">
        <v>6769</v>
      </c>
      <c r="E4110">
        <v>194</v>
      </c>
      <c r="F4110">
        <v>1.5464</v>
      </c>
      <c r="G4110">
        <v>300</v>
      </c>
      <c r="H4110" t="s">
        <v>7080</v>
      </c>
      <c r="I4110" s="2" t="s">
        <v>6072</v>
      </c>
      <c r="J4110" t="s">
        <v>6073</v>
      </c>
      <c r="K4110" s="1">
        <v>44406</v>
      </c>
      <c r="L4110">
        <f t="shared" si="64"/>
        <v>7</v>
      </c>
    </row>
    <row r="4111" spans="1:12" x14ac:dyDescent="0.3">
      <c r="A4111" t="s">
        <v>6987</v>
      </c>
      <c r="B4111" s="2" t="s">
        <v>2340</v>
      </c>
      <c r="C4111" t="s">
        <v>110</v>
      </c>
      <c r="D4111" t="s">
        <v>111</v>
      </c>
      <c r="E4111">
        <v>60</v>
      </c>
      <c r="F4111">
        <v>0.37340000000000001</v>
      </c>
      <c r="G4111">
        <v>22.4</v>
      </c>
      <c r="H4111" t="s">
        <v>8927</v>
      </c>
      <c r="I4111" s="2" t="s">
        <v>6072</v>
      </c>
      <c r="J4111" t="s">
        <v>6073</v>
      </c>
      <c r="K4111" s="1">
        <v>44410</v>
      </c>
      <c r="L4111">
        <f t="shared" si="64"/>
        <v>8</v>
      </c>
    </row>
    <row r="4112" spans="1:12" x14ac:dyDescent="0.3">
      <c r="A4112" t="s">
        <v>6987</v>
      </c>
      <c r="B4112" s="2" t="s">
        <v>2344</v>
      </c>
      <c r="C4112" t="s">
        <v>1909</v>
      </c>
      <c r="D4112" t="s">
        <v>1910</v>
      </c>
      <c r="E4112">
        <v>58</v>
      </c>
      <c r="F4112">
        <v>1.0787</v>
      </c>
      <c r="G4112">
        <v>62.56</v>
      </c>
      <c r="H4112" t="s">
        <v>7081</v>
      </c>
      <c r="I4112" s="2" t="s">
        <v>6072</v>
      </c>
      <c r="J4112" t="s">
        <v>6073</v>
      </c>
      <c r="K4112" s="1">
        <v>44410</v>
      </c>
      <c r="L4112">
        <f t="shared" si="64"/>
        <v>8</v>
      </c>
    </row>
    <row r="4113" spans="1:12" x14ac:dyDescent="0.3">
      <c r="A4113" t="s">
        <v>6989</v>
      </c>
      <c r="B4113" s="2" t="s">
        <v>2345</v>
      </c>
      <c r="C4113" t="s">
        <v>37</v>
      </c>
      <c r="D4113" t="s">
        <v>38</v>
      </c>
      <c r="E4113">
        <v>120</v>
      </c>
      <c r="F4113">
        <v>0.37340000000000001</v>
      </c>
      <c r="G4113">
        <v>44.81</v>
      </c>
      <c r="H4113" t="s">
        <v>7082</v>
      </c>
      <c r="I4113" s="2" t="s">
        <v>6072</v>
      </c>
      <c r="J4113" t="s">
        <v>6073</v>
      </c>
      <c r="K4113" s="1">
        <v>44413</v>
      </c>
      <c r="L4113">
        <f t="shared" si="64"/>
        <v>8</v>
      </c>
    </row>
    <row r="4114" spans="1:12" x14ac:dyDescent="0.3">
      <c r="A4114" t="s">
        <v>8479</v>
      </c>
      <c r="B4114" s="2" t="s">
        <v>2343</v>
      </c>
      <c r="C4114" t="s">
        <v>536</v>
      </c>
      <c r="D4114" t="s">
        <v>537</v>
      </c>
      <c r="E4114">
        <v>80</v>
      </c>
      <c r="F4114">
        <v>0.27660000000000001</v>
      </c>
      <c r="G4114">
        <v>22.13</v>
      </c>
      <c r="H4114" t="s">
        <v>8932</v>
      </c>
      <c r="I4114" s="2" t="s">
        <v>6072</v>
      </c>
      <c r="J4114" t="s">
        <v>6073</v>
      </c>
      <c r="K4114" s="1">
        <v>44419</v>
      </c>
      <c r="L4114">
        <f t="shared" si="64"/>
        <v>8</v>
      </c>
    </row>
    <row r="4115" spans="1:12" x14ac:dyDescent="0.3">
      <c r="A4115" t="s">
        <v>7083</v>
      </c>
      <c r="B4115" s="2" t="s">
        <v>2349</v>
      </c>
      <c r="C4115" t="s">
        <v>8061</v>
      </c>
      <c r="D4115" t="s">
        <v>8062</v>
      </c>
      <c r="E4115">
        <v>64</v>
      </c>
      <c r="F4115">
        <v>0.84360000000000002</v>
      </c>
      <c r="G4115">
        <v>53.99</v>
      </c>
      <c r="H4115" t="s">
        <v>8933</v>
      </c>
      <c r="I4115" s="2" t="s">
        <v>6072</v>
      </c>
      <c r="J4115" t="s">
        <v>6073</v>
      </c>
      <c r="K4115" s="1">
        <v>44425</v>
      </c>
      <c r="L4115">
        <f t="shared" si="64"/>
        <v>8</v>
      </c>
    </row>
    <row r="4116" spans="1:12" x14ac:dyDescent="0.3">
      <c r="A4116" t="s">
        <v>8533</v>
      </c>
      <c r="B4116" s="2" t="s">
        <v>2345</v>
      </c>
      <c r="C4116" t="s">
        <v>8057</v>
      </c>
      <c r="D4116" t="s">
        <v>8058</v>
      </c>
      <c r="E4116">
        <v>51</v>
      </c>
      <c r="F4116">
        <v>1.1617</v>
      </c>
      <c r="G4116">
        <v>59.25</v>
      </c>
      <c r="H4116" t="s">
        <v>8934</v>
      </c>
      <c r="I4116" s="2" t="s">
        <v>6072</v>
      </c>
      <c r="J4116" t="s">
        <v>6073</v>
      </c>
      <c r="K4116" s="1">
        <v>44426</v>
      </c>
      <c r="L4116">
        <f t="shared" si="64"/>
        <v>8</v>
      </c>
    </row>
    <row r="4117" spans="1:12" x14ac:dyDescent="0.3">
      <c r="A4117" t="s">
        <v>7131</v>
      </c>
      <c r="B4117" s="2" t="s">
        <v>2340</v>
      </c>
      <c r="C4117" t="s">
        <v>115</v>
      </c>
      <c r="D4117" t="s">
        <v>116</v>
      </c>
      <c r="E4117">
        <v>88</v>
      </c>
      <c r="F4117">
        <v>0.38719999999999999</v>
      </c>
      <c r="G4117">
        <v>34.07</v>
      </c>
      <c r="H4117" t="s">
        <v>7132</v>
      </c>
      <c r="I4117" s="2" t="s">
        <v>6072</v>
      </c>
      <c r="J4117" t="s">
        <v>6073</v>
      </c>
      <c r="K4117" s="1">
        <v>44431</v>
      </c>
      <c r="L4117">
        <f t="shared" si="64"/>
        <v>8</v>
      </c>
    </row>
    <row r="4118" spans="1:12" x14ac:dyDescent="0.3">
      <c r="A4118" t="s">
        <v>7374</v>
      </c>
      <c r="B4118" s="2" t="s">
        <v>2345</v>
      </c>
      <c r="C4118" t="s">
        <v>184</v>
      </c>
      <c r="D4118" t="s">
        <v>185</v>
      </c>
      <c r="E4118">
        <v>200</v>
      </c>
      <c r="F4118">
        <v>0.38290000000000002</v>
      </c>
      <c r="G4118">
        <v>76.58</v>
      </c>
      <c r="H4118" t="s">
        <v>7528</v>
      </c>
      <c r="I4118" s="2" t="s">
        <v>6072</v>
      </c>
      <c r="J4118" t="s">
        <v>6073</v>
      </c>
      <c r="K4118" s="1">
        <v>44438</v>
      </c>
      <c r="L4118">
        <f t="shared" si="64"/>
        <v>8</v>
      </c>
    </row>
    <row r="4119" spans="1:12" x14ac:dyDescent="0.3">
      <c r="A4119" t="s">
        <v>7247</v>
      </c>
      <c r="B4119" s="2" t="s">
        <v>2344</v>
      </c>
      <c r="C4119" t="s">
        <v>2707</v>
      </c>
      <c r="D4119" t="s">
        <v>2708</v>
      </c>
      <c r="E4119">
        <v>5</v>
      </c>
      <c r="F4119">
        <v>0.33189999999999997</v>
      </c>
      <c r="G4119">
        <v>1.66</v>
      </c>
      <c r="H4119" t="s">
        <v>7423</v>
      </c>
      <c r="I4119" s="2" t="s">
        <v>6072</v>
      </c>
      <c r="J4119" t="s">
        <v>6073</v>
      </c>
      <c r="K4119" s="1">
        <v>44449</v>
      </c>
      <c r="L4119">
        <f t="shared" si="64"/>
        <v>9</v>
      </c>
    </row>
    <row r="4120" spans="1:12" x14ac:dyDescent="0.3">
      <c r="A4120" t="s">
        <v>7424</v>
      </c>
      <c r="B4120" s="2" t="s">
        <v>2340</v>
      </c>
      <c r="C4120" t="s">
        <v>7429</v>
      </c>
      <c r="D4120" t="s">
        <v>7430</v>
      </c>
      <c r="E4120">
        <v>40</v>
      </c>
      <c r="F4120">
        <v>90</v>
      </c>
      <c r="G4120">
        <v>3600</v>
      </c>
      <c r="H4120" t="s">
        <v>7431</v>
      </c>
      <c r="I4120" s="2" t="s">
        <v>7259</v>
      </c>
      <c r="J4120" t="s">
        <v>7260</v>
      </c>
      <c r="K4120" s="1">
        <v>44453</v>
      </c>
      <c r="L4120">
        <f t="shared" si="64"/>
        <v>9</v>
      </c>
    </row>
    <row r="4121" spans="1:12" x14ac:dyDescent="0.3">
      <c r="A4121" t="s">
        <v>8550</v>
      </c>
      <c r="B4121" s="2" t="s">
        <v>2344</v>
      </c>
      <c r="C4121" t="s">
        <v>422</v>
      </c>
      <c r="D4121" t="s">
        <v>423</v>
      </c>
      <c r="E4121">
        <v>72</v>
      </c>
      <c r="F4121">
        <v>0.26700000000000002</v>
      </c>
      <c r="G4121">
        <v>19.22</v>
      </c>
      <c r="H4121" t="s">
        <v>8947</v>
      </c>
      <c r="I4121" s="2" t="s">
        <v>6072</v>
      </c>
      <c r="J4121" t="s">
        <v>6073</v>
      </c>
      <c r="K4121" s="1">
        <v>44459</v>
      </c>
      <c r="L4121">
        <f t="shared" si="64"/>
        <v>9</v>
      </c>
    </row>
    <row r="4122" spans="1:12" x14ac:dyDescent="0.3">
      <c r="A4122" t="s">
        <v>8554</v>
      </c>
      <c r="B4122" s="2" t="s">
        <v>2342</v>
      </c>
      <c r="C4122" t="s">
        <v>3739</v>
      </c>
      <c r="D4122" t="s">
        <v>3740</v>
      </c>
      <c r="E4122">
        <v>100</v>
      </c>
      <c r="F4122">
        <v>0.31390000000000001</v>
      </c>
      <c r="G4122">
        <v>31.39</v>
      </c>
      <c r="H4122" t="s">
        <v>8950</v>
      </c>
      <c r="I4122" s="2" t="s">
        <v>6072</v>
      </c>
      <c r="J4122" t="s">
        <v>6073</v>
      </c>
      <c r="K4122" s="1">
        <v>44461</v>
      </c>
      <c r="L4122">
        <f t="shared" si="64"/>
        <v>9</v>
      </c>
    </row>
    <row r="4123" spans="1:12" x14ac:dyDescent="0.3">
      <c r="A4123" t="s">
        <v>7251</v>
      </c>
      <c r="B4123" s="2" t="s">
        <v>2343</v>
      </c>
      <c r="C4123" t="s">
        <v>509</v>
      </c>
      <c r="D4123" t="s">
        <v>44</v>
      </c>
      <c r="E4123">
        <v>5</v>
      </c>
      <c r="F4123">
        <v>0.62880000000000003</v>
      </c>
      <c r="G4123">
        <v>3.14</v>
      </c>
      <c r="H4123" t="s">
        <v>8952</v>
      </c>
      <c r="I4123" s="2" t="s">
        <v>6072</v>
      </c>
      <c r="J4123" t="s">
        <v>6073</v>
      </c>
      <c r="K4123" s="1">
        <v>44461</v>
      </c>
      <c r="L4123">
        <f t="shared" si="64"/>
        <v>9</v>
      </c>
    </row>
    <row r="4124" spans="1:12" x14ac:dyDescent="0.3">
      <c r="A4124" t="s">
        <v>8953</v>
      </c>
      <c r="B4124" s="2" t="s">
        <v>2343</v>
      </c>
      <c r="C4124" t="s">
        <v>12</v>
      </c>
      <c r="D4124" t="s">
        <v>13</v>
      </c>
      <c r="E4124">
        <v>10</v>
      </c>
      <c r="F4124">
        <v>0.34499999999999997</v>
      </c>
      <c r="G4124">
        <v>3.45</v>
      </c>
      <c r="H4124" t="s">
        <v>8954</v>
      </c>
      <c r="I4124" s="2" t="s">
        <v>6072</v>
      </c>
      <c r="J4124" t="s">
        <v>6073</v>
      </c>
      <c r="K4124" s="1">
        <v>44466</v>
      </c>
      <c r="L4124">
        <f t="shared" si="64"/>
        <v>9</v>
      </c>
    </row>
    <row r="4125" spans="1:12" x14ac:dyDescent="0.3">
      <c r="A4125" t="s">
        <v>7263</v>
      </c>
      <c r="B4125" s="2" t="s">
        <v>2340</v>
      </c>
      <c r="C4125" t="s">
        <v>8063</v>
      </c>
      <c r="D4125" t="s">
        <v>8064</v>
      </c>
      <c r="E4125">
        <v>32</v>
      </c>
      <c r="F4125">
        <v>0.85340000000000005</v>
      </c>
      <c r="G4125">
        <v>27.31</v>
      </c>
      <c r="H4125" t="s">
        <v>8995</v>
      </c>
      <c r="I4125" s="2" t="s">
        <v>6072</v>
      </c>
      <c r="J4125" t="s">
        <v>6073</v>
      </c>
      <c r="K4125" s="1">
        <v>44470</v>
      </c>
      <c r="L4125">
        <f t="shared" si="64"/>
        <v>10</v>
      </c>
    </row>
    <row r="4126" spans="1:12" x14ac:dyDescent="0.3">
      <c r="A4126" t="s">
        <v>8763</v>
      </c>
      <c r="B4126" s="2" t="s">
        <v>2340</v>
      </c>
      <c r="C4126" t="s">
        <v>1933</v>
      </c>
      <c r="D4126" t="s">
        <v>1934</v>
      </c>
      <c r="E4126">
        <v>120</v>
      </c>
      <c r="F4126">
        <v>2.3233999999999999</v>
      </c>
      <c r="G4126">
        <v>278.81</v>
      </c>
      <c r="H4126" t="s">
        <v>8996</v>
      </c>
      <c r="I4126" s="2" t="s">
        <v>6072</v>
      </c>
      <c r="J4126" t="s">
        <v>6073</v>
      </c>
      <c r="K4126" s="1">
        <v>44474</v>
      </c>
      <c r="L4126">
        <f t="shared" si="64"/>
        <v>10</v>
      </c>
    </row>
    <row r="4127" spans="1:12" x14ac:dyDescent="0.3">
      <c r="A4127" t="s">
        <v>7343</v>
      </c>
      <c r="B4127" s="2" t="s">
        <v>2344</v>
      </c>
      <c r="C4127" t="s">
        <v>37</v>
      </c>
      <c r="D4127" t="s">
        <v>38</v>
      </c>
      <c r="E4127">
        <v>240</v>
      </c>
      <c r="F4127">
        <v>0.35</v>
      </c>
      <c r="G4127">
        <v>84</v>
      </c>
      <c r="H4127" t="s">
        <v>7538</v>
      </c>
      <c r="I4127" s="2" t="s">
        <v>6072</v>
      </c>
      <c r="J4127" t="s">
        <v>6073</v>
      </c>
      <c r="K4127" s="1">
        <v>44480</v>
      </c>
      <c r="L4127">
        <f t="shared" si="64"/>
        <v>10</v>
      </c>
    </row>
    <row r="4128" spans="1:12" x14ac:dyDescent="0.3">
      <c r="A4128" t="s">
        <v>7392</v>
      </c>
      <c r="B4128" s="2" t="s">
        <v>2345</v>
      </c>
      <c r="C4128" t="s">
        <v>509</v>
      </c>
      <c r="D4128" t="s">
        <v>44</v>
      </c>
      <c r="E4128">
        <v>200</v>
      </c>
      <c r="F4128">
        <v>0.64</v>
      </c>
      <c r="G4128">
        <v>128</v>
      </c>
      <c r="H4128" t="s">
        <v>8997</v>
      </c>
      <c r="I4128" s="2" t="s">
        <v>6072</v>
      </c>
      <c r="J4128" t="s">
        <v>6073</v>
      </c>
      <c r="K4128" s="1">
        <v>44489</v>
      </c>
      <c r="L4128">
        <f t="shared" si="64"/>
        <v>10</v>
      </c>
    </row>
    <row r="4129" spans="1:12" x14ac:dyDescent="0.3">
      <c r="A4129" t="s">
        <v>7352</v>
      </c>
      <c r="B4129" s="2" t="s">
        <v>2343</v>
      </c>
      <c r="C4129" t="s">
        <v>2562</v>
      </c>
      <c r="D4129" t="s">
        <v>2451</v>
      </c>
      <c r="E4129">
        <v>17</v>
      </c>
      <c r="F4129">
        <v>0.38</v>
      </c>
      <c r="G4129">
        <v>6.46</v>
      </c>
      <c r="H4129" t="s">
        <v>7585</v>
      </c>
      <c r="I4129" s="2" t="s">
        <v>6072</v>
      </c>
      <c r="J4129" t="s">
        <v>6073</v>
      </c>
      <c r="K4129" s="1">
        <v>44495</v>
      </c>
      <c r="L4129">
        <f t="shared" si="64"/>
        <v>10</v>
      </c>
    </row>
    <row r="4130" spans="1:12" x14ac:dyDescent="0.3">
      <c r="A4130" t="s">
        <v>7495</v>
      </c>
      <c r="B4130" s="2" t="s">
        <v>2340</v>
      </c>
      <c r="C4130" t="s">
        <v>2919</v>
      </c>
      <c r="D4130" t="s">
        <v>2920</v>
      </c>
      <c r="E4130">
        <v>100</v>
      </c>
      <c r="F4130">
        <v>0.64</v>
      </c>
      <c r="G4130">
        <v>64</v>
      </c>
      <c r="H4130" t="s">
        <v>7496</v>
      </c>
      <c r="I4130" s="2" t="s">
        <v>6072</v>
      </c>
      <c r="J4130" t="s">
        <v>6073</v>
      </c>
      <c r="K4130" s="1">
        <v>44512</v>
      </c>
      <c r="L4130">
        <f t="shared" si="64"/>
        <v>11</v>
      </c>
    </row>
    <row r="4131" spans="1:12" x14ac:dyDescent="0.3">
      <c r="A4131" t="s">
        <v>7364</v>
      </c>
      <c r="B4131" s="2" t="s">
        <v>2342</v>
      </c>
      <c r="C4131" t="s">
        <v>6768</v>
      </c>
      <c r="D4131" t="s">
        <v>6769</v>
      </c>
      <c r="E4131">
        <v>380</v>
      </c>
      <c r="F4131">
        <v>0.61299999999999999</v>
      </c>
      <c r="G4131">
        <v>232.94</v>
      </c>
      <c r="H4131" t="s">
        <v>7596</v>
      </c>
      <c r="I4131" s="2" t="s">
        <v>6072</v>
      </c>
      <c r="J4131" t="s">
        <v>6073</v>
      </c>
      <c r="K4131" s="1">
        <v>44532</v>
      </c>
      <c r="L4131">
        <f t="shared" si="64"/>
        <v>12</v>
      </c>
    </row>
    <row r="4132" spans="1:12" x14ac:dyDescent="0.3">
      <c r="A4132" t="s">
        <v>7364</v>
      </c>
      <c r="B4132" s="2" t="s">
        <v>2349</v>
      </c>
      <c r="C4132" t="s">
        <v>509</v>
      </c>
      <c r="D4132" t="s">
        <v>44</v>
      </c>
      <c r="E4132">
        <v>70</v>
      </c>
      <c r="F4132">
        <v>0.64</v>
      </c>
      <c r="G4132">
        <v>44.8</v>
      </c>
      <c r="H4132" t="s">
        <v>9174</v>
      </c>
      <c r="I4132" s="2" t="s">
        <v>6072</v>
      </c>
      <c r="J4132" t="s">
        <v>6073</v>
      </c>
      <c r="K4132" s="1">
        <v>44532</v>
      </c>
      <c r="L4132">
        <f t="shared" si="64"/>
        <v>12</v>
      </c>
    </row>
    <row r="4133" spans="1:12" x14ac:dyDescent="0.3">
      <c r="A4133" t="s">
        <v>7599</v>
      </c>
      <c r="B4133" s="2" t="s">
        <v>2346</v>
      </c>
      <c r="C4133" t="s">
        <v>3359</v>
      </c>
      <c r="D4133" t="s">
        <v>3324</v>
      </c>
      <c r="E4133">
        <v>180</v>
      </c>
      <c r="F4133">
        <v>0.35</v>
      </c>
      <c r="G4133">
        <v>63</v>
      </c>
      <c r="H4133" t="s">
        <v>9175</v>
      </c>
      <c r="I4133" s="2" t="s">
        <v>6072</v>
      </c>
      <c r="J4133" t="s">
        <v>6073</v>
      </c>
      <c r="K4133" s="1">
        <v>44533</v>
      </c>
      <c r="L4133">
        <f t="shared" si="64"/>
        <v>12</v>
      </c>
    </row>
    <row r="4134" spans="1:12" x14ac:dyDescent="0.3">
      <c r="A4134" t="s">
        <v>7599</v>
      </c>
      <c r="B4134" s="2" t="s">
        <v>2348</v>
      </c>
      <c r="C4134" t="s">
        <v>3323</v>
      </c>
      <c r="D4134" t="s">
        <v>3324</v>
      </c>
      <c r="E4134">
        <v>11</v>
      </c>
      <c r="F4134">
        <v>0.35</v>
      </c>
      <c r="G4134">
        <v>3.85</v>
      </c>
      <c r="H4134" t="s">
        <v>9177</v>
      </c>
      <c r="I4134" s="2" t="s">
        <v>6072</v>
      </c>
      <c r="J4134" t="s">
        <v>6073</v>
      </c>
      <c r="K4134" s="1">
        <v>44533</v>
      </c>
      <c r="L4134">
        <f t="shared" si="64"/>
        <v>12</v>
      </c>
    </row>
    <row r="4135" spans="1:12" x14ac:dyDescent="0.3">
      <c r="A4135" t="s">
        <v>7416</v>
      </c>
      <c r="B4135" s="2" t="s">
        <v>2345</v>
      </c>
      <c r="C4135" t="s">
        <v>442</v>
      </c>
      <c r="D4135" t="s">
        <v>443</v>
      </c>
      <c r="E4135">
        <v>224</v>
      </c>
      <c r="F4135">
        <v>0.36</v>
      </c>
      <c r="G4135">
        <v>80.64</v>
      </c>
      <c r="H4135" t="s">
        <v>9181</v>
      </c>
      <c r="I4135" s="2" t="s">
        <v>6072</v>
      </c>
      <c r="J4135" t="s">
        <v>6073</v>
      </c>
      <c r="K4135" s="1">
        <v>44543</v>
      </c>
      <c r="L4135">
        <f t="shared" si="64"/>
        <v>12</v>
      </c>
    </row>
    <row r="4136" spans="1:12" x14ac:dyDescent="0.3">
      <c r="A4136" t="s">
        <v>7603</v>
      </c>
      <c r="B4136" s="2" t="s">
        <v>2345</v>
      </c>
      <c r="C4136" t="s">
        <v>37</v>
      </c>
      <c r="D4136" t="s">
        <v>38</v>
      </c>
      <c r="E4136">
        <v>475</v>
      </c>
      <c r="F4136">
        <v>0.35</v>
      </c>
      <c r="G4136">
        <v>166.25</v>
      </c>
      <c r="H4136" t="s">
        <v>7604</v>
      </c>
      <c r="I4136" s="2" t="s">
        <v>6072</v>
      </c>
      <c r="J4136" t="s">
        <v>6073</v>
      </c>
      <c r="K4136" s="1">
        <v>44547</v>
      </c>
      <c r="L4136">
        <f t="shared" si="64"/>
        <v>12</v>
      </c>
    </row>
    <row r="4137" spans="1:12" x14ac:dyDescent="0.3">
      <c r="A4137" t="s">
        <v>7882</v>
      </c>
      <c r="B4137" s="2" t="s">
        <v>2348</v>
      </c>
      <c r="C4137" t="s">
        <v>7903</v>
      </c>
      <c r="D4137" t="s">
        <v>7904</v>
      </c>
      <c r="E4137">
        <v>12</v>
      </c>
      <c r="F4137">
        <v>1.3090999999999999</v>
      </c>
      <c r="G4137">
        <v>15.71</v>
      </c>
      <c r="H4137" t="s">
        <v>7905</v>
      </c>
      <c r="I4137" s="2" t="s">
        <v>6072</v>
      </c>
      <c r="J4137" t="s">
        <v>6073</v>
      </c>
      <c r="K4137" s="1">
        <v>44078</v>
      </c>
      <c r="L4137">
        <f t="shared" si="64"/>
        <v>9</v>
      </c>
    </row>
    <row r="4138" spans="1:12" x14ac:dyDescent="0.3">
      <c r="A4138" t="s">
        <v>6750</v>
      </c>
      <c r="B4138" s="2" t="s">
        <v>2342</v>
      </c>
      <c r="C4138" t="s">
        <v>3396</v>
      </c>
      <c r="D4138" t="s">
        <v>3397</v>
      </c>
      <c r="E4138">
        <v>24</v>
      </c>
      <c r="F4138">
        <v>0.2223</v>
      </c>
      <c r="G4138">
        <v>5.34</v>
      </c>
      <c r="H4138" t="s">
        <v>7906</v>
      </c>
      <c r="I4138" s="2" t="s">
        <v>6072</v>
      </c>
      <c r="J4138" t="s">
        <v>6073</v>
      </c>
      <c r="K4138" s="1">
        <v>44078</v>
      </c>
      <c r="L4138">
        <f t="shared" si="64"/>
        <v>9</v>
      </c>
    </row>
    <row r="4139" spans="1:12" x14ac:dyDescent="0.3">
      <c r="A4139" t="s">
        <v>6784</v>
      </c>
      <c r="B4139" s="2" t="s">
        <v>2343</v>
      </c>
      <c r="C4139" t="s">
        <v>6788</v>
      </c>
      <c r="D4139" t="s">
        <v>6789</v>
      </c>
      <c r="E4139">
        <v>2</v>
      </c>
      <c r="F4139">
        <v>2.9887000000000001</v>
      </c>
      <c r="G4139">
        <v>5.98</v>
      </c>
      <c r="H4139" t="s">
        <v>6790</v>
      </c>
      <c r="I4139" s="2" t="s">
        <v>6072</v>
      </c>
      <c r="J4139" t="s">
        <v>6073</v>
      </c>
      <c r="K4139" s="1">
        <v>44085</v>
      </c>
      <c r="L4139">
        <f t="shared" si="64"/>
        <v>9</v>
      </c>
    </row>
    <row r="4140" spans="1:12" x14ac:dyDescent="0.3">
      <c r="A4140" t="s">
        <v>6718</v>
      </c>
      <c r="B4140" s="2" t="s">
        <v>2345</v>
      </c>
      <c r="C4140" t="s">
        <v>2562</v>
      </c>
      <c r="D4140" t="s">
        <v>2451</v>
      </c>
      <c r="E4140">
        <v>240</v>
      </c>
      <c r="F4140">
        <v>0.3705</v>
      </c>
      <c r="G4140">
        <v>88.92</v>
      </c>
      <c r="H4140" t="s">
        <v>6719</v>
      </c>
      <c r="I4140" s="2" t="s">
        <v>6072</v>
      </c>
      <c r="J4140" t="s">
        <v>6073</v>
      </c>
      <c r="K4140" s="1">
        <v>44092</v>
      </c>
      <c r="L4140">
        <f t="shared" si="64"/>
        <v>9</v>
      </c>
    </row>
    <row r="4141" spans="1:12" x14ac:dyDescent="0.3">
      <c r="A4141" t="s">
        <v>6718</v>
      </c>
      <c r="B4141" s="2" t="s">
        <v>2348</v>
      </c>
      <c r="C4141" t="s">
        <v>7888</v>
      </c>
      <c r="D4141" t="s">
        <v>7889</v>
      </c>
      <c r="E4141">
        <v>3</v>
      </c>
      <c r="F4141">
        <v>0.56810000000000005</v>
      </c>
      <c r="G4141">
        <v>1.7</v>
      </c>
      <c r="H4141" t="s">
        <v>7907</v>
      </c>
      <c r="I4141" s="2" t="s">
        <v>6072</v>
      </c>
      <c r="J4141" t="s">
        <v>6073</v>
      </c>
      <c r="K4141" s="1">
        <v>44092</v>
      </c>
      <c r="L4141">
        <f t="shared" si="64"/>
        <v>9</v>
      </c>
    </row>
    <row r="4142" spans="1:12" x14ac:dyDescent="0.3">
      <c r="A4142" t="s">
        <v>7908</v>
      </c>
      <c r="B4142" s="2" t="s">
        <v>2340</v>
      </c>
      <c r="C4142" t="s">
        <v>7892</v>
      </c>
      <c r="D4142" t="s">
        <v>7893</v>
      </c>
      <c r="E4142">
        <v>360</v>
      </c>
      <c r="F4142">
        <v>0.247</v>
      </c>
      <c r="G4142">
        <v>88.92</v>
      </c>
      <c r="H4142" t="s">
        <v>7909</v>
      </c>
      <c r="I4142" s="2" t="s">
        <v>6072</v>
      </c>
      <c r="J4142" t="s">
        <v>6073</v>
      </c>
      <c r="K4142" s="1">
        <v>44098</v>
      </c>
      <c r="L4142">
        <f t="shared" si="64"/>
        <v>9</v>
      </c>
    </row>
    <row r="4143" spans="1:12" x14ac:dyDescent="0.3">
      <c r="A4143" t="s">
        <v>6792</v>
      </c>
      <c r="B4143" s="2" t="s">
        <v>2340</v>
      </c>
      <c r="C4143" t="s">
        <v>7819</v>
      </c>
      <c r="D4143" t="s">
        <v>7820</v>
      </c>
      <c r="E4143">
        <v>10</v>
      </c>
      <c r="F4143">
        <v>0.247</v>
      </c>
      <c r="G4143">
        <v>2.4700000000000002</v>
      </c>
      <c r="H4143" t="s">
        <v>7910</v>
      </c>
      <c r="I4143" s="2" t="s">
        <v>6072</v>
      </c>
      <c r="J4143" t="s">
        <v>6073</v>
      </c>
      <c r="K4143" s="1">
        <v>44105</v>
      </c>
      <c r="L4143">
        <f t="shared" si="64"/>
        <v>10</v>
      </c>
    </row>
    <row r="4144" spans="1:12" x14ac:dyDescent="0.3">
      <c r="A4144" t="s">
        <v>6694</v>
      </c>
      <c r="B4144" s="2" t="s">
        <v>2346</v>
      </c>
      <c r="C4144" t="s">
        <v>4388</v>
      </c>
      <c r="D4144" t="s">
        <v>3572</v>
      </c>
      <c r="E4144">
        <v>620</v>
      </c>
      <c r="F4144">
        <v>0.1976</v>
      </c>
      <c r="G4144">
        <v>122.51</v>
      </c>
      <c r="H4144" t="s">
        <v>7911</v>
      </c>
      <c r="I4144" s="2" t="s">
        <v>6072</v>
      </c>
      <c r="J4144" t="s">
        <v>6073</v>
      </c>
      <c r="K4144" s="1">
        <v>44112</v>
      </c>
      <c r="L4144">
        <f t="shared" si="64"/>
        <v>10</v>
      </c>
    </row>
    <row r="4145" spans="1:12" x14ac:dyDescent="0.3">
      <c r="A4145" t="s">
        <v>6694</v>
      </c>
      <c r="B4145" s="2" t="s">
        <v>2349</v>
      </c>
      <c r="C4145" t="s">
        <v>7912</v>
      </c>
      <c r="D4145" t="s">
        <v>7913</v>
      </c>
      <c r="E4145">
        <v>15</v>
      </c>
      <c r="F4145">
        <v>0.3211</v>
      </c>
      <c r="G4145">
        <v>4.82</v>
      </c>
      <c r="H4145" t="s">
        <v>6994</v>
      </c>
      <c r="I4145" s="2" t="s">
        <v>6072</v>
      </c>
      <c r="J4145" t="s">
        <v>6073</v>
      </c>
      <c r="K4145" s="1">
        <v>44112</v>
      </c>
      <c r="L4145">
        <f t="shared" si="64"/>
        <v>10</v>
      </c>
    </row>
    <row r="4146" spans="1:12" x14ac:dyDescent="0.3">
      <c r="A4146" t="s">
        <v>6694</v>
      </c>
      <c r="B4146" s="2" t="s">
        <v>2356</v>
      </c>
      <c r="C4146" t="s">
        <v>6720</v>
      </c>
      <c r="D4146" t="s">
        <v>6721</v>
      </c>
      <c r="E4146">
        <v>104</v>
      </c>
      <c r="F4146">
        <v>0.81510000000000005</v>
      </c>
      <c r="G4146">
        <v>84.77</v>
      </c>
      <c r="H4146" t="s">
        <v>6722</v>
      </c>
      <c r="I4146" s="2" t="s">
        <v>6072</v>
      </c>
      <c r="J4146" t="s">
        <v>6073</v>
      </c>
      <c r="K4146" s="1">
        <v>44112</v>
      </c>
      <c r="L4146">
        <f t="shared" si="64"/>
        <v>10</v>
      </c>
    </row>
    <row r="4147" spans="1:12" x14ac:dyDescent="0.3">
      <c r="A4147" t="s">
        <v>6723</v>
      </c>
      <c r="B4147" s="2" t="s">
        <v>2345</v>
      </c>
      <c r="C4147" t="s">
        <v>6725</v>
      </c>
      <c r="D4147" t="s">
        <v>6726</v>
      </c>
      <c r="E4147">
        <v>6</v>
      </c>
      <c r="F4147">
        <v>1.2589999999999999</v>
      </c>
      <c r="G4147">
        <v>7.55</v>
      </c>
      <c r="H4147" t="s">
        <v>6727</v>
      </c>
      <c r="I4147" s="2" t="s">
        <v>6072</v>
      </c>
      <c r="J4147" t="s">
        <v>6073</v>
      </c>
      <c r="K4147" s="1">
        <v>44118</v>
      </c>
      <c r="L4147">
        <f t="shared" si="64"/>
        <v>10</v>
      </c>
    </row>
    <row r="4148" spans="1:12" x14ac:dyDescent="0.3">
      <c r="A4148" t="s">
        <v>6728</v>
      </c>
      <c r="B4148" s="2" t="s">
        <v>2340</v>
      </c>
      <c r="C4148" t="s">
        <v>6702</v>
      </c>
      <c r="D4148" t="s">
        <v>6703</v>
      </c>
      <c r="E4148">
        <v>12</v>
      </c>
      <c r="F4148">
        <v>0.28999999999999998</v>
      </c>
      <c r="G4148">
        <v>3.48</v>
      </c>
      <c r="H4148" t="s">
        <v>6704</v>
      </c>
      <c r="I4148" s="2" t="s">
        <v>6072</v>
      </c>
      <c r="J4148" t="s">
        <v>6073</v>
      </c>
      <c r="K4148" s="1">
        <v>44123</v>
      </c>
      <c r="L4148">
        <f t="shared" si="64"/>
        <v>10</v>
      </c>
    </row>
    <row r="4149" spans="1:12" x14ac:dyDescent="0.3">
      <c r="A4149" t="s">
        <v>6728</v>
      </c>
      <c r="B4149" s="2" t="s">
        <v>2343</v>
      </c>
      <c r="C4149" t="s">
        <v>3320</v>
      </c>
      <c r="D4149" t="s">
        <v>3321</v>
      </c>
      <c r="E4149">
        <v>106</v>
      </c>
      <c r="F4149">
        <v>0.22</v>
      </c>
      <c r="G4149">
        <v>23.32</v>
      </c>
      <c r="H4149" t="s">
        <v>7879</v>
      </c>
      <c r="I4149" s="2" t="s">
        <v>6072</v>
      </c>
      <c r="J4149" t="s">
        <v>6073</v>
      </c>
      <c r="K4149" s="1">
        <v>44123</v>
      </c>
      <c r="L4149">
        <f t="shared" si="64"/>
        <v>10</v>
      </c>
    </row>
    <row r="4150" spans="1:12" x14ac:dyDescent="0.3">
      <c r="A4150" t="s">
        <v>6731</v>
      </c>
      <c r="B4150" s="2" t="s">
        <v>2343</v>
      </c>
      <c r="C4150" t="s">
        <v>115</v>
      </c>
      <c r="D4150" t="s">
        <v>116</v>
      </c>
      <c r="E4150">
        <v>40</v>
      </c>
      <c r="F4150">
        <v>0.3211</v>
      </c>
      <c r="G4150">
        <v>12.84</v>
      </c>
      <c r="H4150" t="s">
        <v>6732</v>
      </c>
      <c r="I4150" s="2" t="s">
        <v>6072</v>
      </c>
      <c r="J4150" t="s">
        <v>6073</v>
      </c>
      <c r="K4150" s="1">
        <v>44131</v>
      </c>
      <c r="L4150">
        <f t="shared" si="64"/>
        <v>10</v>
      </c>
    </row>
    <row r="4151" spans="1:12" x14ac:dyDescent="0.3">
      <c r="A4151" t="s">
        <v>6733</v>
      </c>
      <c r="B4151" s="2" t="s">
        <v>2343</v>
      </c>
      <c r="C4151" t="s">
        <v>184</v>
      </c>
      <c r="D4151" t="s">
        <v>185</v>
      </c>
      <c r="E4151">
        <v>14</v>
      </c>
      <c r="F4151">
        <v>0.3211</v>
      </c>
      <c r="G4151">
        <v>4.5</v>
      </c>
      <c r="H4151" t="s">
        <v>6734</v>
      </c>
      <c r="I4151" s="2" t="s">
        <v>6072</v>
      </c>
      <c r="J4151" t="s">
        <v>6073</v>
      </c>
      <c r="K4151" s="1">
        <v>44140</v>
      </c>
      <c r="L4151">
        <f t="shared" si="64"/>
        <v>11</v>
      </c>
    </row>
    <row r="4152" spans="1:12" x14ac:dyDescent="0.3">
      <c r="A4152" t="s">
        <v>7962</v>
      </c>
      <c r="B4152" s="2" t="s">
        <v>2343</v>
      </c>
      <c r="C4152" t="s">
        <v>7963</v>
      </c>
      <c r="D4152" t="s">
        <v>7964</v>
      </c>
      <c r="E4152">
        <v>244</v>
      </c>
      <c r="F4152">
        <v>0.247</v>
      </c>
      <c r="G4152">
        <v>60.27</v>
      </c>
      <c r="H4152" t="s">
        <v>7965</v>
      </c>
      <c r="I4152" s="2" t="s">
        <v>6072</v>
      </c>
      <c r="J4152" t="s">
        <v>6073</v>
      </c>
      <c r="K4152" s="1">
        <v>44146</v>
      </c>
      <c r="L4152">
        <f t="shared" si="64"/>
        <v>11</v>
      </c>
    </row>
    <row r="4153" spans="1:12" x14ac:dyDescent="0.3">
      <c r="A4153" t="s">
        <v>6858</v>
      </c>
      <c r="B4153" s="2" t="s">
        <v>2342</v>
      </c>
      <c r="C4153" t="s">
        <v>6860</v>
      </c>
      <c r="D4153" t="s">
        <v>41</v>
      </c>
      <c r="E4153">
        <v>16</v>
      </c>
      <c r="F4153">
        <v>0.32</v>
      </c>
      <c r="G4153">
        <v>5.12</v>
      </c>
      <c r="H4153" t="s">
        <v>6902</v>
      </c>
      <c r="I4153" s="2" t="s">
        <v>6072</v>
      </c>
      <c r="J4153" t="s">
        <v>6073</v>
      </c>
      <c r="K4153" s="1">
        <v>44166</v>
      </c>
      <c r="L4153">
        <f t="shared" si="64"/>
        <v>12</v>
      </c>
    </row>
    <row r="4154" spans="1:12" x14ac:dyDescent="0.3">
      <c r="A4154" t="s">
        <v>6903</v>
      </c>
      <c r="B4154" s="2" t="s">
        <v>2340</v>
      </c>
      <c r="C4154" t="s">
        <v>6768</v>
      </c>
      <c r="D4154" t="s">
        <v>6769</v>
      </c>
      <c r="E4154">
        <v>327</v>
      </c>
      <c r="F4154">
        <v>0.36</v>
      </c>
      <c r="G4154">
        <v>117.72</v>
      </c>
      <c r="H4154" t="s">
        <v>6904</v>
      </c>
      <c r="I4154" s="2" t="s">
        <v>6072</v>
      </c>
      <c r="J4154" t="s">
        <v>6073</v>
      </c>
      <c r="K4154" s="1">
        <v>44175</v>
      </c>
      <c r="L4154">
        <f t="shared" si="64"/>
        <v>12</v>
      </c>
    </row>
    <row r="4155" spans="1:12" x14ac:dyDescent="0.3">
      <c r="A4155" t="s">
        <v>6863</v>
      </c>
      <c r="B4155" s="2" t="s">
        <v>2345</v>
      </c>
      <c r="C4155" t="s">
        <v>2919</v>
      </c>
      <c r="D4155" t="s">
        <v>2920</v>
      </c>
      <c r="E4155">
        <v>140</v>
      </c>
      <c r="F4155">
        <v>0.54</v>
      </c>
      <c r="G4155">
        <v>75.599999999999994</v>
      </c>
      <c r="H4155" t="s">
        <v>6864</v>
      </c>
      <c r="I4155" s="2" t="s">
        <v>6072</v>
      </c>
      <c r="J4155" t="s">
        <v>6073</v>
      </c>
      <c r="K4155" s="1">
        <v>44180</v>
      </c>
      <c r="L4155">
        <f t="shared" si="64"/>
        <v>12</v>
      </c>
    </row>
    <row r="4156" spans="1:12" x14ac:dyDescent="0.3">
      <c r="A4156" t="s">
        <v>8329</v>
      </c>
      <c r="B4156" s="2" t="s">
        <v>2340</v>
      </c>
      <c r="C4156" t="s">
        <v>3334</v>
      </c>
      <c r="D4156" t="s">
        <v>3335</v>
      </c>
      <c r="E4156">
        <v>162</v>
      </c>
      <c r="F4156">
        <v>0.247</v>
      </c>
      <c r="G4156">
        <v>40.01</v>
      </c>
      <c r="H4156" t="s">
        <v>8330</v>
      </c>
      <c r="I4156" s="2" t="s">
        <v>6072</v>
      </c>
      <c r="J4156" t="s">
        <v>6073</v>
      </c>
      <c r="K4156" s="1">
        <v>44183</v>
      </c>
      <c r="L4156">
        <f t="shared" si="64"/>
        <v>12</v>
      </c>
    </row>
    <row r="4157" spans="1:12" x14ac:dyDescent="0.3">
      <c r="A4157" t="s">
        <v>8048</v>
      </c>
      <c r="B4157" s="2" t="s">
        <v>2345</v>
      </c>
      <c r="C4157" t="s">
        <v>4388</v>
      </c>
      <c r="D4157" t="s">
        <v>3572</v>
      </c>
      <c r="E4157">
        <v>299</v>
      </c>
      <c r="F4157">
        <v>0.19220000000000001</v>
      </c>
      <c r="G4157">
        <v>57.47</v>
      </c>
      <c r="H4157" t="s">
        <v>8333</v>
      </c>
      <c r="I4157" s="2" t="s">
        <v>6072</v>
      </c>
      <c r="J4157" t="s">
        <v>6073</v>
      </c>
      <c r="K4157" s="1">
        <v>44202</v>
      </c>
      <c r="L4157">
        <f t="shared" si="64"/>
        <v>1</v>
      </c>
    </row>
    <row r="4158" spans="1:12" x14ac:dyDescent="0.3">
      <c r="A4158" t="s">
        <v>8048</v>
      </c>
      <c r="B4158" s="2" t="s">
        <v>2348</v>
      </c>
      <c r="C4158" t="s">
        <v>3320</v>
      </c>
      <c r="D4158" t="s">
        <v>3321</v>
      </c>
      <c r="E4158">
        <v>5</v>
      </c>
      <c r="F4158">
        <v>0.22770000000000001</v>
      </c>
      <c r="G4158">
        <v>1.1399999999999999</v>
      </c>
      <c r="H4158" t="s">
        <v>8334</v>
      </c>
      <c r="I4158" s="2" t="s">
        <v>6072</v>
      </c>
      <c r="J4158" t="s">
        <v>6073</v>
      </c>
      <c r="K4158" s="1">
        <v>44202</v>
      </c>
      <c r="L4158">
        <f t="shared" si="64"/>
        <v>1</v>
      </c>
    </row>
    <row r="4159" spans="1:12" x14ac:dyDescent="0.3">
      <c r="A4159" t="s">
        <v>8048</v>
      </c>
      <c r="B4159" s="2" t="s">
        <v>2350</v>
      </c>
      <c r="C4159" t="s">
        <v>3396</v>
      </c>
      <c r="D4159" t="s">
        <v>3397</v>
      </c>
      <c r="E4159">
        <v>150</v>
      </c>
      <c r="F4159">
        <v>0.2185</v>
      </c>
      <c r="G4159">
        <v>32.78</v>
      </c>
      <c r="H4159" t="s">
        <v>8318</v>
      </c>
      <c r="I4159" s="2" t="s">
        <v>6072</v>
      </c>
      <c r="J4159" t="s">
        <v>6073</v>
      </c>
      <c r="K4159" s="1">
        <v>44202</v>
      </c>
      <c r="L4159">
        <f t="shared" si="64"/>
        <v>1</v>
      </c>
    </row>
    <row r="4160" spans="1:12" x14ac:dyDescent="0.3">
      <c r="A4160" t="s">
        <v>6867</v>
      </c>
      <c r="B4160" s="2" t="s">
        <v>2343</v>
      </c>
      <c r="C4160" t="s">
        <v>2569</v>
      </c>
      <c r="D4160" t="s">
        <v>2570</v>
      </c>
      <c r="E4160">
        <v>72</v>
      </c>
      <c r="F4160">
        <v>0.60299999999999998</v>
      </c>
      <c r="G4160">
        <v>43.42</v>
      </c>
      <c r="H4160" t="s">
        <v>6869</v>
      </c>
      <c r="I4160" s="2" t="s">
        <v>6072</v>
      </c>
      <c r="J4160" t="s">
        <v>6073</v>
      </c>
      <c r="K4160" s="1">
        <v>44211</v>
      </c>
      <c r="L4160">
        <f t="shared" si="64"/>
        <v>1</v>
      </c>
    </row>
    <row r="4161" spans="1:12" x14ac:dyDescent="0.3">
      <c r="A4161" t="s">
        <v>6953</v>
      </c>
      <c r="B4161" s="2" t="s">
        <v>2345</v>
      </c>
      <c r="C4161" t="s">
        <v>7812</v>
      </c>
      <c r="D4161" t="s">
        <v>7813</v>
      </c>
      <c r="E4161">
        <v>250</v>
      </c>
      <c r="F4161">
        <v>0.28249999999999997</v>
      </c>
      <c r="G4161">
        <v>70.63</v>
      </c>
      <c r="H4161" t="s">
        <v>8338</v>
      </c>
      <c r="I4161" s="2" t="s">
        <v>6072</v>
      </c>
      <c r="J4161" t="s">
        <v>6073</v>
      </c>
      <c r="K4161" s="1">
        <v>44215</v>
      </c>
      <c r="L4161">
        <f t="shared" si="64"/>
        <v>1</v>
      </c>
    </row>
    <row r="4162" spans="1:12" x14ac:dyDescent="0.3">
      <c r="A4162" t="s">
        <v>8321</v>
      </c>
      <c r="B4162" s="2" t="s">
        <v>2345</v>
      </c>
      <c r="C4162" t="s">
        <v>148</v>
      </c>
      <c r="D4162" t="s">
        <v>149</v>
      </c>
      <c r="E4162">
        <v>60</v>
      </c>
      <c r="F4162">
        <v>0.3458</v>
      </c>
      <c r="G4162">
        <v>20.75</v>
      </c>
      <c r="H4162" t="s">
        <v>8339</v>
      </c>
      <c r="I4162" s="2" t="s">
        <v>6072</v>
      </c>
      <c r="J4162" t="s">
        <v>6073</v>
      </c>
      <c r="K4162" s="1">
        <v>44225</v>
      </c>
      <c r="L4162">
        <f t="shared" si="64"/>
        <v>1</v>
      </c>
    </row>
    <row r="4163" spans="1:12" x14ac:dyDescent="0.3">
      <c r="A4163" t="s">
        <v>8138</v>
      </c>
      <c r="B4163" s="2" t="s">
        <v>2346</v>
      </c>
      <c r="C4163" t="s">
        <v>7892</v>
      </c>
      <c r="D4163" t="s">
        <v>7893</v>
      </c>
      <c r="E4163">
        <v>500</v>
      </c>
      <c r="F4163">
        <v>0.25280000000000002</v>
      </c>
      <c r="G4163">
        <v>126.4</v>
      </c>
      <c r="H4163" t="s">
        <v>8340</v>
      </c>
      <c r="I4163" s="2" t="s">
        <v>6072</v>
      </c>
      <c r="J4163" t="s">
        <v>6073</v>
      </c>
      <c r="K4163" s="1">
        <v>44232</v>
      </c>
      <c r="L4163">
        <f t="shared" ref="L4163:L4226" si="65">MONTH(K4163)</f>
        <v>2</v>
      </c>
    </row>
    <row r="4164" spans="1:12" x14ac:dyDescent="0.3">
      <c r="A4164" t="s">
        <v>8138</v>
      </c>
      <c r="B4164" s="2" t="s">
        <v>2348</v>
      </c>
      <c r="C4164" t="s">
        <v>12</v>
      </c>
      <c r="D4164" t="s">
        <v>13</v>
      </c>
      <c r="E4164">
        <v>60</v>
      </c>
      <c r="F4164">
        <v>0.25800000000000001</v>
      </c>
      <c r="G4164">
        <v>15.48</v>
      </c>
      <c r="H4164" t="s">
        <v>8341</v>
      </c>
      <c r="I4164" s="2" t="s">
        <v>6072</v>
      </c>
      <c r="J4164" t="s">
        <v>6073</v>
      </c>
      <c r="K4164" s="1">
        <v>44232</v>
      </c>
      <c r="L4164">
        <f t="shared" si="65"/>
        <v>2</v>
      </c>
    </row>
    <row r="4165" spans="1:12" x14ac:dyDescent="0.3">
      <c r="A4165" t="s">
        <v>8140</v>
      </c>
      <c r="B4165" s="2" t="s">
        <v>2347</v>
      </c>
      <c r="C4165" t="s">
        <v>7819</v>
      </c>
      <c r="D4165" t="s">
        <v>7820</v>
      </c>
      <c r="E4165">
        <v>10</v>
      </c>
      <c r="F4165">
        <v>0.25569999999999998</v>
      </c>
      <c r="G4165">
        <v>2.56</v>
      </c>
      <c r="H4165" t="s">
        <v>8343</v>
      </c>
      <c r="I4165" s="2" t="s">
        <v>6072</v>
      </c>
      <c r="J4165" t="s">
        <v>6073</v>
      </c>
      <c r="K4165" s="1">
        <v>44237</v>
      </c>
      <c r="L4165">
        <f t="shared" si="65"/>
        <v>2</v>
      </c>
    </row>
    <row r="4166" spans="1:12" x14ac:dyDescent="0.3">
      <c r="A4166" t="s">
        <v>6874</v>
      </c>
      <c r="B4166" s="2" t="s">
        <v>2340</v>
      </c>
      <c r="C4166" t="s">
        <v>4388</v>
      </c>
      <c r="D4166" t="s">
        <v>3572</v>
      </c>
      <c r="E4166">
        <v>108</v>
      </c>
      <c r="F4166">
        <v>0.19</v>
      </c>
      <c r="G4166">
        <v>20.52</v>
      </c>
      <c r="H4166" t="s">
        <v>8345</v>
      </c>
      <c r="I4166" s="2" t="s">
        <v>6072</v>
      </c>
      <c r="J4166" t="s">
        <v>6073</v>
      </c>
      <c r="K4166" s="1">
        <v>44245</v>
      </c>
      <c r="L4166">
        <f t="shared" si="65"/>
        <v>2</v>
      </c>
    </row>
    <row r="4167" spans="1:12" x14ac:dyDescent="0.3">
      <c r="A4167" t="s">
        <v>7159</v>
      </c>
      <c r="B4167" s="2" t="s">
        <v>2345</v>
      </c>
      <c r="C4167" t="s">
        <v>3396</v>
      </c>
      <c r="D4167" t="s">
        <v>3397</v>
      </c>
      <c r="E4167">
        <v>168</v>
      </c>
      <c r="F4167">
        <v>0.22</v>
      </c>
      <c r="G4167">
        <v>36.96</v>
      </c>
      <c r="H4167" t="s">
        <v>8348</v>
      </c>
      <c r="I4167" s="2" t="s">
        <v>6072</v>
      </c>
      <c r="J4167" t="s">
        <v>6073</v>
      </c>
      <c r="K4167" s="1">
        <v>44250</v>
      </c>
      <c r="L4167">
        <f t="shared" si="65"/>
        <v>2</v>
      </c>
    </row>
    <row r="4168" spans="1:12" x14ac:dyDescent="0.3">
      <c r="A4168" t="s">
        <v>8214</v>
      </c>
      <c r="B4168" s="2" t="s">
        <v>2343</v>
      </c>
      <c r="C4168" t="s">
        <v>5</v>
      </c>
      <c r="D4168" t="s">
        <v>6</v>
      </c>
      <c r="E4168">
        <v>330</v>
      </c>
      <c r="F4168">
        <v>0.2964</v>
      </c>
      <c r="G4168">
        <v>97.81</v>
      </c>
      <c r="H4168" t="s">
        <v>8352</v>
      </c>
      <c r="I4168" s="2" t="s">
        <v>6072</v>
      </c>
      <c r="J4168" t="s">
        <v>6073</v>
      </c>
      <c r="K4168" s="1">
        <v>44281</v>
      </c>
      <c r="L4168">
        <f t="shared" si="65"/>
        <v>3</v>
      </c>
    </row>
    <row r="4169" spans="1:12" x14ac:dyDescent="0.3">
      <c r="A4169" t="s">
        <v>8356</v>
      </c>
      <c r="B4169" s="2" t="s">
        <v>2342</v>
      </c>
      <c r="C4169" t="s">
        <v>1933</v>
      </c>
      <c r="D4169" t="s">
        <v>1934</v>
      </c>
      <c r="E4169">
        <v>91</v>
      </c>
      <c r="F4169">
        <v>2.0377999999999998</v>
      </c>
      <c r="G4169">
        <v>185.44</v>
      </c>
      <c r="H4169" t="s">
        <v>8357</v>
      </c>
      <c r="I4169" s="2" t="s">
        <v>6072</v>
      </c>
      <c r="J4169" t="s">
        <v>6073</v>
      </c>
      <c r="K4169" s="1">
        <v>44291</v>
      </c>
      <c r="L4169">
        <f t="shared" si="65"/>
        <v>4</v>
      </c>
    </row>
    <row r="4170" spans="1:12" x14ac:dyDescent="0.3">
      <c r="A4170" t="s">
        <v>6882</v>
      </c>
      <c r="B4170" s="2" t="s">
        <v>2342</v>
      </c>
      <c r="C4170" t="s">
        <v>2707</v>
      </c>
      <c r="D4170" t="s">
        <v>2708</v>
      </c>
      <c r="E4170">
        <v>110</v>
      </c>
      <c r="F4170">
        <v>0.64219999999999999</v>
      </c>
      <c r="G4170">
        <v>70.64</v>
      </c>
      <c r="H4170" t="s">
        <v>6883</v>
      </c>
      <c r="I4170" s="2" t="s">
        <v>6072</v>
      </c>
      <c r="J4170" t="s">
        <v>6073</v>
      </c>
      <c r="K4170" s="1">
        <v>44294</v>
      </c>
      <c r="L4170">
        <f t="shared" si="65"/>
        <v>4</v>
      </c>
    </row>
    <row r="4171" spans="1:12" x14ac:dyDescent="0.3">
      <c r="A4171" t="s">
        <v>6882</v>
      </c>
      <c r="B4171" s="2" t="s">
        <v>2348</v>
      </c>
      <c r="C4171" t="s">
        <v>37</v>
      </c>
      <c r="D4171" t="s">
        <v>38</v>
      </c>
      <c r="E4171">
        <v>600</v>
      </c>
      <c r="F4171">
        <v>0.3458</v>
      </c>
      <c r="G4171">
        <v>207.48</v>
      </c>
      <c r="H4171" t="s">
        <v>6960</v>
      </c>
      <c r="I4171" s="2" t="s">
        <v>6072</v>
      </c>
      <c r="J4171" t="s">
        <v>6073</v>
      </c>
      <c r="K4171" s="1">
        <v>44294</v>
      </c>
      <c r="L4171">
        <f t="shared" si="65"/>
        <v>4</v>
      </c>
    </row>
    <row r="4172" spans="1:12" x14ac:dyDescent="0.3">
      <c r="A4172" t="s">
        <v>6889</v>
      </c>
      <c r="B4172" s="2" t="s">
        <v>2340</v>
      </c>
      <c r="C4172" t="s">
        <v>184</v>
      </c>
      <c r="D4172" t="s">
        <v>185</v>
      </c>
      <c r="E4172">
        <v>23</v>
      </c>
      <c r="F4172">
        <v>0.33339999999999997</v>
      </c>
      <c r="G4172">
        <v>7.67</v>
      </c>
      <c r="H4172" t="s">
        <v>6961</v>
      </c>
      <c r="I4172" s="2" t="s">
        <v>6072</v>
      </c>
      <c r="J4172" t="s">
        <v>6073</v>
      </c>
      <c r="K4172" s="1">
        <v>44314</v>
      </c>
      <c r="L4172">
        <f t="shared" si="65"/>
        <v>4</v>
      </c>
    </row>
    <row r="4173" spans="1:12" x14ac:dyDescent="0.3">
      <c r="A4173" t="s">
        <v>6248</v>
      </c>
      <c r="B4173" s="2" t="s">
        <v>2344</v>
      </c>
      <c r="C4173" t="s">
        <v>1722</v>
      </c>
      <c r="D4173" t="s">
        <v>1723</v>
      </c>
      <c r="E4173">
        <v>5</v>
      </c>
      <c r="F4173">
        <v>3.5</v>
      </c>
      <c r="G4173">
        <v>17.5</v>
      </c>
      <c r="H4173" t="s">
        <v>9259</v>
      </c>
      <c r="I4173" s="2" t="s">
        <v>2366</v>
      </c>
      <c r="J4173" t="s">
        <v>1347</v>
      </c>
      <c r="K4173" s="1">
        <v>45141</v>
      </c>
      <c r="L4173">
        <f t="shared" si="65"/>
        <v>8</v>
      </c>
    </row>
    <row r="4174" spans="1:12" x14ac:dyDescent="0.3">
      <c r="A4174" t="s">
        <v>6248</v>
      </c>
      <c r="B4174" s="2" t="s">
        <v>2345</v>
      </c>
      <c r="C4174" t="s">
        <v>1718</v>
      </c>
      <c r="D4174" t="s">
        <v>1719</v>
      </c>
      <c r="E4174">
        <v>6</v>
      </c>
      <c r="F4174">
        <v>3.5</v>
      </c>
      <c r="G4174">
        <v>21</v>
      </c>
      <c r="H4174" t="s">
        <v>9260</v>
      </c>
      <c r="I4174" s="2" t="s">
        <v>2366</v>
      </c>
      <c r="J4174" t="s">
        <v>1347</v>
      </c>
      <c r="K4174" s="1">
        <v>45141</v>
      </c>
      <c r="L4174">
        <f t="shared" si="65"/>
        <v>8</v>
      </c>
    </row>
    <row r="4175" spans="1:12" x14ac:dyDescent="0.3">
      <c r="A4175" t="s">
        <v>6248</v>
      </c>
      <c r="B4175" s="2" t="s">
        <v>2350</v>
      </c>
      <c r="C4175" t="s">
        <v>1475</v>
      </c>
      <c r="D4175" t="s">
        <v>1476</v>
      </c>
      <c r="E4175">
        <v>9</v>
      </c>
      <c r="F4175">
        <v>5.3</v>
      </c>
      <c r="G4175">
        <v>47.7</v>
      </c>
      <c r="H4175" t="s">
        <v>9262</v>
      </c>
      <c r="I4175" s="2" t="s">
        <v>2366</v>
      </c>
      <c r="J4175" t="s">
        <v>1347</v>
      </c>
      <c r="K4175" s="1">
        <v>45141</v>
      </c>
      <c r="L4175">
        <f t="shared" si="65"/>
        <v>8</v>
      </c>
    </row>
    <row r="4176" spans="1:12" x14ac:dyDescent="0.3">
      <c r="A4176" t="s">
        <v>6252</v>
      </c>
      <c r="B4176" s="2" t="s">
        <v>2344</v>
      </c>
      <c r="C4176" t="s">
        <v>1478</v>
      </c>
      <c r="D4176" t="s">
        <v>1479</v>
      </c>
      <c r="E4176">
        <v>30</v>
      </c>
      <c r="F4176">
        <v>8.8000000000000007</v>
      </c>
      <c r="G4176">
        <v>264</v>
      </c>
      <c r="H4176" t="s">
        <v>6269</v>
      </c>
      <c r="I4176" s="2" t="s">
        <v>2366</v>
      </c>
      <c r="J4176" t="s">
        <v>1347</v>
      </c>
      <c r="K4176" s="1">
        <v>45168</v>
      </c>
      <c r="L4176">
        <f t="shared" si="65"/>
        <v>8</v>
      </c>
    </row>
    <row r="4177" spans="1:12" x14ac:dyDescent="0.3">
      <c r="A4177" t="s">
        <v>6252</v>
      </c>
      <c r="B4177" s="2" t="s">
        <v>2345</v>
      </c>
      <c r="C4177" t="s">
        <v>1759</v>
      </c>
      <c r="D4177" t="s">
        <v>1760</v>
      </c>
      <c r="E4177">
        <v>14</v>
      </c>
      <c r="F4177">
        <v>8.8000000000000007</v>
      </c>
      <c r="G4177">
        <v>123.2</v>
      </c>
      <c r="H4177" t="s">
        <v>6270</v>
      </c>
      <c r="I4177" s="2" t="s">
        <v>2366</v>
      </c>
      <c r="J4177" t="s">
        <v>1347</v>
      </c>
      <c r="K4177" s="1">
        <v>45168</v>
      </c>
      <c r="L4177">
        <f t="shared" si="65"/>
        <v>8</v>
      </c>
    </row>
    <row r="4178" spans="1:12" x14ac:dyDescent="0.3">
      <c r="A4178" t="s">
        <v>6272</v>
      </c>
      <c r="B4178" s="2" t="s">
        <v>2340</v>
      </c>
      <c r="C4178" t="s">
        <v>1382</v>
      </c>
      <c r="D4178" t="s">
        <v>1383</v>
      </c>
      <c r="E4178">
        <v>40</v>
      </c>
      <c r="F4178">
        <v>8.8000000000000007</v>
      </c>
      <c r="G4178">
        <v>352</v>
      </c>
      <c r="H4178" t="s">
        <v>6273</v>
      </c>
      <c r="I4178" s="2" t="s">
        <v>2366</v>
      </c>
      <c r="J4178" t="s">
        <v>1347</v>
      </c>
      <c r="K4178" s="1">
        <v>45190</v>
      </c>
      <c r="L4178">
        <f t="shared" si="65"/>
        <v>9</v>
      </c>
    </row>
    <row r="4179" spans="1:12" x14ac:dyDescent="0.3">
      <c r="A4179" t="s">
        <v>6272</v>
      </c>
      <c r="B4179" s="2" t="s">
        <v>2344</v>
      </c>
      <c r="C4179" t="s">
        <v>6464</v>
      </c>
      <c r="D4179" t="s">
        <v>6465</v>
      </c>
      <c r="E4179">
        <v>6</v>
      </c>
      <c r="F4179">
        <v>8.8000000000000007</v>
      </c>
      <c r="G4179">
        <v>52.8</v>
      </c>
      <c r="H4179" t="s">
        <v>9268</v>
      </c>
      <c r="I4179" s="2" t="s">
        <v>2366</v>
      </c>
      <c r="J4179" t="s">
        <v>1347</v>
      </c>
      <c r="K4179" s="1">
        <v>45190</v>
      </c>
      <c r="L4179">
        <f t="shared" si="65"/>
        <v>9</v>
      </c>
    </row>
    <row r="4180" spans="1:12" x14ac:dyDescent="0.3">
      <c r="A4180" t="s">
        <v>6257</v>
      </c>
      <c r="B4180" s="2" t="s">
        <v>2343</v>
      </c>
      <c r="C4180" t="s">
        <v>1445</v>
      </c>
      <c r="D4180" t="s">
        <v>1446</v>
      </c>
      <c r="E4180">
        <v>154</v>
      </c>
      <c r="F4180">
        <v>3.5</v>
      </c>
      <c r="G4180">
        <v>539</v>
      </c>
      <c r="H4180" t="s">
        <v>9323</v>
      </c>
      <c r="I4180" s="2" t="s">
        <v>2366</v>
      </c>
      <c r="J4180" t="s">
        <v>1347</v>
      </c>
      <c r="K4180" s="1">
        <v>45205</v>
      </c>
      <c r="L4180">
        <f t="shared" si="65"/>
        <v>10</v>
      </c>
    </row>
    <row r="4181" spans="1:12" x14ac:dyDescent="0.3">
      <c r="A4181" t="s">
        <v>6263</v>
      </c>
      <c r="B4181" s="2" t="s">
        <v>2340</v>
      </c>
      <c r="C4181" t="s">
        <v>1872</v>
      </c>
      <c r="D4181" t="s">
        <v>1873</v>
      </c>
      <c r="E4181">
        <v>18</v>
      </c>
      <c r="F4181">
        <v>5.3</v>
      </c>
      <c r="G4181">
        <v>95.4</v>
      </c>
      <c r="H4181" t="s">
        <v>9335</v>
      </c>
      <c r="I4181" s="2" t="s">
        <v>2366</v>
      </c>
      <c r="J4181" t="s">
        <v>1347</v>
      </c>
      <c r="K4181" s="1">
        <v>45226</v>
      </c>
      <c r="L4181">
        <f t="shared" si="65"/>
        <v>10</v>
      </c>
    </row>
    <row r="4182" spans="1:12" x14ac:dyDescent="0.3">
      <c r="A4182" t="s">
        <v>6263</v>
      </c>
      <c r="B4182" s="2" t="s">
        <v>2343</v>
      </c>
      <c r="C4182" t="s">
        <v>1866</v>
      </c>
      <c r="D4182" t="s">
        <v>1867</v>
      </c>
      <c r="E4182">
        <v>6</v>
      </c>
      <c r="F4182">
        <v>5.3</v>
      </c>
      <c r="G4182">
        <v>31.8</v>
      </c>
      <c r="H4182" t="s">
        <v>9336</v>
      </c>
      <c r="I4182" s="2" t="s">
        <v>2366</v>
      </c>
      <c r="J4182" t="s">
        <v>1347</v>
      </c>
      <c r="K4182" s="1">
        <v>45226</v>
      </c>
      <c r="L4182">
        <f t="shared" si="65"/>
        <v>10</v>
      </c>
    </row>
    <row r="4183" spans="1:12" x14ac:dyDescent="0.3">
      <c r="A4183" t="s">
        <v>6263</v>
      </c>
      <c r="B4183" s="2" t="s">
        <v>2345</v>
      </c>
      <c r="C4183" t="s">
        <v>1358</v>
      </c>
      <c r="D4183" t="s">
        <v>1359</v>
      </c>
      <c r="E4183">
        <v>108</v>
      </c>
      <c r="F4183">
        <v>5.3</v>
      </c>
      <c r="G4183">
        <v>572.4</v>
      </c>
      <c r="H4183" t="s">
        <v>9337</v>
      </c>
      <c r="I4183" s="2" t="s">
        <v>2366</v>
      </c>
      <c r="J4183" t="s">
        <v>1347</v>
      </c>
      <c r="K4183" s="1">
        <v>45226</v>
      </c>
      <c r="L4183">
        <f t="shared" si="65"/>
        <v>10</v>
      </c>
    </row>
    <row r="4184" spans="1:12" x14ac:dyDescent="0.3">
      <c r="A4184" t="s">
        <v>8206</v>
      </c>
      <c r="B4184" s="2" t="s">
        <v>2340</v>
      </c>
      <c r="C4184" t="s">
        <v>12</v>
      </c>
      <c r="D4184" t="s">
        <v>13</v>
      </c>
      <c r="E4184">
        <v>122</v>
      </c>
      <c r="F4184">
        <v>0.25800000000000001</v>
      </c>
      <c r="G4184">
        <v>31.48</v>
      </c>
      <c r="H4184" t="s">
        <v>8207</v>
      </c>
      <c r="I4184" s="2" t="s">
        <v>6072</v>
      </c>
      <c r="J4184" t="s">
        <v>6073</v>
      </c>
      <c r="K4184" s="1">
        <v>44271</v>
      </c>
      <c r="L4184">
        <f t="shared" si="65"/>
        <v>3</v>
      </c>
    </row>
    <row r="4185" spans="1:12" x14ac:dyDescent="0.3">
      <c r="A4185" t="s">
        <v>8208</v>
      </c>
      <c r="B4185" s="2" t="s">
        <v>2343</v>
      </c>
      <c r="C4185" t="s">
        <v>9</v>
      </c>
      <c r="D4185" t="s">
        <v>10</v>
      </c>
      <c r="E4185">
        <v>109</v>
      </c>
      <c r="F4185">
        <v>0.3458</v>
      </c>
      <c r="G4185">
        <v>37.69</v>
      </c>
      <c r="H4185" t="s">
        <v>8209</v>
      </c>
      <c r="I4185" s="2" t="s">
        <v>6072</v>
      </c>
      <c r="J4185" t="s">
        <v>6073</v>
      </c>
      <c r="K4185" s="1">
        <v>44272</v>
      </c>
      <c r="L4185">
        <f t="shared" si="65"/>
        <v>3</v>
      </c>
    </row>
    <row r="4186" spans="1:12" x14ac:dyDescent="0.3">
      <c r="A4186" t="s">
        <v>6880</v>
      </c>
      <c r="B4186" s="2" t="s">
        <v>2343</v>
      </c>
      <c r="C4186" t="s">
        <v>2569</v>
      </c>
      <c r="D4186" t="s">
        <v>2570</v>
      </c>
      <c r="E4186">
        <v>135</v>
      </c>
      <c r="F4186">
        <v>0.59279999999999999</v>
      </c>
      <c r="G4186">
        <v>80.03</v>
      </c>
      <c r="H4186" t="s">
        <v>7163</v>
      </c>
      <c r="I4186" s="2" t="s">
        <v>6072</v>
      </c>
      <c r="J4186" t="s">
        <v>6073</v>
      </c>
      <c r="K4186" s="1">
        <v>44277</v>
      </c>
      <c r="L4186">
        <f t="shared" si="65"/>
        <v>3</v>
      </c>
    </row>
    <row r="4187" spans="1:12" x14ac:dyDescent="0.3">
      <c r="A4187" t="s">
        <v>7164</v>
      </c>
      <c r="B4187" s="2" t="s">
        <v>2344</v>
      </c>
      <c r="C4187" t="s">
        <v>442</v>
      </c>
      <c r="D4187" t="s">
        <v>443</v>
      </c>
      <c r="E4187">
        <v>72</v>
      </c>
      <c r="F4187">
        <v>0.2717</v>
      </c>
      <c r="G4187">
        <v>19.559999999999999</v>
      </c>
      <c r="H4187" t="s">
        <v>8210</v>
      </c>
      <c r="I4187" s="2" t="s">
        <v>6072</v>
      </c>
      <c r="J4187" t="s">
        <v>6073</v>
      </c>
      <c r="K4187" s="1">
        <v>44279</v>
      </c>
      <c r="L4187">
        <f t="shared" si="65"/>
        <v>3</v>
      </c>
    </row>
    <row r="4188" spans="1:12" x14ac:dyDescent="0.3">
      <c r="A4188" t="s">
        <v>7164</v>
      </c>
      <c r="B4188" s="2" t="s">
        <v>2347</v>
      </c>
      <c r="C4188" t="s">
        <v>422</v>
      </c>
      <c r="D4188" t="s">
        <v>423</v>
      </c>
      <c r="E4188">
        <v>135</v>
      </c>
      <c r="F4188">
        <v>0.2717</v>
      </c>
      <c r="G4188">
        <v>36.68</v>
      </c>
      <c r="H4188" t="s">
        <v>8211</v>
      </c>
      <c r="I4188" s="2" t="s">
        <v>6072</v>
      </c>
      <c r="J4188" t="s">
        <v>6073</v>
      </c>
      <c r="K4188" s="1">
        <v>44279</v>
      </c>
      <c r="L4188">
        <f t="shared" si="65"/>
        <v>3</v>
      </c>
    </row>
    <row r="4189" spans="1:12" x14ac:dyDescent="0.3">
      <c r="A4189" t="s">
        <v>8212</v>
      </c>
      <c r="B4189" s="2" t="s">
        <v>2340</v>
      </c>
      <c r="C4189" t="s">
        <v>4388</v>
      </c>
      <c r="D4189" t="s">
        <v>3572</v>
      </c>
      <c r="E4189">
        <v>372</v>
      </c>
      <c r="F4189">
        <v>0.2223</v>
      </c>
      <c r="G4189">
        <v>82.7</v>
      </c>
      <c r="H4189" t="s">
        <v>8213</v>
      </c>
      <c r="I4189" s="2" t="s">
        <v>6072</v>
      </c>
      <c r="J4189" t="s">
        <v>6073</v>
      </c>
      <c r="K4189" s="1">
        <v>44280</v>
      </c>
      <c r="L4189">
        <f t="shared" si="65"/>
        <v>3</v>
      </c>
    </row>
    <row r="4190" spans="1:12" x14ac:dyDescent="0.3">
      <c r="A4190" t="s">
        <v>6884</v>
      </c>
      <c r="B4190" s="2" t="s">
        <v>2345</v>
      </c>
      <c r="C4190" t="s">
        <v>184</v>
      </c>
      <c r="D4190" t="s">
        <v>185</v>
      </c>
      <c r="E4190">
        <v>33</v>
      </c>
      <c r="F4190">
        <v>0.33339999999999997</v>
      </c>
      <c r="G4190">
        <v>11</v>
      </c>
      <c r="H4190" t="s">
        <v>6885</v>
      </c>
      <c r="I4190" s="2" t="s">
        <v>6072</v>
      </c>
      <c r="J4190" t="s">
        <v>6073</v>
      </c>
      <c r="K4190" s="1">
        <v>44299</v>
      </c>
      <c r="L4190">
        <f t="shared" si="65"/>
        <v>4</v>
      </c>
    </row>
    <row r="4191" spans="1:12" x14ac:dyDescent="0.3">
      <c r="A4191" t="s">
        <v>6884</v>
      </c>
      <c r="B4191" s="2" t="s">
        <v>2349</v>
      </c>
      <c r="C4191" t="s">
        <v>37</v>
      </c>
      <c r="D4191" t="s">
        <v>38</v>
      </c>
      <c r="E4191">
        <v>122</v>
      </c>
      <c r="F4191">
        <v>0.3458</v>
      </c>
      <c r="G4191">
        <v>42.19</v>
      </c>
      <c r="H4191" t="s">
        <v>6886</v>
      </c>
      <c r="I4191" s="2" t="s">
        <v>6072</v>
      </c>
      <c r="J4191" t="s">
        <v>6073</v>
      </c>
      <c r="K4191" s="1">
        <v>44299</v>
      </c>
      <c r="L4191">
        <f t="shared" si="65"/>
        <v>4</v>
      </c>
    </row>
    <row r="4192" spans="1:12" x14ac:dyDescent="0.3">
      <c r="A4192" t="s">
        <v>6887</v>
      </c>
      <c r="B4192" s="2" t="s">
        <v>2342</v>
      </c>
      <c r="C4192" t="s">
        <v>6768</v>
      </c>
      <c r="D4192" t="s">
        <v>6769</v>
      </c>
      <c r="E4192">
        <v>150</v>
      </c>
      <c r="F4192">
        <v>2</v>
      </c>
      <c r="G4192">
        <v>300</v>
      </c>
      <c r="H4192" t="s">
        <v>6888</v>
      </c>
      <c r="I4192" s="2" t="s">
        <v>6072</v>
      </c>
      <c r="J4192" t="s">
        <v>6073</v>
      </c>
      <c r="K4192" s="1">
        <v>44306</v>
      </c>
      <c r="L4192">
        <f t="shared" si="65"/>
        <v>4</v>
      </c>
    </row>
    <row r="4193" spans="1:12" x14ac:dyDescent="0.3">
      <c r="A4193" t="s">
        <v>6889</v>
      </c>
      <c r="B4193" s="2" t="s">
        <v>2342</v>
      </c>
      <c r="C4193" t="s">
        <v>184</v>
      </c>
      <c r="D4193" t="s">
        <v>185</v>
      </c>
      <c r="E4193">
        <v>96</v>
      </c>
      <c r="F4193">
        <v>0.33339999999999997</v>
      </c>
      <c r="G4193">
        <v>32.01</v>
      </c>
      <c r="H4193" t="s">
        <v>6890</v>
      </c>
      <c r="I4193" s="2" t="s">
        <v>6072</v>
      </c>
      <c r="J4193" t="s">
        <v>6073</v>
      </c>
      <c r="K4193" s="1">
        <v>44314</v>
      </c>
      <c r="L4193">
        <f t="shared" si="65"/>
        <v>4</v>
      </c>
    </row>
    <row r="4194" spans="1:12" x14ac:dyDescent="0.3">
      <c r="A4194" t="s">
        <v>6891</v>
      </c>
      <c r="B4194" s="2" t="s">
        <v>2340</v>
      </c>
      <c r="C4194" t="s">
        <v>115</v>
      </c>
      <c r="D4194" t="s">
        <v>116</v>
      </c>
      <c r="E4194">
        <v>8</v>
      </c>
      <c r="F4194">
        <v>0.33339999999999997</v>
      </c>
      <c r="G4194">
        <v>2.67</v>
      </c>
      <c r="H4194" t="s">
        <v>6892</v>
      </c>
      <c r="I4194" s="2" t="s">
        <v>6072</v>
      </c>
      <c r="J4194" t="s">
        <v>6073</v>
      </c>
      <c r="K4194" s="1">
        <v>44315</v>
      </c>
      <c r="L4194">
        <f t="shared" si="65"/>
        <v>4</v>
      </c>
    </row>
    <row r="4195" spans="1:12" x14ac:dyDescent="0.3">
      <c r="A4195" t="s">
        <v>6897</v>
      </c>
      <c r="B4195" s="2" t="s">
        <v>2340</v>
      </c>
      <c r="C4195" t="s">
        <v>1933</v>
      </c>
      <c r="D4195" t="s">
        <v>1934</v>
      </c>
      <c r="E4195">
        <v>150</v>
      </c>
      <c r="F4195">
        <v>2.0377999999999998</v>
      </c>
      <c r="G4195">
        <v>305.67</v>
      </c>
      <c r="H4195" t="s">
        <v>8235</v>
      </c>
      <c r="I4195" s="2" t="s">
        <v>6072</v>
      </c>
      <c r="J4195" t="s">
        <v>6073</v>
      </c>
      <c r="K4195" s="1">
        <v>44333</v>
      </c>
      <c r="L4195">
        <f t="shared" si="65"/>
        <v>5</v>
      </c>
    </row>
    <row r="4196" spans="1:12" x14ac:dyDescent="0.3">
      <c r="A4196" t="s">
        <v>6968</v>
      </c>
      <c r="B4196" s="2" t="s">
        <v>2345</v>
      </c>
      <c r="C4196" t="s">
        <v>3323</v>
      </c>
      <c r="D4196" t="s">
        <v>3324</v>
      </c>
      <c r="E4196">
        <v>60</v>
      </c>
      <c r="F4196">
        <v>0.34570000000000001</v>
      </c>
      <c r="G4196">
        <v>20.74</v>
      </c>
      <c r="H4196" t="s">
        <v>8247</v>
      </c>
      <c r="I4196" s="2" t="s">
        <v>6072</v>
      </c>
      <c r="J4196" t="s">
        <v>6073</v>
      </c>
      <c r="K4196" s="1">
        <v>44358</v>
      </c>
      <c r="L4196">
        <f t="shared" si="65"/>
        <v>6</v>
      </c>
    </row>
    <row r="4197" spans="1:12" x14ac:dyDescent="0.3">
      <c r="A4197" t="s">
        <v>6968</v>
      </c>
      <c r="B4197" s="2" t="s">
        <v>2352</v>
      </c>
      <c r="C4197" t="s">
        <v>225</v>
      </c>
      <c r="D4197" t="s">
        <v>226</v>
      </c>
      <c r="E4197">
        <v>40</v>
      </c>
      <c r="F4197">
        <v>0.41489999999999999</v>
      </c>
      <c r="G4197">
        <v>16.600000000000001</v>
      </c>
      <c r="H4197" t="s">
        <v>7230</v>
      </c>
      <c r="I4197" s="2" t="s">
        <v>6072</v>
      </c>
      <c r="J4197" t="s">
        <v>6073</v>
      </c>
      <c r="K4197" s="1">
        <v>44358</v>
      </c>
      <c r="L4197">
        <f t="shared" si="65"/>
        <v>6</v>
      </c>
    </row>
    <row r="4198" spans="1:12" x14ac:dyDescent="0.3">
      <c r="A4198" t="s">
        <v>6968</v>
      </c>
      <c r="B4198" s="2" t="s">
        <v>2351</v>
      </c>
      <c r="C4198" t="s">
        <v>173</v>
      </c>
      <c r="D4198" t="s">
        <v>174</v>
      </c>
      <c r="E4198">
        <v>48</v>
      </c>
      <c r="F4198">
        <v>0.41489999999999999</v>
      </c>
      <c r="G4198">
        <v>19.920000000000002</v>
      </c>
      <c r="H4198" t="s">
        <v>7231</v>
      </c>
      <c r="I4198" s="2" t="s">
        <v>6072</v>
      </c>
      <c r="J4198" t="s">
        <v>6073</v>
      </c>
      <c r="K4198" s="1">
        <v>44358</v>
      </c>
      <c r="L4198">
        <f t="shared" si="65"/>
        <v>6</v>
      </c>
    </row>
    <row r="4199" spans="1:12" x14ac:dyDescent="0.3">
      <c r="A4199" t="s">
        <v>6971</v>
      </c>
      <c r="B4199" s="2" t="s">
        <v>2346</v>
      </c>
      <c r="C4199" t="s">
        <v>37</v>
      </c>
      <c r="D4199" t="s">
        <v>38</v>
      </c>
      <c r="E4199">
        <v>11</v>
      </c>
      <c r="F4199">
        <v>0.37340000000000001</v>
      </c>
      <c r="G4199">
        <v>4.1100000000000003</v>
      </c>
      <c r="H4199" t="s">
        <v>7232</v>
      </c>
      <c r="I4199" s="2" t="s">
        <v>6072</v>
      </c>
      <c r="J4199" t="s">
        <v>6073</v>
      </c>
      <c r="K4199" s="1">
        <v>44364</v>
      </c>
      <c r="L4199">
        <f t="shared" si="65"/>
        <v>6</v>
      </c>
    </row>
    <row r="4200" spans="1:12" x14ac:dyDescent="0.3">
      <c r="A4200" t="s">
        <v>6973</v>
      </c>
      <c r="B4200" s="2" t="s">
        <v>2351</v>
      </c>
      <c r="C4200" t="s">
        <v>2707</v>
      </c>
      <c r="D4200" t="s">
        <v>2708</v>
      </c>
      <c r="E4200">
        <v>60</v>
      </c>
      <c r="F4200">
        <v>0.71909999999999996</v>
      </c>
      <c r="G4200">
        <v>43.15</v>
      </c>
      <c r="H4200" t="s">
        <v>7224</v>
      </c>
      <c r="I4200" s="2" t="s">
        <v>6072</v>
      </c>
      <c r="J4200" t="s">
        <v>6073</v>
      </c>
      <c r="K4200" s="1">
        <v>44368</v>
      </c>
      <c r="L4200">
        <f t="shared" si="65"/>
        <v>6</v>
      </c>
    </row>
    <row r="4201" spans="1:12" x14ac:dyDescent="0.3">
      <c r="A4201" t="s">
        <v>6977</v>
      </c>
      <c r="B4201" s="2" t="s">
        <v>2343</v>
      </c>
      <c r="C4201" t="s">
        <v>193</v>
      </c>
      <c r="D4201" t="s">
        <v>194</v>
      </c>
      <c r="E4201">
        <v>10</v>
      </c>
      <c r="F4201">
        <v>0.34570000000000001</v>
      </c>
      <c r="G4201">
        <v>3.46</v>
      </c>
      <c r="H4201" t="s">
        <v>7234</v>
      </c>
      <c r="I4201" s="2" t="s">
        <v>6072</v>
      </c>
      <c r="J4201" t="s">
        <v>6073</v>
      </c>
      <c r="K4201" s="1">
        <v>44370</v>
      </c>
      <c r="L4201">
        <f t="shared" si="65"/>
        <v>6</v>
      </c>
    </row>
    <row r="4202" spans="1:12" x14ac:dyDescent="0.3">
      <c r="A4202" t="s">
        <v>6984</v>
      </c>
      <c r="B4202" s="2" t="s">
        <v>2344</v>
      </c>
      <c r="C4202" t="s">
        <v>6860</v>
      </c>
      <c r="D4202" t="s">
        <v>41</v>
      </c>
      <c r="E4202">
        <v>216</v>
      </c>
      <c r="F4202">
        <v>0.35949999999999999</v>
      </c>
      <c r="G4202">
        <v>77.650000000000006</v>
      </c>
      <c r="H4202" t="s">
        <v>7238</v>
      </c>
      <c r="I4202" s="2" t="s">
        <v>6072</v>
      </c>
      <c r="J4202" t="s">
        <v>6073</v>
      </c>
      <c r="K4202" s="1">
        <v>44400</v>
      </c>
      <c r="L4202">
        <f t="shared" si="65"/>
        <v>7</v>
      </c>
    </row>
    <row r="4203" spans="1:12" x14ac:dyDescent="0.3">
      <c r="A4203" t="s">
        <v>7079</v>
      </c>
      <c r="B4203" s="2" t="s">
        <v>2343</v>
      </c>
      <c r="C4203" t="s">
        <v>3334</v>
      </c>
      <c r="D4203" t="s">
        <v>3335</v>
      </c>
      <c r="E4203">
        <v>200</v>
      </c>
      <c r="F4203">
        <v>0.27660000000000001</v>
      </c>
      <c r="G4203">
        <v>55.32</v>
      </c>
      <c r="H4203" t="s">
        <v>8741</v>
      </c>
      <c r="I4203" s="2" t="s">
        <v>6072</v>
      </c>
      <c r="J4203" t="s">
        <v>6073</v>
      </c>
      <c r="K4203" s="1">
        <v>44406</v>
      </c>
      <c r="L4203">
        <f t="shared" si="65"/>
        <v>7</v>
      </c>
    </row>
    <row r="4204" spans="1:12" x14ac:dyDescent="0.3">
      <c r="A4204" t="s">
        <v>6991</v>
      </c>
      <c r="B4204" s="2" t="s">
        <v>2348</v>
      </c>
      <c r="C4204" t="s">
        <v>452</v>
      </c>
      <c r="D4204" t="s">
        <v>453</v>
      </c>
      <c r="E4204">
        <v>64</v>
      </c>
      <c r="F4204">
        <v>0.82979999999999998</v>
      </c>
      <c r="G4204">
        <v>53.11</v>
      </c>
      <c r="H4204" t="s">
        <v>8744</v>
      </c>
      <c r="I4204" s="2" t="s">
        <v>6072</v>
      </c>
      <c r="J4204" t="s">
        <v>6073</v>
      </c>
      <c r="K4204" s="1">
        <v>44424</v>
      </c>
      <c r="L4204">
        <f t="shared" si="65"/>
        <v>8</v>
      </c>
    </row>
    <row r="4205" spans="1:12" x14ac:dyDescent="0.3">
      <c r="A4205" t="s">
        <v>8533</v>
      </c>
      <c r="B4205" s="2" t="s">
        <v>2343</v>
      </c>
      <c r="C4205" t="s">
        <v>533</v>
      </c>
      <c r="D4205" t="s">
        <v>534</v>
      </c>
      <c r="E4205">
        <v>26</v>
      </c>
      <c r="F4205">
        <v>0.24890000000000001</v>
      </c>
      <c r="G4205">
        <v>6.47</v>
      </c>
      <c r="H4205" t="s">
        <v>8745</v>
      </c>
      <c r="I4205" s="2" t="s">
        <v>6072</v>
      </c>
      <c r="J4205" t="s">
        <v>6073</v>
      </c>
      <c r="K4205" s="1">
        <v>44426</v>
      </c>
      <c r="L4205">
        <f t="shared" si="65"/>
        <v>8</v>
      </c>
    </row>
    <row r="4206" spans="1:12" x14ac:dyDescent="0.3">
      <c r="A4206" t="s">
        <v>7131</v>
      </c>
      <c r="B4206" s="2" t="s">
        <v>2344</v>
      </c>
      <c r="C4206" t="s">
        <v>37</v>
      </c>
      <c r="D4206" t="s">
        <v>38</v>
      </c>
      <c r="E4206">
        <v>72</v>
      </c>
      <c r="F4206">
        <v>0.51090000000000002</v>
      </c>
      <c r="G4206">
        <v>36.78</v>
      </c>
      <c r="H4206" t="s">
        <v>7244</v>
      </c>
      <c r="I4206" s="2" t="s">
        <v>6072</v>
      </c>
      <c r="J4206" t="s">
        <v>6073</v>
      </c>
      <c r="K4206" s="1">
        <v>44431</v>
      </c>
      <c r="L4206">
        <f t="shared" si="65"/>
        <v>8</v>
      </c>
    </row>
    <row r="4207" spans="1:12" x14ac:dyDescent="0.3">
      <c r="A4207" t="s">
        <v>7376</v>
      </c>
      <c r="B4207" s="2" t="s">
        <v>2344</v>
      </c>
      <c r="C4207" t="s">
        <v>8057</v>
      </c>
      <c r="D4207" t="s">
        <v>8058</v>
      </c>
      <c r="E4207">
        <v>3</v>
      </c>
      <c r="F4207">
        <v>1.163</v>
      </c>
      <c r="G4207">
        <v>3.49</v>
      </c>
      <c r="H4207" t="s">
        <v>8748</v>
      </c>
      <c r="I4207" s="2" t="s">
        <v>6072</v>
      </c>
      <c r="J4207" t="s">
        <v>6073</v>
      </c>
      <c r="K4207" s="1">
        <v>44440</v>
      </c>
      <c r="L4207">
        <f t="shared" si="65"/>
        <v>9</v>
      </c>
    </row>
    <row r="4208" spans="1:12" x14ac:dyDescent="0.3">
      <c r="A4208" t="s">
        <v>7245</v>
      </c>
      <c r="B4208" s="2" t="s">
        <v>2343</v>
      </c>
      <c r="C4208" t="s">
        <v>509</v>
      </c>
      <c r="D4208" t="s">
        <v>44</v>
      </c>
      <c r="E4208">
        <v>82</v>
      </c>
      <c r="F4208">
        <v>0.623</v>
      </c>
      <c r="G4208">
        <v>51.09</v>
      </c>
      <c r="H4208" t="s">
        <v>8751</v>
      </c>
      <c r="I4208" s="2" t="s">
        <v>6072</v>
      </c>
      <c r="J4208" t="s">
        <v>6073</v>
      </c>
      <c r="K4208" s="1">
        <v>44447</v>
      </c>
      <c r="L4208">
        <f t="shared" si="65"/>
        <v>9</v>
      </c>
    </row>
    <row r="4209" spans="1:12" x14ac:dyDescent="0.3">
      <c r="A4209" t="s">
        <v>7247</v>
      </c>
      <c r="B4209" s="2" t="s">
        <v>2345</v>
      </c>
      <c r="C4209" t="s">
        <v>2919</v>
      </c>
      <c r="D4209" t="s">
        <v>2920</v>
      </c>
      <c r="E4209">
        <v>4</v>
      </c>
      <c r="F4209">
        <v>0.62229999999999996</v>
      </c>
      <c r="G4209">
        <v>2.4900000000000002</v>
      </c>
      <c r="H4209" t="s">
        <v>7378</v>
      </c>
      <c r="I4209" s="2" t="s">
        <v>6072</v>
      </c>
      <c r="J4209" t="s">
        <v>6073</v>
      </c>
      <c r="K4209" s="1">
        <v>44449</v>
      </c>
      <c r="L4209">
        <f t="shared" si="65"/>
        <v>9</v>
      </c>
    </row>
    <row r="4210" spans="1:12" x14ac:dyDescent="0.3">
      <c r="A4210" t="s">
        <v>8754</v>
      </c>
      <c r="B4210" s="2" t="s">
        <v>2344</v>
      </c>
      <c r="C4210" t="s">
        <v>5</v>
      </c>
      <c r="D4210" t="s">
        <v>6</v>
      </c>
      <c r="E4210">
        <v>152</v>
      </c>
      <c r="F4210">
        <v>0.29499999999999998</v>
      </c>
      <c r="G4210">
        <v>44.84</v>
      </c>
      <c r="H4210" t="s">
        <v>8755</v>
      </c>
      <c r="I4210" s="2" t="s">
        <v>6072</v>
      </c>
      <c r="J4210" t="s">
        <v>6073</v>
      </c>
      <c r="K4210" s="1">
        <v>44455</v>
      </c>
      <c r="L4210">
        <f t="shared" si="65"/>
        <v>9</v>
      </c>
    </row>
    <row r="4211" spans="1:12" x14ac:dyDescent="0.3">
      <c r="A4211" t="s">
        <v>7253</v>
      </c>
      <c r="B4211" s="2" t="s">
        <v>2340</v>
      </c>
      <c r="C4211" t="s">
        <v>2780</v>
      </c>
      <c r="D4211" t="s">
        <v>2781</v>
      </c>
      <c r="E4211">
        <v>12</v>
      </c>
      <c r="F4211">
        <v>0.79</v>
      </c>
      <c r="G4211">
        <v>9.48</v>
      </c>
      <c r="H4211" t="s">
        <v>7381</v>
      </c>
      <c r="I4211" s="2" t="s">
        <v>6072</v>
      </c>
      <c r="J4211" t="s">
        <v>6073</v>
      </c>
      <c r="K4211" s="1">
        <v>44467</v>
      </c>
      <c r="L4211">
        <f t="shared" si="65"/>
        <v>9</v>
      </c>
    </row>
    <row r="4212" spans="1:12" x14ac:dyDescent="0.3">
      <c r="A4212" t="s">
        <v>7255</v>
      </c>
      <c r="B4212" s="2" t="s">
        <v>2342</v>
      </c>
      <c r="C4212" t="s">
        <v>7256</v>
      </c>
      <c r="D4212" t="s">
        <v>7257</v>
      </c>
      <c r="E4212">
        <v>40</v>
      </c>
      <c r="F4212">
        <v>60</v>
      </c>
      <c r="G4212">
        <v>2400</v>
      </c>
      <c r="H4212" t="s">
        <v>7258</v>
      </c>
      <c r="I4212" s="2" t="s">
        <v>7259</v>
      </c>
      <c r="J4212" t="s">
        <v>7260</v>
      </c>
      <c r="K4212" s="1">
        <v>44467</v>
      </c>
      <c r="L4212">
        <f t="shared" si="65"/>
        <v>9</v>
      </c>
    </row>
    <row r="4213" spans="1:12" x14ac:dyDescent="0.3">
      <c r="A4213" t="s">
        <v>7343</v>
      </c>
      <c r="B4213" s="2" t="s">
        <v>2343</v>
      </c>
      <c r="C4213" t="s">
        <v>509</v>
      </c>
      <c r="D4213" t="s">
        <v>44</v>
      </c>
      <c r="E4213">
        <v>132</v>
      </c>
      <c r="F4213">
        <v>0.64</v>
      </c>
      <c r="G4213">
        <v>84.48</v>
      </c>
      <c r="H4213" t="s">
        <v>8765</v>
      </c>
      <c r="I4213" s="2" t="s">
        <v>6072</v>
      </c>
      <c r="J4213" t="s">
        <v>6073</v>
      </c>
      <c r="K4213" s="1">
        <v>44480</v>
      </c>
      <c r="L4213">
        <f t="shared" si="65"/>
        <v>10</v>
      </c>
    </row>
    <row r="4214" spans="1:12" x14ac:dyDescent="0.3">
      <c r="A4214" t="s">
        <v>7343</v>
      </c>
      <c r="B4214" s="2" t="s">
        <v>2346</v>
      </c>
      <c r="C4214" t="s">
        <v>6768</v>
      </c>
      <c r="D4214" t="s">
        <v>6769</v>
      </c>
      <c r="E4214">
        <v>271</v>
      </c>
      <c r="F4214">
        <v>0.41</v>
      </c>
      <c r="G4214">
        <v>111.11</v>
      </c>
      <c r="H4214" t="s">
        <v>7345</v>
      </c>
      <c r="I4214" s="2" t="s">
        <v>6072</v>
      </c>
      <c r="J4214" t="s">
        <v>6073</v>
      </c>
      <c r="K4214" s="1">
        <v>44480</v>
      </c>
      <c r="L4214">
        <f t="shared" si="65"/>
        <v>10</v>
      </c>
    </row>
    <row r="4215" spans="1:12" x14ac:dyDescent="0.3">
      <c r="A4215" t="s">
        <v>7352</v>
      </c>
      <c r="B4215" s="2" t="s">
        <v>2340</v>
      </c>
      <c r="C4215" t="s">
        <v>2450</v>
      </c>
      <c r="D4215" t="s">
        <v>2451</v>
      </c>
      <c r="E4215">
        <v>35</v>
      </c>
      <c r="F4215">
        <v>0.42</v>
      </c>
      <c r="G4215">
        <v>14.7</v>
      </c>
      <c r="H4215" t="s">
        <v>7353</v>
      </c>
      <c r="I4215" s="2" t="s">
        <v>6072</v>
      </c>
      <c r="J4215" t="s">
        <v>6073</v>
      </c>
      <c r="K4215" s="1">
        <v>44495</v>
      </c>
      <c r="L4215">
        <f t="shared" si="65"/>
        <v>10</v>
      </c>
    </row>
    <row r="4216" spans="1:12" x14ac:dyDescent="0.3">
      <c r="A4216" t="s">
        <v>7354</v>
      </c>
      <c r="B4216" s="2" t="s">
        <v>2346</v>
      </c>
      <c r="C4216" t="s">
        <v>37</v>
      </c>
      <c r="D4216" t="s">
        <v>38</v>
      </c>
      <c r="E4216">
        <v>120</v>
      </c>
      <c r="F4216">
        <v>0.35</v>
      </c>
      <c r="G4216">
        <v>42</v>
      </c>
      <c r="H4216" t="s">
        <v>7355</v>
      </c>
      <c r="I4216" s="2" t="s">
        <v>6072</v>
      </c>
      <c r="J4216" t="s">
        <v>6073</v>
      </c>
      <c r="K4216" s="1">
        <v>44498</v>
      </c>
      <c r="L4216">
        <f t="shared" si="65"/>
        <v>10</v>
      </c>
    </row>
    <row r="4217" spans="1:12" x14ac:dyDescent="0.3">
      <c r="A4217" t="s">
        <v>7404</v>
      </c>
      <c r="B4217" s="2" t="s">
        <v>2340</v>
      </c>
      <c r="C4217" t="s">
        <v>2569</v>
      </c>
      <c r="D4217" t="s">
        <v>2570</v>
      </c>
      <c r="E4217">
        <v>102</v>
      </c>
      <c r="F4217">
        <v>0.67500000000000004</v>
      </c>
      <c r="G4217">
        <v>68.849999999999994</v>
      </c>
      <c r="H4217" t="s">
        <v>7405</v>
      </c>
      <c r="I4217" s="2" t="s">
        <v>6072</v>
      </c>
      <c r="J4217" t="s">
        <v>6073</v>
      </c>
      <c r="K4217" s="1">
        <v>44511</v>
      </c>
      <c r="L4217">
        <f t="shared" si="65"/>
        <v>11</v>
      </c>
    </row>
    <row r="4218" spans="1:12" x14ac:dyDescent="0.3">
      <c r="A4218" t="s">
        <v>7406</v>
      </c>
      <c r="B4218" s="2" t="s">
        <v>2340</v>
      </c>
      <c r="C4218" t="s">
        <v>509</v>
      </c>
      <c r="D4218" t="s">
        <v>44</v>
      </c>
      <c r="E4218">
        <v>46</v>
      </c>
      <c r="F4218">
        <v>0.64</v>
      </c>
      <c r="G4218">
        <v>29.44</v>
      </c>
      <c r="H4218" t="s">
        <v>8772</v>
      </c>
      <c r="I4218" s="2" t="s">
        <v>6072</v>
      </c>
      <c r="J4218" t="s">
        <v>6073</v>
      </c>
      <c r="K4218" s="1">
        <v>44517</v>
      </c>
      <c r="L4218">
        <f t="shared" si="65"/>
        <v>11</v>
      </c>
    </row>
    <row r="4219" spans="1:12" x14ac:dyDescent="0.3">
      <c r="A4219" t="s">
        <v>7406</v>
      </c>
      <c r="B4219" s="2" t="s">
        <v>2344</v>
      </c>
      <c r="C4219" t="s">
        <v>2707</v>
      </c>
      <c r="D4219" t="s">
        <v>2708</v>
      </c>
      <c r="E4219">
        <v>75</v>
      </c>
      <c r="F4219">
        <v>0.35</v>
      </c>
      <c r="G4219">
        <v>26.25</v>
      </c>
      <c r="H4219" t="s">
        <v>7407</v>
      </c>
      <c r="I4219" s="2" t="s">
        <v>6072</v>
      </c>
      <c r="J4219" t="s">
        <v>6073</v>
      </c>
      <c r="K4219" s="1">
        <v>44517</v>
      </c>
      <c r="L4219">
        <f t="shared" si="65"/>
        <v>11</v>
      </c>
    </row>
    <row r="4220" spans="1:12" x14ac:dyDescent="0.3">
      <c r="A4220" t="s">
        <v>7406</v>
      </c>
      <c r="B4220" s="2" t="s">
        <v>2345</v>
      </c>
      <c r="C4220" t="s">
        <v>2786</v>
      </c>
      <c r="D4220" t="s">
        <v>2787</v>
      </c>
      <c r="E4220">
        <v>12</v>
      </c>
      <c r="F4220">
        <v>1.2</v>
      </c>
      <c r="G4220">
        <v>14.4</v>
      </c>
      <c r="H4220" t="s">
        <v>7408</v>
      </c>
      <c r="I4220" s="2" t="s">
        <v>6072</v>
      </c>
      <c r="J4220" t="s">
        <v>6073</v>
      </c>
      <c r="K4220" s="1">
        <v>44517</v>
      </c>
      <c r="L4220">
        <f t="shared" si="65"/>
        <v>11</v>
      </c>
    </row>
    <row r="4221" spans="1:12" x14ac:dyDescent="0.3">
      <c r="A4221" t="s">
        <v>6350</v>
      </c>
      <c r="B4221" s="2" t="s">
        <v>2342</v>
      </c>
      <c r="C4221" t="s">
        <v>1478</v>
      </c>
      <c r="D4221" t="s">
        <v>1479</v>
      </c>
      <c r="E4221">
        <v>30</v>
      </c>
      <c r="F4221">
        <v>8.8000000000000007</v>
      </c>
      <c r="G4221">
        <v>264</v>
      </c>
      <c r="H4221" t="s">
        <v>6351</v>
      </c>
      <c r="I4221" s="2" t="s">
        <v>2366</v>
      </c>
      <c r="J4221" t="s">
        <v>1347</v>
      </c>
      <c r="K4221" s="1">
        <v>45246</v>
      </c>
      <c r="L4221">
        <f t="shared" si="65"/>
        <v>11</v>
      </c>
    </row>
    <row r="4222" spans="1:12" x14ac:dyDescent="0.3">
      <c r="A4222" t="s">
        <v>9339</v>
      </c>
      <c r="B4222" s="2" t="s">
        <v>2344</v>
      </c>
      <c r="C4222" t="s">
        <v>1445</v>
      </c>
      <c r="D4222" t="s">
        <v>1446</v>
      </c>
      <c r="E4222">
        <v>35</v>
      </c>
      <c r="F4222">
        <v>3.5</v>
      </c>
      <c r="G4222">
        <v>122.5</v>
      </c>
      <c r="H4222" t="s">
        <v>9340</v>
      </c>
      <c r="I4222" s="2" t="s">
        <v>2366</v>
      </c>
      <c r="J4222" t="s">
        <v>1347</v>
      </c>
      <c r="K4222" s="1">
        <v>45247</v>
      </c>
      <c r="L4222">
        <f t="shared" si="65"/>
        <v>11</v>
      </c>
    </row>
    <row r="4223" spans="1:12" x14ac:dyDescent="0.3">
      <c r="A4223" t="s">
        <v>6352</v>
      </c>
      <c r="B4223" s="2" t="s">
        <v>2343</v>
      </c>
      <c r="C4223" t="s">
        <v>6228</v>
      </c>
      <c r="D4223" t="s">
        <v>6229</v>
      </c>
      <c r="E4223">
        <v>80</v>
      </c>
      <c r="F4223">
        <v>8.8000000000000007</v>
      </c>
      <c r="G4223">
        <v>704</v>
      </c>
      <c r="H4223" t="s">
        <v>9341</v>
      </c>
      <c r="I4223" s="2" t="s">
        <v>2366</v>
      </c>
      <c r="J4223" t="s">
        <v>1347</v>
      </c>
      <c r="K4223" s="1">
        <v>45275</v>
      </c>
      <c r="L4223">
        <f t="shared" si="65"/>
        <v>12</v>
      </c>
    </row>
    <row r="4224" spans="1:12" x14ac:dyDescent="0.3">
      <c r="A4224" t="s">
        <v>6352</v>
      </c>
      <c r="B4224" s="2" t="s">
        <v>2347</v>
      </c>
      <c r="C4224" t="s">
        <v>8962</v>
      </c>
      <c r="D4224" t="s">
        <v>8963</v>
      </c>
      <c r="E4224">
        <v>4</v>
      </c>
      <c r="F4224">
        <v>8.8000000000000007</v>
      </c>
      <c r="G4224">
        <v>35.200000000000003</v>
      </c>
      <c r="H4224" t="s">
        <v>9342</v>
      </c>
      <c r="I4224" s="2" t="s">
        <v>2366</v>
      </c>
      <c r="J4224" t="s">
        <v>1347</v>
      </c>
      <c r="K4224" s="1">
        <v>45275</v>
      </c>
      <c r="L4224">
        <f t="shared" si="65"/>
        <v>12</v>
      </c>
    </row>
    <row r="4225" spans="1:12" x14ac:dyDescent="0.3">
      <c r="A4225" t="s">
        <v>1343</v>
      </c>
      <c r="B4225" s="2" t="s">
        <v>2340</v>
      </c>
      <c r="C4225" t="s">
        <v>1344</v>
      </c>
      <c r="D4225" t="s">
        <v>1345</v>
      </c>
      <c r="E4225">
        <v>19</v>
      </c>
      <c r="F4225">
        <v>8.8000000000000007</v>
      </c>
      <c r="G4225">
        <v>167.2</v>
      </c>
      <c r="H4225" t="s">
        <v>1346</v>
      </c>
      <c r="I4225" s="2" t="s">
        <v>2366</v>
      </c>
      <c r="J4225" t="s">
        <v>1347</v>
      </c>
      <c r="K4225" s="1">
        <v>45306</v>
      </c>
      <c r="L4225">
        <f t="shared" si="65"/>
        <v>1</v>
      </c>
    </row>
    <row r="4226" spans="1:12" x14ac:dyDescent="0.3">
      <c r="A4226" t="s">
        <v>1854</v>
      </c>
      <c r="B4226" s="2" t="s">
        <v>2343</v>
      </c>
      <c r="C4226" t="s">
        <v>1869</v>
      </c>
      <c r="D4226" t="s">
        <v>1870</v>
      </c>
      <c r="E4226">
        <v>35</v>
      </c>
      <c r="F4226">
        <v>5.3</v>
      </c>
      <c r="G4226">
        <v>185.5</v>
      </c>
      <c r="H4226" t="s">
        <v>1871</v>
      </c>
      <c r="I4226" s="2" t="s">
        <v>2366</v>
      </c>
      <c r="J4226" t="s">
        <v>1347</v>
      </c>
      <c r="K4226" s="1">
        <v>45323</v>
      </c>
      <c r="L4226">
        <f t="shared" si="65"/>
        <v>2</v>
      </c>
    </row>
    <row r="4227" spans="1:12" x14ac:dyDescent="0.3">
      <c r="A4227" t="s">
        <v>1854</v>
      </c>
      <c r="B4227" s="2" t="s">
        <v>2345</v>
      </c>
      <c r="C4227" t="s">
        <v>1358</v>
      </c>
      <c r="D4227" t="s">
        <v>1359</v>
      </c>
      <c r="E4227">
        <v>77</v>
      </c>
      <c r="F4227">
        <v>5.3</v>
      </c>
      <c r="G4227">
        <v>408.1</v>
      </c>
      <c r="H4227" t="s">
        <v>1855</v>
      </c>
      <c r="I4227" s="2" t="s">
        <v>2366</v>
      </c>
      <c r="J4227" t="s">
        <v>1347</v>
      </c>
      <c r="K4227" s="1">
        <v>45323</v>
      </c>
      <c r="L4227">
        <f t="shared" ref="L4227:L4290" si="66">MONTH(K4227)</f>
        <v>2</v>
      </c>
    </row>
    <row r="4228" spans="1:12" x14ac:dyDescent="0.3">
      <c r="A4228" t="s">
        <v>1858</v>
      </c>
      <c r="B4228" s="2" t="s">
        <v>2343</v>
      </c>
      <c r="C4228" t="s">
        <v>1536</v>
      </c>
      <c r="D4228" t="s">
        <v>1537</v>
      </c>
      <c r="E4228">
        <v>12</v>
      </c>
      <c r="F4228">
        <v>8.8000000000000007</v>
      </c>
      <c r="G4228">
        <v>105.6</v>
      </c>
      <c r="H4228" t="s">
        <v>1861</v>
      </c>
      <c r="I4228" s="2" t="s">
        <v>2366</v>
      </c>
      <c r="J4228" t="s">
        <v>1347</v>
      </c>
      <c r="K4228" s="1">
        <v>45328</v>
      </c>
      <c r="L4228">
        <f t="shared" si="66"/>
        <v>2</v>
      </c>
    </row>
    <row r="4229" spans="1:12" x14ac:dyDescent="0.3">
      <c r="A4229" t="s">
        <v>1840</v>
      </c>
      <c r="B4229" s="2" t="s">
        <v>2340</v>
      </c>
      <c r="C4229" t="s">
        <v>1722</v>
      </c>
      <c r="D4229" t="s">
        <v>1723</v>
      </c>
      <c r="E4229">
        <v>25</v>
      </c>
      <c r="F4229">
        <v>3.5</v>
      </c>
      <c r="G4229">
        <v>87.5</v>
      </c>
      <c r="H4229" t="s">
        <v>1851</v>
      </c>
      <c r="I4229" s="2" t="s">
        <v>2366</v>
      </c>
      <c r="J4229" t="s">
        <v>1347</v>
      </c>
      <c r="K4229" s="1">
        <v>45336</v>
      </c>
      <c r="L4229">
        <f t="shared" si="66"/>
        <v>2</v>
      </c>
    </row>
    <row r="4230" spans="1:12" x14ac:dyDescent="0.3">
      <c r="A4230" t="s">
        <v>1840</v>
      </c>
      <c r="B4230" s="2" t="s">
        <v>2342</v>
      </c>
      <c r="C4230" t="s">
        <v>1718</v>
      </c>
      <c r="D4230" t="s">
        <v>1719</v>
      </c>
      <c r="E4230">
        <v>25</v>
      </c>
      <c r="F4230">
        <v>3.5</v>
      </c>
      <c r="G4230">
        <v>87.5</v>
      </c>
      <c r="H4230" t="s">
        <v>1852</v>
      </c>
      <c r="I4230" s="2" t="s">
        <v>2366</v>
      </c>
      <c r="J4230" t="s">
        <v>1347</v>
      </c>
      <c r="K4230" s="1">
        <v>45336</v>
      </c>
      <c r="L4230">
        <f t="shared" si="66"/>
        <v>2</v>
      </c>
    </row>
    <row r="4231" spans="1:12" x14ac:dyDescent="0.3">
      <c r="A4231" t="s">
        <v>1833</v>
      </c>
      <c r="B4231" s="2" t="s">
        <v>2340</v>
      </c>
      <c r="C4231" t="s">
        <v>1445</v>
      </c>
      <c r="D4231" t="s">
        <v>1446</v>
      </c>
      <c r="E4231">
        <v>277</v>
      </c>
      <c r="F4231">
        <v>3.5</v>
      </c>
      <c r="G4231">
        <v>969.5</v>
      </c>
      <c r="H4231" t="s">
        <v>1844</v>
      </c>
      <c r="I4231" s="2" t="s">
        <v>2366</v>
      </c>
      <c r="J4231" t="s">
        <v>1347</v>
      </c>
      <c r="K4231" s="1">
        <v>45344</v>
      </c>
      <c r="L4231">
        <f t="shared" si="66"/>
        <v>2</v>
      </c>
    </row>
    <row r="4232" spans="1:12" x14ac:dyDescent="0.3">
      <c r="A4232" t="s">
        <v>1813</v>
      </c>
      <c r="B4232" s="2" t="s">
        <v>2342</v>
      </c>
      <c r="C4232" t="s">
        <v>1382</v>
      </c>
      <c r="D4232" t="s">
        <v>1383</v>
      </c>
      <c r="E4232">
        <v>38</v>
      </c>
      <c r="F4232">
        <v>8.8000000000000007</v>
      </c>
      <c r="G4232">
        <v>334.4</v>
      </c>
      <c r="H4232" t="s">
        <v>1832</v>
      </c>
      <c r="I4232" s="2" t="s">
        <v>2366</v>
      </c>
      <c r="J4232" t="s">
        <v>1347</v>
      </c>
      <c r="K4232" s="1">
        <v>45357</v>
      </c>
      <c r="L4232">
        <f t="shared" si="66"/>
        <v>3</v>
      </c>
    </row>
    <row r="4233" spans="1:12" x14ac:dyDescent="0.3">
      <c r="A4233" t="s">
        <v>1813</v>
      </c>
      <c r="B4233" s="2" t="s">
        <v>2345</v>
      </c>
      <c r="C4233" t="s">
        <v>1485</v>
      </c>
      <c r="D4233" t="s">
        <v>1486</v>
      </c>
      <c r="E4233">
        <v>24</v>
      </c>
      <c r="F4233">
        <v>8.8000000000000007</v>
      </c>
      <c r="G4233">
        <v>211.2</v>
      </c>
      <c r="H4233" t="s">
        <v>1816</v>
      </c>
      <c r="I4233" s="2" t="s">
        <v>2366</v>
      </c>
      <c r="J4233" t="s">
        <v>1347</v>
      </c>
      <c r="K4233" s="1">
        <v>45357</v>
      </c>
      <c r="L4233">
        <f t="shared" si="66"/>
        <v>3</v>
      </c>
    </row>
    <row r="4234" spans="1:12" x14ac:dyDescent="0.3">
      <c r="A4234" t="s">
        <v>1787</v>
      </c>
      <c r="B4234" s="2" t="s">
        <v>2342</v>
      </c>
      <c r="C4234" t="s">
        <v>1358</v>
      </c>
      <c r="D4234" t="s">
        <v>1359</v>
      </c>
      <c r="E4234">
        <v>202</v>
      </c>
      <c r="F4234">
        <v>5.3</v>
      </c>
      <c r="G4234">
        <v>1070.5999999999999</v>
      </c>
      <c r="H4234" t="s">
        <v>1789</v>
      </c>
      <c r="I4234" s="2" t="s">
        <v>2366</v>
      </c>
      <c r="J4234" t="s">
        <v>1347</v>
      </c>
      <c r="K4234" s="1">
        <v>45370</v>
      </c>
      <c r="L4234">
        <f t="shared" si="66"/>
        <v>3</v>
      </c>
    </row>
    <row r="4235" spans="1:12" x14ac:dyDescent="0.3">
      <c r="A4235" t="s">
        <v>1755</v>
      </c>
      <c r="B4235" s="2" t="s">
        <v>2347</v>
      </c>
      <c r="C4235" t="s">
        <v>1756</v>
      </c>
      <c r="D4235" t="s">
        <v>1757</v>
      </c>
      <c r="E4235">
        <v>8</v>
      </c>
      <c r="F4235">
        <v>8.8000000000000007</v>
      </c>
      <c r="G4235">
        <v>70.400000000000006</v>
      </c>
      <c r="H4235" t="s">
        <v>1758</v>
      </c>
      <c r="I4235" s="2" t="s">
        <v>2366</v>
      </c>
      <c r="J4235" t="s">
        <v>1347</v>
      </c>
      <c r="K4235" s="1">
        <v>45384</v>
      </c>
      <c r="L4235">
        <f t="shared" si="66"/>
        <v>4</v>
      </c>
    </row>
    <row r="4236" spans="1:12" x14ac:dyDescent="0.3">
      <c r="A4236" t="s">
        <v>1748</v>
      </c>
      <c r="B4236" s="2" t="s">
        <v>2343</v>
      </c>
      <c r="C4236" t="s">
        <v>1764</v>
      </c>
      <c r="D4236" t="s">
        <v>1765</v>
      </c>
      <c r="E4236">
        <v>50</v>
      </c>
      <c r="F4236">
        <v>4.08</v>
      </c>
      <c r="G4236">
        <v>204</v>
      </c>
      <c r="H4236" t="s">
        <v>1766</v>
      </c>
      <c r="I4236" s="2" t="s">
        <v>2366</v>
      </c>
      <c r="J4236" t="s">
        <v>1347</v>
      </c>
      <c r="K4236" s="1">
        <v>45387</v>
      </c>
      <c r="L4236">
        <f t="shared" si="66"/>
        <v>4</v>
      </c>
    </row>
    <row r="4237" spans="1:12" x14ac:dyDescent="0.3">
      <c r="A4237" t="s">
        <v>1708</v>
      </c>
      <c r="B4237" s="2" t="s">
        <v>2345</v>
      </c>
      <c r="C4237" t="s">
        <v>1391</v>
      </c>
      <c r="D4237" t="s">
        <v>1392</v>
      </c>
      <c r="E4237">
        <v>119</v>
      </c>
      <c r="F4237">
        <v>3.5</v>
      </c>
      <c r="G4237">
        <v>416.5</v>
      </c>
      <c r="H4237" t="s">
        <v>1725</v>
      </c>
      <c r="I4237" s="2" t="s">
        <v>2366</v>
      </c>
      <c r="J4237" t="s">
        <v>1347</v>
      </c>
      <c r="K4237" s="1">
        <v>45408</v>
      </c>
      <c r="L4237">
        <f t="shared" si="66"/>
        <v>4</v>
      </c>
    </row>
    <row r="4238" spans="1:12" x14ac:dyDescent="0.3">
      <c r="A4238" t="s">
        <v>1700</v>
      </c>
      <c r="B4238" s="2" t="s">
        <v>2342</v>
      </c>
      <c r="C4238" t="s">
        <v>1702</v>
      </c>
      <c r="D4238" t="s">
        <v>1703</v>
      </c>
      <c r="E4238">
        <v>12</v>
      </c>
      <c r="F4238">
        <v>4.0999999999999996</v>
      </c>
      <c r="G4238">
        <v>49.2</v>
      </c>
      <c r="H4238" t="s">
        <v>1704</v>
      </c>
      <c r="I4238" s="2" t="s">
        <v>2366</v>
      </c>
      <c r="J4238" t="s">
        <v>1347</v>
      </c>
      <c r="K4238" s="1">
        <v>45418</v>
      </c>
      <c r="L4238">
        <f t="shared" si="66"/>
        <v>5</v>
      </c>
    </row>
    <row r="4239" spans="1:12" x14ac:dyDescent="0.3">
      <c r="A4239" t="s">
        <v>6971</v>
      </c>
      <c r="B4239" s="2" t="s">
        <v>2342</v>
      </c>
      <c r="C4239" t="s">
        <v>37</v>
      </c>
      <c r="D4239" t="s">
        <v>38</v>
      </c>
      <c r="E4239">
        <v>250</v>
      </c>
      <c r="F4239">
        <v>0.37340000000000001</v>
      </c>
      <c r="G4239">
        <v>93.35</v>
      </c>
      <c r="H4239" t="s">
        <v>6972</v>
      </c>
      <c r="I4239" s="2" t="s">
        <v>6072</v>
      </c>
      <c r="J4239" t="s">
        <v>6073</v>
      </c>
      <c r="K4239" s="1">
        <v>44364</v>
      </c>
      <c r="L4239">
        <f t="shared" si="66"/>
        <v>6</v>
      </c>
    </row>
    <row r="4240" spans="1:12" x14ac:dyDescent="0.3">
      <c r="A4240" t="s">
        <v>6977</v>
      </c>
      <c r="B4240" s="2" t="s">
        <v>2340</v>
      </c>
      <c r="C4240" t="s">
        <v>193</v>
      </c>
      <c r="D4240" t="s">
        <v>194</v>
      </c>
      <c r="E4240">
        <v>40</v>
      </c>
      <c r="F4240">
        <v>0.34570000000000001</v>
      </c>
      <c r="G4240">
        <v>13.83</v>
      </c>
      <c r="H4240" t="s">
        <v>6978</v>
      </c>
      <c r="I4240" s="2" t="s">
        <v>6072</v>
      </c>
      <c r="J4240" t="s">
        <v>6073</v>
      </c>
      <c r="K4240" s="1">
        <v>44370</v>
      </c>
      <c r="L4240">
        <f t="shared" si="66"/>
        <v>6</v>
      </c>
    </row>
    <row r="4241" spans="1:12" x14ac:dyDescent="0.3">
      <c r="A4241" t="s">
        <v>7235</v>
      </c>
      <c r="B4241" s="2" t="s">
        <v>2342</v>
      </c>
      <c r="C4241" t="s">
        <v>2919</v>
      </c>
      <c r="D4241" t="s">
        <v>2920</v>
      </c>
      <c r="E4241">
        <v>64</v>
      </c>
      <c r="F4241">
        <v>0.62229999999999996</v>
      </c>
      <c r="G4241">
        <v>39.83</v>
      </c>
      <c r="H4241" t="s">
        <v>7236</v>
      </c>
      <c r="I4241" s="2" t="s">
        <v>6072</v>
      </c>
      <c r="J4241" t="s">
        <v>6073</v>
      </c>
      <c r="K4241" s="1">
        <v>44372</v>
      </c>
      <c r="L4241">
        <f t="shared" si="66"/>
        <v>6</v>
      </c>
    </row>
    <row r="4242" spans="1:12" x14ac:dyDescent="0.3">
      <c r="A4242" t="s">
        <v>8467</v>
      </c>
      <c r="B4242" s="2" t="s">
        <v>2340</v>
      </c>
      <c r="C4242" t="s">
        <v>509</v>
      </c>
      <c r="D4242" t="s">
        <v>44</v>
      </c>
      <c r="E4242">
        <v>153</v>
      </c>
      <c r="F4242">
        <v>0.60850000000000004</v>
      </c>
      <c r="G4242">
        <v>93.1</v>
      </c>
      <c r="H4242" t="s">
        <v>8468</v>
      </c>
      <c r="I4242" s="2" t="s">
        <v>6072</v>
      </c>
      <c r="J4242" t="s">
        <v>6073</v>
      </c>
      <c r="K4242" s="1">
        <v>44390</v>
      </c>
      <c r="L4242">
        <f t="shared" si="66"/>
        <v>7</v>
      </c>
    </row>
    <row r="4243" spans="1:12" x14ac:dyDescent="0.3">
      <c r="A4243" t="s">
        <v>7069</v>
      </c>
      <c r="B4243" s="2" t="s">
        <v>2343</v>
      </c>
      <c r="C4243" t="s">
        <v>3736</v>
      </c>
      <c r="D4243" t="s">
        <v>3737</v>
      </c>
      <c r="E4243">
        <v>39</v>
      </c>
      <c r="F4243">
        <v>0.29039999999999999</v>
      </c>
      <c r="G4243">
        <v>11.33</v>
      </c>
      <c r="H4243" t="s">
        <v>8470</v>
      </c>
      <c r="I4243" s="2" t="s">
        <v>6072</v>
      </c>
      <c r="J4243" t="s">
        <v>6073</v>
      </c>
      <c r="K4243" s="1">
        <v>44391</v>
      </c>
      <c r="L4243">
        <f t="shared" si="66"/>
        <v>7</v>
      </c>
    </row>
    <row r="4244" spans="1:12" x14ac:dyDescent="0.3">
      <c r="A4244" t="s">
        <v>6984</v>
      </c>
      <c r="B4244" s="2" t="s">
        <v>2343</v>
      </c>
      <c r="C4244" t="s">
        <v>6860</v>
      </c>
      <c r="D4244" t="s">
        <v>41</v>
      </c>
      <c r="E4244">
        <v>16</v>
      </c>
      <c r="F4244">
        <v>0.35949999999999999</v>
      </c>
      <c r="G4244">
        <v>5.75</v>
      </c>
      <c r="H4244" t="s">
        <v>6986</v>
      </c>
      <c r="I4244" s="2" t="s">
        <v>6072</v>
      </c>
      <c r="J4244" t="s">
        <v>6073</v>
      </c>
      <c r="K4244" s="1">
        <v>44400</v>
      </c>
      <c r="L4244">
        <f t="shared" si="66"/>
        <v>7</v>
      </c>
    </row>
    <row r="4245" spans="1:12" x14ac:dyDescent="0.3">
      <c r="A4245" t="s">
        <v>8475</v>
      </c>
      <c r="B4245" s="2" t="s">
        <v>2342</v>
      </c>
      <c r="C4245" t="s">
        <v>47</v>
      </c>
      <c r="D4245" t="s">
        <v>48</v>
      </c>
      <c r="E4245">
        <v>200</v>
      </c>
      <c r="F4245">
        <v>0.35949999999999999</v>
      </c>
      <c r="G4245">
        <v>71.900000000000006</v>
      </c>
      <c r="H4245" t="s">
        <v>8476</v>
      </c>
      <c r="I4245" s="2" t="s">
        <v>6072</v>
      </c>
      <c r="J4245" t="s">
        <v>6073</v>
      </c>
      <c r="K4245" s="1">
        <v>44403</v>
      </c>
      <c r="L4245">
        <f t="shared" si="66"/>
        <v>7</v>
      </c>
    </row>
    <row r="4246" spans="1:12" x14ac:dyDescent="0.3">
      <c r="A4246" t="s">
        <v>1364</v>
      </c>
      <c r="B4246" s="2" t="s">
        <v>2344</v>
      </c>
      <c r="C4246" t="s">
        <v>942</v>
      </c>
      <c r="D4246" t="s">
        <v>943</v>
      </c>
      <c r="E4246">
        <v>36</v>
      </c>
      <c r="F4246">
        <v>8.8000000000000007</v>
      </c>
      <c r="G4246">
        <v>316.8</v>
      </c>
      <c r="H4246" t="s">
        <v>1368</v>
      </c>
      <c r="I4246" s="2" t="s">
        <v>2366</v>
      </c>
      <c r="J4246" t="s">
        <v>1347</v>
      </c>
      <c r="K4246" s="1">
        <v>45580</v>
      </c>
      <c r="L4246">
        <f t="shared" si="66"/>
        <v>10</v>
      </c>
    </row>
    <row r="4247" spans="1:12" x14ac:dyDescent="0.3">
      <c r="A4247" t="s">
        <v>3771</v>
      </c>
      <c r="B4247" s="2" t="s">
        <v>2340</v>
      </c>
      <c r="C4247" t="s">
        <v>667</v>
      </c>
      <c r="D4247" t="s">
        <v>3169</v>
      </c>
      <c r="E4247">
        <v>9</v>
      </c>
      <c r="F4247">
        <v>583.62199999999996</v>
      </c>
      <c r="G4247">
        <v>5252.6</v>
      </c>
      <c r="H4247">
        <v>540</v>
      </c>
      <c r="I4247" s="2" t="s">
        <v>2357</v>
      </c>
      <c r="J4247" t="s">
        <v>656</v>
      </c>
      <c r="K4247" s="1">
        <v>44026</v>
      </c>
      <c r="L4247">
        <f t="shared" si="66"/>
        <v>7</v>
      </c>
    </row>
    <row r="4248" spans="1:12" x14ac:dyDescent="0.3">
      <c r="A4248" t="s">
        <v>3756</v>
      </c>
      <c r="B4248" s="2" t="s">
        <v>2340</v>
      </c>
      <c r="C4248" t="s">
        <v>653</v>
      </c>
      <c r="D4248" t="s">
        <v>3413</v>
      </c>
      <c r="E4248">
        <v>15</v>
      </c>
      <c r="F4248">
        <v>556.68100000000004</v>
      </c>
      <c r="G4248">
        <v>8350.2199999999993</v>
      </c>
      <c r="H4248" t="s">
        <v>3757</v>
      </c>
      <c r="I4248" s="2" t="s">
        <v>2357</v>
      </c>
      <c r="J4248" t="s">
        <v>656</v>
      </c>
      <c r="K4248" s="1">
        <v>44299</v>
      </c>
      <c r="L4248">
        <f t="shared" si="66"/>
        <v>4</v>
      </c>
    </row>
    <row r="4249" spans="1:12" x14ac:dyDescent="0.3">
      <c r="A4249" t="s">
        <v>3644</v>
      </c>
      <c r="B4249" s="2" t="s">
        <v>2342</v>
      </c>
      <c r="C4249" t="s">
        <v>667</v>
      </c>
      <c r="D4249" t="s">
        <v>3169</v>
      </c>
      <c r="E4249">
        <v>10</v>
      </c>
      <c r="F4249">
        <v>647.64530000000002</v>
      </c>
      <c r="G4249">
        <v>6476.45</v>
      </c>
      <c r="H4249" t="s">
        <v>3758</v>
      </c>
      <c r="I4249" s="2" t="s">
        <v>2357</v>
      </c>
      <c r="J4249" t="s">
        <v>656</v>
      </c>
      <c r="K4249" s="1">
        <v>44330</v>
      </c>
      <c r="L4249">
        <f t="shared" si="66"/>
        <v>5</v>
      </c>
    </row>
    <row r="4250" spans="1:12" x14ac:dyDescent="0.3">
      <c r="A4250" t="s">
        <v>3754</v>
      </c>
      <c r="B4250" s="2" t="s">
        <v>2340</v>
      </c>
      <c r="C4250" t="s">
        <v>667</v>
      </c>
      <c r="D4250" t="s">
        <v>3169</v>
      </c>
      <c r="E4250">
        <v>10</v>
      </c>
      <c r="F4250">
        <v>583.62</v>
      </c>
      <c r="G4250">
        <v>5836.2</v>
      </c>
      <c r="H4250" t="s">
        <v>3755</v>
      </c>
      <c r="I4250" s="2" t="s">
        <v>2357</v>
      </c>
      <c r="J4250" t="s">
        <v>656</v>
      </c>
      <c r="K4250" s="1">
        <v>44179</v>
      </c>
      <c r="L4250">
        <f t="shared" si="66"/>
        <v>12</v>
      </c>
    </row>
    <row r="4251" spans="1:12" x14ac:dyDescent="0.3">
      <c r="A4251" t="s">
        <v>3759</v>
      </c>
      <c r="B4251" s="2" t="s">
        <v>2340</v>
      </c>
      <c r="C4251" t="s">
        <v>667</v>
      </c>
      <c r="D4251" t="s">
        <v>3169</v>
      </c>
      <c r="E4251">
        <v>10</v>
      </c>
      <c r="F4251">
        <v>583.62199999999996</v>
      </c>
      <c r="G4251">
        <v>5836.22</v>
      </c>
      <c r="H4251" t="s">
        <v>3651</v>
      </c>
      <c r="I4251" s="2" t="s">
        <v>2357</v>
      </c>
      <c r="J4251" t="s">
        <v>656</v>
      </c>
      <c r="K4251" s="1">
        <v>44216</v>
      </c>
      <c r="L4251">
        <f t="shared" si="66"/>
        <v>1</v>
      </c>
    </row>
    <row r="4252" spans="1:12" x14ac:dyDescent="0.3">
      <c r="A4252" t="s">
        <v>3657</v>
      </c>
      <c r="B4252" s="2" t="s">
        <v>2340</v>
      </c>
      <c r="C4252" t="s">
        <v>653</v>
      </c>
      <c r="D4252" t="s">
        <v>3413</v>
      </c>
      <c r="E4252">
        <v>15</v>
      </c>
      <c r="F4252">
        <v>501.65</v>
      </c>
      <c r="G4252">
        <v>7524.75</v>
      </c>
      <c r="H4252" t="s">
        <v>3658</v>
      </c>
      <c r="I4252" s="2" t="s">
        <v>2357</v>
      </c>
      <c r="J4252" t="s">
        <v>656</v>
      </c>
      <c r="K4252" s="1">
        <v>44235</v>
      </c>
      <c r="L4252">
        <f t="shared" si="66"/>
        <v>2</v>
      </c>
    </row>
    <row r="4253" spans="1:12" x14ac:dyDescent="0.3">
      <c r="A4253" t="s">
        <v>3762</v>
      </c>
      <c r="B4253" s="2" t="s">
        <v>2340</v>
      </c>
      <c r="C4253" t="s">
        <v>653</v>
      </c>
      <c r="D4253" t="s">
        <v>3413</v>
      </c>
      <c r="E4253">
        <v>15</v>
      </c>
      <c r="F4253">
        <v>501.65</v>
      </c>
      <c r="G4253">
        <v>7524.75</v>
      </c>
      <c r="H4253" t="s">
        <v>3763</v>
      </c>
      <c r="I4253" s="2" t="s">
        <v>2357</v>
      </c>
      <c r="J4253" t="s">
        <v>656</v>
      </c>
      <c r="K4253" s="1">
        <v>44271</v>
      </c>
      <c r="L4253">
        <f t="shared" si="66"/>
        <v>3</v>
      </c>
    </row>
    <row r="4254" spans="1:12" x14ac:dyDescent="0.3">
      <c r="A4254" t="s">
        <v>3764</v>
      </c>
      <c r="B4254" s="2" t="s">
        <v>2340</v>
      </c>
      <c r="C4254" t="s">
        <v>662</v>
      </c>
      <c r="D4254" t="s">
        <v>3165</v>
      </c>
      <c r="E4254">
        <v>10</v>
      </c>
      <c r="F4254">
        <v>985.44</v>
      </c>
      <c r="G4254">
        <v>9854.4</v>
      </c>
      <c r="H4254" t="s">
        <v>3765</v>
      </c>
      <c r="I4254" s="2" t="s">
        <v>2357</v>
      </c>
      <c r="J4254" t="s">
        <v>656</v>
      </c>
      <c r="K4254" s="1">
        <v>44293</v>
      </c>
      <c r="L4254">
        <f t="shared" si="66"/>
        <v>4</v>
      </c>
    </row>
    <row r="4255" spans="1:12" x14ac:dyDescent="0.3">
      <c r="A4255" t="s">
        <v>3644</v>
      </c>
      <c r="B4255" s="2" t="s">
        <v>2340</v>
      </c>
      <c r="C4255" t="s">
        <v>667</v>
      </c>
      <c r="D4255" t="s">
        <v>3169</v>
      </c>
      <c r="E4255">
        <v>2</v>
      </c>
      <c r="F4255">
        <v>647.64530000000002</v>
      </c>
      <c r="G4255">
        <v>1295.29</v>
      </c>
      <c r="H4255" t="s">
        <v>3645</v>
      </c>
      <c r="I4255" s="2" t="s">
        <v>2357</v>
      </c>
      <c r="J4255" t="s">
        <v>656</v>
      </c>
      <c r="K4255" s="1">
        <v>44330</v>
      </c>
      <c r="L4255">
        <f t="shared" si="66"/>
        <v>5</v>
      </c>
    </row>
    <row r="4256" spans="1:12" x14ac:dyDescent="0.3">
      <c r="A4256" t="s">
        <v>3411</v>
      </c>
      <c r="B4256" s="2" t="s">
        <v>2340</v>
      </c>
      <c r="C4256" t="s">
        <v>667</v>
      </c>
      <c r="D4256" t="s">
        <v>3169</v>
      </c>
      <c r="E4256">
        <v>7</v>
      </c>
      <c r="F4256">
        <v>524.89</v>
      </c>
      <c r="G4256">
        <v>3674.23</v>
      </c>
      <c r="H4256">
        <v>420</v>
      </c>
      <c r="I4256" s="2" t="s">
        <v>2357</v>
      </c>
      <c r="J4256" t="s">
        <v>656</v>
      </c>
      <c r="K4256" s="1">
        <v>43903</v>
      </c>
      <c r="L4256">
        <f t="shared" si="66"/>
        <v>3</v>
      </c>
    </row>
    <row r="4257" spans="1:12" x14ac:dyDescent="0.3">
      <c r="A4257" t="s">
        <v>3412</v>
      </c>
      <c r="B4257" s="2" t="s">
        <v>2340</v>
      </c>
      <c r="C4257" t="s">
        <v>653</v>
      </c>
      <c r="D4257" t="s">
        <v>3413</v>
      </c>
      <c r="E4257">
        <v>10</v>
      </c>
      <c r="F4257">
        <v>502</v>
      </c>
      <c r="G4257">
        <v>5020</v>
      </c>
      <c r="H4257">
        <v>510</v>
      </c>
      <c r="I4257" s="2" t="s">
        <v>2357</v>
      </c>
      <c r="J4257" t="s">
        <v>656</v>
      </c>
      <c r="K4257" s="1">
        <v>43950</v>
      </c>
      <c r="L4257">
        <f t="shared" si="66"/>
        <v>4</v>
      </c>
    </row>
    <row r="4258" spans="1:12" x14ac:dyDescent="0.3">
      <c r="A4258" t="s">
        <v>3751</v>
      </c>
      <c r="B4258" s="2" t="s">
        <v>2343</v>
      </c>
      <c r="C4258" t="s">
        <v>662</v>
      </c>
      <c r="D4258" t="s">
        <v>3165</v>
      </c>
      <c r="E4258">
        <v>2</v>
      </c>
      <c r="F4258">
        <v>888.03</v>
      </c>
      <c r="G4258">
        <v>1776.06</v>
      </c>
      <c r="H4258">
        <v>170</v>
      </c>
      <c r="I4258" s="2" t="s">
        <v>2357</v>
      </c>
      <c r="J4258" t="s">
        <v>656</v>
      </c>
      <c r="K4258" s="1">
        <v>44035</v>
      </c>
      <c r="L4258">
        <f t="shared" si="66"/>
        <v>7</v>
      </c>
    </row>
    <row r="4259" spans="1:12" x14ac:dyDescent="0.3">
      <c r="A4259" t="s">
        <v>3760</v>
      </c>
      <c r="B4259" s="2" t="s">
        <v>2340</v>
      </c>
      <c r="C4259" t="s">
        <v>653</v>
      </c>
      <c r="D4259" t="s">
        <v>3413</v>
      </c>
      <c r="E4259">
        <v>10</v>
      </c>
      <c r="F4259">
        <v>501.65</v>
      </c>
      <c r="G4259">
        <v>5016.5</v>
      </c>
      <c r="H4259" t="s">
        <v>3753</v>
      </c>
      <c r="I4259" s="2" t="s">
        <v>2357</v>
      </c>
      <c r="J4259" t="s">
        <v>656</v>
      </c>
      <c r="K4259" s="1">
        <v>44112</v>
      </c>
      <c r="L4259">
        <f t="shared" si="66"/>
        <v>10</v>
      </c>
    </row>
    <row r="4260" spans="1:12" x14ac:dyDescent="0.3">
      <c r="A4260" t="s">
        <v>3761</v>
      </c>
      <c r="B4260" s="2" t="s">
        <v>2340</v>
      </c>
      <c r="C4260" t="s">
        <v>667</v>
      </c>
      <c r="D4260" t="s">
        <v>3169</v>
      </c>
      <c r="E4260">
        <v>10</v>
      </c>
      <c r="F4260">
        <v>583.62</v>
      </c>
      <c r="G4260">
        <v>5836.2</v>
      </c>
      <c r="H4260" t="s">
        <v>3755</v>
      </c>
      <c r="I4260" s="2" t="s">
        <v>2357</v>
      </c>
      <c r="J4260" t="s">
        <v>656</v>
      </c>
      <c r="K4260" s="1">
        <v>44139</v>
      </c>
      <c r="L4260">
        <f t="shared" si="66"/>
        <v>11</v>
      </c>
    </row>
    <row r="4261" spans="1:12" x14ac:dyDescent="0.3">
      <c r="A4261" t="s">
        <v>3752</v>
      </c>
      <c r="B4261" s="2" t="s">
        <v>2340</v>
      </c>
      <c r="C4261" t="s">
        <v>653</v>
      </c>
      <c r="D4261" t="s">
        <v>3413</v>
      </c>
      <c r="E4261">
        <v>10</v>
      </c>
      <c r="F4261">
        <v>501.65</v>
      </c>
      <c r="G4261">
        <v>5016.5</v>
      </c>
      <c r="H4261" t="s">
        <v>3753</v>
      </c>
      <c r="I4261" s="2" t="s">
        <v>2357</v>
      </c>
      <c r="J4261" t="s">
        <v>656</v>
      </c>
      <c r="K4261" s="1">
        <v>44147</v>
      </c>
      <c r="L4261">
        <f t="shared" si="66"/>
        <v>11</v>
      </c>
    </row>
    <row r="4262" spans="1:12" x14ac:dyDescent="0.3">
      <c r="A4262" t="s">
        <v>6297</v>
      </c>
      <c r="B4262" s="2" t="s">
        <v>2340</v>
      </c>
      <c r="C4262" t="s">
        <v>1595</v>
      </c>
      <c r="D4262" t="s">
        <v>1596</v>
      </c>
      <c r="E4262">
        <v>7</v>
      </c>
      <c r="F4262">
        <v>7.75</v>
      </c>
      <c r="G4262">
        <v>54.25</v>
      </c>
      <c r="H4262" t="s">
        <v>6926</v>
      </c>
      <c r="I4262" s="2" t="s">
        <v>2360</v>
      </c>
      <c r="J4262" t="s">
        <v>735</v>
      </c>
      <c r="K4262" s="1">
        <v>44854</v>
      </c>
      <c r="L4262">
        <f t="shared" si="66"/>
        <v>10</v>
      </c>
    </row>
    <row r="4263" spans="1:12" x14ac:dyDescent="0.3">
      <c r="A4263" t="s">
        <v>7191</v>
      </c>
      <c r="B4263" s="2" t="s">
        <v>2340</v>
      </c>
      <c r="C4263" t="s">
        <v>1595</v>
      </c>
      <c r="D4263" t="s">
        <v>1596</v>
      </c>
      <c r="E4263">
        <v>240</v>
      </c>
      <c r="F4263">
        <v>7.75</v>
      </c>
      <c r="G4263">
        <v>1860</v>
      </c>
      <c r="H4263" t="s">
        <v>7192</v>
      </c>
      <c r="I4263" s="2" t="s">
        <v>2360</v>
      </c>
      <c r="J4263" t="s">
        <v>735</v>
      </c>
      <c r="K4263" s="1">
        <v>44894</v>
      </c>
      <c r="L4263">
        <f t="shared" si="66"/>
        <v>11</v>
      </c>
    </row>
    <row r="4264" spans="1:12" x14ac:dyDescent="0.3">
      <c r="A4264" t="s">
        <v>7336</v>
      </c>
      <c r="B4264" s="2" t="s">
        <v>2340</v>
      </c>
      <c r="C4264" t="s">
        <v>1595</v>
      </c>
      <c r="D4264" t="s">
        <v>1596</v>
      </c>
      <c r="E4264">
        <v>104</v>
      </c>
      <c r="F4264">
        <v>8.06</v>
      </c>
      <c r="G4264">
        <v>838.24</v>
      </c>
      <c r="H4264" t="s">
        <v>7337</v>
      </c>
      <c r="I4264" s="2" t="s">
        <v>2360</v>
      </c>
      <c r="J4264" t="s">
        <v>735</v>
      </c>
      <c r="K4264" s="1">
        <v>45135</v>
      </c>
      <c r="L4264">
        <f t="shared" si="66"/>
        <v>7</v>
      </c>
    </row>
    <row r="4265" spans="1:12" x14ac:dyDescent="0.3">
      <c r="A4265" t="s">
        <v>7771</v>
      </c>
      <c r="B4265" s="2" t="s">
        <v>2344</v>
      </c>
      <c r="C4265" t="s">
        <v>6098</v>
      </c>
      <c r="D4265" t="s">
        <v>6099</v>
      </c>
      <c r="E4265">
        <v>32</v>
      </c>
      <c r="F4265">
        <v>7.76</v>
      </c>
      <c r="G4265">
        <v>248.32</v>
      </c>
      <c r="H4265">
        <v>17.920000000000002</v>
      </c>
      <c r="I4265" s="2" t="s">
        <v>2360</v>
      </c>
      <c r="J4265" t="s">
        <v>735</v>
      </c>
      <c r="K4265" s="1">
        <v>43852</v>
      </c>
      <c r="L4265">
        <f t="shared" si="66"/>
        <v>1</v>
      </c>
    </row>
    <row r="4266" spans="1:12" x14ac:dyDescent="0.3">
      <c r="A4266" t="s">
        <v>9897</v>
      </c>
      <c r="B4266" s="2" t="s">
        <v>2343</v>
      </c>
      <c r="C4266" t="s">
        <v>9892</v>
      </c>
      <c r="D4266" t="s">
        <v>9893</v>
      </c>
      <c r="E4266">
        <v>140</v>
      </c>
      <c r="F4266">
        <v>7.15</v>
      </c>
      <c r="G4266">
        <v>1001</v>
      </c>
      <c r="H4266">
        <v>8.9600000000000009</v>
      </c>
      <c r="I4266" s="2" t="s">
        <v>2360</v>
      </c>
      <c r="J4266" t="s">
        <v>735</v>
      </c>
      <c r="K4266" s="1">
        <v>44027</v>
      </c>
      <c r="L4266">
        <f t="shared" si="66"/>
        <v>7</v>
      </c>
    </row>
    <row r="4267" spans="1:12" x14ac:dyDescent="0.3">
      <c r="A4267" t="s">
        <v>9933</v>
      </c>
      <c r="B4267" s="2" t="s">
        <v>2340</v>
      </c>
      <c r="C4267" t="s">
        <v>9892</v>
      </c>
      <c r="D4267" t="s">
        <v>9893</v>
      </c>
      <c r="E4267">
        <v>64</v>
      </c>
      <c r="F4267">
        <v>7.3</v>
      </c>
      <c r="G4267">
        <v>467.2</v>
      </c>
      <c r="H4267" t="s">
        <v>9934</v>
      </c>
      <c r="I4267" s="2" t="s">
        <v>2360</v>
      </c>
      <c r="J4267" t="s">
        <v>735</v>
      </c>
      <c r="K4267" s="1">
        <v>44152</v>
      </c>
      <c r="L4267">
        <f t="shared" si="66"/>
        <v>11</v>
      </c>
    </row>
    <row r="4268" spans="1:12" x14ac:dyDescent="0.3">
      <c r="A4268" t="s">
        <v>8202</v>
      </c>
      <c r="B4268" s="2" t="s">
        <v>2345</v>
      </c>
      <c r="C4268" t="s">
        <v>9892</v>
      </c>
      <c r="D4268" t="s">
        <v>9893</v>
      </c>
      <c r="E4268">
        <v>190</v>
      </c>
      <c r="F4268">
        <v>7.3</v>
      </c>
      <c r="G4268">
        <v>1387</v>
      </c>
      <c r="H4268" t="s">
        <v>9935</v>
      </c>
      <c r="I4268" s="2" t="s">
        <v>2360</v>
      </c>
      <c r="J4268" t="s">
        <v>735</v>
      </c>
      <c r="K4268" s="1">
        <v>44214</v>
      </c>
      <c r="L4268">
        <f t="shared" si="66"/>
        <v>1</v>
      </c>
    </row>
    <row r="4269" spans="1:12" x14ac:dyDescent="0.3">
      <c r="A4269" t="s">
        <v>8800</v>
      </c>
      <c r="B4269" s="2" t="s">
        <v>2343</v>
      </c>
      <c r="C4269" t="s">
        <v>9892</v>
      </c>
      <c r="D4269" t="s">
        <v>9893</v>
      </c>
      <c r="E4269">
        <v>32</v>
      </c>
      <c r="F4269">
        <v>7.3</v>
      </c>
      <c r="G4269">
        <v>233.6</v>
      </c>
      <c r="H4269" t="s">
        <v>9936</v>
      </c>
      <c r="I4269" s="2" t="s">
        <v>2360</v>
      </c>
      <c r="J4269" t="s">
        <v>735</v>
      </c>
      <c r="K4269" s="1">
        <v>44396</v>
      </c>
      <c r="L4269">
        <f t="shared" si="66"/>
        <v>7</v>
      </c>
    </row>
    <row r="4270" spans="1:12" x14ac:dyDescent="0.3">
      <c r="A4270" t="s">
        <v>9937</v>
      </c>
      <c r="B4270" s="2" t="s">
        <v>2342</v>
      </c>
      <c r="C4270" t="s">
        <v>9892</v>
      </c>
      <c r="D4270" t="s">
        <v>9893</v>
      </c>
      <c r="E4270">
        <v>284</v>
      </c>
      <c r="F4270">
        <v>7.3</v>
      </c>
      <c r="G4270">
        <v>2073.1999999999998</v>
      </c>
      <c r="H4270" t="s">
        <v>9938</v>
      </c>
      <c r="I4270" s="2" t="s">
        <v>2360</v>
      </c>
      <c r="J4270" t="s">
        <v>735</v>
      </c>
      <c r="K4270" s="1">
        <v>44438</v>
      </c>
      <c r="L4270">
        <f t="shared" si="66"/>
        <v>8</v>
      </c>
    </row>
    <row r="4271" spans="1:12" x14ac:dyDescent="0.3">
      <c r="A4271" t="s">
        <v>9516</v>
      </c>
      <c r="B4271" s="2" t="s">
        <v>2342</v>
      </c>
      <c r="C4271" t="s">
        <v>9892</v>
      </c>
      <c r="D4271" t="s">
        <v>9893</v>
      </c>
      <c r="E4271">
        <v>98</v>
      </c>
      <c r="F4271">
        <v>7.3</v>
      </c>
      <c r="G4271">
        <v>715.4</v>
      </c>
      <c r="H4271" t="s">
        <v>9939</v>
      </c>
      <c r="I4271" s="2" t="s">
        <v>2360</v>
      </c>
      <c r="J4271" t="s">
        <v>735</v>
      </c>
      <c r="K4271" s="1">
        <v>44523</v>
      </c>
      <c r="L4271">
        <f t="shared" si="66"/>
        <v>11</v>
      </c>
    </row>
    <row r="4272" spans="1:12" x14ac:dyDescent="0.3">
      <c r="A4272" t="s">
        <v>9940</v>
      </c>
      <c r="B4272" s="2" t="s">
        <v>2340</v>
      </c>
      <c r="C4272" t="s">
        <v>9892</v>
      </c>
      <c r="D4272" t="s">
        <v>9893</v>
      </c>
      <c r="E4272">
        <v>60</v>
      </c>
      <c r="F4272">
        <v>7.45</v>
      </c>
      <c r="G4272">
        <v>447</v>
      </c>
      <c r="H4272" t="s">
        <v>9941</v>
      </c>
      <c r="I4272" s="2" t="s">
        <v>2360</v>
      </c>
      <c r="J4272" t="s">
        <v>735</v>
      </c>
      <c r="K4272" s="1">
        <v>44700</v>
      </c>
      <c r="L4272">
        <f t="shared" si="66"/>
        <v>5</v>
      </c>
    </row>
    <row r="4273" spans="1:12" x14ac:dyDescent="0.3">
      <c r="A4273" t="s">
        <v>9942</v>
      </c>
      <c r="B4273" s="2" t="s">
        <v>2342</v>
      </c>
      <c r="C4273" t="s">
        <v>9892</v>
      </c>
      <c r="D4273" t="s">
        <v>9893</v>
      </c>
      <c r="E4273">
        <v>40</v>
      </c>
      <c r="F4273">
        <v>7.57</v>
      </c>
      <c r="G4273">
        <v>302.8</v>
      </c>
      <c r="H4273" t="s">
        <v>9943</v>
      </c>
      <c r="I4273" s="2" t="s">
        <v>2360</v>
      </c>
      <c r="J4273" t="s">
        <v>735</v>
      </c>
      <c r="K4273" s="1">
        <v>44788</v>
      </c>
      <c r="L4273">
        <f t="shared" si="66"/>
        <v>8</v>
      </c>
    </row>
    <row r="4274" spans="1:12" x14ac:dyDescent="0.3">
      <c r="A4274" t="s">
        <v>6297</v>
      </c>
      <c r="B4274" s="2" t="s">
        <v>2342</v>
      </c>
      <c r="C4274" t="s">
        <v>9892</v>
      </c>
      <c r="D4274" t="s">
        <v>9893</v>
      </c>
      <c r="E4274">
        <v>210</v>
      </c>
      <c r="F4274">
        <v>7.75</v>
      </c>
      <c r="G4274">
        <v>1627.5</v>
      </c>
      <c r="H4274" t="s">
        <v>9944</v>
      </c>
      <c r="I4274" s="2" t="s">
        <v>2360</v>
      </c>
      <c r="J4274" t="s">
        <v>735</v>
      </c>
      <c r="K4274" s="1">
        <v>44854</v>
      </c>
      <c r="L4274">
        <f t="shared" si="66"/>
        <v>10</v>
      </c>
    </row>
    <row r="4275" spans="1:12" x14ac:dyDescent="0.3">
      <c r="A4275" t="s">
        <v>7108</v>
      </c>
      <c r="B4275" s="2" t="s">
        <v>2340</v>
      </c>
      <c r="C4275" t="s">
        <v>9892</v>
      </c>
      <c r="D4275" t="s">
        <v>9893</v>
      </c>
      <c r="E4275">
        <v>290</v>
      </c>
      <c r="F4275">
        <v>8.06</v>
      </c>
      <c r="G4275">
        <v>2337.4</v>
      </c>
      <c r="H4275" t="s">
        <v>9945</v>
      </c>
      <c r="I4275" s="2" t="s">
        <v>2360</v>
      </c>
      <c r="J4275" t="s">
        <v>735</v>
      </c>
      <c r="K4275" s="1">
        <v>44994</v>
      </c>
      <c r="L4275">
        <f t="shared" si="66"/>
        <v>3</v>
      </c>
    </row>
    <row r="4276" spans="1:12" x14ac:dyDescent="0.3">
      <c r="A4276" t="s">
        <v>9946</v>
      </c>
      <c r="B4276" s="2" t="s">
        <v>2345</v>
      </c>
      <c r="C4276" t="s">
        <v>9947</v>
      </c>
      <c r="D4276" t="s">
        <v>9948</v>
      </c>
      <c r="E4276">
        <v>2</v>
      </c>
      <c r="F4276">
        <v>7.3</v>
      </c>
      <c r="G4276">
        <v>14.6</v>
      </c>
      <c r="H4276" t="s">
        <v>9949</v>
      </c>
      <c r="I4276" s="2" t="s">
        <v>2360</v>
      </c>
      <c r="J4276" t="s">
        <v>735</v>
      </c>
      <c r="K4276" s="1">
        <v>44326</v>
      </c>
      <c r="L4276">
        <f t="shared" si="66"/>
        <v>5</v>
      </c>
    </row>
    <row r="4277" spans="1:12" x14ac:dyDescent="0.3">
      <c r="A4277" t="s">
        <v>9950</v>
      </c>
      <c r="B4277" s="2" t="s">
        <v>2343</v>
      </c>
      <c r="C4277" t="s">
        <v>6265</v>
      </c>
      <c r="D4277" t="s">
        <v>6298</v>
      </c>
      <c r="E4277">
        <v>37</v>
      </c>
      <c r="F4277">
        <v>7.3</v>
      </c>
      <c r="G4277">
        <v>270.10000000000002</v>
      </c>
      <c r="H4277" t="s">
        <v>5160</v>
      </c>
      <c r="I4277" s="2" t="s">
        <v>2360</v>
      </c>
      <c r="J4277" t="s">
        <v>735</v>
      </c>
      <c r="K4277" s="1">
        <v>44160</v>
      </c>
      <c r="L4277">
        <f t="shared" si="66"/>
        <v>11</v>
      </c>
    </row>
    <row r="4278" spans="1:12" x14ac:dyDescent="0.3">
      <c r="A4278" t="s">
        <v>6539</v>
      </c>
      <c r="B4278" s="2" t="s">
        <v>2340</v>
      </c>
      <c r="C4278" t="s">
        <v>6265</v>
      </c>
      <c r="D4278" t="s">
        <v>6298</v>
      </c>
      <c r="E4278">
        <v>20</v>
      </c>
      <c r="F4278">
        <v>7.75</v>
      </c>
      <c r="G4278">
        <v>155</v>
      </c>
      <c r="H4278" t="s">
        <v>6540</v>
      </c>
      <c r="I4278" s="2" t="s">
        <v>2360</v>
      </c>
      <c r="J4278" t="s">
        <v>735</v>
      </c>
      <c r="K4278" s="1">
        <v>44859</v>
      </c>
      <c r="L4278">
        <f t="shared" si="66"/>
        <v>10</v>
      </c>
    </row>
    <row r="4279" spans="1:12" x14ac:dyDescent="0.3">
      <c r="A4279" t="s">
        <v>7998</v>
      </c>
      <c r="B4279" s="2" t="s">
        <v>2342</v>
      </c>
      <c r="C4279" t="s">
        <v>6186</v>
      </c>
      <c r="D4279" t="s">
        <v>6298</v>
      </c>
      <c r="E4279">
        <v>10</v>
      </c>
      <c r="F4279">
        <v>7.3</v>
      </c>
      <c r="G4279">
        <v>73</v>
      </c>
      <c r="H4279" t="s">
        <v>2500</v>
      </c>
      <c r="I4279" s="2" t="s">
        <v>2360</v>
      </c>
      <c r="J4279" t="s">
        <v>735</v>
      </c>
      <c r="K4279" s="1">
        <v>44160</v>
      </c>
      <c r="L4279">
        <f t="shared" si="66"/>
        <v>11</v>
      </c>
    </row>
    <row r="4280" spans="1:12" x14ac:dyDescent="0.3">
      <c r="A4280" t="s">
        <v>1409</v>
      </c>
      <c r="B4280" s="2" t="s">
        <v>2340</v>
      </c>
      <c r="C4280" t="s">
        <v>1435</v>
      </c>
      <c r="D4280" t="s">
        <v>1436</v>
      </c>
      <c r="E4280">
        <v>6</v>
      </c>
      <c r="F4280">
        <v>3.3</v>
      </c>
      <c r="G4280">
        <v>19.8</v>
      </c>
      <c r="H4280" t="s">
        <v>1437</v>
      </c>
      <c r="I4280" s="2" t="s">
        <v>2366</v>
      </c>
      <c r="J4280" t="s">
        <v>1347</v>
      </c>
      <c r="K4280" s="1">
        <v>45561</v>
      </c>
      <c r="L4280">
        <f t="shared" si="66"/>
        <v>9</v>
      </c>
    </row>
    <row r="4281" spans="1:12" x14ac:dyDescent="0.3">
      <c r="A4281" t="s">
        <v>1409</v>
      </c>
      <c r="B4281" s="2" t="s">
        <v>2347</v>
      </c>
      <c r="C4281" t="s">
        <v>1420</v>
      </c>
      <c r="D4281" t="s">
        <v>1421</v>
      </c>
      <c r="E4281">
        <v>55</v>
      </c>
      <c r="F4281">
        <v>3.3</v>
      </c>
      <c r="G4281">
        <v>181.5</v>
      </c>
      <c r="H4281" t="s">
        <v>1422</v>
      </c>
      <c r="I4281" s="2" t="s">
        <v>2366</v>
      </c>
      <c r="J4281" t="s">
        <v>1347</v>
      </c>
      <c r="K4281" s="1">
        <v>45561</v>
      </c>
      <c r="L4281">
        <f t="shared" si="66"/>
        <v>9</v>
      </c>
    </row>
    <row r="4282" spans="1:12" x14ac:dyDescent="0.3">
      <c r="A4282" t="s">
        <v>1409</v>
      </c>
      <c r="B4282" s="2" t="s">
        <v>2348</v>
      </c>
      <c r="C4282" t="s">
        <v>1423</v>
      </c>
      <c r="D4282" t="s">
        <v>1424</v>
      </c>
      <c r="E4282">
        <v>5</v>
      </c>
      <c r="F4282">
        <v>3.3</v>
      </c>
      <c r="G4282">
        <v>16.5</v>
      </c>
      <c r="H4282" t="s">
        <v>1425</v>
      </c>
      <c r="I4282" s="2" t="s">
        <v>2366</v>
      </c>
      <c r="J4282" t="s">
        <v>1347</v>
      </c>
      <c r="K4282" s="1">
        <v>45561</v>
      </c>
      <c r="L4282">
        <f t="shared" si="66"/>
        <v>9</v>
      </c>
    </row>
    <row r="4283" spans="1:12" x14ac:dyDescent="0.3">
      <c r="A4283" t="s">
        <v>1781</v>
      </c>
      <c r="B4283" s="2" t="s">
        <v>2347</v>
      </c>
      <c r="C4283" t="s">
        <v>1810</v>
      </c>
      <c r="D4283" t="s">
        <v>1811</v>
      </c>
      <c r="E4283">
        <v>6</v>
      </c>
      <c r="F4283">
        <v>8.8000000000000007</v>
      </c>
      <c r="G4283">
        <v>52.8</v>
      </c>
      <c r="H4283" t="s">
        <v>1812</v>
      </c>
      <c r="I4283" s="2" t="s">
        <v>2366</v>
      </c>
      <c r="J4283" t="s">
        <v>1347</v>
      </c>
      <c r="K4283" s="1">
        <v>45364</v>
      </c>
      <c r="L4283">
        <f t="shared" si="66"/>
        <v>3</v>
      </c>
    </row>
    <row r="4284" spans="1:12" x14ac:dyDescent="0.3">
      <c r="A4284" t="s">
        <v>1645</v>
      </c>
      <c r="B4284" s="2" t="s">
        <v>2340</v>
      </c>
      <c r="C4284" t="s">
        <v>765</v>
      </c>
      <c r="D4284" t="s">
        <v>766</v>
      </c>
      <c r="E4284">
        <v>3</v>
      </c>
      <c r="F4284">
        <v>170</v>
      </c>
      <c r="G4284">
        <v>510</v>
      </c>
      <c r="H4284" t="s">
        <v>1646</v>
      </c>
      <c r="I4284" s="2" t="s">
        <v>2366</v>
      </c>
      <c r="J4284" t="s">
        <v>1347</v>
      </c>
      <c r="K4284" s="1">
        <v>45429</v>
      </c>
      <c r="L4284">
        <f t="shared" si="66"/>
        <v>5</v>
      </c>
    </row>
    <row r="4285" spans="1:12" x14ac:dyDescent="0.3">
      <c r="A4285" t="s">
        <v>1450</v>
      </c>
      <c r="B4285" s="2" t="s">
        <v>2345</v>
      </c>
      <c r="C4285" t="s">
        <v>1355</v>
      </c>
      <c r="D4285" t="s">
        <v>1356</v>
      </c>
      <c r="E4285">
        <v>12</v>
      </c>
      <c r="F4285">
        <v>8.8000000000000007</v>
      </c>
      <c r="G4285">
        <v>105.6</v>
      </c>
      <c r="H4285" t="s">
        <v>1460</v>
      </c>
      <c r="I4285" s="2" t="s">
        <v>2366</v>
      </c>
      <c r="J4285" t="s">
        <v>1347</v>
      </c>
      <c r="K4285" s="1">
        <v>45546</v>
      </c>
      <c r="L4285">
        <f t="shared" si="66"/>
        <v>9</v>
      </c>
    </row>
    <row r="4286" spans="1:12" x14ac:dyDescent="0.3">
      <c r="A4286" t="s">
        <v>1450</v>
      </c>
      <c r="B4286" s="2" t="s">
        <v>2342</v>
      </c>
      <c r="C4286" t="s">
        <v>1451</v>
      </c>
      <c r="D4286" t="s">
        <v>1452</v>
      </c>
      <c r="E4286">
        <v>6</v>
      </c>
      <c r="F4286">
        <v>8.8000000000000007</v>
      </c>
      <c r="G4286">
        <v>52.8</v>
      </c>
      <c r="H4286" t="s">
        <v>1453</v>
      </c>
      <c r="I4286" s="2" t="s">
        <v>2366</v>
      </c>
      <c r="J4286" t="s">
        <v>1347</v>
      </c>
      <c r="K4286" s="1">
        <v>45546</v>
      </c>
      <c r="L4286">
        <f t="shared" si="66"/>
        <v>9</v>
      </c>
    </row>
    <row r="4287" spans="1:12" x14ac:dyDescent="0.3">
      <c r="A4287" t="s">
        <v>1450</v>
      </c>
      <c r="B4287" s="2" t="s">
        <v>2343</v>
      </c>
      <c r="C4287" t="s">
        <v>1454</v>
      </c>
      <c r="D4287" t="s">
        <v>1455</v>
      </c>
      <c r="E4287">
        <v>6</v>
      </c>
      <c r="F4287">
        <v>8.8000000000000007</v>
      </c>
      <c r="G4287">
        <v>52.8</v>
      </c>
      <c r="H4287" t="s">
        <v>1456</v>
      </c>
      <c r="I4287" s="2" t="s">
        <v>2366</v>
      </c>
      <c r="J4287" t="s">
        <v>1347</v>
      </c>
      <c r="K4287" s="1">
        <v>45546</v>
      </c>
      <c r="L4287">
        <f t="shared" si="66"/>
        <v>9</v>
      </c>
    </row>
    <row r="4288" spans="1:12" x14ac:dyDescent="0.3">
      <c r="A4288" t="s">
        <v>1450</v>
      </c>
      <c r="B4288" s="2" t="s">
        <v>2344</v>
      </c>
      <c r="C4288" t="s">
        <v>1457</v>
      </c>
      <c r="D4288" t="s">
        <v>1458</v>
      </c>
      <c r="E4288">
        <v>6</v>
      </c>
      <c r="F4288">
        <v>8.8000000000000007</v>
      </c>
      <c r="G4288">
        <v>52.8</v>
      </c>
      <c r="H4288" t="s">
        <v>1459</v>
      </c>
      <c r="I4288" s="2" t="s">
        <v>2366</v>
      </c>
      <c r="J4288" t="s">
        <v>1347</v>
      </c>
      <c r="K4288" s="1">
        <v>45546</v>
      </c>
      <c r="L4288">
        <f t="shared" si="66"/>
        <v>9</v>
      </c>
    </row>
    <row r="4289" spans="1:12" x14ac:dyDescent="0.3">
      <c r="A4289" t="s">
        <v>1645</v>
      </c>
      <c r="B4289" s="2" t="s">
        <v>2344</v>
      </c>
      <c r="C4289" t="s">
        <v>1653</v>
      </c>
      <c r="D4289" t="s">
        <v>1654</v>
      </c>
      <c r="E4289">
        <v>2</v>
      </c>
      <c r="F4289">
        <v>210</v>
      </c>
      <c r="G4289">
        <v>420</v>
      </c>
      <c r="H4289" t="s">
        <v>1655</v>
      </c>
      <c r="I4289" s="2" t="s">
        <v>2366</v>
      </c>
      <c r="J4289" t="s">
        <v>1347</v>
      </c>
      <c r="K4289" s="1">
        <v>45429</v>
      </c>
      <c r="L4289">
        <f t="shared" si="66"/>
        <v>5</v>
      </c>
    </row>
    <row r="4290" spans="1:12" x14ac:dyDescent="0.3">
      <c r="A4290" t="s">
        <v>1781</v>
      </c>
      <c r="B4290" s="2" t="s">
        <v>2343</v>
      </c>
      <c r="C4290" t="s">
        <v>1798</v>
      </c>
      <c r="D4290" t="s">
        <v>1799</v>
      </c>
      <c r="E4290">
        <v>6</v>
      </c>
      <c r="F4290">
        <v>4.0999999999999996</v>
      </c>
      <c r="G4290">
        <v>24.6</v>
      </c>
      <c r="H4290" t="s">
        <v>1800</v>
      </c>
      <c r="I4290" s="2" t="s">
        <v>2366</v>
      </c>
      <c r="J4290" t="s">
        <v>1347</v>
      </c>
      <c r="K4290" s="1">
        <v>45364</v>
      </c>
      <c r="L4290">
        <f t="shared" si="66"/>
        <v>3</v>
      </c>
    </row>
    <row r="4291" spans="1:12" x14ac:dyDescent="0.3">
      <c r="A4291" t="s">
        <v>1781</v>
      </c>
      <c r="B4291" s="2" t="s">
        <v>2348</v>
      </c>
      <c r="C4291" t="s">
        <v>1782</v>
      </c>
      <c r="D4291" t="s">
        <v>1783</v>
      </c>
      <c r="E4291">
        <v>2</v>
      </c>
      <c r="F4291">
        <v>4.0999999999999996</v>
      </c>
      <c r="G4291">
        <v>8.1999999999999993</v>
      </c>
      <c r="H4291" t="s">
        <v>1784</v>
      </c>
      <c r="I4291" s="2" t="s">
        <v>2366</v>
      </c>
      <c r="J4291" t="s">
        <v>1347</v>
      </c>
      <c r="K4291" s="1">
        <v>45364</v>
      </c>
      <c r="L4291">
        <f t="shared" ref="L4291:L4354" si="67">MONTH(K4291)</f>
        <v>3</v>
      </c>
    </row>
    <row r="4292" spans="1:12" x14ac:dyDescent="0.3">
      <c r="A4292" t="s">
        <v>1698</v>
      </c>
      <c r="B4292" s="2" t="s">
        <v>2344</v>
      </c>
      <c r="C4292" t="s">
        <v>758</v>
      </c>
      <c r="D4292" t="s">
        <v>759</v>
      </c>
      <c r="E4292">
        <v>1</v>
      </c>
      <c r="F4292">
        <v>1250</v>
      </c>
      <c r="G4292">
        <v>1250</v>
      </c>
      <c r="H4292" t="s">
        <v>1716</v>
      </c>
      <c r="I4292" s="2" t="s">
        <v>2366</v>
      </c>
      <c r="J4292" t="s">
        <v>1347</v>
      </c>
      <c r="K4292" s="1">
        <v>45415</v>
      </c>
      <c r="L4292">
        <f t="shared" si="67"/>
        <v>5</v>
      </c>
    </row>
    <row r="4293" spans="1:12" x14ac:dyDescent="0.3">
      <c r="A4293" t="s">
        <v>1671</v>
      </c>
      <c r="B4293" s="2" t="s">
        <v>2342</v>
      </c>
      <c r="C4293" t="s">
        <v>878</v>
      </c>
      <c r="D4293" t="s">
        <v>879</v>
      </c>
      <c r="E4293">
        <v>5</v>
      </c>
      <c r="F4293">
        <v>140</v>
      </c>
      <c r="G4293">
        <v>700</v>
      </c>
      <c r="H4293" t="s">
        <v>1673</v>
      </c>
      <c r="I4293" s="2" t="s">
        <v>2366</v>
      </c>
      <c r="J4293" t="s">
        <v>1347</v>
      </c>
      <c r="K4293" s="1">
        <v>45427</v>
      </c>
      <c r="L4293">
        <f t="shared" si="67"/>
        <v>5</v>
      </c>
    </row>
    <row r="4294" spans="1:12" x14ac:dyDescent="0.3">
      <c r="A4294" t="s">
        <v>10060</v>
      </c>
      <c r="B4294" s="2" t="s">
        <v>2340</v>
      </c>
      <c r="C4294" t="s">
        <v>1964</v>
      </c>
      <c r="D4294" t="s">
        <v>1965</v>
      </c>
      <c r="E4294">
        <v>61</v>
      </c>
      <c r="F4294">
        <v>4.6170999999999998</v>
      </c>
      <c r="G4294">
        <v>281.64</v>
      </c>
      <c r="H4294">
        <v>113.4</v>
      </c>
      <c r="I4294" s="2" t="s">
        <v>6072</v>
      </c>
      <c r="J4294" t="s">
        <v>6073</v>
      </c>
      <c r="K4294" s="1">
        <v>43868</v>
      </c>
      <c r="L4294">
        <f t="shared" si="67"/>
        <v>2</v>
      </c>
    </row>
    <row r="4295" spans="1:12" x14ac:dyDescent="0.3">
      <c r="A4295" t="s">
        <v>10124</v>
      </c>
      <c r="B4295" s="2" t="s">
        <v>2342</v>
      </c>
      <c r="C4295" t="s">
        <v>1964</v>
      </c>
      <c r="D4295" t="s">
        <v>1965</v>
      </c>
      <c r="E4295">
        <v>39</v>
      </c>
      <c r="F4295">
        <v>3.5295999999999998</v>
      </c>
      <c r="G4295">
        <v>137.65</v>
      </c>
      <c r="H4295" t="s">
        <v>10125</v>
      </c>
      <c r="I4295" s="2" t="s">
        <v>6072</v>
      </c>
      <c r="J4295" t="s">
        <v>6073</v>
      </c>
      <c r="K4295" s="1">
        <v>44147</v>
      </c>
      <c r="L4295">
        <f t="shared" si="67"/>
        <v>11</v>
      </c>
    </row>
    <row r="4296" spans="1:12" x14ac:dyDescent="0.3">
      <c r="A4296" t="s">
        <v>8149</v>
      </c>
      <c r="B4296" s="2" t="s">
        <v>2344</v>
      </c>
      <c r="C4296" t="s">
        <v>1964</v>
      </c>
      <c r="D4296" t="s">
        <v>1965</v>
      </c>
      <c r="E4296">
        <v>10</v>
      </c>
      <c r="F4296">
        <v>3.5411000000000001</v>
      </c>
      <c r="G4296">
        <v>35.409999999999997</v>
      </c>
      <c r="H4296" t="s">
        <v>10126</v>
      </c>
      <c r="I4296" s="2" t="s">
        <v>6072</v>
      </c>
      <c r="J4296" t="s">
        <v>6073</v>
      </c>
      <c r="K4296" s="1">
        <v>44257</v>
      </c>
      <c r="L4296">
        <f t="shared" si="67"/>
        <v>3</v>
      </c>
    </row>
    <row r="4297" spans="1:12" x14ac:dyDescent="0.3">
      <c r="A4297" t="s">
        <v>7372</v>
      </c>
      <c r="B4297" s="2" t="s">
        <v>2345</v>
      </c>
      <c r="C4297" t="s">
        <v>1964</v>
      </c>
      <c r="D4297" t="s">
        <v>1965</v>
      </c>
      <c r="E4297">
        <v>49</v>
      </c>
      <c r="F4297">
        <v>4.0199999999999996</v>
      </c>
      <c r="G4297">
        <v>196.98</v>
      </c>
      <c r="H4297" t="s">
        <v>10127</v>
      </c>
      <c r="I4297" s="2" t="s">
        <v>6072</v>
      </c>
      <c r="J4297" t="s">
        <v>6073</v>
      </c>
      <c r="K4297" s="1">
        <v>44433</v>
      </c>
      <c r="L4297">
        <f t="shared" si="67"/>
        <v>8</v>
      </c>
    </row>
    <row r="4298" spans="1:12" x14ac:dyDescent="0.3">
      <c r="A4298" t="s">
        <v>9092</v>
      </c>
      <c r="B4298" s="2" t="s">
        <v>2340</v>
      </c>
      <c r="C4298" t="s">
        <v>1964</v>
      </c>
      <c r="D4298" t="s">
        <v>1965</v>
      </c>
      <c r="E4298">
        <v>32</v>
      </c>
      <c r="F4298">
        <v>4.7</v>
      </c>
      <c r="G4298">
        <v>150.4</v>
      </c>
      <c r="H4298" t="s">
        <v>10128</v>
      </c>
      <c r="I4298" s="2" t="s">
        <v>6072</v>
      </c>
      <c r="J4298" t="s">
        <v>6073</v>
      </c>
      <c r="K4298" s="1">
        <v>44638</v>
      </c>
      <c r="L4298">
        <f t="shared" si="67"/>
        <v>3</v>
      </c>
    </row>
    <row r="4299" spans="1:12" x14ac:dyDescent="0.3">
      <c r="A4299" t="s">
        <v>10080</v>
      </c>
      <c r="B4299" s="2" t="s">
        <v>2342</v>
      </c>
      <c r="C4299" t="s">
        <v>1946</v>
      </c>
      <c r="D4299" t="s">
        <v>1947</v>
      </c>
      <c r="E4299">
        <v>20</v>
      </c>
      <c r="F4299">
        <v>4.1242000000000001</v>
      </c>
      <c r="G4299">
        <v>82.48</v>
      </c>
      <c r="H4299">
        <v>65.599999999999994</v>
      </c>
      <c r="I4299" s="2" t="s">
        <v>6072</v>
      </c>
      <c r="J4299" t="s">
        <v>6073</v>
      </c>
      <c r="K4299" s="1">
        <v>43873</v>
      </c>
      <c r="L4299">
        <f t="shared" si="67"/>
        <v>2</v>
      </c>
    </row>
    <row r="4300" spans="1:12" x14ac:dyDescent="0.3">
      <c r="A4300" t="s">
        <v>6718</v>
      </c>
      <c r="B4300" s="2" t="s">
        <v>2344</v>
      </c>
      <c r="C4300" t="s">
        <v>1946</v>
      </c>
      <c r="D4300" t="s">
        <v>1947</v>
      </c>
      <c r="E4300">
        <v>19</v>
      </c>
      <c r="F4300">
        <v>6.2457000000000003</v>
      </c>
      <c r="G4300">
        <v>118.67</v>
      </c>
      <c r="H4300" t="s">
        <v>10129</v>
      </c>
      <c r="I4300" s="2" t="s">
        <v>6072</v>
      </c>
      <c r="J4300" t="s">
        <v>6073</v>
      </c>
      <c r="K4300" s="1">
        <v>44092</v>
      </c>
      <c r="L4300">
        <f t="shared" si="67"/>
        <v>9</v>
      </c>
    </row>
    <row r="4301" spans="1:12" x14ac:dyDescent="0.3">
      <c r="A4301" t="s">
        <v>9822</v>
      </c>
      <c r="B4301" s="2" t="s">
        <v>2340</v>
      </c>
      <c r="C4301" t="s">
        <v>1946</v>
      </c>
      <c r="D4301" t="s">
        <v>1947</v>
      </c>
      <c r="E4301">
        <v>10</v>
      </c>
      <c r="F4301">
        <v>6.3029999999999999</v>
      </c>
      <c r="G4301">
        <v>63.03</v>
      </c>
      <c r="H4301" t="s">
        <v>10130</v>
      </c>
      <c r="I4301" s="2" t="s">
        <v>6072</v>
      </c>
      <c r="J4301" t="s">
        <v>6073</v>
      </c>
      <c r="K4301" s="1">
        <v>44168</v>
      </c>
      <c r="L4301">
        <f t="shared" si="67"/>
        <v>12</v>
      </c>
    </row>
    <row r="4302" spans="1:12" x14ac:dyDescent="0.3">
      <c r="A4302" t="s">
        <v>8456</v>
      </c>
      <c r="B4302" s="2" t="s">
        <v>2344</v>
      </c>
      <c r="C4302" t="s">
        <v>1946</v>
      </c>
      <c r="D4302" t="s">
        <v>1947</v>
      </c>
      <c r="E4302">
        <v>1</v>
      </c>
      <c r="F4302">
        <v>6.3029999999999999</v>
      </c>
      <c r="G4302">
        <v>6.3</v>
      </c>
      <c r="H4302" t="s">
        <v>10131</v>
      </c>
      <c r="I4302" s="2" t="s">
        <v>6072</v>
      </c>
      <c r="J4302" t="s">
        <v>6073</v>
      </c>
      <c r="K4302" s="1">
        <v>44312</v>
      </c>
      <c r="L4302">
        <f t="shared" si="67"/>
        <v>4</v>
      </c>
    </row>
    <row r="4303" spans="1:12" x14ac:dyDescent="0.3">
      <c r="A4303" t="s">
        <v>8930</v>
      </c>
      <c r="B4303" s="2" t="s">
        <v>2340</v>
      </c>
      <c r="C4303" t="s">
        <v>1946</v>
      </c>
      <c r="D4303" t="s">
        <v>1947</v>
      </c>
      <c r="E4303">
        <v>14</v>
      </c>
      <c r="F4303">
        <v>7.2759999999999998</v>
      </c>
      <c r="G4303">
        <v>101.86</v>
      </c>
      <c r="H4303" t="s">
        <v>10132</v>
      </c>
      <c r="I4303" s="2" t="s">
        <v>6072</v>
      </c>
      <c r="J4303" t="s">
        <v>6073</v>
      </c>
      <c r="K4303" s="1">
        <v>44417</v>
      </c>
      <c r="L4303">
        <f t="shared" si="67"/>
        <v>8</v>
      </c>
    </row>
    <row r="4304" spans="1:12" x14ac:dyDescent="0.3">
      <c r="A4304" t="s">
        <v>7416</v>
      </c>
      <c r="B4304" s="2" t="s">
        <v>2340</v>
      </c>
      <c r="C4304" t="s">
        <v>1946</v>
      </c>
      <c r="D4304" t="s">
        <v>1947</v>
      </c>
      <c r="E4304">
        <v>2</v>
      </c>
      <c r="F4304">
        <v>7.11</v>
      </c>
      <c r="G4304">
        <v>14.22</v>
      </c>
      <c r="H4304" t="s">
        <v>10133</v>
      </c>
      <c r="I4304" s="2" t="s">
        <v>6072</v>
      </c>
      <c r="J4304" t="s">
        <v>6073</v>
      </c>
      <c r="K4304" s="1">
        <v>44543</v>
      </c>
      <c r="L4304">
        <f t="shared" si="67"/>
        <v>12</v>
      </c>
    </row>
    <row r="4305" spans="1:12" x14ac:dyDescent="0.3">
      <c r="A4305" t="s">
        <v>10134</v>
      </c>
      <c r="B4305" s="2" t="s">
        <v>2340</v>
      </c>
      <c r="C4305" t="s">
        <v>1946</v>
      </c>
      <c r="D4305" t="s">
        <v>1947</v>
      </c>
      <c r="E4305">
        <v>10</v>
      </c>
      <c r="F4305">
        <v>7.8</v>
      </c>
      <c r="G4305">
        <v>78</v>
      </c>
      <c r="H4305" t="s">
        <v>10135</v>
      </c>
      <c r="I4305" s="2" t="s">
        <v>6072</v>
      </c>
      <c r="J4305" t="s">
        <v>6073</v>
      </c>
      <c r="K4305" s="1">
        <v>44623</v>
      </c>
      <c r="L4305">
        <f t="shared" si="67"/>
        <v>3</v>
      </c>
    </row>
    <row r="4306" spans="1:12" x14ac:dyDescent="0.3">
      <c r="A4306" t="s">
        <v>9137</v>
      </c>
      <c r="B4306" s="2" t="s">
        <v>2348</v>
      </c>
      <c r="C4306" t="s">
        <v>1946</v>
      </c>
      <c r="D4306" t="s">
        <v>1947</v>
      </c>
      <c r="E4306">
        <v>3</v>
      </c>
      <c r="F4306">
        <v>7.8</v>
      </c>
      <c r="G4306">
        <v>23.4</v>
      </c>
      <c r="H4306" t="s">
        <v>10282</v>
      </c>
      <c r="I4306" s="2" t="s">
        <v>6072</v>
      </c>
      <c r="J4306" t="s">
        <v>6073</v>
      </c>
      <c r="K4306" s="1">
        <v>44677</v>
      </c>
      <c r="L4306">
        <f t="shared" si="67"/>
        <v>4</v>
      </c>
    </row>
    <row r="4307" spans="1:12" x14ac:dyDescent="0.3">
      <c r="A4307" t="s">
        <v>7735</v>
      </c>
      <c r="B4307" s="2" t="s">
        <v>2344</v>
      </c>
      <c r="C4307" t="s">
        <v>1946</v>
      </c>
      <c r="D4307" t="s">
        <v>1947</v>
      </c>
      <c r="E4307">
        <v>9</v>
      </c>
      <c r="F4307">
        <v>7.8</v>
      </c>
      <c r="G4307">
        <v>70.2</v>
      </c>
      <c r="H4307" t="s">
        <v>10283</v>
      </c>
      <c r="I4307" s="2" t="s">
        <v>6072</v>
      </c>
      <c r="J4307" t="s">
        <v>6073</v>
      </c>
      <c r="K4307" s="1">
        <v>44690</v>
      </c>
      <c r="L4307">
        <f t="shared" si="67"/>
        <v>5</v>
      </c>
    </row>
    <row r="4308" spans="1:12" x14ac:dyDescent="0.3">
      <c r="A4308" t="s">
        <v>9845</v>
      </c>
      <c r="B4308" s="2" t="s">
        <v>2343</v>
      </c>
      <c r="C4308" t="s">
        <v>1899</v>
      </c>
      <c r="D4308" t="s">
        <v>1900</v>
      </c>
      <c r="E4308">
        <v>10</v>
      </c>
      <c r="F4308">
        <v>6.55</v>
      </c>
      <c r="G4308">
        <v>65.5</v>
      </c>
      <c r="H4308">
        <v>41.96</v>
      </c>
      <c r="I4308" s="2" t="s">
        <v>6072</v>
      </c>
      <c r="J4308" t="s">
        <v>6073</v>
      </c>
      <c r="K4308" s="1">
        <v>43887</v>
      </c>
      <c r="L4308">
        <f t="shared" si="67"/>
        <v>2</v>
      </c>
    </row>
    <row r="4309" spans="1:12" x14ac:dyDescent="0.3">
      <c r="A4309" t="s">
        <v>10284</v>
      </c>
      <c r="B4309" s="2" t="s">
        <v>2342</v>
      </c>
      <c r="C4309" t="s">
        <v>1899</v>
      </c>
      <c r="D4309" t="s">
        <v>1900</v>
      </c>
      <c r="E4309">
        <v>5</v>
      </c>
      <c r="F4309">
        <v>7.91</v>
      </c>
      <c r="G4309">
        <v>39.549999999999997</v>
      </c>
      <c r="H4309" t="s">
        <v>10285</v>
      </c>
      <c r="I4309" s="2" t="s">
        <v>6072</v>
      </c>
      <c r="J4309" t="s">
        <v>6073</v>
      </c>
      <c r="K4309" s="1">
        <v>44162</v>
      </c>
      <c r="L4309">
        <f t="shared" si="67"/>
        <v>11</v>
      </c>
    </row>
    <row r="4310" spans="1:12" x14ac:dyDescent="0.3">
      <c r="A4310" t="s">
        <v>9769</v>
      </c>
      <c r="B4310" s="2" t="s">
        <v>2342</v>
      </c>
      <c r="C4310" t="s">
        <v>1899</v>
      </c>
      <c r="D4310" t="s">
        <v>1900</v>
      </c>
      <c r="E4310">
        <v>1</v>
      </c>
      <c r="F4310">
        <v>7.9644000000000004</v>
      </c>
      <c r="G4310">
        <v>7.96</v>
      </c>
      <c r="H4310" t="s">
        <v>10286</v>
      </c>
      <c r="I4310" s="2" t="s">
        <v>6072</v>
      </c>
      <c r="J4310" t="s">
        <v>6073</v>
      </c>
      <c r="K4310" s="1">
        <v>44235</v>
      </c>
      <c r="L4310">
        <f t="shared" si="67"/>
        <v>2</v>
      </c>
    </row>
    <row r="4311" spans="1:12" x14ac:dyDescent="0.3">
      <c r="A4311" t="s">
        <v>6893</v>
      </c>
      <c r="B4311" s="2" t="s">
        <v>2345</v>
      </c>
      <c r="C4311" t="s">
        <v>1899</v>
      </c>
      <c r="D4311" t="s">
        <v>1900</v>
      </c>
      <c r="E4311">
        <v>24</v>
      </c>
      <c r="F4311">
        <v>8.0220000000000002</v>
      </c>
      <c r="G4311">
        <v>192.53</v>
      </c>
      <c r="H4311" t="s">
        <v>10287</v>
      </c>
      <c r="I4311" s="2" t="s">
        <v>6072</v>
      </c>
      <c r="J4311" t="s">
        <v>6073</v>
      </c>
      <c r="K4311" s="1">
        <v>44320</v>
      </c>
      <c r="L4311">
        <f t="shared" si="67"/>
        <v>5</v>
      </c>
    </row>
    <row r="4312" spans="1:12" x14ac:dyDescent="0.3">
      <c r="A4312" t="s">
        <v>7352</v>
      </c>
      <c r="B4312" s="2" t="s">
        <v>2347</v>
      </c>
      <c r="C4312" t="s">
        <v>1899</v>
      </c>
      <c r="D4312" t="s">
        <v>1900</v>
      </c>
      <c r="E4312">
        <v>12</v>
      </c>
      <c r="F4312">
        <v>8.99</v>
      </c>
      <c r="G4312">
        <v>107.88</v>
      </c>
      <c r="H4312" t="s">
        <v>10288</v>
      </c>
      <c r="I4312" s="2" t="s">
        <v>6072</v>
      </c>
      <c r="J4312" t="s">
        <v>6073</v>
      </c>
      <c r="K4312" s="1">
        <v>44495</v>
      </c>
      <c r="L4312">
        <f t="shared" si="67"/>
        <v>10</v>
      </c>
    </row>
    <row r="4313" spans="1:12" x14ac:dyDescent="0.3">
      <c r="A4313" t="s">
        <v>6421</v>
      </c>
      <c r="B4313" s="2" t="s">
        <v>2342</v>
      </c>
      <c r="C4313" t="s">
        <v>6186</v>
      </c>
      <c r="D4313" t="s">
        <v>6298</v>
      </c>
      <c r="E4313">
        <v>10</v>
      </c>
      <c r="F4313">
        <v>7.45</v>
      </c>
      <c r="G4313">
        <v>74.5</v>
      </c>
      <c r="H4313" t="s">
        <v>6422</v>
      </c>
      <c r="I4313" s="2" t="s">
        <v>2360</v>
      </c>
      <c r="J4313" t="s">
        <v>735</v>
      </c>
      <c r="K4313" s="1">
        <v>44777</v>
      </c>
      <c r="L4313">
        <f t="shared" si="67"/>
        <v>8</v>
      </c>
    </row>
    <row r="4314" spans="1:12" x14ac:dyDescent="0.3">
      <c r="A4314" t="s">
        <v>8009</v>
      </c>
      <c r="B4314" s="2" t="s">
        <v>2342</v>
      </c>
      <c r="C4314" t="s">
        <v>8010</v>
      </c>
      <c r="D4314" t="s">
        <v>2011</v>
      </c>
      <c r="E4314">
        <v>43</v>
      </c>
      <c r="F4314">
        <v>2.99</v>
      </c>
      <c r="G4314">
        <v>128.57</v>
      </c>
      <c r="H4314" t="s">
        <v>8011</v>
      </c>
      <c r="I4314" s="2" t="s">
        <v>2360</v>
      </c>
      <c r="J4314" t="s">
        <v>735</v>
      </c>
      <c r="K4314" s="1">
        <v>44182</v>
      </c>
      <c r="L4314">
        <f t="shared" si="67"/>
        <v>12</v>
      </c>
    </row>
    <row r="4315" spans="1:12" x14ac:dyDescent="0.3">
      <c r="A4315" t="s">
        <v>9506</v>
      </c>
      <c r="B4315" s="2" t="s">
        <v>2346</v>
      </c>
      <c r="C4315" t="s">
        <v>7486</v>
      </c>
      <c r="D4315" t="s">
        <v>7487</v>
      </c>
      <c r="E4315">
        <v>14</v>
      </c>
      <c r="F4315">
        <v>3.85</v>
      </c>
      <c r="G4315">
        <v>53.9</v>
      </c>
      <c r="H4315" t="s">
        <v>9507</v>
      </c>
      <c r="I4315" s="2" t="s">
        <v>2360</v>
      </c>
      <c r="J4315" t="s">
        <v>735</v>
      </c>
      <c r="K4315" s="1">
        <v>44627</v>
      </c>
      <c r="L4315">
        <f t="shared" si="67"/>
        <v>3</v>
      </c>
    </row>
    <row r="4316" spans="1:12" x14ac:dyDescent="0.3">
      <c r="A4316" t="s">
        <v>9376</v>
      </c>
      <c r="B4316" s="2" t="s">
        <v>2340</v>
      </c>
      <c r="C4316" t="s">
        <v>1398</v>
      </c>
      <c r="D4316" t="s">
        <v>1399</v>
      </c>
      <c r="E4316">
        <v>70</v>
      </c>
      <c r="F4316">
        <v>1.64</v>
      </c>
      <c r="G4316">
        <v>114.8</v>
      </c>
      <c r="H4316" t="s">
        <v>9377</v>
      </c>
      <c r="I4316" s="2" t="s">
        <v>2360</v>
      </c>
      <c r="J4316" t="s">
        <v>735</v>
      </c>
      <c r="K4316" s="1">
        <v>44460</v>
      </c>
      <c r="L4316">
        <f t="shared" si="67"/>
        <v>9</v>
      </c>
    </row>
    <row r="4317" spans="1:12" x14ac:dyDescent="0.3">
      <c r="A4317" t="s">
        <v>10537</v>
      </c>
      <c r="B4317" s="2" t="s">
        <v>2344</v>
      </c>
      <c r="C4317" t="s">
        <v>10758</v>
      </c>
      <c r="D4317" t="s">
        <v>10759</v>
      </c>
      <c r="E4317">
        <v>18</v>
      </c>
      <c r="F4317">
        <v>3.8</v>
      </c>
      <c r="G4317">
        <v>68.400000000000006</v>
      </c>
      <c r="H4317">
        <v>2.448</v>
      </c>
      <c r="I4317" s="2" t="s">
        <v>2360</v>
      </c>
      <c r="J4317" t="s">
        <v>735</v>
      </c>
      <c r="K4317" s="1">
        <v>44013</v>
      </c>
      <c r="L4317">
        <f t="shared" si="67"/>
        <v>7</v>
      </c>
    </row>
    <row r="4318" spans="1:12" x14ac:dyDescent="0.3">
      <c r="A4318" t="s">
        <v>8195</v>
      </c>
      <c r="B4318" s="2" t="s">
        <v>2342</v>
      </c>
      <c r="C4318" t="s">
        <v>8196</v>
      </c>
      <c r="D4318" t="s">
        <v>8197</v>
      </c>
      <c r="E4318">
        <v>12</v>
      </c>
      <c r="F4318">
        <v>202</v>
      </c>
      <c r="G4318">
        <v>2424</v>
      </c>
      <c r="H4318" t="s">
        <v>2555</v>
      </c>
      <c r="I4318" s="2" t="s">
        <v>2360</v>
      </c>
      <c r="J4318" t="s">
        <v>735</v>
      </c>
      <c r="K4318" s="1">
        <v>44186</v>
      </c>
      <c r="L4318">
        <f t="shared" si="67"/>
        <v>12</v>
      </c>
    </row>
    <row r="4319" spans="1:12" x14ac:dyDescent="0.3">
      <c r="A4319" t="s">
        <v>8165</v>
      </c>
      <c r="B4319" s="2" t="s">
        <v>2342</v>
      </c>
      <c r="C4319" t="s">
        <v>743</v>
      </c>
      <c r="D4319" t="s">
        <v>744</v>
      </c>
      <c r="E4319">
        <v>38</v>
      </c>
      <c r="F4319">
        <v>2.63</v>
      </c>
      <c r="G4319">
        <v>99.94</v>
      </c>
      <c r="H4319" t="s">
        <v>8254</v>
      </c>
      <c r="I4319" s="2" t="s">
        <v>2360</v>
      </c>
      <c r="J4319" t="s">
        <v>735</v>
      </c>
      <c r="K4319" s="1">
        <v>44218</v>
      </c>
      <c r="L4319">
        <f t="shared" si="67"/>
        <v>1</v>
      </c>
    </row>
    <row r="4320" spans="1:12" x14ac:dyDescent="0.3">
      <c r="A4320" t="s">
        <v>8026</v>
      </c>
      <c r="B4320" s="2" t="s">
        <v>2343</v>
      </c>
      <c r="C4320" t="s">
        <v>743</v>
      </c>
      <c r="D4320" t="s">
        <v>744</v>
      </c>
      <c r="E4320">
        <v>108</v>
      </c>
      <c r="F4320">
        <v>2.63</v>
      </c>
      <c r="G4320">
        <v>284.04000000000002</v>
      </c>
      <c r="H4320" t="s">
        <v>8604</v>
      </c>
      <c r="I4320" s="2" t="s">
        <v>2360</v>
      </c>
      <c r="J4320" t="s">
        <v>735</v>
      </c>
      <c r="K4320" s="1">
        <v>44340</v>
      </c>
      <c r="L4320">
        <f t="shared" si="67"/>
        <v>5</v>
      </c>
    </row>
    <row r="4321" spans="1:12" x14ac:dyDescent="0.3">
      <c r="A4321" t="s">
        <v>6574</v>
      </c>
      <c r="B4321" s="2" t="s">
        <v>2343</v>
      </c>
      <c r="C4321" t="s">
        <v>743</v>
      </c>
      <c r="D4321" t="s">
        <v>744</v>
      </c>
      <c r="E4321">
        <v>44</v>
      </c>
      <c r="F4321">
        <v>3</v>
      </c>
      <c r="G4321">
        <v>132</v>
      </c>
      <c r="H4321" t="s">
        <v>6575</v>
      </c>
      <c r="I4321" s="2" t="s">
        <v>2360</v>
      </c>
      <c r="J4321" t="s">
        <v>735</v>
      </c>
      <c r="K4321" s="1">
        <v>44956</v>
      </c>
      <c r="L4321">
        <f t="shared" si="67"/>
        <v>1</v>
      </c>
    </row>
    <row r="4322" spans="1:12" x14ac:dyDescent="0.3">
      <c r="A4322" t="s">
        <v>8026</v>
      </c>
      <c r="B4322" s="2" t="s">
        <v>2340</v>
      </c>
      <c r="C4322" t="s">
        <v>8601</v>
      </c>
      <c r="D4322" t="s">
        <v>8602</v>
      </c>
      <c r="E4322">
        <v>297</v>
      </c>
      <c r="F4322">
        <v>0.7</v>
      </c>
      <c r="G4322">
        <v>207.9</v>
      </c>
      <c r="H4322" t="s">
        <v>8603</v>
      </c>
      <c r="I4322" s="2" t="s">
        <v>2360</v>
      </c>
      <c r="J4322" t="s">
        <v>735</v>
      </c>
      <c r="K4322" s="1">
        <v>44340</v>
      </c>
      <c r="L4322">
        <f t="shared" si="67"/>
        <v>5</v>
      </c>
    </row>
    <row r="4323" spans="1:12" x14ac:dyDescent="0.3">
      <c r="A4323" t="s">
        <v>7009</v>
      </c>
      <c r="B4323" s="2" t="s">
        <v>2342</v>
      </c>
      <c r="C4323" t="s">
        <v>1428</v>
      </c>
      <c r="D4323" t="s">
        <v>1429</v>
      </c>
      <c r="E4323">
        <v>1000</v>
      </c>
      <c r="F4323">
        <v>0.8</v>
      </c>
      <c r="G4323">
        <v>800</v>
      </c>
      <c r="H4323" t="s">
        <v>7010</v>
      </c>
      <c r="I4323" s="2" t="s">
        <v>2360</v>
      </c>
      <c r="J4323" t="s">
        <v>735</v>
      </c>
      <c r="K4323" s="1">
        <v>45016</v>
      </c>
      <c r="L4323">
        <f t="shared" si="67"/>
        <v>3</v>
      </c>
    </row>
    <row r="4324" spans="1:12" x14ac:dyDescent="0.3">
      <c r="A4324" t="s">
        <v>10552</v>
      </c>
      <c r="B4324" s="2" t="s">
        <v>2340</v>
      </c>
      <c r="C4324" t="s">
        <v>933</v>
      </c>
      <c r="D4324" t="s">
        <v>10519</v>
      </c>
      <c r="E4324">
        <v>247</v>
      </c>
      <c r="F4324">
        <v>2.3712</v>
      </c>
      <c r="G4324">
        <v>585.69000000000005</v>
      </c>
      <c r="H4324">
        <v>22.23</v>
      </c>
      <c r="I4324" s="2" t="s">
        <v>2360</v>
      </c>
      <c r="J4324" t="s">
        <v>735</v>
      </c>
      <c r="K4324" s="1">
        <v>43901</v>
      </c>
      <c r="L4324">
        <f t="shared" si="67"/>
        <v>3</v>
      </c>
    </row>
    <row r="4325" spans="1:12" x14ac:dyDescent="0.3">
      <c r="A4325" t="s">
        <v>10756</v>
      </c>
      <c r="B4325" s="2" t="s">
        <v>2340</v>
      </c>
      <c r="C4325" t="s">
        <v>933</v>
      </c>
      <c r="D4325" t="s">
        <v>934</v>
      </c>
      <c r="E4325">
        <v>297</v>
      </c>
      <c r="F4325">
        <v>2.37</v>
      </c>
      <c r="G4325">
        <v>703.89</v>
      </c>
      <c r="H4325">
        <v>26.135999999999999</v>
      </c>
      <c r="I4325" s="2" t="s">
        <v>2360</v>
      </c>
      <c r="J4325" t="s">
        <v>735</v>
      </c>
      <c r="K4325" s="1">
        <v>43962</v>
      </c>
      <c r="L4325">
        <f t="shared" si="67"/>
        <v>5</v>
      </c>
    </row>
    <row r="4326" spans="1:12" x14ac:dyDescent="0.3">
      <c r="A4326" t="s">
        <v>10772</v>
      </c>
      <c r="B4326" s="2" t="s">
        <v>2340</v>
      </c>
      <c r="C4326" t="s">
        <v>933</v>
      </c>
      <c r="D4326" t="s">
        <v>934</v>
      </c>
      <c r="E4326">
        <v>142</v>
      </c>
      <c r="F4326">
        <v>2.37</v>
      </c>
      <c r="G4326">
        <v>336.54</v>
      </c>
      <c r="H4326" t="s">
        <v>10773</v>
      </c>
      <c r="I4326" s="2" t="s">
        <v>2360</v>
      </c>
      <c r="J4326" t="s">
        <v>735</v>
      </c>
      <c r="K4326" s="1">
        <v>44078</v>
      </c>
      <c r="L4326">
        <f t="shared" si="67"/>
        <v>9</v>
      </c>
    </row>
    <row r="4327" spans="1:12" x14ac:dyDescent="0.3">
      <c r="A4327" t="s">
        <v>7758</v>
      </c>
      <c r="B4327" s="2" t="s">
        <v>2340</v>
      </c>
      <c r="C4327" t="s">
        <v>933</v>
      </c>
      <c r="D4327" t="s">
        <v>934</v>
      </c>
      <c r="E4327">
        <v>87</v>
      </c>
      <c r="F4327">
        <v>2.37</v>
      </c>
      <c r="G4327">
        <v>206.19</v>
      </c>
      <c r="H4327" t="s">
        <v>7953</v>
      </c>
      <c r="I4327" s="2" t="s">
        <v>2360</v>
      </c>
      <c r="J4327" t="s">
        <v>735</v>
      </c>
      <c r="K4327" s="1">
        <v>44117</v>
      </c>
      <c r="L4327">
        <f t="shared" si="67"/>
        <v>10</v>
      </c>
    </row>
    <row r="4328" spans="1:12" x14ac:dyDescent="0.3">
      <c r="A4328" t="s">
        <v>7989</v>
      </c>
      <c r="B4328" s="2" t="s">
        <v>2340</v>
      </c>
      <c r="C4328" t="s">
        <v>933</v>
      </c>
      <c r="D4328" t="s">
        <v>934</v>
      </c>
      <c r="E4328">
        <v>207</v>
      </c>
      <c r="F4328">
        <v>2.37</v>
      </c>
      <c r="G4328">
        <v>490.59</v>
      </c>
      <c r="H4328" t="s">
        <v>7990</v>
      </c>
      <c r="I4328" s="2" t="s">
        <v>2360</v>
      </c>
      <c r="J4328" t="s">
        <v>735</v>
      </c>
      <c r="K4328" s="1">
        <v>44145</v>
      </c>
      <c r="L4328">
        <f t="shared" si="67"/>
        <v>11</v>
      </c>
    </row>
    <row r="4329" spans="1:12" x14ac:dyDescent="0.3">
      <c r="A4329" t="s">
        <v>8198</v>
      </c>
      <c r="B4329" s="2" t="s">
        <v>2345</v>
      </c>
      <c r="C4329" t="s">
        <v>933</v>
      </c>
      <c r="D4329" t="s">
        <v>934</v>
      </c>
      <c r="E4329">
        <v>143</v>
      </c>
      <c r="F4329">
        <v>2.37</v>
      </c>
      <c r="G4329">
        <v>338.91</v>
      </c>
      <c r="H4329" t="s">
        <v>8200</v>
      </c>
      <c r="I4329" s="2" t="s">
        <v>2360</v>
      </c>
      <c r="J4329" t="s">
        <v>735</v>
      </c>
      <c r="K4329" s="1">
        <v>44200</v>
      </c>
      <c r="L4329">
        <f t="shared" si="67"/>
        <v>1</v>
      </c>
    </row>
    <row r="4330" spans="1:12" x14ac:dyDescent="0.3">
      <c r="A4330" t="s">
        <v>8187</v>
      </c>
      <c r="B4330" s="2" t="s">
        <v>2344</v>
      </c>
      <c r="C4330" t="s">
        <v>933</v>
      </c>
      <c r="D4330" t="s">
        <v>934</v>
      </c>
      <c r="E4330">
        <v>154</v>
      </c>
      <c r="F4330">
        <v>2.37</v>
      </c>
      <c r="G4330">
        <v>364.98</v>
      </c>
      <c r="H4330" t="s">
        <v>8270</v>
      </c>
      <c r="I4330" s="2" t="s">
        <v>2360</v>
      </c>
      <c r="J4330" t="s">
        <v>735</v>
      </c>
      <c r="K4330" s="1">
        <v>44251</v>
      </c>
      <c r="L4330">
        <f t="shared" si="67"/>
        <v>2</v>
      </c>
    </row>
    <row r="4331" spans="1:12" x14ac:dyDescent="0.3">
      <c r="A4331" t="s">
        <v>8584</v>
      </c>
      <c r="B4331" s="2" t="s">
        <v>2344</v>
      </c>
      <c r="C4331" t="s">
        <v>933</v>
      </c>
      <c r="D4331" t="s">
        <v>934</v>
      </c>
      <c r="E4331">
        <v>17</v>
      </c>
      <c r="F4331">
        <v>2.37</v>
      </c>
      <c r="G4331">
        <v>40.29</v>
      </c>
      <c r="H4331" t="s">
        <v>8585</v>
      </c>
      <c r="I4331" s="2" t="s">
        <v>2360</v>
      </c>
      <c r="J4331" t="s">
        <v>735</v>
      </c>
      <c r="K4331" s="1">
        <v>44315</v>
      </c>
      <c r="L4331">
        <f t="shared" si="67"/>
        <v>4</v>
      </c>
    </row>
    <row r="4332" spans="1:12" x14ac:dyDescent="0.3">
      <c r="A4332" t="s">
        <v>8423</v>
      </c>
      <c r="B4332" s="2" t="s">
        <v>2342</v>
      </c>
      <c r="C4332" t="s">
        <v>933</v>
      </c>
      <c r="D4332" t="s">
        <v>934</v>
      </c>
      <c r="E4332">
        <v>36</v>
      </c>
      <c r="F4332">
        <v>2.37</v>
      </c>
      <c r="G4332">
        <v>85.32</v>
      </c>
      <c r="H4332" t="s">
        <v>8988</v>
      </c>
      <c r="I4332" s="2" t="s">
        <v>2360</v>
      </c>
      <c r="J4332" t="s">
        <v>735</v>
      </c>
      <c r="K4332" s="1">
        <v>44410</v>
      </c>
      <c r="L4332">
        <f t="shared" si="67"/>
        <v>8</v>
      </c>
    </row>
    <row r="4333" spans="1:12" x14ac:dyDescent="0.3">
      <c r="A4333" t="s">
        <v>8886</v>
      </c>
      <c r="B4333" s="2" t="s">
        <v>2342</v>
      </c>
      <c r="C4333" t="s">
        <v>933</v>
      </c>
      <c r="D4333" t="s">
        <v>934</v>
      </c>
      <c r="E4333">
        <v>29</v>
      </c>
      <c r="F4333">
        <v>2.37</v>
      </c>
      <c r="G4333">
        <v>68.73</v>
      </c>
      <c r="H4333" t="s">
        <v>9389</v>
      </c>
      <c r="I4333" s="2" t="s">
        <v>2360</v>
      </c>
      <c r="J4333" t="s">
        <v>735</v>
      </c>
      <c r="K4333" s="1">
        <v>44468</v>
      </c>
      <c r="L4333">
        <f t="shared" si="67"/>
        <v>9</v>
      </c>
    </row>
    <row r="4334" spans="1:12" x14ac:dyDescent="0.3">
      <c r="A4334" t="s">
        <v>9502</v>
      </c>
      <c r="B4334" s="2" t="s">
        <v>2340</v>
      </c>
      <c r="C4334" t="s">
        <v>933</v>
      </c>
      <c r="D4334" t="s">
        <v>934</v>
      </c>
      <c r="E4334">
        <v>51</v>
      </c>
      <c r="F4334">
        <v>2.5299999999999998</v>
      </c>
      <c r="G4334">
        <v>129.03</v>
      </c>
      <c r="H4334" t="s">
        <v>9503</v>
      </c>
      <c r="I4334" s="2" t="s">
        <v>2360</v>
      </c>
      <c r="J4334" t="s">
        <v>735</v>
      </c>
      <c r="K4334" s="1">
        <v>44623</v>
      </c>
      <c r="L4334">
        <f t="shared" si="67"/>
        <v>3</v>
      </c>
    </row>
    <row r="4335" spans="1:12" x14ac:dyDescent="0.3">
      <c r="A4335" t="s">
        <v>6163</v>
      </c>
      <c r="B4335" s="2" t="s">
        <v>2340</v>
      </c>
      <c r="C4335" t="s">
        <v>933</v>
      </c>
      <c r="D4335" t="s">
        <v>934</v>
      </c>
      <c r="E4335">
        <v>406</v>
      </c>
      <c r="F4335">
        <v>2.58</v>
      </c>
      <c r="G4335">
        <v>1047.48</v>
      </c>
      <c r="H4335" t="s">
        <v>6164</v>
      </c>
      <c r="I4335" s="2" t="s">
        <v>2360</v>
      </c>
      <c r="J4335" t="s">
        <v>735</v>
      </c>
      <c r="K4335" s="1">
        <v>44725</v>
      </c>
      <c r="L4335">
        <f t="shared" si="67"/>
        <v>6</v>
      </c>
    </row>
    <row r="4336" spans="1:12" x14ac:dyDescent="0.3">
      <c r="A4336" t="s">
        <v>6401</v>
      </c>
      <c r="B4336" s="2" t="s">
        <v>2344</v>
      </c>
      <c r="C4336" t="s">
        <v>933</v>
      </c>
      <c r="D4336" t="s">
        <v>934</v>
      </c>
      <c r="E4336">
        <v>116</v>
      </c>
      <c r="F4336">
        <v>2.58</v>
      </c>
      <c r="G4336">
        <v>299.27999999999997</v>
      </c>
      <c r="H4336" t="s">
        <v>6418</v>
      </c>
      <c r="I4336" s="2" t="s">
        <v>2360</v>
      </c>
      <c r="J4336" t="s">
        <v>735</v>
      </c>
      <c r="K4336" s="1">
        <v>44764</v>
      </c>
      <c r="L4336">
        <f t="shared" si="67"/>
        <v>7</v>
      </c>
    </row>
    <row r="4337" spans="1:12" x14ac:dyDescent="0.3">
      <c r="A4337" t="s">
        <v>6469</v>
      </c>
      <c r="B4337" s="2" t="s">
        <v>2342</v>
      </c>
      <c r="C4337" t="s">
        <v>933</v>
      </c>
      <c r="D4337" t="s">
        <v>934</v>
      </c>
      <c r="E4337">
        <v>219</v>
      </c>
      <c r="F4337">
        <v>2.68</v>
      </c>
      <c r="G4337">
        <v>586.91999999999996</v>
      </c>
      <c r="H4337" t="s">
        <v>6470</v>
      </c>
      <c r="I4337" s="2" t="s">
        <v>2360</v>
      </c>
      <c r="J4337" t="s">
        <v>735</v>
      </c>
      <c r="K4337" s="1">
        <v>44840</v>
      </c>
      <c r="L4337">
        <f t="shared" si="67"/>
        <v>10</v>
      </c>
    </row>
    <row r="4338" spans="1:12" x14ac:dyDescent="0.3">
      <c r="A4338" t="s">
        <v>10521</v>
      </c>
      <c r="B4338" s="2" t="s">
        <v>2340</v>
      </c>
      <c r="C4338" t="s">
        <v>6098</v>
      </c>
      <c r="D4338" t="s">
        <v>6099</v>
      </c>
      <c r="E4338">
        <v>49</v>
      </c>
      <c r="F4338">
        <v>7.76</v>
      </c>
      <c r="G4338">
        <v>380.24</v>
      </c>
      <c r="H4338">
        <v>27.4</v>
      </c>
      <c r="I4338" s="2" t="s">
        <v>2360</v>
      </c>
      <c r="J4338" t="s">
        <v>735</v>
      </c>
      <c r="K4338" s="1">
        <v>43867</v>
      </c>
      <c r="L4338">
        <f t="shared" si="67"/>
        <v>2</v>
      </c>
    </row>
    <row r="4339" spans="1:12" x14ac:dyDescent="0.3">
      <c r="A4339" t="s">
        <v>10535</v>
      </c>
      <c r="B4339" s="2" t="s">
        <v>2344</v>
      </c>
      <c r="C4339" t="s">
        <v>6098</v>
      </c>
      <c r="D4339" t="s">
        <v>6099</v>
      </c>
      <c r="E4339">
        <v>28</v>
      </c>
      <c r="F4339">
        <v>7.76</v>
      </c>
      <c r="G4339">
        <v>217.28</v>
      </c>
      <c r="H4339">
        <v>15.792</v>
      </c>
      <c r="I4339" s="2" t="s">
        <v>2360</v>
      </c>
      <c r="J4339" t="s">
        <v>735</v>
      </c>
      <c r="K4339" s="1">
        <v>43990</v>
      </c>
      <c r="L4339">
        <f t="shared" si="67"/>
        <v>6</v>
      </c>
    </row>
    <row r="4340" spans="1:12" x14ac:dyDescent="0.3">
      <c r="A4340" t="s">
        <v>10624</v>
      </c>
      <c r="B4340" s="2" t="s">
        <v>2343</v>
      </c>
      <c r="C4340" t="s">
        <v>6098</v>
      </c>
      <c r="D4340" t="s">
        <v>6099</v>
      </c>
      <c r="E4340">
        <v>64</v>
      </c>
      <c r="F4340">
        <v>8.24</v>
      </c>
      <c r="G4340">
        <v>527.36</v>
      </c>
      <c r="H4340">
        <v>36.095999999999997</v>
      </c>
      <c r="I4340" s="2" t="s">
        <v>2360</v>
      </c>
      <c r="J4340" t="s">
        <v>735</v>
      </c>
      <c r="K4340" s="1">
        <v>44048</v>
      </c>
      <c r="L4340">
        <f t="shared" si="67"/>
        <v>8</v>
      </c>
    </row>
    <row r="4341" spans="1:12" x14ac:dyDescent="0.3">
      <c r="A4341" t="s">
        <v>7878</v>
      </c>
      <c r="B4341" s="2" t="s">
        <v>2342</v>
      </c>
      <c r="C4341" t="s">
        <v>6098</v>
      </c>
      <c r="D4341" t="s">
        <v>6099</v>
      </c>
      <c r="E4341">
        <v>30</v>
      </c>
      <c r="F4341">
        <v>8.24</v>
      </c>
      <c r="G4341">
        <v>247.2</v>
      </c>
      <c r="H4341" t="s">
        <v>10634</v>
      </c>
      <c r="I4341" s="2" t="s">
        <v>2360</v>
      </c>
      <c r="J4341" t="s">
        <v>735</v>
      </c>
      <c r="K4341" s="1">
        <v>44104</v>
      </c>
      <c r="L4341">
        <f t="shared" si="67"/>
        <v>9</v>
      </c>
    </row>
    <row r="4342" spans="1:12" x14ac:dyDescent="0.3">
      <c r="A4342" t="s">
        <v>7923</v>
      </c>
      <c r="B4342" s="2" t="s">
        <v>2346</v>
      </c>
      <c r="C4342" t="s">
        <v>6098</v>
      </c>
      <c r="D4342" t="s">
        <v>6099</v>
      </c>
      <c r="E4342">
        <v>12</v>
      </c>
      <c r="F4342">
        <v>8.24</v>
      </c>
      <c r="G4342">
        <v>98.88</v>
      </c>
      <c r="H4342" t="s">
        <v>10646</v>
      </c>
      <c r="I4342" s="2" t="s">
        <v>2360</v>
      </c>
      <c r="J4342" t="s">
        <v>735</v>
      </c>
      <c r="K4342" s="1">
        <v>44130</v>
      </c>
      <c r="L4342">
        <f t="shared" si="67"/>
        <v>10</v>
      </c>
    </row>
    <row r="4343" spans="1:12" x14ac:dyDescent="0.3">
      <c r="A4343" t="s">
        <v>9950</v>
      </c>
      <c r="B4343" s="2" t="s">
        <v>2342</v>
      </c>
      <c r="C4343" t="s">
        <v>6098</v>
      </c>
      <c r="D4343" t="s">
        <v>6099</v>
      </c>
      <c r="E4343">
        <v>24</v>
      </c>
      <c r="F4343">
        <v>8.24</v>
      </c>
      <c r="G4343">
        <v>197.76</v>
      </c>
      <c r="H4343" t="s">
        <v>8001</v>
      </c>
      <c r="I4343" s="2" t="s">
        <v>2360</v>
      </c>
      <c r="J4343" t="s">
        <v>735</v>
      </c>
      <c r="K4343" s="1">
        <v>44160</v>
      </c>
      <c r="L4343">
        <f t="shared" si="67"/>
        <v>11</v>
      </c>
    </row>
    <row r="4344" spans="1:12" x14ac:dyDescent="0.3">
      <c r="A4344" t="s">
        <v>7827</v>
      </c>
      <c r="B4344" s="2" t="s">
        <v>2346</v>
      </c>
      <c r="C4344" t="s">
        <v>6098</v>
      </c>
      <c r="D4344" t="s">
        <v>6099</v>
      </c>
      <c r="E4344">
        <v>20</v>
      </c>
      <c r="F4344">
        <v>8.24</v>
      </c>
      <c r="G4344">
        <v>164.8</v>
      </c>
      <c r="H4344" t="s">
        <v>10715</v>
      </c>
      <c r="I4344" s="2" t="s">
        <v>2360</v>
      </c>
      <c r="J4344" t="s">
        <v>735</v>
      </c>
      <c r="K4344" s="1">
        <v>44174</v>
      </c>
      <c r="L4344">
        <f t="shared" si="67"/>
        <v>12</v>
      </c>
    </row>
    <row r="4345" spans="1:12" x14ac:dyDescent="0.3">
      <c r="A4345" t="s">
        <v>8204</v>
      </c>
      <c r="B4345" s="2" t="s">
        <v>2340</v>
      </c>
      <c r="C4345" t="s">
        <v>6098</v>
      </c>
      <c r="D4345" t="s">
        <v>6099</v>
      </c>
      <c r="E4345">
        <v>52</v>
      </c>
      <c r="F4345">
        <v>8.24</v>
      </c>
      <c r="G4345">
        <v>428.48</v>
      </c>
      <c r="H4345" t="s">
        <v>8114</v>
      </c>
      <c r="I4345" s="2" t="s">
        <v>2360</v>
      </c>
      <c r="J4345" t="s">
        <v>735</v>
      </c>
      <c r="K4345" s="1">
        <v>44217</v>
      </c>
      <c r="L4345">
        <f t="shared" si="67"/>
        <v>1</v>
      </c>
    </row>
    <row r="4346" spans="1:12" x14ac:dyDescent="0.3">
      <c r="A4346" t="s">
        <v>9611</v>
      </c>
      <c r="B4346" s="2" t="s">
        <v>2342</v>
      </c>
      <c r="C4346" t="s">
        <v>1899</v>
      </c>
      <c r="D4346" t="s">
        <v>1900</v>
      </c>
      <c r="E4346">
        <v>6</v>
      </c>
      <c r="F4346">
        <v>8.99</v>
      </c>
      <c r="G4346">
        <v>53.94</v>
      </c>
      <c r="H4346" t="s">
        <v>10289</v>
      </c>
      <c r="I4346" s="2" t="s">
        <v>6072</v>
      </c>
      <c r="J4346" t="s">
        <v>6073</v>
      </c>
      <c r="K4346" s="1">
        <v>44545</v>
      </c>
      <c r="L4346">
        <f t="shared" si="67"/>
        <v>12</v>
      </c>
    </row>
    <row r="4347" spans="1:12" x14ac:dyDescent="0.3">
      <c r="A4347" t="s">
        <v>7681</v>
      </c>
      <c r="B4347" s="2" t="s">
        <v>2354</v>
      </c>
      <c r="C4347" t="s">
        <v>1899</v>
      </c>
      <c r="D4347" t="s">
        <v>1900</v>
      </c>
      <c r="E4347">
        <v>10</v>
      </c>
      <c r="F4347">
        <v>9.9</v>
      </c>
      <c r="G4347">
        <v>99</v>
      </c>
      <c r="H4347" t="s">
        <v>10290</v>
      </c>
      <c r="I4347" s="2" t="s">
        <v>6072</v>
      </c>
      <c r="J4347" t="s">
        <v>6073</v>
      </c>
      <c r="K4347" s="1">
        <v>44663</v>
      </c>
      <c r="L4347">
        <f t="shared" si="67"/>
        <v>4</v>
      </c>
    </row>
    <row r="4348" spans="1:12" x14ac:dyDescent="0.3">
      <c r="A4348" t="s">
        <v>10291</v>
      </c>
      <c r="B4348" s="2" t="s">
        <v>2340</v>
      </c>
      <c r="C4348" t="s">
        <v>2166</v>
      </c>
      <c r="D4348" t="s">
        <v>2167</v>
      </c>
      <c r="E4348">
        <v>20</v>
      </c>
      <c r="F4348">
        <v>3.5</v>
      </c>
      <c r="G4348">
        <v>70</v>
      </c>
      <c r="H4348">
        <v>17.3</v>
      </c>
      <c r="I4348" s="2" t="s">
        <v>6072</v>
      </c>
      <c r="J4348" t="s">
        <v>6073</v>
      </c>
      <c r="K4348" s="1">
        <v>43850</v>
      </c>
      <c r="L4348">
        <f t="shared" si="67"/>
        <v>1</v>
      </c>
    </row>
    <row r="4349" spans="1:12" x14ac:dyDescent="0.3">
      <c r="A4349" t="s">
        <v>10073</v>
      </c>
      <c r="B4349" s="2" t="s">
        <v>2340</v>
      </c>
      <c r="C4349" t="s">
        <v>2166</v>
      </c>
      <c r="D4349" t="s">
        <v>2167</v>
      </c>
      <c r="E4349">
        <v>6</v>
      </c>
      <c r="F4349">
        <v>1.6569</v>
      </c>
      <c r="G4349">
        <v>9.94</v>
      </c>
      <c r="H4349" t="s">
        <v>10292</v>
      </c>
      <c r="I4349" s="2" t="s">
        <v>6072</v>
      </c>
      <c r="J4349" t="s">
        <v>6073</v>
      </c>
      <c r="K4349" s="1">
        <v>44078</v>
      </c>
      <c r="L4349">
        <f t="shared" si="67"/>
        <v>9</v>
      </c>
    </row>
    <row r="4350" spans="1:12" x14ac:dyDescent="0.3">
      <c r="A4350" t="s">
        <v>7151</v>
      </c>
      <c r="B4350" s="2" t="s">
        <v>2344</v>
      </c>
      <c r="C4350" t="s">
        <v>2166</v>
      </c>
      <c r="D4350" t="s">
        <v>2167</v>
      </c>
      <c r="E4350">
        <v>9</v>
      </c>
      <c r="F4350">
        <v>1.077</v>
      </c>
      <c r="G4350">
        <v>9.69</v>
      </c>
      <c r="H4350" t="s">
        <v>10293</v>
      </c>
      <c r="I4350" s="2" t="s">
        <v>6072</v>
      </c>
      <c r="J4350" t="s">
        <v>6073</v>
      </c>
      <c r="K4350" s="1">
        <v>44188</v>
      </c>
      <c r="L4350">
        <f t="shared" si="67"/>
        <v>12</v>
      </c>
    </row>
    <row r="4351" spans="1:12" x14ac:dyDescent="0.3">
      <c r="A4351" t="s">
        <v>9678</v>
      </c>
      <c r="B4351" s="2" t="s">
        <v>2342</v>
      </c>
      <c r="C4351" t="s">
        <v>2166</v>
      </c>
      <c r="D4351" t="s">
        <v>2167</v>
      </c>
      <c r="E4351">
        <v>22</v>
      </c>
      <c r="F4351">
        <v>1.8968</v>
      </c>
      <c r="G4351">
        <v>41.73</v>
      </c>
      <c r="H4351" t="s">
        <v>10294</v>
      </c>
      <c r="I4351" s="2" t="s">
        <v>6072</v>
      </c>
      <c r="J4351" t="s">
        <v>6073</v>
      </c>
      <c r="K4351" s="1">
        <v>44460</v>
      </c>
      <c r="L4351">
        <f t="shared" si="67"/>
        <v>9</v>
      </c>
    </row>
    <row r="4352" spans="1:12" x14ac:dyDescent="0.3">
      <c r="A4352" t="s">
        <v>7709</v>
      </c>
      <c r="B4352" s="2" t="s">
        <v>2343</v>
      </c>
      <c r="C4352" t="s">
        <v>2166</v>
      </c>
      <c r="D4352" t="s">
        <v>2167</v>
      </c>
      <c r="E4352">
        <v>12</v>
      </c>
      <c r="F4352">
        <v>2.0099999999999998</v>
      </c>
      <c r="G4352">
        <v>24.12</v>
      </c>
      <c r="H4352" t="s">
        <v>10295</v>
      </c>
      <c r="I4352" s="2" t="s">
        <v>6072</v>
      </c>
      <c r="J4352" t="s">
        <v>6073</v>
      </c>
      <c r="K4352" s="1">
        <v>44658</v>
      </c>
      <c r="L4352">
        <f t="shared" si="67"/>
        <v>4</v>
      </c>
    </row>
    <row r="4353" spans="1:12" x14ac:dyDescent="0.3">
      <c r="A4353" t="s">
        <v>6973</v>
      </c>
      <c r="B4353" s="2" t="s">
        <v>2355</v>
      </c>
      <c r="C4353" t="s">
        <v>10296</v>
      </c>
      <c r="D4353" t="s">
        <v>10297</v>
      </c>
      <c r="E4353">
        <v>1497</v>
      </c>
      <c r="F4353">
        <v>1.37E-2</v>
      </c>
      <c r="G4353">
        <v>20.51</v>
      </c>
      <c r="H4353" t="s">
        <v>10298</v>
      </c>
      <c r="I4353" s="2" t="s">
        <v>6072</v>
      </c>
      <c r="J4353" t="s">
        <v>6073</v>
      </c>
      <c r="K4353" s="1">
        <v>44368</v>
      </c>
      <c r="L4353">
        <f t="shared" si="67"/>
        <v>6</v>
      </c>
    </row>
    <row r="4354" spans="1:12" x14ac:dyDescent="0.3">
      <c r="A4354" t="s">
        <v>6710</v>
      </c>
      <c r="B4354" s="2" t="s">
        <v>2349</v>
      </c>
      <c r="C4354" t="s">
        <v>1902</v>
      </c>
      <c r="D4354" t="s">
        <v>1903</v>
      </c>
      <c r="E4354">
        <v>10</v>
      </c>
      <c r="F4354">
        <v>8</v>
      </c>
      <c r="G4354">
        <v>80</v>
      </c>
      <c r="H4354">
        <v>7.68</v>
      </c>
      <c r="I4354" s="2" t="s">
        <v>6072</v>
      </c>
      <c r="J4354" t="s">
        <v>6073</v>
      </c>
      <c r="K4354" s="1">
        <v>43887</v>
      </c>
      <c r="L4354">
        <f t="shared" si="67"/>
        <v>2</v>
      </c>
    </row>
    <row r="4355" spans="1:12" x14ac:dyDescent="0.3">
      <c r="A4355" t="s">
        <v>9997</v>
      </c>
      <c r="B4355" s="2" t="s">
        <v>2340</v>
      </c>
      <c r="C4355" t="s">
        <v>1902</v>
      </c>
      <c r="D4355" t="s">
        <v>1903</v>
      </c>
      <c r="E4355">
        <v>3</v>
      </c>
      <c r="F4355">
        <v>1.51</v>
      </c>
      <c r="G4355">
        <v>4.53</v>
      </c>
      <c r="H4355">
        <v>2.3864999999999998</v>
      </c>
      <c r="I4355" s="2" t="s">
        <v>6072</v>
      </c>
      <c r="J4355" t="s">
        <v>6073</v>
      </c>
      <c r="K4355" s="1">
        <v>44018</v>
      </c>
      <c r="L4355">
        <f t="shared" ref="L4355:L4418" si="68">MONTH(K4355)</f>
        <v>7</v>
      </c>
    </row>
    <row r="4356" spans="1:12" x14ac:dyDescent="0.3">
      <c r="A4356" t="s">
        <v>9910</v>
      </c>
      <c r="B4356" s="2" t="s">
        <v>2340</v>
      </c>
      <c r="C4356" t="s">
        <v>1902</v>
      </c>
      <c r="D4356" t="s">
        <v>1903</v>
      </c>
      <c r="E4356">
        <v>12</v>
      </c>
      <c r="F4356">
        <v>1.4239999999999999</v>
      </c>
      <c r="G4356">
        <v>17.09</v>
      </c>
      <c r="H4356" t="s">
        <v>10299</v>
      </c>
      <c r="I4356" s="2" t="s">
        <v>6072</v>
      </c>
      <c r="J4356" t="s">
        <v>6073</v>
      </c>
      <c r="K4356" s="1">
        <v>44229</v>
      </c>
      <c r="L4356">
        <f t="shared" si="68"/>
        <v>2</v>
      </c>
    </row>
    <row r="4357" spans="1:12" x14ac:dyDescent="0.3">
      <c r="A4357" t="s">
        <v>8216</v>
      </c>
      <c r="B4357" s="2" t="s">
        <v>2343</v>
      </c>
      <c r="C4357" t="s">
        <v>1902</v>
      </c>
      <c r="D4357" t="s">
        <v>1903</v>
      </c>
      <c r="E4357">
        <v>60</v>
      </c>
      <c r="F4357">
        <v>1.5976999999999999</v>
      </c>
      <c r="G4357">
        <v>95.86</v>
      </c>
      <c r="H4357" t="s">
        <v>10300</v>
      </c>
      <c r="I4357" s="2" t="s">
        <v>6072</v>
      </c>
      <c r="J4357" t="s">
        <v>6073</v>
      </c>
      <c r="K4357" s="1">
        <v>44287</v>
      </c>
      <c r="L4357">
        <f t="shared" si="68"/>
        <v>4</v>
      </c>
    </row>
    <row r="4358" spans="1:12" x14ac:dyDescent="0.3">
      <c r="A4358" t="s">
        <v>9678</v>
      </c>
      <c r="B4358" s="2" t="s">
        <v>2343</v>
      </c>
      <c r="C4358" t="s">
        <v>1902</v>
      </c>
      <c r="D4358" t="s">
        <v>1903</v>
      </c>
      <c r="E4358">
        <v>6</v>
      </c>
      <c r="F4358">
        <v>1.7116</v>
      </c>
      <c r="G4358">
        <v>10.27</v>
      </c>
      <c r="H4358" t="s">
        <v>10301</v>
      </c>
      <c r="I4358" s="2" t="s">
        <v>6072</v>
      </c>
      <c r="J4358" t="s">
        <v>6073</v>
      </c>
      <c r="K4358" s="1">
        <v>44460</v>
      </c>
      <c r="L4358">
        <f t="shared" si="68"/>
        <v>9</v>
      </c>
    </row>
    <row r="4359" spans="1:12" x14ac:dyDescent="0.3">
      <c r="A4359" t="s">
        <v>8871</v>
      </c>
      <c r="B4359" s="2" t="s">
        <v>2346</v>
      </c>
      <c r="C4359" t="s">
        <v>1902</v>
      </c>
      <c r="D4359" t="s">
        <v>1903</v>
      </c>
      <c r="E4359">
        <v>12</v>
      </c>
      <c r="F4359">
        <v>1.84</v>
      </c>
      <c r="G4359">
        <v>22.08</v>
      </c>
      <c r="H4359" t="s">
        <v>10302</v>
      </c>
      <c r="I4359" s="2" t="s">
        <v>6072</v>
      </c>
      <c r="J4359" t="s">
        <v>6073</v>
      </c>
      <c r="K4359" s="1">
        <v>44631</v>
      </c>
      <c r="L4359">
        <f t="shared" si="68"/>
        <v>3</v>
      </c>
    </row>
    <row r="4360" spans="1:12" x14ac:dyDescent="0.3">
      <c r="A4360" t="s">
        <v>10303</v>
      </c>
      <c r="B4360" s="2" t="s">
        <v>2342</v>
      </c>
      <c r="C4360" t="s">
        <v>1975</v>
      </c>
      <c r="D4360" t="s">
        <v>2074</v>
      </c>
      <c r="E4360">
        <v>33</v>
      </c>
      <c r="F4360">
        <v>0.21879999999999999</v>
      </c>
      <c r="G4360">
        <v>7.22</v>
      </c>
      <c r="H4360">
        <v>118.8</v>
      </c>
      <c r="I4360" s="2" t="s">
        <v>6072</v>
      </c>
      <c r="J4360" t="s">
        <v>6073</v>
      </c>
      <c r="K4360" s="1">
        <v>43851</v>
      </c>
      <c r="L4360">
        <f t="shared" si="68"/>
        <v>1</v>
      </c>
    </row>
    <row r="4361" spans="1:12" x14ac:dyDescent="0.3">
      <c r="A4361" t="s">
        <v>6741</v>
      </c>
      <c r="B4361" s="2" t="s">
        <v>2350</v>
      </c>
      <c r="C4361" t="s">
        <v>1975</v>
      </c>
      <c r="D4361" t="s">
        <v>2074</v>
      </c>
      <c r="E4361">
        <v>45</v>
      </c>
      <c r="F4361">
        <v>7</v>
      </c>
      <c r="G4361">
        <v>315</v>
      </c>
      <c r="H4361" t="s">
        <v>10304</v>
      </c>
      <c r="I4361" s="2" t="s">
        <v>6072</v>
      </c>
      <c r="J4361" t="s">
        <v>6073</v>
      </c>
      <c r="K4361" s="1">
        <v>44153</v>
      </c>
      <c r="L4361">
        <f t="shared" si="68"/>
        <v>11</v>
      </c>
    </row>
    <row r="4362" spans="1:12" x14ac:dyDescent="0.3">
      <c r="A4362" t="s">
        <v>10305</v>
      </c>
      <c r="B4362" s="2" t="s">
        <v>2340</v>
      </c>
      <c r="C4362" t="s">
        <v>1975</v>
      </c>
      <c r="D4362" t="s">
        <v>2074</v>
      </c>
      <c r="E4362">
        <v>16</v>
      </c>
      <c r="F4362">
        <v>7.37</v>
      </c>
      <c r="G4362">
        <v>117.92</v>
      </c>
      <c r="H4362" t="s">
        <v>10306</v>
      </c>
      <c r="I4362" s="2" t="s">
        <v>6072</v>
      </c>
      <c r="J4362" t="s">
        <v>6073</v>
      </c>
      <c r="K4362" s="1">
        <v>44242</v>
      </c>
      <c r="L4362">
        <f t="shared" si="68"/>
        <v>2</v>
      </c>
    </row>
    <row r="4363" spans="1:12" x14ac:dyDescent="0.3">
      <c r="A4363" t="s">
        <v>8216</v>
      </c>
      <c r="B4363" s="2" t="s">
        <v>2342</v>
      </c>
      <c r="C4363" t="s">
        <v>1975</v>
      </c>
      <c r="D4363" t="s">
        <v>2074</v>
      </c>
      <c r="E4363">
        <v>19</v>
      </c>
      <c r="F4363">
        <v>7.2514000000000003</v>
      </c>
      <c r="G4363">
        <v>137.78</v>
      </c>
      <c r="H4363" t="s">
        <v>10411</v>
      </c>
      <c r="I4363" s="2" t="s">
        <v>6072</v>
      </c>
      <c r="J4363" t="s">
        <v>6073</v>
      </c>
      <c r="K4363" s="1">
        <v>44287</v>
      </c>
      <c r="L4363">
        <f t="shared" si="68"/>
        <v>4</v>
      </c>
    </row>
    <row r="4364" spans="1:12" x14ac:dyDescent="0.3">
      <c r="A4364" t="s">
        <v>9619</v>
      </c>
      <c r="B4364" s="2" t="s">
        <v>2342</v>
      </c>
      <c r="C4364" t="s">
        <v>1975</v>
      </c>
      <c r="D4364" t="s">
        <v>2074</v>
      </c>
      <c r="E4364">
        <v>5</v>
      </c>
      <c r="F4364">
        <v>7.9180000000000001</v>
      </c>
      <c r="G4364">
        <v>39.590000000000003</v>
      </c>
      <c r="H4364" t="s">
        <v>10412</v>
      </c>
      <c r="I4364" s="2" t="s">
        <v>6072</v>
      </c>
      <c r="J4364" t="s">
        <v>6073</v>
      </c>
      <c r="K4364" s="1">
        <v>44406</v>
      </c>
      <c r="L4364">
        <f t="shared" si="68"/>
        <v>7</v>
      </c>
    </row>
    <row r="4365" spans="1:12" x14ac:dyDescent="0.3">
      <c r="A4365" t="s">
        <v>7354</v>
      </c>
      <c r="B4365" s="2" t="s">
        <v>2340</v>
      </c>
      <c r="C4365" t="s">
        <v>1975</v>
      </c>
      <c r="D4365" t="s">
        <v>2074</v>
      </c>
      <c r="E4365">
        <v>10</v>
      </c>
      <c r="F4365">
        <v>12.84</v>
      </c>
      <c r="G4365">
        <v>128.4</v>
      </c>
      <c r="H4365" t="s">
        <v>10413</v>
      </c>
      <c r="I4365" s="2" t="s">
        <v>6072</v>
      </c>
      <c r="J4365" t="s">
        <v>6073</v>
      </c>
      <c r="K4365" s="1">
        <v>44498</v>
      </c>
      <c r="L4365">
        <f t="shared" si="68"/>
        <v>10</v>
      </c>
    </row>
    <row r="4366" spans="1:12" x14ac:dyDescent="0.3">
      <c r="A4366" t="s">
        <v>9603</v>
      </c>
      <c r="B4366" s="2" t="s">
        <v>2342</v>
      </c>
      <c r="C4366" t="s">
        <v>1975</v>
      </c>
      <c r="D4366" t="s">
        <v>2074</v>
      </c>
      <c r="E4366">
        <v>16</v>
      </c>
      <c r="F4366">
        <v>14.2</v>
      </c>
      <c r="G4366">
        <v>227.2</v>
      </c>
      <c r="H4366" t="s">
        <v>10414</v>
      </c>
      <c r="I4366" s="2" t="s">
        <v>6072</v>
      </c>
      <c r="J4366" t="s">
        <v>6073</v>
      </c>
      <c r="K4366" s="1">
        <v>44635</v>
      </c>
      <c r="L4366">
        <f t="shared" si="68"/>
        <v>3</v>
      </c>
    </row>
    <row r="4367" spans="1:12" x14ac:dyDescent="0.3">
      <c r="A4367" t="s">
        <v>9607</v>
      </c>
      <c r="B4367" s="2" t="s">
        <v>2343</v>
      </c>
      <c r="C4367" t="s">
        <v>10415</v>
      </c>
      <c r="D4367" t="s">
        <v>10416</v>
      </c>
      <c r="E4367">
        <v>500</v>
      </c>
      <c r="F4367">
        <v>1.1279999999999999</v>
      </c>
      <c r="G4367">
        <v>564</v>
      </c>
      <c r="H4367" t="s">
        <v>10417</v>
      </c>
      <c r="I4367" s="2" t="s">
        <v>6072</v>
      </c>
      <c r="J4367" t="s">
        <v>6073</v>
      </c>
      <c r="K4367" s="1">
        <v>44581</v>
      </c>
      <c r="L4367">
        <f t="shared" si="68"/>
        <v>1</v>
      </c>
    </row>
    <row r="4368" spans="1:12" x14ac:dyDescent="0.3">
      <c r="A4368" t="s">
        <v>9751</v>
      </c>
      <c r="B4368" s="2" t="s">
        <v>2340</v>
      </c>
      <c r="C4368" t="s">
        <v>9853</v>
      </c>
      <c r="D4368" t="s">
        <v>1965</v>
      </c>
      <c r="E4368">
        <v>30</v>
      </c>
      <c r="F4368">
        <v>0.61119999999999997</v>
      </c>
      <c r="G4368">
        <v>18.34</v>
      </c>
      <c r="H4368">
        <v>9.6</v>
      </c>
      <c r="I4368" s="2" t="s">
        <v>6072</v>
      </c>
      <c r="J4368" t="s">
        <v>6073</v>
      </c>
      <c r="K4368" s="1">
        <v>44070</v>
      </c>
      <c r="L4368">
        <f t="shared" si="68"/>
        <v>8</v>
      </c>
    </row>
    <row r="4369" spans="1:12" x14ac:dyDescent="0.3">
      <c r="A4369" t="s">
        <v>10219</v>
      </c>
      <c r="B4369" s="2" t="s">
        <v>2340</v>
      </c>
      <c r="C4369" t="s">
        <v>2010</v>
      </c>
      <c r="D4369" t="s">
        <v>2011</v>
      </c>
      <c r="E4369">
        <v>17</v>
      </c>
      <c r="F4369">
        <v>1.9444999999999999</v>
      </c>
      <c r="G4369">
        <v>33.06</v>
      </c>
      <c r="H4369">
        <v>2.82</v>
      </c>
      <c r="I4369" s="2" t="s">
        <v>6072</v>
      </c>
      <c r="J4369" t="s">
        <v>6073</v>
      </c>
      <c r="K4369" s="1">
        <v>43858</v>
      </c>
      <c r="L4369">
        <f t="shared" si="68"/>
        <v>1</v>
      </c>
    </row>
    <row r="4370" spans="1:12" x14ac:dyDescent="0.3">
      <c r="A4370" t="s">
        <v>8463</v>
      </c>
      <c r="B4370" s="2" t="s">
        <v>2340</v>
      </c>
      <c r="C4370" t="s">
        <v>10275</v>
      </c>
      <c r="D4370" t="s">
        <v>2404</v>
      </c>
      <c r="E4370">
        <v>33</v>
      </c>
      <c r="F4370">
        <v>0.14549999999999999</v>
      </c>
      <c r="G4370">
        <v>4.8</v>
      </c>
      <c r="H4370" t="s">
        <v>10418</v>
      </c>
      <c r="I4370" s="2" t="s">
        <v>6072</v>
      </c>
      <c r="J4370" t="s">
        <v>6073</v>
      </c>
      <c r="K4370" s="1">
        <v>44375</v>
      </c>
      <c r="L4370">
        <f t="shared" si="68"/>
        <v>6</v>
      </c>
    </row>
    <row r="4371" spans="1:12" x14ac:dyDescent="0.3">
      <c r="A4371" t="s">
        <v>8775</v>
      </c>
      <c r="B4371" s="2" t="s">
        <v>2340</v>
      </c>
      <c r="C4371" t="s">
        <v>2171</v>
      </c>
      <c r="D4371" t="s">
        <v>2172</v>
      </c>
      <c r="E4371">
        <v>200</v>
      </c>
      <c r="F4371">
        <v>0.13</v>
      </c>
      <c r="G4371">
        <v>26</v>
      </c>
      <c r="H4371" t="s">
        <v>10419</v>
      </c>
      <c r="I4371" s="2" t="s">
        <v>6072</v>
      </c>
      <c r="J4371" t="s">
        <v>6073</v>
      </c>
      <c r="K4371" s="1">
        <v>44522</v>
      </c>
      <c r="L4371">
        <f t="shared" si="68"/>
        <v>11</v>
      </c>
    </row>
    <row r="4372" spans="1:12" x14ac:dyDescent="0.3">
      <c r="A4372" t="s">
        <v>9757</v>
      </c>
      <c r="B4372" s="2" t="s">
        <v>2344</v>
      </c>
      <c r="C4372" t="s">
        <v>1886</v>
      </c>
      <c r="D4372" t="s">
        <v>1887</v>
      </c>
      <c r="E4372">
        <v>200</v>
      </c>
      <c r="F4372">
        <v>5.8500000000000003E-2</v>
      </c>
      <c r="G4372">
        <v>11.7</v>
      </c>
      <c r="H4372">
        <v>4.4000000000000004</v>
      </c>
      <c r="I4372" s="2" t="s">
        <v>6072</v>
      </c>
      <c r="J4372" t="s">
        <v>6073</v>
      </c>
      <c r="K4372" s="1">
        <v>43880</v>
      </c>
      <c r="L4372">
        <f t="shared" si="68"/>
        <v>2</v>
      </c>
    </row>
    <row r="4373" spans="1:12" x14ac:dyDescent="0.3">
      <c r="A4373" t="s">
        <v>7261</v>
      </c>
      <c r="B4373" s="2" t="s">
        <v>2343</v>
      </c>
      <c r="C4373" t="s">
        <v>1886</v>
      </c>
      <c r="D4373" t="s">
        <v>1887</v>
      </c>
      <c r="E4373">
        <v>200</v>
      </c>
      <c r="F4373">
        <v>4.8000000000000001E-2</v>
      </c>
      <c r="G4373">
        <v>9.6</v>
      </c>
      <c r="H4373" t="s">
        <v>10420</v>
      </c>
      <c r="I4373" s="2" t="s">
        <v>6072</v>
      </c>
      <c r="J4373" t="s">
        <v>6073</v>
      </c>
      <c r="K4373" s="1">
        <v>44469</v>
      </c>
      <c r="L4373">
        <f t="shared" si="68"/>
        <v>9</v>
      </c>
    </row>
    <row r="4374" spans="1:12" x14ac:dyDescent="0.3">
      <c r="A4374" t="s">
        <v>9757</v>
      </c>
      <c r="B4374" s="2" t="s">
        <v>2343</v>
      </c>
      <c r="C4374" t="s">
        <v>2139</v>
      </c>
      <c r="D4374" t="s">
        <v>2140</v>
      </c>
      <c r="E4374">
        <v>200</v>
      </c>
      <c r="F4374">
        <v>5.8500000000000003E-2</v>
      </c>
      <c r="G4374">
        <v>11.7</v>
      </c>
      <c r="H4374">
        <v>4.8</v>
      </c>
      <c r="I4374" s="2" t="s">
        <v>6072</v>
      </c>
      <c r="J4374" t="s">
        <v>6073</v>
      </c>
      <c r="K4374" s="1">
        <v>43880</v>
      </c>
      <c r="L4374">
        <f t="shared" si="68"/>
        <v>2</v>
      </c>
    </row>
    <row r="4375" spans="1:12" x14ac:dyDescent="0.3">
      <c r="A4375" t="s">
        <v>7737</v>
      </c>
      <c r="B4375" s="2" t="s">
        <v>2346</v>
      </c>
      <c r="C4375" t="s">
        <v>2139</v>
      </c>
      <c r="D4375" t="s">
        <v>2140</v>
      </c>
      <c r="E4375">
        <v>300</v>
      </c>
      <c r="F4375">
        <v>6.0999999999999999E-2</v>
      </c>
      <c r="G4375">
        <v>18.3</v>
      </c>
      <c r="H4375" t="s">
        <v>10421</v>
      </c>
      <c r="I4375" s="2" t="s">
        <v>6072</v>
      </c>
      <c r="J4375" t="s">
        <v>6073</v>
      </c>
      <c r="K4375" s="1">
        <v>44693</v>
      </c>
      <c r="L4375">
        <f t="shared" si="68"/>
        <v>5</v>
      </c>
    </row>
    <row r="4376" spans="1:12" x14ac:dyDescent="0.3">
      <c r="A4376" t="s">
        <v>8140</v>
      </c>
      <c r="B4376" s="2" t="s">
        <v>2344</v>
      </c>
      <c r="C4376" t="s">
        <v>1994</v>
      </c>
      <c r="D4376" t="s">
        <v>1995</v>
      </c>
      <c r="E4376">
        <v>300</v>
      </c>
      <c r="F4376">
        <v>0.12609999999999999</v>
      </c>
      <c r="G4376">
        <v>37.83</v>
      </c>
      <c r="H4376" t="s">
        <v>10669</v>
      </c>
      <c r="I4376" s="2" t="s">
        <v>6072</v>
      </c>
      <c r="J4376" t="s">
        <v>6073</v>
      </c>
      <c r="K4376" s="1">
        <v>44237</v>
      </c>
      <c r="L4376">
        <f t="shared" si="68"/>
        <v>2</v>
      </c>
    </row>
    <row r="4377" spans="1:12" x14ac:dyDescent="0.3">
      <c r="A4377" t="s">
        <v>6891</v>
      </c>
      <c r="B4377" s="2" t="s">
        <v>2348</v>
      </c>
      <c r="C4377" t="s">
        <v>3801</v>
      </c>
      <c r="D4377" t="s">
        <v>3802</v>
      </c>
      <c r="E4377">
        <v>29</v>
      </c>
      <c r="F4377">
        <v>2.1983999999999999</v>
      </c>
      <c r="G4377">
        <v>63.75</v>
      </c>
      <c r="H4377" t="s">
        <v>10670</v>
      </c>
      <c r="I4377" s="2" t="s">
        <v>6072</v>
      </c>
      <c r="J4377" t="s">
        <v>6073</v>
      </c>
      <c r="K4377" s="1">
        <v>44315</v>
      </c>
      <c r="L4377">
        <f t="shared" si="68"/>
        <v>4</v>
      </c>
    </row>
    <row r="4378" spans="1:12" x14ac:dyDescent="0.3">
      <c r="A4378" t="s">
        <v>8533</v>
      </c>
      <c r="B4378" s="2" t="s">
        <v>2346</v>
      </c>
      <c r="C4378" t="s">
        <v>3801</v>
      </c>
      <c r="D4378" t="s">
        <v>3802</v>
      </c>
      <c r="E4378">
        <v>1</v>
      </c>
      <c r="F4378">
        <v>2.4716999999999998</v>
      </c>
      <c r="G4378">
        <v>2.4700000000000002</v>
      </c>
      <c r="H4378" t="s">
        <v>10671</v>
      </c>
      <c r="I4378" s="2" t="s">
        <v>6072</v>
      </c>
      <c r="J4378" t="s">
        <v>6073</v>
      </c>
      <c r="K4378" s="1">
        <v>44426</v>
      </c>
      <c r="L4378">
        <f t="shared" si="68"/>
        <v>8</v>
      </c>
    </row>
    <row r="4379" spans="1:12" x14ac:dyDescent="0.3">
      <c r="A4379" t="s">
        <v>10148</v>
      </c>
      <c r="B4379" s="2" t="s">
        <v>2342</v>
      </c>
      <c r="C4379" t="s">
        <v>6098</v>
      </c>
      <c r="D4379" t="s">
        <v>6099</v>
      </c>
      <c r="E4379">
        <v>8</v>
      </c>
      <c r="F4379">
        <v>8.24</v>
      </c>
      <c r="G4379">
        <v>65.92</v>
      </c>
      <c r="H4379" t="s">
        <v>10747</v>
      </c>
      <c r="I4379" s="2" t="s">
        <v>2360</v>
      </c>
      <c r="J4379" t="s">
        <v>735</v>
      </c>
      <c r="K4379" s="1">
        <v>44222</v>
      </c>
      <c r="L4379">
        <f t="shared" si="68"/>
        <v>1</v>
      </c>
    </row>
    <row r="4380" spans="1:12" x14ac:dyDescent="0.3">
      <c r="A4380" t="s">
        <v>8281</v>
      </c>
      <c r="B4380" s="2" t="s">
        <v>2346</v>
      </c>
      <c r="C4380" t="s">
        <v>6098</v>
      </c>
      <c r="D4380" t="s">
        <v>6099</v>
      </c>
      <c r="E4380">
        <v>44</v>
      </c>
      <c r="F4380">
        <v>8.24</v>
      </c>
      <c r="G4380">
        <v>362.56</v>
      </c>
      <c r="H4380" t="s">
        <v>10836</v>
      </c>
      <c r="I4380" s="2" t="s">
        <v>2360</v>
      </c>
      <c r="J4380" t="s">
        <v>735</v>
      </c>
      <c r="K4380" s="1">
        <v>44267</v>
      </c>
      <c r="L4380">
        <f t="shared" si="68"/>
        <v>3</v>
      </c>
    </row>
    <row r="4381" spans="1:12" x14ac:dyDescent="0.3">
      <c r="A4381" t="s">
        <v>10846</v>
      </c>
      <c r="B4381" s="2" t="s">
        <v>2342</v>
      </c>
      <c r="C4381" t="s">
        <v>6098</v>
      </c>
      <c r="D4381" t="s">
        <v>6099</v>
      </c>
      <c r="E4381">
        <v>18</v>
      </c>
      <c r="F4381">
        <v>8.24</v>
      </c>
      <c r="G4381">
        <v>148.32</v>
      </c>
      <c r="H4381" t="s">
        <v>10847</v>
      </c>
      <c r="I4381" s="2" t="s">
        <v>2360</v>
      </c>
      <c r="J4381" t="s">
        <v>735</v>
      </c>
      <c r="K4381" s="1">
        <v>44279</v>
      </c>
      <c r="L4381">
        <f t="shared" si="68"/>
        <v>3</v>
      </c>
    </row>
    <row r="4382" spans="1:12" x14ac:dyDescent="0.3">
      <c r="A4382" t="s">
        <v>8500</v>
      </c>
      <c r="B4382" s="2" t="s">
        <v>2344</v>
      </c>
      <c r="C4382" t="s">
        <v>6098</v>
      </c>
      <c r="D4382" t="s">
        <v>6099</v>
      </c>
      <c r="E4382">
        <v>17</v>
      </c>
      <c r="F4382">
        <v>8.24</v>
      </c>
      <c r="G4382">
        <v>140.08000000000001</v>
      </c>
      <c r="H4382" t="s">
        <v>10856</v>
      </c>
      <c r="I4382" s="2" t="s">
        <v>2360</v>
      </c>
      <c r="J4382" t="s">
        <v>735</v>
      </c>
      <c r="K4382" s="1">
        <v>44302</v>
      </c>
      <c r="L4382">
        <f t="shared" si="68"/>
        <v>4</v>
      </c>
    </row>
    <row r="4383" spans="1:12" x14ac:dyDescent="0.3">
      <c r="A4383" t="s">
        <v>8012</v>
      </c>
      <c r="B4383" s="2" t="s">
        <v>2349</v>
      </c>
      <c r="C4383" t="s">
        <v>6098</v>
      </c>
      <c r="D4383" t="s">
        <v>6099</v>
      </c>
      <c r="E4383">
        <v>16</v>
      </c>
      <c r="F4383">
        <v>8.24</v>
      </c>
      <c r="G4383">
        <v>131.84</v>
      </c>
      <c r="H4383" t="s">
        <v>8013</v>
      </c>
      <c r="I4383" s="2" t="s">
        <v>2360</v>
      </c>
      <c r="J4383" t="s">
        <v>735</v>
      </c>
      <c r="K4383" s="1">
        <v>44329</v>
      </c>
      <c r="L4383">
        <f t="shared" si="68"/>
        <v>5</v>
      </c>
    </row>
    <row r="4384" spans="1:12" x14ac:dyDescent="0.3">
      <c r="A4384" t="s">
        <v>8020</v>
      </c>
      <c r="B4384" s="2" t="s">
        <v>2343</v>
      </c>
      <c r="C4384" t="s">
        <v>6098</v>
      </c>
      <c r="D4384" t="s">
        <v>6099</v>
      </c>
      <c r="E4384">
        <v>14</v>
      </c>
      <c r="F4384">
        <v>8.24</v>
      </c>
      <c r="G4384">
        <v>115.36</v>
      </c>
      <c r="H4384" t="s">
        <v>8022</v>
      </c>
      <c r="I4384" s="2" t="s">
        <v>2360</v>
      </c>
      <c r="J4384" t="s">
        <v>735</v>
      </c>
      <c r="K4384" s="1">
        <v>44335</v>
      </c>
      <c r="L4384">
        <f t="shared" si="68"/>
        <v>5</v>
      </c>
    </row>
    <row r="4385" spans="1:12" x14ac:dyDescent="0.3">
      <c r="A4385" t="s">
        <v>8035</v>
      </c>
      <c r="B4385" s="2" t="s">
        <v>2344</v>
      </c>
      <c r="C4385" t="s">
        <v>6098</v>
      </c>
      <c r="D4385" t="s">
        <v>6099</v>
      </c>
      <c r="E4385">
        <v>2</v>
      </c>
      <c r="F4385">
        <v>8.24</v>
      </c>
      <c r="G4385">
        <v>16.48</v>
      </c>
      <c r="H4385" t="s">
        <v>8037</v>
      </c>
      <c r="I4385" s="2" t="s">
        <v>2360</v>
      </c>
      <c r="J4385" t="s">
        <v>735</v>
      </c>
      <c r="K4385" s="1">
        <v>44347</v>
      </c>
      <c r="L4385">
        <f t="shared" si="68"/>
        <v>5</v>
      </c>
    </row>
    <row r="4386" spans="1:12" x14ac:dyDescent="0.3">
      <c r="A4386" t="s">
        <v>8074</v>
      </c>
      <c r="B4386" s="2" t="s">
        <v>2340</v>
      </c>
      <c r="C4386" t="s">
        <v>6098</v>
      </c>
      <c r="D4386" t="s">
        <v>6099</v>
      </c>
      <c r="E4386">
        <v>32</v>
      </c>
      <c r="F4386">
        <v>8.24</v>
      </c>
      <c r="G4386">
        <v>263.68</v>
      </c>
      <c r="H4386" t="s">
        <v>8075</v>
      </c>
      <c r="I4386" s="2" t="s">
        <v>2360</v>
      </c>
      <c r="J4386" t="s">
        <v>735</v>
      </c>
      <c r="K4386" s="1">
        <v>44363</v>
      </c>
      <c r="L4386">
        <f t="shared" si="68"/>
        <v>6</v>
      </c>
    </row>
    <row r="4387" spans="1:12" x14ac:dyDescent="0.3">
      <c r="A4387" t="s">
        <v>8084</v>
      </c>
      <c r="B4387" s="2" t="s">
        <v>2342</v>
      </c>
      <c r="C4387" t="s">
        <v>6098</v>
      </c>
      <c r="D4387" t="s">
        <v>6099</v>
      </c>
      <c r="E4387">
        <v>20</v>
      </c>
      <c r="F4387">
        <v>8.24</v>
      </c>
      <c r="G4387">
        <v>164.8</v>
      </c>
      <c r="H4387" t="s">
        <v>8085</v>
      </c>
      <c r="I4387" s="2" t="s">
        <v>2360</v>
      </c>
      <c r="J4387" t="s">
        <v>735</v>
      </c>
      <c r="K4387" s="1">
        <v>44370</v>
      </c>
      <c r="L4387">
        <f t="shared" si="68"/>
        <v>6</v>
      </c>
    </row>
    <row r="4388" spans="1:12" x14ac:dyDescent="0.3">
      <c r="A4388" t="s">
        <v>8429</v>
      </c>
      <c r="B4388" s="2" t="s">
        <v>2342</v>
      </c>
      <c r="C4388" t="s">
        <v>6098</v>
      </c>
      <c r="D4388" t="s">
        <v>6099</v>
      </c>
      <c r="E4388">
        <v>25</v>
      </c>
      <c r="F4388">
        <v>8.24</v>
      </c>
      <c r="G4388">
        <v>206</v>
      </c>
      <c r="H4388" t="s">
        <v>8812</v>
      </c>
      <c r="I4388" s="2" t="s">
        <v>2360</v>
      </c>
      <c r="J4388" t="s">
        <v>735</v>
      </c>
      <c r="K4388" s="1">
        <v>44417</v>
      </c>
      <c r="L4388">
        <f t="shared" si="68"/>
        <v>8</v>
      </c>
    </row>
    <row r="4389" spans="1:12" x14ac:dyDescent="0.3">
      <c r="A4389" t="s">
        <v>9231</v>
      </c>
      <c r="B4389" s="2" t="s">
        <v>2340</v>
      </c>
      <c r="C4389" t="s">
        <v>6098</v>
      </c>
      <c r="D4389" t="s">
        <v>6099</v>
      </c>
      <c r="E4389">
        <v>12</v>
      </c>
      <c r="F4389">
        <v>8.24</v>
      </c>
      <c r="G4389">
        <v>98.88</v>
      </c>
      <c r="H4389" t="s">
        <v>9232</v>
      </c>
      <c r="I4389" s="2" t="s">
        <v>2360</v>
      </c>
      <c r="J4389" t="s">
        <v>735</v>
      </c>
      <c r="K4389" s="1">
        <v>44508</v>
      </c>
      <c r="L4389">
        <f t="shared" si="68"/>
        <v>11</v>
      </c>
    </row>
    <row r="4390" spans="1:12" x14ac:dyDescent="0.3">
      <c r="A4390" t="s">
        <v>9271</v>
      </c>
      <c r="B4390" s="2" t="s">
        <v>2342</v>
      </c>
      <c r="C4390" t="s">
        <v>6098</v>
      </c>
      <c r="D4390" t="s">
        <v>6099</v>
      </c>
      <c r="E4390">
        <v>14</v>
      </c>
      <c r="F4390">
        <v>8.24</v>
      </c>
      <c r="G4390">
        <v>115.36</v>
      </c>
      <c r="H4390" t="s">
        <v>9272</v>
      </c>
      <c r="I4390" s="2" t="s">
        <v>2360</v>
      </c>
      <c r="J4390" t="s">
        <v>735</v>
      </c>
      <c r="K4390" s="1">
        <v>44525</v>
      </c>
      <c r="L4390">
        <f t="shared" si="68"/>
        <v>11</v>
      </c>
    </row>
    <row r="4391" spans="1:12" x14ac:dyDescent="0.3">
      <c r="A4391" t="s">
        <v>6097</v>
      </c>
      <c r="B4391" s="2" t="s">
        <v>2340</v>
      </c>
      <c r="C4391" t="s">
        <v>6098</v>
      </c>
      <c r="D4391" t="s">
        <v>6099</v>
      </c>
      <c r="E4391">
        <v>56</v>
      </c>
      <c r="F4391">
        <v>8.4</v>
      </c>
      <c r="G4391">
        <v>470.4</v>
      </c>
      <c r="H4391" t="s">
        <v>6100</v>
      </c>
      <c r="I4391" s="2" t="s">
        <v>2360</v>
      </c>
      <c r="J4391" t="s">
        <v>735</v>
      </c>
      <c r="K4391" s="1">
        <v>44643</v>
      </c>
      <c r="L4391">
        <f t="shared" si="68"/>
        <v>3</v>
      </c>
    </row>
    <row r="4392" spans="1:12" x14ac:dyDescent="0.3">
      <c r="A4392" t="s">
        <v>6244</v>
      </c>
      <c r="B4392" s="2" t="s">
        <v>2346</v>
      </c>
      <c r="C4392" t="s">
        <v>6098</v>
      </c>
      <c r="D4392" t="s">
        <v>6099</v>
      </c>
      <c r="E4392">
        <v>6</v>
      </c>
      <c r="F4392">
        <v>8.57</v>
      </c>
      <c r="G4392">
        <v>51.42</v>
      </c>
      <c r="H4392" t="s">
        <v>6397</v>
      </c>
      <c r="I4392" s="2" t="s">
        <v>2360</v>
      </c>
      <c r="J4392" t="s">
        <v>735</v>
      </c>
      <c r="K4392" s="1">
        <v>44757</v>
      </c>
      <c r="L4392">
        <f t="shared" si="68"/>
        <v>7</v>
      </c>
    </row>
    <row r="4393" spans="1:12" x14ac:dyDescent="0.3">
      <c r="A4393" t="s">
        <v>6439</v>
      </c>
      <c r="B4393" s="2" t="s">
        <v>2344</v>
      </c>
      <c r="C4393" t="s">
        <v>6098</v>
      </c>
      <c r="D4393" t="s">
        <v>6099</v>
      </c>
      <c r="E4393">
        <v>42</v>
      </c>
      <c r="F4393">
        <v>8.57</v>
      </c>
      <c r="G4393">
        <v>359.94</v>
      </c>
      <c r="H4393" t="s">
        <v>6843</v>
      </c>
      <c r="I4393" s="2" t="s">
        <v>2360</v>
      </c>
      <c r="J4393" t="s">
        <v>735</v>
      </c>
      <c r="K4393" s="1">
        <v>44802</v>
      </c>
      <c r="L4393">
        <f t="shared" si="68"/>
        <v>8</v>
      </c>
    </row>
    <row r="4394" spans="1:12" x14ac:dyDescent="0.3">
      <c r="A4394" t="s">
        <v>6335</v>
      </c>
      <c r="B4394" s="2" t="s">
        <v>2345</v>
      </c>
      <c r="C4394" t="s">
        <v>6098</v>
      </c>
      <c r="D4394" t="s">
        <v>6099</v>
      </c>
      <c r="E4394">
        <v>72</v>
      </c>
      <c r="F4394">
        <v>8.92</v>
      </c>
      <c r="G4394">
        <v>642.24</v>
      </c>
      <c r="H4394" t="s">
        <v>7201</v>
      </c>
      <c r="I4394" s="2" t="s">
        <v>2360</v>
      </c>
      <c r="J4394" t="s">
        <v>735</v>
      </c>
      <c r="K4394" s="1">
        <v>44911</v>
      </c>
      <c r="L4394">
        <f t="shared" si="68"/>
        <v>12</v>
      </c>
    </row>
    <row r="4395" spans="1:12" x14ac:dyDescent="0.3">
      <c r="A4395" t="s">
        <v>7205</v>
      </c>
      <c r="B4395" s="2" t="s">
        <v>2340</v>
      </c>
      <c r="C4395" t="s">
        <v>6098</v>
      </c>
      <c r="D4395" t="s">
        <v>6099</v>
      </c>
      <c r="E4395">
        <v>16</v>
      </c>
      <c r="F4395">
        <v>8.92</v>
      </c>
      <c r="G4395">
        <v>142.72</v>
      </c>
      <c r="H4395" t="s">
        <v>7206</v>
      </c>
      <c r="I4395" s="2" t="s">
        <v>2360</v>
      </c>
      <c r="J4395" t="s">
        <v>735</v>
      </c>
      <c r="K4395" s="1">
        <v>44963</v>
      </c>
      <c r="L4395">
        <f t="shared" si="68"/>
        <v>2</v>
      </c>
    </row>
    <row r="4396" spans="1:12" x14ac:dyDescent="0.3">
      <c r="A4396" t="s">
        <v>7451</v>
      </c>
      <c r="B4396" s="2" t="s">
        <v>2342</v>
      </c>
      <c r="C4396" t="s">
        <v>6098</v>
      </c>
      <c r="D4396" t="s">
        <v>6099</v>
      </c>
      <c r="E4396">
        <v>2</v>
      </c>
      <c r="F4396">
        <v>9.2799999999999994</v>
      </c>
      <c r="G4396">
        <v>18.559999999999999</v>
      </c>
      <c r="H4396" t="s">
        <v>7452</v>
      </c>
      <c r="I4396" s="2" t="s">
        <v>2360</v>
      </c>
      <c r="J4396" t="s">
        <v>735</v>
      </c>
      <c r="K4396" s="1">
        <v>45181</v>
      </c>
      <c r="L4396">
        <f t="shared" si="68"/>
        <v>9</v>
      </c>
    </row>
    <row r="4397" spans="1:12" x14ac:dyDescent="0.3">
      <c r="A4397" t="s">
        <v>10526</v>
      </c>
      <c r="B4397" s="2" t="s">
        <v>2343</v>
      </c>
      <c r="C4397" t="s">
        <v>6154</v>
      </c>
      <c r="D4397" t="s">
        <v>946</v>
      </c>
      <c r="E4397">
        <v>6</v>
      </c>
      <c r="F4397">
        <v>8.0703999999999994</v>
      </c>
      <c r="G4397">
        <v>48.42</v>
      </c>
      <c r="H4397">
        <v>3.36</v>
      </c>
      <c r="I4397" s="2" t="s">
        <v>2360</v>
      </c>
      <c r="J4397" t="s">
        <v>735</v>
      </c>
      <c r="K4397" s="1">
        <v>43893</v>
      </c>
      <c r="L4397">
        <f t="shared" si="68"/>
        <v>3</v>
      </c>
    </row>
    <row r="4398" spans="1:12" x14ac:dyDescent="0.3">
      <c r="A4398" t="s">
        <v>7880</v>
      </c>
      <c r="B4398" s="2" t="s">
        <v>2347</v>
      </c>
      <c r="C4398" t="s">
        <v>6154</v>
      </c>
      <c r="D4398" t="s">
        <v>946</v>
      </c>
      <c r="E4398">
        <v>12</v>
      </c>
      <c r="F4398">
        <v>8.24</v>
      </c>
      <c r="G4398">
        <v>98.88</v>
      </c>
      <c r="H4398" t="s">
        <v>7948</v>
      </c>
      <c r="I4398" s="2" t="s">
        <v>2360</v>
      </c>
      <c r="J4398" t="s">
        <v>735</v>
      </c>
      <c r="K4398" s="1">
        <v>44109</v>
      </c>
      <c r="L4398">
        <f t="shared" si="68"/>
        <v>10</v>
      </c>
    </row>
    <row r="4399" spans="1:12" x14ac:dyDescent="0.3">
      <c r="A4399" t="s">
        <v>8005</v>
      </c>
      <c r="B4399" s="2" t="s">
        <v>2344</v>
      </c>
      <c r="C4399" t="s">
        <v>6154</v>
      </c>
      <c r="D4399" t="s">
        <v>946</v>
      </c>
      <c r="E4399">
        <v>32</v>
      </c>
      <c r="F4399">
        <v>8.24</v>
      </c>
      <c r="G4399">
        <v>263.68</v>
      </c>
      <c r="H4399" t="s">
        <v>10742</v>
      </c>
      <c r="I4399" s="2" t="s">
        <v>2360</v>
      </c>
      <c r="J4399" t="s">
        <v>735</v>
      </c>
      <c r="K4399" s="1">
        <v>44179</v>
      </c>
      <c r="L4399">
        <f t="shared" si="68"/>
        <v>12</v>
      </c>
    </row>
    <row r="4400" spans="1:12" x14ac:dyDescent="0.3">
      <c r="A4400" t="s">
        <v>8488</v>
      </c>
      <c r="B4400" s="2" t="s">
        <v>2342</v>
      </c>
      <c r="C4400" t="s">
        <v>6154</v>
      </c>
      <c r="D4400" t="s">
        <v>946</v>
      </c>
      <c r="E4400">
        <v>20</v>
      </c>
      <c r="F4400">
        <v>8.24</v>
      </c>
      <c r="G4400">
        <v>164.8</v>
      </c>
      <c r="H4400" t="s">
        <v>10845</v>
      </c>
      <c r="I4400" s="2" t="s">
        <v>2360</v>
      </c>
      <c r="J4400" t="s">
        <v>735</v>
      </c>
      <c r="K4400" s="1">
        <v>44272</v>
      </c>
      <c r="L4400">
        <f t="shared" si="68"/>
        <v>3</v>
      </c>
    </row>
    <row r="4401" spans="1:12" x14ac:dyDescent="0.3">
      <c r="A4401" t="s">
        <v>8023</v>
      </c>
      <c r="B4401" s="2" t="s">
        <v>2342</v>
      </c>
      <c r="C4401" t="s">
        <v>6154</v>
      </c>
      <c r="D4401" t="s">
        <v>946</v>
      </c>
      <c r="E4401">
        <v>15</v>
      </c>
      <c r="F4401">
        <v>8.24</v>
      </c>
      <c r="G4401">
        <v>123.6</v>
      </c>
      <c r="H4401" t="s">
        <v>8024</v>
      </c>
      <c r="I4401" s="2" t="s">
        <v>2360</v>
      </c>
      <c r="J4401" t="s">
        <v>735</v>
      </c>
      <c r="K4401" s="1">
        <v>44336</v>
      </c>
      <c r="L4401">
        <f t="shared" si="68"/>
        <v>5</v>
      </c>
    </row>
    <row r="4402" spans="1:12" x14ac:dyDescent="0.3">
      <c r="A4402" t="s">
        <v>8072</v>
      </c>
      <c r="B4402" s="2" t="s">
        <v>2343</v>
      </c>
      <c r="C4402" t="s">
        <v>6154</v>
      </c>
      <c r="D4402" t="s">
        <v>946</v>
      </c>
      <c r="E4402">
        <v>20</v>
      </c>
      <c r="F4402">
        <v>8.24</v>
      </c>
      <c r="G4402">
        <v>164.8</v>
      </c>
      <c r="H4402" t="s">
        <v>8073</v>
      </c>
      <c r="I4402" s="2" t="s">
        <v>2360</v>
      </c>
      <c r="J4402" t="s">
        <v>735</v>
      </c>
      <c r="K4402" s="1">
        <v>44361</v>
      </c>
      <c r="L4402">
        <f t="shared" si="68"/>
        <v>6</v>
      </c>
    </row>
    <row r="4403" spans="1:12" x14ac:dyDescent="0.3">
      <c r="A4403" t="s">
        <v>8086</v>
      </c>
      <c r="B4403" s="2" t="s">
        <v>2343</v>
      </c>
      <c r="C4403" t="s">
        <v>6154</v>
      </c>
      <c r="D4403" t="s">
        <v>946</v>
      </c>
      <c r="E4403">
        <v>34</v>
      </c>
      <c r="F4403">
        <v>8.24</v>
      </c>
      <c r="G4403">
        <v>280.16000000000003</v>
      </c>
      <c r="H4403" t="s">
        <v>8087</v>
      </c>
      <c r="I4403" s="2" t="s">
        <v>2360</v>
      </c>
      <c r="J4403" t="s">
        <v>735</v>
      </c>
      <c r="K4403" s="1">
        <v>44379</v>
      </c>
      <c r="L4403">
        <f t="shared" si="68"/>
        <v>7</v>
      </c>
    </row>
    <row r="4404" spans="1:12" x14ac:dyDescent="0.3">
      <c r="A4404" t="s">
        <v>9496</v>
      </c>
      <c r="B4404" s="2" t="s">
        <v>2340</v>
      </c>
      <c r="C4404" t="s">
        <v>6154</v>
      </c>
      <c r="D4404" t="s">
        <v>946</v>
      </c>
      <c r="E4404">
        <v>12</v>
      </c>
      <c r="F4404">
        <v>8.4</v>
      </c>
      <c r="G4404">
        <v>100.8</v>
      </c>
      <c r="H4404" t="s">
        <v>9632</v>
      </c>
      <c r="I4404" s="2" t="s">
        <v>2360</v>
      </c>
      <c r="J4404" t="s">
        <v>735</v>
      </c>
      <c r="K4404" s="1">
        <v>44613</v>
      </c>
      <c r="L4404">
        <f t="shared" si="68"/>
        <v>2</v>
      </c>
    </row>
    <row r="4405" spans="1:12" x14ac:dyDescent="0.3">
      <c r="A4405" t="s">
        <v>7208</v>
      </c>
      <c r="B4405" s="2" t="s">
        <v>2340</v>
      </c>
      <c r="C4405" t="s">
        <v>6154</v>
      </c>
      <c r="D4405" t="s">
        <v>946</v>
      </c>
      <c r="E4405">
        <v>28</v>
      </c>
      <c r="F4405">
        <v>8.92</v>
      </c>
      <c r="G4405">
        <v>249.76</v>
      </c>
      <c r="H4405" t="s">
        <v>7209</v>
      </c>
      <c r="I4405" s="2" t="s">
        <v>2360</v>
      </c>
      <c r="J4405" t="s">
        <v>735</v>
      </c>
      <c r="K4405" s="1">
        <v>44970</v>
      </c>
      <c r="L4405">
        <f t="shared" si="68"/>
        <v>2</v>
      </c>
    </row>
    <row r="4406" spans="1:12" x14ac:dyDescent="0.3">
      <c r="A4406" t="s">
        <v>7465</v>
      </c>
      <c r="B4406" s="2" t="s">
        <v>2342</v>
      </c>
      <c r="C4406" t="s">
        <v>6154</v>
      </c>
      <c r="D4406" t="s">
        <v>946</v>
      </c>
      <c r="E4406">
        <v>4</v>
      </c>
      <c r="F4406">
        <v>9.2799999999999994</v>
      </c>
      <c r="G4406">
        <v>37.119999999999997</v>
      </c>
      <c r="H4406" t="s">
        <v>7466</v>
      </c>
      <c r="I4406" s="2" t="s">
        <v>2360</v>
      </c>
      <c r="J4406" t="s">
        <v>735</v>
      </c>
      <c r="K4406" s="1">
        <v>45208</v>
      </c>
      <c r="L4406">
        <f t="shared" si="68"/>
        <v>10</v>
      </c>
    </row>
    <row r="4407" spans="1:12" x14ac:dyDescent="0.3">
      <c r="A4407" t="s">
        <v>10535</v>
      </c>
      <c r="B4407" s="2" t="s">
        <v>2346</v>
      </c>
      <c r="C4407" t="s">
        <v>6464</v>
      </c>
      <c r="D4407" t="s">
        <v>6465</v>
      </c>
      <c r="E4407">
        <v>6</v>
      </c>
      <c r="F4407">
        <v>7.76</v>
      </c>
      <c r="G4407">
        <v>46.56</v>
      </c>
      <c r="H4407">
        <v>3.3839999999999999</v>
      </c>
      <c r="I4407" s="2" t="s">
        <v>2360</v>
      </c>
      <c r="J4407" t="s">
        <v>735</v>
      </c>
      <c r="K4407" s="1">
        <v>43990</v>
      </c>
      <c r="L4407">
        <f t="shared" si="68"/>
        <v>6</v>
      </c>
    </row>
    <row r="4408" spans="1:12" x14ac:dyDescent="0.3">
      <c r="A4408" t="s">
        <v>8004</v>
      </c>
      <c r="B4408" s="2" t="s">
        <v>2342</v>
      </c>
      <c r="C4408" t="s">
        <v>6464</v>
      </c>
      <c r="D4408" t="s">
        <v>6465</v>
      </c>
      <c r="E4408">
        <v>9</v>
      </c>
      <c r="F4408">
        <v>8.24</v>
      </c>
      <c r="G4408">
        <v>74.16</v>
      </c>
      <c r="H4408" t="s">
        <v>10741</v>
      </c>
      <c r="I4408" s="2" t="s">
        <v>2360</v>
      </c>
      <c r="J4408" t="s">
        <v>735</v>
      </c>
      <c r="K4408" s="1">
        <v>44175</v>
      </c>
      <c r="L4408">
        <f t="shared" si="68"/>
        <v>12</v>
      </c>
    </row>
    <row r="4409" spans="1:12" x14ac:dyDescent="0.3">
      <c r="A4409" t="s">
        <v>8026</v>
      </c>
      <c r="B4409" s="2" t="s">
        <v>2344</v>
      </c>
      <c r="C4409" t="s">
        <v>6464</v>
      </c>
      <c r="D4409" t="s">
        <v>6465</v>
      </c>
      <c r="E4409">
        <v>10</v>
      </c>
      <c r="F4409">
        <v>8.24</v>
      </c>
      <c r="G4409">
        <v>82.4</v>
      </c>
      <c r="H4409" t="s">
        <v>8028</v>
      </c>
      <c r="I4409" s="2" t="s">
        <v>2360</v>
      </c>
      <c r="J4409" t="s">
        <v>735</v>
      </c>
      <c r="K4409" s="1">
        <v>44340</v>
      </c>
      <c r="L4409">
        <f t="shared" si="68"/>
        <v>5</v>
      </c>
    </row>
    <row r="4410" spans="1:12" x14ac:dyDescent="0.3">
      <c r="A4410" t="s">
        <v>6559</v>
      </c>
      <c r="B4410" s="2" t="s">
        <v>2342</v>
      </c>
      <c r="C4410" t="s">
        <v>933</v>
      </c>
      <c r="D4410" t="s">
        <v>934</v>
      </c>
      <c r="E4410">
        <v>259</v>
      </c>
      <c r="F4410">
        <v>2.68</v>
      </c>
      <c r="G4410">
        <v>694.12</v>
      </c>
      <c r="H4410" t="s">
        <v>6560</v>
      </c>
      <c r="I4410" s="2" t="s">
        <v>2360</v>
      </c>
      <c r="J4410" t="s">
        <v>735</v>
      </c>
      <c r="K4410" s="1">
        <v>44888</v>
      </c>
      <c r="L4410">
        <f t="shared" si="68"/>
        <v>11</v>
      </c>
    </row>
    <row r="4411" spans="1:12" x14ac:dyDescent="0.3">
      <c r="A4411" t="s">
        <v>6943</v>
      </c>
      <c r="B4411" s="2" t="s">
        <v>2340</v>
      </c>
      <c r="C4411" t="s">
        <v>933</v>
      </c>
      <c r="D4411" t="s">
        <v>934</v>
      </c>
      <c r="E4411">
        <v>111</v>
      </c>
      <c r="F4411">
        <v>2.68</v>
      </c>
      <c r="G4411">
        <v>297.48</v>
      </c>
      <c r="H4411" t="s">
        <v>6944</v>
      </c>
      <c r="I4411" s="2" t="s">
        <v>2360</v>
      </c>
      <c r="J4411" t="s">
        <v>735</v>
      </c>
      <c r="K4411" s="1">
        <v>44974</v>
      </c>
      <c r="L4411">
        <f t="shared" si="68"/>
        <v>2</v>
      </c>
    </row>
    <row r="4412" spans="1:12" x14ac:dyDescent="0.3">
      <c r="A4412" t="s">
        <v>10124</v>
      </c>
      <c r="B4412" s="2" t="s">
        <v>2340</v>
      </c>
      <c r="C4412" t="s">
        <v>2491</v>
      </c>
      <c r="D4412" t="s">
        <v>2486</v>
      </c>
      <c r="E4412">
        <v>30</v>
      </c>
      <c r="F4412">
        <v>0.21010000000000001</v>
      </c>
      <c r="G4412">
        <v>6.3</v>
      </c>
      <c r="H4412" t="s">
        <v>10672</v>
      </c>
      <c r="I4412" s="2" t="s">
        <v>6072</v>
      </c>
      <c r="J4412" t="s">
        <v>6073</v>
      </c>
      <c r="K4412" s="1">
        <v>44147</v>
      </c>
      <c r="L4412">
        <f t="shared" si="68"/>
        <v>11</v>
      </c>
    </row>
    <row r="4413" spans="1:12" x14ac:dyDescent="0.3">
      <c r="A4413" t="s">
        <v>10673</v>
      </c>
      <c r="B4413" s="2" t="s">
        <v>2340</v>
      </c>
      <c r="C4413" t="s">
        <v>2069</v>
      </c>
      <c r="D4413" t="s">
        <v>2070</v>
      </c>
      <c r="E4413">
        <v>10</v>
      </c>
      <c r="F4413">
        <v>8</v>
      </c>
      <c r="G4413">
        <v>80</v>
      </c>
      <c r="H4413">
        <v>5</v>
      </c>
      <c r="I4413" s="2" t="s">
        <v>6072</v>
      </c>
      <c r="J4413" t="s">
        <v>6073</v>
      </c>
      <c r="K4413" s="1">
        <v>43944</v>
      </c>
      <c r="L4413">
        <f t="shared" si="68"/>
        <v>4</v>
      </c>
    </row>
    <row r="4414" spans="1:12" x14ac:dyDescent="0.3">
      <c r="A4414" t="s">
        <v>8463</v>
      </c>
      <c r="B4414" s="2" t="s">
        <v>2342</v>
      </c>
      <c r="C4414" t="s">
        <v>2069</v>
      </c>
      <c r="D4414" t="s">
        <v>2070</v>
      </c>
      <c r="E4414">
        <v>1</v>
      </c>
      <c r="F4414">
        <v>1.0764</v>
      </c>
      <c r="G4414">
        <v>1.08</v>
      </c>
      <c r="H4414" t="s">
        <v>10674</v>
      </c>
      <c r="I4414" s="2" t="s">
        <v>6072</v>
      </c>
      <c r="J4414" t="s">
        <v>6073</v>
      </c>
      <c r="K4414" s="1">
        <v>44375</v>
      </c>
      <c r="L4414">
        <f t="shared" si="68"/>
        <v>6</v>
      </c>
    </row>
    <row r="4415" spans="1:12" x14ac:dyDescent="0.3">
      <c r="A4415" t="s">
        <v>7525</v>
      </c>
      <c r="B4415" s="2" t="s">
        <v>2340</v>
      </c>
      <c r="C4415" t="s">
        <v>2069</v>
      </c>
      <c r="D4415" t="s">
        <v>2070</v>
      </c>
      <c r="E4415">
        <v>5</v>
      </c>
      <c r="F4415">
        <v>1.1850000000000001</v>
      </c>
      <c r="G4415">
        <v>5.93</v>
      </c>
      <c r="H4415" t="s">
        <v>10675</v>
      </c>
      <c r="I4415" s="2" t="s">
        <v>6072</v>
      </c>
      <c r="J4415" t="s">
        <v>6073</v>
      </c>
      <c r="K4415" s="1">
        <v>44617</v>
      </c>
      <c r="L4415">
        <f t="shared" si="68"/>
        <v>2</v>
      </c>
    </row>
    <row r="4416" spans="1:12" x14ac:dyDescent="0.3">
      <c r="A4416" t="s">
        <v>6718</v>
      </c>
      <c r="B4416" s="2" t="s">
        <v>2343</v>
      </c>
      <c r="C4416" t="s">
        <v>2027</v>
      </c>
      <c r="D4416" t="s">
        <v>2028</v>
      </c>
      <c r="E4416">
        <v>223</v>
      </c>
      <c r="F4416">
        <v>1.9099999999999999E-2</v>
      </c>
      <c r="G4416">
        <v>4.26</v>
      </c>
      <c r="H4416" t="s">
        <v>10676</v>
      </c>
      <c r="I4416" s="2" t="s">
        <v>6072</v>
      </c>
      <c r="J4416" t="s">
        <v>6073</v>
      </c>
      <c r="K4416" s="1">
        <v>44092</v>
      </c>
      <c r="L4416">
        <f t="shared" si="68"/>
        <v>9</v>
      </c>
    </row>
    <row r="4417" spans="1:12" x14ac:dyDescent="0.3">
      <c r="A4417" t="s">
        <v>6741</v>
      </c>
      <c r="B4417" s="2" t="s">
        <v>2349</v>
      </c>
      <c r="C4417" t="s">
        <v>1939</v>
      </c>
      <c r="D4417" t="s">
        <v>1940</v>
      </c>
      <c r="E4417">
        <v>111</v>
      </c>
      <c r="F4417">
        <v>0.1719</v>
      </c>
      <c r="G4417">
        <v>19.079999999999998</v>
      </c>
      <c r="H4417" t="s">
        <v>10677</v>
      </c>
      <c r="I4417" s="2" t="s">
        <v>6072</v>
      </c>
      <c r="J4417" t="s">
        <v>6073</v>
      </c>
      <c r="K4417" s="1">
        <v>44153</v>
      </c>
      <c r="L4417">
        <f t="shared" si="68"/>
        <v>11</v>
      </c>
    </row>
    <row r="4418" spans="1:12" x14ac:dyDescent="0.3">
      <c r="A4418" t="s">
        <v>8048</v>
      </c>
      <c r="B4418" s="2" t="s">
        <v>2342</v>
      </c>
      <c r="C4418" t="s">
        <v>1939</v>
      </c>
      <c r="D4418" t="s">
        <v>1940</v>
      </c>
      <c r="E4418">
        <v>200</v>
      </c>
      <c r="F4418">
        <v>0.17949999999999999</v>
      </c>
      <c r="G4418">
        <v>35.9</v>
      </c>
      <c r="H4418" t="s">
        <v>10501</v>
      </c>
      <c r="I4418" s="2" t="s">
        <v>6072</v>
      </c>
      <c r="J4418" t="s">
        <v>6073</v>
      </c>
      <c r="K4418" s="1">
        <v>44202</v>
      </c>
      <c r="L4418">
        <f t="shared" si="68"/>
        <v>1</v>
      </c>
    </row>
    <row r="4419" spans="1:12" x14ac:dyDescent="0.3">
      <c r="A4419" t="s">
        <v>8349</v>
      </c>
      <c r="B4419" s="2" t="s">
        <v>2342</v>
      </c>
      <c r="C4419" t="s">
        <v>1939</v>
      </c>
      <c r="D4419" t="s">
        <v>1940</v>
      </c>
      <c r="E4419">
        <v>433</v>
      </c>
      <c r="F4419">
        <v>0.1757</v>
      </c>
      <c r="G4419">
        <v>76.08</v>
      </c>
      <c r="H4419" t="s">
        <v>10678</v>
      </c>
      <c r="I4419" s="2" t="s">
        <v>6072</v>
      </c>
      <c r="J4419" t="s">
        <v>6073</v>
      </c>
      <c r="K4419" s="1">
        <v>44257</v>
      </c>
      <c r="L4419">
        <f t="shared" ref="L4419:L4482" si="69">MONTH(K4419)</f>
        <v>3</v>
      </c>
    </row>
    <row r="4420" spans="1:12" x14ac:dyDescent="0.3">
      <c r="A4420" t="s">
        <v>8244</v>
      </c>
      <c r="B4420" s="2" t="s">
        <v>2344</v>
      </c>
      <c r="C4420" t="s">
        <v>1939</v>
      </c>
      <c r="D4420" t="s">
        <v>1940</v>
      </c>
      <c r="E4420">
        <v>70</v>
      </c>
      <c r="F4420">
        <v>0.19689999999999999</v>
      </c>
      <c r="G4420">
        <v>13.78</v>
      </c>
      <c r="H4420" t="s">
        <v>10679</v>
      </c>
      <c r="I4420" s="2" t="s">
        <v>6072</v>
      </c>
      <c r="J4420" t="s">
        <v>6073</v>
      </c>
      <c r="K4420" s="1">
        <v>44357</v>
      </c>
      <c r="L4420">
        <f t="shared" si="69"/>
        <v>6</v>
      </c>
    </row>
    <row r="4421" spans="1:12" x14ac:dyDescent="0.3">
      <c r="A4421" t="s">
        <v>10680</v>
      </c>
      <c r="B4421" s="2" t="s">
        <v>2340</v>
      </c>
      <c r="C4421" t="s">
        <v>1939</v>
      </c>
      <c r="D4421" t="s">
        <v>1940</v>
      </c>
      <c r="E4421">
        <v>500</v>
      </c>
      <c r="F4421">
        <v>0.21</v>
      </c>
      <c r="G4421">
        <v>105</v>
      </c>
      <c r="H4421" t="s">
        <v>10681</v>
      </c>
      <c r="I4421" s="2" t="s">
        <v>6072</v>
      </c>
      <c r="J4421" t="s">
        <v>6073</v>
      </c>
      <c r="K4421" s="1">
        <v>44526</v>
      </c>
      <c r="L4421">
        <f t="shared" si="69"/>
        <v>11</v>
      </c>
    </row>
    <row r="4422" spans="1:12" x14ac:dyDescent="0.3">
      <c r="A4422" t="s">
        <v>6889</v>
      </c>
      <c r="B4422" s="2" t="s">
        <v>2349</v>
      </c>
      <c r="C4422" t="s">
        <v>10505</v>
      </c>
      <c r="D4422" t="s">
        <v>10506</v>
      </c>
      <c r="E4422">
        <v>100</v>
      </c>
      <c r="F4422">
        <v>0.83650000000000002</v>
      </c>
      <c r="G4422">
        <v>83.65</v>
      </c>
      <c r="H4422" t="s">
        <v>10682</v>
      </c>
      <c r="I4422" s="2" t="s">
        <v>6072</v>
      </c>
      <c r="J4422" t="s">
        <v>6073</v>
      </c>
      <c r="K4422" s="1">
        <v>44314</v>
      </c>
      <c r="L4422">
        <f t="shared" si="69"/>
        <v>4</v>
      </c>
    </row>
    <row r="4423" spans="1:12" x14ac:dyDescent="0.3">
      <c r="A4423" t="s">
        <v>1364</v>
      </c>
      <c r="B4423" s="2" t="s">
        <v>2342</v>
      </c>
      <c r="C4423" t="s">
        <v>945</v>
      </c>
      <c r="D4423" t="s">
        <v>946</v>
      </c>
      <c r="E4423">
        <v>10</v>
      </c>
      <c r="F4423">
        <v>8.8000000000000007</v>
      </c>
      <c r="G4423">
        <v>88</v>
      </c>
      <c r="H4423" t="s">
        <v>1380</v>
      </c>
      <c r="I4423" s="2" t="s">
        <v>2366</v>
      </c>
      <c r="J4423" t="s">
        <v>1347</v>
      </c>
      <c r="K4423" s="1">
        <v>45580</v>
      </c>
      <c r="L4423">
        <f t="shared" si="69"/>
        <v>10</v>
      </c>
    </row>
    <row r="4424" spans="1:12" x14ac:dyDescent="0.3">
      <c r="A4424" t="s">
        <v>6252</v>
      </c>
      <c r="B4424" s="2" t="s">
        <v>2343</v>
      </c>
      <c r="C4424" t="s">
        <v>9954</v>
      </c>
      <c r="D4424" t="s">
        <v>9955</v>
      </c>
      <c r="E4424">
        <v>27</v>
      </c>
      <c r="F4424">
        <v>8.8000000000000007</v>
      </c>
      <c r="G4424">
        <v>237.6</v>
      </c>
      <c r="H4424" t="s">
        <v>10716</v>
      </c>
      <c r="I4424" s="2" t="s">
        <v>2366</v>
      </c>
      <c r="J4424" t="s">
        <v>1347</v>
      </c>
      <c r="K4424" s="1">
        <v>45168</v>
      </c>
      <c r="L4424">
        <f t="shared" si="69"/>
        <v>8</v>
      </c>
    </row>
    <row r="4425" spans="1:12" x14ac:dyDescent="0.3">
      <c r="A4425" t="s">
        <v>1409</v>
      </c>
      <c r="B4425" s="2" t="s">
        <v>2342</v>
      </c>
      <c r="C4425" t="s">
        <v>1438</v>
      </c>
      <c r="D4425" t="s">
        <v>1439</v>
      </c>
      <c r="E4425">
        <v>3</v>
      </c>
      <c r="F4425">
        <v>3.3</v>
      </c>
      <c r="G4425">
        <v>9.9</v>
      </c>
      <c r="H4425" t="s">
        <v>1440</v>
      </c>
      <c r="I4425" s="2" t="s">
        <v>2366</v>
      </c>
      <c r="J4425" t="s">
        <v>1347</v>
      </c>
      <c r="K4425" s="1">
        <v>45561</v>
      </c>
      <c r="L4425">
        <f t="shared" si="69"/>
        <v>9</v>
      </c>
    </row>
    <row r="4426" spans="1:12" x14ac:dyDescent="0.3">
      <c r="A4426" t="s">
        <v>1624</v>
      </c>
      <c r="B4426" s="2" t="s">
        <v>2349</v>
      </c>
      <c r="C4426" t="s">
        <v>765</v>
      </c>
      <c r="D4426" t="s">
        <v>766</v>
      </c>
      <c r="E4426">
        <v>6</v>
      </c>
      <c r="F4426">
        <v>170</v>
      </c>
      <c r="G4426">
        <v>1020</v>
      </c>
      <c r="H4426" t="s">
        <v>1628</v>
      </c>
      <c r="I4426" s="2" t="s">
        <v>2366</v>
      </c>
      <c r="J4426" t="s">
        <v>1347</v>
      </c>
      <c r="K4426" s="1">
        <v>45440</v>
      </c>
      <c r="L4426">
        <f t="shared" si="69"/>
        <v>5</v>
      </c>
    </row>
    <row r="4427" spans="1:12" x14ac:dyDescent="0.3">
      <c r="A4427" t="s">
        <v>1441</v>
      </c>
      <c r="B4427" s="2" t="s">
        <v>2344</v>
      </c>
      <c r="C4427" t="s">
        <v>765</v>
      </c>
      <c r="D4427" t="s">
        <v>766</v>
      </c>
      <c r="E4427">
        <v>2</v>
      </c>
      <c r="F4427">
        <v>170</v>
      </c>
      <c r="G4427">
        <v>340</v>
      </c>
      <c r="H4427" t="s">
        <v>1448</v>
      </c>
      <c r="I4427" s="2" t="s">
        <v>2366</v>
      </c>
      <c r="J4427" t="s">
        <v>1347</v>
      </c>
      <c r="K4427" s="1">
        <v>45551</v>
      </c>
      <c r="L4427">
        <f t="shared" si="69"/>
        <v>9</v>
      </c>
    </row>
    <row r="4428" spans="1:12" x14ac:dyDescent="0.3">
      <c r="A4428" t="s">
        <v>1466</v>
      </c>
      <c r="B4428" s="2" t="s">
        <v>2344</v>
      </c>
      <c r="C4428" t="s">
        <v>1376</v>
      </c>
      <c r="D4428" t="s">
        <v>1377</v>
      </c>
      <c r="E4428">
        <v>47</v>
      </c>
      <c r="F4428">
        <v>8.8000000000000007</v>
      </c>
      <c r="G4428">
        <v>413.6</v>
      </c>
      <c r="H4428" t="s">
        <v>1469</v>
      </c>
      <c r="I4428" s="2" t="s">
        <v>2366</v>
      </c>
      <c r="J4428" t="s">
        <v>1347</v>
      </c>
      <c r="K4428" s="1">
        <v>45545</v>
      </c>
      <c r="L4428">
        <f t="shared" si="69"/>
        <v>9</v>
      </c>
    </row>
    <row r="4429" spans="1:12" x14ac:dyDescent="0.3">
      <c r="A4429" t="s">
        <v>10080</v>
      </c>
      <c r="B4429" s="2" t="s">
        <v>2345</v>
      </c>
      <c r="C4429" t="s">
        <v>1964</v>
      </c>
      <c r="D4429" t="s">
        <v>1965</v>
      </c>
      <c r="E4429">
        <v>7</v>
      </c>
      <c r="F4429">
        <v>4.1242000000000001</v>
      </c>
      <c r="G4429">
        <v>28.87</v>
      </c>
      <c r="H4429">
        <v>37</v>
      </c>
      <c r="I4429" s="2" t="s">
        <v>6072</v>
      </c>
      <c r="J4429" t="s">
        <v>6073</v>
      </c>
      <c r="K4429" s="1">
        <v>43873</v>
      </c>
      <c r="L4429">
        <f t="shared" si="69"/>
        <v>2</v>
      </c>
    </row>
    <row r="4430" spans="1:12" x14ac:dyDescent="0.3">
      <c r="A4430" t="s">
        <v>10124</v>
      </c>
      <c r="B4430" s="2" t="s">
        <v>2344</v>
      </c>
      <c r="C4430" t="s">
        <v>1964</v>
      </c>
      <c r="D4430" t="s">
        <v>1965</v>
      </c>
      <c r="E4430">
        <v>45</v>
      </c>
      <c r="F4430">
        <v>3.5295999999999998</v>
      </c>
      <c r="G4430">
        <v>158.83000000000001</v>
      </c>
      <c r="H4430" t="s">
        <v>10447</v>
      </c>
      <c r="I4430" s="2" t="s">
        <v>6072</v>
      </c>
      <c r="J4430" t="s">
        <v>6073</v>
      </c>
      <c r="K4430" s="1">
        <v>44147</v>
      </c>
      <c r="L4430">
        <f t="shared" si="69"/>
        <v>11</v>
      </c>
    </row>
    <row r="4431" spans="1:12" x14ac:dyDescent="0.3">
      <c r="A4431" t="s">
        <v>8149</v>
      </c>
      <c r="B4431" s="2" t="s">
        <v>2345</v>
      </c>
      <c r="C4431" t="s">
        <v>1964</v>
      </c>
      <c r="D4431" t="s">
        <v>1965</v>
      </c>
      <c r="E4431">
        <v>34</v>
      </c>
      <c r="F4431">
        <v>3.5411000000000001</v>
      </c>
      <c r="G4431">
        <v>120.4</v>
      </c>
      <c r="H4431" t="s">
        <v>10448</v>
      </c>
      <c r="I4431" s="2" t="s">
        <v>6072</v>
      </c>
      <c r="J4431" t="s">
        <v>6073</v>
      </c>
      <c r="K4431" s="1">
        <v>44257</v>
      </c>
      <c r="L4431">
        <f t="shared" si="69"/>
        <v>3</v>
      </c>
    </row>
    <row r="4432" spans="1:12" x14ac:dyDescent="0.3">
      <c r="A4432" t="s">
        <v>7400</v>
      </c>
      <c r="B4432" s="2" t="s">
        <v>2345</v>
      </c>
      <c r="C4432" t="s">
        <v>1964</v>
      </c>
      <c r="D4432" t="s">
        <v>1965</v>
      </c>
      <c r="E4432">
        <v>30</v>
      </c>
      <c r="F4432">
        <v>4.2699999999999996</v>
      </c>
      <c r="G4432">
        <v>128.1</v>
      </c>
      <c r="H4432" t="s">
        <v>10449</v>
      </c>
      <c r="I4432" s="2" t="s">
        <v>6072</v>
      </c>
      <c r="J4432" t="s">
        <v>6073</v>
      </c>
      <c r="K4432" s="1">
        <v>44504</v>
      </c>
      <c r="L4432">
        <f t="shared" si="69"/>
        <v>11</v>
      </c>
    </row>
    <row r="4433" spans="1:12" x14ac:dyDescent="0.3">
      <c r="A4433" t="s">
        <v>7681</v>
      </c>
      <c r="B4433" s="2" t="s">
        <v>2343</v>
      </c>
      <c r="C4433" t="s">
        <v>1964</v>
      </c>
      <c r="D4433" t="s">
        <v>1965</v>
      </c>
      <c r="E4433">
        <v>33</v>
      </c>
      <c r="F4433">
        <v>4.7</v>
      </c>
      <c r="G4433">
        <v>155.1</v>
      </c>
      <c r="H4433" t="s">
        <v>10450</v>
      </c>
      <c r="I4433" s="2" t="s">
        <v>6072</v>
      </c>
      <c r="J4433" t="s">
        <v>6073</v>
      </c>
      <c r="K4433" s="1">
        <v>44663</v>
      </c>
      <c r="L4433">
        <f t="shared" si="69"/>
        <v>4</v>
      </c>
    </row>
    <row r="4434" spans="1:12" x14ac:dyDescent="0.3">
      <c r="A4434" t="s">
        <v>10207</v>
      </c>
      <c r="B4434" s="2" t="s">
        <v>2340</v>
      </c>
      <c r="C4434" t="s">
        <v>1946</v>
      </c>
      <c r="D4434" t="s">
        <v>1947</v>
      </c>
      <c r="E4434">
        <v>6</v>
      </c>
      <c r="F4434">
        <v>5.7</v>
      </c>
      <c r="G4434">
        <v>34.200000000000003</v>
      </c>
      <c r="H4434">
        <v>19.7</v>
      </c>
      <c r="I4434" s="2" t="s">
        <v>6072</v>
      </c>
      <c r="J4434" t="s">
        <v>6073</v>
      </c>
      <c r="K4434" s="1">
        <v>43881</v>
      </c>
      <c r="L4434">
        <f t="shared" si="69"/>
        <v>2</v>
      </c>
    </row>
    <row r="4435" spans="1:12" x14ac:dyDescent="0.3">
      <c r="A4435" t="s">
        <v>10425</v>
      </c>
      <c r="B4435" s="2" t="s">
        <v>2340</v>
      </c>
      <c r="C4435" t="s">
        <v>1946</v>
      </c>
      <c r="D4435" t="s">
        <v>1947</v>
      </c>
      <c r="E4435">
        <v>6</v>
      </c>
      <c r="F4435">
        <v>6.3</v>
      </c>
      <c r="G4435">
        <v>37.799999999999997</v>
      </c>
      <c r="H4435" t="s">
        <v>10451</v>
      </c>
      <c r="I4435" s="2" t="s">
        <v>6072</v>
      </c>
      <c r="J4435" t="s">
        <v>6073</v>
      </c>
      <c r="K4435" s="1">
        <v>44096</v>
      </c>
      <c r="L4435">
        <f t="shared" si="69"/>
        <v>9</v>
      </c>
    </row>
    <row r="4436" spans="1:12" x14ac:dyDescent="0.3">
      <c r="A4436" t="s">
        <v>10053</v>
      </c>
      <c r="B4436" s="2" t="s">
        <v>2342</v>
      </c>
      <c r="C4436" t="s">
        <v>1946</v>
      </c>
      <c r="D4436" t="s">
        <v>1947</v>
      </c>
      <c r="E4436">
        <v>24</v>
      </c>
      <c r="F4436">
        <v>6.27</v>
      </c>
      <c r="G4436">
        <v>150.47999999999999</v>
      </c>
      <c r="H4436" t="s">
        <v>10452</v>
      </c>
      <c r="I4436" s="2" t="s">
        <v>6072</v>
      </c>
      <c r="J4436" t="s">
        <v>6073</v>
      </c>
      <c r="K4436" s="1">
        <v>44174</v>
      </c>
      <c r="L4436">
        <f t="shared" si="69"/>
        <v>12</v>
      </c>
    </row>
    <row r="4437" spans="1:12" x14ac:dyDescent="0.3">
      <c r="A4437" t="s">
        <v>8456</v>
      </c>
      <c r="B4437" s="2" t="s">
        <v>2345</v>
      </c>
      <c r="C4437" t="s">
        <v>1946</v>
      </c>
      <c r="D4437" t="s">
        <v>1947</v>
      </c>
      <c r="E4437">
        <v>30</v>
      </c>
      <c r="F4437">
        <v>6.3029999999999999</v>
      </c>
      <c r="G4437">
        <v>189.09</v>
      </c>
      <c r="H4437" t="s">
        <v>10453</v>
      </c>
      <c r="I4437" s="2" t="s">
        <v>6072</v>
      </c>
      <c r="J4437" t="s">
        <v>6073</v>
      </c>
      <c r="K4437" s="1">
        <v>44312</v>
      </c>
      <c r="L4437">
        <f t="shared" si="69"/>
        <v>4</v>
      </c>
    </row>
    <row r="4438" spans="1:12" x14ac:dyDescent="0.3">
      <c r="A4438" t="s">
        <v>7379</v>
      </c>
      <c r="B4438" s="2" t="s">
        <v>2344</v>
      </c>
      <c r="C4438" t="s">
        <v>1946</v>
      </c>
      <c r="D4438" t="s">
        <v>1947</v>
      </c>
      <c r="E4438">
        <v>15</v>
      </c>
      <c r="F4438">
        <v>7.1</v>
      </c>
      <c r="G4438">
        <v>106.5</v>
      </c>
      <c r="H4438" t="s">
        <v>10454</v>
      </c>
      <c r="I4438" s="2" t="s">
        <v>6072</v>
      </c>
      <c r="J4438" t="s">
        <v>6073</v>
      </c>
      <c r="K4438" s="1">
        <v>44463</v>
      </c>
      <c r="L4438">
        <f t="shared" si="69"/>
        <v>9</v>
      </c>
    </row>
    <row r="4439" spans="1:12" x14ac:dyDescent="0.3">
      <c r="A4439" t="s">
        <v>7506</v>
      </c>
      <c r="B4439" s="2" t="s">
        <v>2346</v>
      </c>
      <c r="C4439" t="s">
        <v>1946</v>
      </c>
      <c r="D4439" t="s">
        <v>1947</v>
      </c>
      <c r="E4439">
        <v>6</v>
      </c>
      <c r="F4439">
        <v>7.79</v>
      </c>
      <c r="G4439">
        <v>46.74</v>
      </c>
      <c r="H4439" t="s">
        <v>10455</v>
      </c>
      <c r="I4439" s="2" t="s">
        <v>6072</v>
      </c>
      <c r="J4439" t="s">
        <v>6073</v>
      </c>
      <c r="K4439" s="1">
        <v>44571</v>
      </c>
      <c r="L4439">
        <f t="shared" si="69"/>
        <v>1</v>
      </c>
    </row>
    <row r="4440" spans="1:12" x14ac:dyDescent="0.3">
      <c r="A4440" t="s">
        <v>7703</v>
      </c>
      <c r="B4440" s="2" t="s">
        <v>2342</v>
      </c>
      <c r="C4440" t="s">
        <v>1946</v>
      </c>
      <c r="D4440" t="s">
        <v>1947</v>
      </c>
      <c r="E4440">
        <v>15</v>
      </c>
      <c r="F4440">
        <v>7.8</v>
      </c>
      <c r="G4440">
        <v>117</v>
      </c>
      <c r="H4440" t="s">
        <v>10456</v>
      </c>
      <c r="I4440" s="2" t="s">
        <v>6072</v>
      </c>
      <c r="J4440" t="s">
        <v>6073</v>
      </c>
      <c r="K4440" s="1">
        <v>44629</v>
      </c>
      <c r="L4440">
        <f t="shared" si="69"/>
        <v>3</v>
      </c>
    </row>
    <row r="4441" spans="1:12" x14ac:dyDescent="0.3">
      <c r="A4441" t="s">
        <v>7716</v>
      </c>
      <c r="B4441" s="2" t="s">
        <v>2340</v>
      </c>
      <c r="C4441" t="s">
        <v>1946</v>
      </c>
      <c r="D4441" t="s">
        <v>1947</v>
      </c>
      <c r="E4441">
        <v>1</v>
      </c>
      <c r="F4441">
        <v>7.8</v>
      </c>
      <c r="G4441">
        <v>7.8</v>
      </c>
      <c r="H4441" t="s">
        <v>10457</v>
      </c>
      <c r="I4441" s="2" t="s">
        <v>6072</v>
      </c>
      <c r="J4441" t="s">
        <v>6073</v>
      </c>
      <c r="K4441" s="1">
        <v>44680</v>
      </c>
      <c r="L4441">
        <f t="shared" si="69"/>
        <v>4</v>
      </c>
    </row>
    <row r="4442" spans="1:12" x14ac:dyDescent="0.3">
      <c r="A4442" t="s">
        <v>6714</v>
      </c>
      <c r="B4442" s="2" t="s">
        <v>2345</v>
      </c>
      <c r="C4442" t="s">
        <v>1899</v>
      </c>
      <c r="D4442" t="s">
        <v>1900</v>
      </c>
      <c r="E4442">
        <v>31</v>
      </c>
      <c r="F4442">
        <v>8</v>
      </c>
      <c r="G4442">
        <v>248</v>
      </c>
      <c r="H4442">
        <v>130.19999999999999</v>
      </c>
      <c r="I4442" s="2" t="s">
        <v>6072</v>
      </c>
      <c r="J4442" t="s">
        <v>6073</v>
      </c>
      <c r="K4442" s="1">
        <v>43906</v>
      </c>
      <c r="L4442">
        <f t="shared" si="69"/>
        <v>3</v>
      </c>
    </row>
    <row r="4443" spans="1:12" x14ac:dyDescent="0.3">
      <c r="A4443" t="s">
        <v>6858</v>
      </c>
      <c r="B4443" s="2" t="s">
        <v>2343</v>
      </c>
      <c r="C4443" t="s">
        <v>1899</v>
      </c>
      <c r="D4443" t="s">
        <v>1900</v>
      </c>
      <c r="E4443">
        <v>28</v>
      </c>
      <c r="F4443">
        <v>7.91</v>
      </c>
      <c r="G4443">
        <v>221.48</v>
      </c>
      <c r="H4443" t="s">
        <v>10458</v>
      </c>
      <c r="I4443" s="2" t="s">
        <v>6072</v>
      </c>
      <c r="J4443" t="s">
        <v>6073</v>
      </c>
      <c r="K4443" s="1">
        <v>44166</v>
      </c>
      <c r="L4443">
        <f t="shared" si="69"/>
        <v>12</v>
      </c>
    </row>
    <row r="4444" spans="1:12" x14ac:dyDescent="0.3">
      <c r="A4444" t="s">
        <v>8140</v>
      </c>
      <c r="B4444" s="2" t="s">
        <v>2343</v>
      </c>
      <c r="C4444" t="s">
        <v>1899</v>
      </c>
      <c r="D4444" t="s">
        <v>1900</v>
      </c>
      <c r="E4444">
        <v>22</v>
      </c>
      <c r="F4444">
        <v>7.96</v>
      </c>
      <c r="G4444">
        <v>175.12</v>
      </c>
      <c r="H4444" t="s">
        <v>10459</v>
      </c>
      <c r="I4444" s="2" t="s">
        <v>6072</v>
      </c>
      <c r="J4444" t="s">
        <v>6073</v>
      </c>
      <c r="K4444" s="1">
        <v>44237</v>
      </c>
      <c r="L4444">
        <f t="shared" si="69"/>
        <v>2</v>
      </c>
    </row>
    <row r="4445" spans="1:12" x14ac:dyDescent="0.3">
      <c r="A4445" t="s">
        <v>7088</v>
      </c>
      <c r="B4445" s="2" t="s">
        <v>2340</v>
      </c>
      <c r="C4445" t="s">
        <v>933</v>
      </c>
      <c r="D4445" t="s">
        <v>934</v>
      </c>
      <c r="E4445">
        <v>99</v>
      </c>
      <c r="F4445">
        <v>2.79</v>
      </c>
      <c r="G4445">
        <v>276.20999999999998</v>
      </c>
      <c r="H4445" t="s">
        <v>7089</v>
      </c>
      <c r="I4445" s="2" t="s">
        <v>2360</v>
      </c>
      <c r="J4445" t="s">
        <v>735</v>
      </c>
      <c r="K4445" s="1">
        <v>45147</v>
      </c>
      <c r="L4445">
        <f t="shared" si="69"/>
        <v>8</v>
      </c>
    </row>
    <row r="4446" spans="1:12" x14ac:dyDescent="0.3">
      <c r="A4446" t="s">
        <v>931</v>
      </c>
      <c r="B4446" s="2" t="s">
        <v>2342</v>
      </c>
      <c r="C4446" t="s">
        <v>933</v>
      </c>
      <c r="D4446" t="s">
        <v>934</v>
      </c>
      <c r="E4446">
        <v>60</v>
      </c>
      <c r="F4446">
        <v>2.79</v>
      </c>
      <c r="G4446">
        <v>167.4</v>
      </c>
      <c r="H4446" t="s">
        <v>935</v>
      </c>
      <c r="I4446" s="2" t="s">
        <v>2360</v>
      </c>
      <c r="J4446" t="s">
        <v>735</v>
      </c>
      <c r="K4446" s="1">
        <v>45338</v>
      </c>
      <c r="L4446">
        <f t="shared" si="69"/>
        <v>2</v>
      </c>
    </row>
    <row r="4447" spans="1:12" x14ac:dyDescent="0.3">
      <c r="A4447" t="s">
        <v>6448</v>
      </c>
      <c r="B4447" s="2" t="s">
        <v>2344</v>
      </c>
      <c r="C4447" t="s">
        <v>952</v>
      </c>
      <c r="D4447" t="s">
        <v>953</v>
      </c>
      <c r="E4447">
        <v>80</v>
      </c>
      <c r="F4447">
        <v>7.75</v>
      </c>
      <c r="G4447">
        <v>620</v>
      </c>
      <c r="H4447" t="s">
        <v>6450</v>
      </c>
      <c r="I4447" s="2" t="s">
        <v>2360</v>
      </c>
      <c r="J4447" t="s">
        <v>735</v>
      </c>
      <c r="K4447" s="1">
        <v>44823</v>
      </c>
      <c r="L4447">
        <f t="shared" si="69"/>
        <v>9</v>
      </c>
    </row>
    <row r="4448" spans="1:12" x14ac:dyDescent="0.3">
      <c r="A4448" t="s">
        <v>6303</v>
      </c>
      <c r="B4448" s="2" t="s">
        <v>2345</v>
      </c>
      <c r="C4448" t="s">
        <v>952</v>
      </c>
      <c r="D4448" t="s">
        <v>953</v>
      </c>
      <c r="E4448">
        <v>160</v>
      </c>
      <c r="F4448">
        <v>7.75</v>
      </c>
      <c r="G4448">
        <v>1240</v>
      </c>
      <c r="H4448" t="s">
        <v>6545</v>
      </c>
      <c r="I4448" s="2" t="s">
        <v>2360</v>
      </c>
      <c r="J4448" t="s">
        <v>735</v>
      </c>
      <c r="K4448" s="1">
        <v>44865</v>
      </c>
      <c r="L4448">
        <f t="shared" si="69"/>
        <v>10</v>
      </c>
    </row>
    <row r="4449" spans="1:12" x14ac:dyDescent="0.3">
      <c r="A4449" t="s">
        <v>6814</v>
      </c>
      <c r="B4449" s="2" t="s">
        <v>2343</v>
      </c>
      <c r="C4449" t="s">
        <v>952</v>
      </c>
      <c r="D4449" t="s">
        <v>953</v>
      </c>
      <c r="E4449">
        <v>100</v>
      </c>
      <c r="F4449">
        <v>8.06</v>
      </c>
      <c r="G4449">
        <v>806</v>
      </c>
      <c r="H4449" t="s">
        <v>7018</v>
      </c>
      <c r="I4449" s="2" t="s">
        <v>2360</v>
      </c>
      <c r="J4449" t="s">
        <v>735</v>
      </c>
      <c r="K4449" s="1">
        <v>45064</v>
      </c>
      <c r="L4449">
        <f t="shared" si="69"/>
        <v>5</v>
      </c>
    </row>
    <row r="4450" spans="1:12" x14ac:dyDescent="0.3">
      <c r="A4450" t="s">
        <v>8391</v>
      </c>
      <c r="B4450" s="2" t="s">
        <v>2344</v>
      </c>
      <c r="C4450" t="s">
        <v>1555</v>
      </c>
      <c r="D4450" t="s">
        <v>1556</v>
      </c>
      <c r="E4450">
        <v>6</v>
      </c>
      <c r="F4450">
        <v>8.24</v>
      </c>
      <c r="G4450">
        <v>49.44</v>
      </c>
      <c r="H4450" t="s">
        <v>8610</v>
      </c>
      <c r="I4450" s="2" t="s">
        <v>2360</v>
      </c>
      <c r="J4450" t="s">
        <v>735</v>
      </c>
      <c r="K4450" s="1">
        <v>44354</v>
      </c>
      <c r="L4450">
        <f t="shared" si="69"/>
        <v>6</v>
      </c>
    </row>
    <row r="4451" spans="1:12" x14ac:dyDescent="0.3">
      <c r="A4451" t="s">
        <v>6537</v>
      </c>
      <c r="B4451" s="2" t="s">
        <v>2340</v>
      </c>
      <c r="C4451" t="s">
        <v>1495</v>
      </c>
      <c r="D4451" t="s">
        <v>1496</v>
      </c>
      <c r="E4451">
        <v>76</v>
      </c>
      <c r="F4451">
        <v>7.75</v>
      </c>
      <c r="G4451">
        <v>589</v>
      </c>
      <c r="H4451" t="s">
        <v>6538</v>
      </c>
      <c r="I4451" s="2" t="s">
        <v>2360</v>
      </c>
      <c r="J4451" t="s">
        <v>735</v>
      </c>
      <c r="K4451" s="1">
        <v>44858</v>
      </c>
      <c r="L4451">
        <f t="shared" si="69"/>
        <v>10</v>
      </c>
    </row>
    <row r="4452" spans="1:12" x14ac:dyDescent="0.3">
      <c r="A4452" t="s">
        <v>6816</v>
      </c>
      <c r="B4452" s="2" t="s">
        <v>2340</v>
      </c>
      <c r="C4452" t="s">
        <v>1495</v>
      </c>
      <c r="D4452" t="s">
        <v>1496</v>
      </c>
      <c r="E4452">
        <v>87</v>
      </c>
      <c r="F4452">
        <v>8.06</v>
      </c>
      <c r="G4452">
        <v>701.22</v>
      </c>
      <c r="H4452" t="s">
        <v>7019</v>
      </c>
      <c r="I4452" s="2" t="s">
        <v>2360</v>
      </c>
      <c r="J4452" t="s">
        <v>735</v>
      </c>
      <c r="K4452" s="1">
        <v>45072</v>
      </c>
      <c r="L4452">
        <f t="shared" si="69"/>
        <v>5</v>
      </c>
    </row>
    <row r="4453" spans="1:12" x14ac:dyDescent="0.3">
      <c r="A4453" t="s">
        <v>8066</v>
      </c>
      <c r="B4453" s="2" t="s">
        <v>2343</v>
      </c>
      <c r="C4453" t="s">
        <v>1505</v>
      </c>
      <c r="D4453" t="s">
        <v>1506</v>
      </c>
      <c r="E4453">
        <v>6</v>
      </c>
      <c r="F4453">
        <v>7.3</v>
      </c>
      <c r="G4453">
        <v>43.8</v>
      </c>
      <c r="H4453" t="s">
        <v>8616</v>
      </c>
      <c r="I4453" s="2" t="s">
        <v>2360</v>
      </c>
      <c r="J4453" t="s">
        <v>735</v>
      </c>
      <c r="K4453" s="1">
        <v>44356</v>
      </c>
      <c r="L4453">
        <f t="shared" si="69"/>
        <v>6</v>
      </c>
    </row>
    <row r="4454" spans="1:12" x14ac:dyDescent="0.3">
      <c r="A4454" t="s">
        <v>6451</v>
      </c>
      <c r="B4454" s="2" t="s">
        <v>2343</v>
      </c>
      <c r="C4454" t="s">
        <v>1511</v>
      </c>
      <c r="D4454" t="s">
        <v>1509</v>
      </c>
      <c r="E4454">
        <v>11</v>
      </c>
      <c r="F4454">
        <v>7.75</v>
      </c>
      <c r="G4454">
        <v>85.25</v>
      </c>
      <c r="H4454" t="s">
        <v>6452</v>
      </c>
      <c r="I4454" s="2" t="s">
        <v>2360</v>
      </c>
      <c r="J4454" t="s">
        <v>735</v>
      </c>
      <c r="K4454" s="1">
        <v>44827</v>
      </c>
      <c r="L4454">
        <f t="shared" si="69"/>
        <v>9</v>
      </c>
    </row>
    <row r="4455" spans="1:12" x14ac:dyDescent="0.3">
      <c r="A4455" t="s">
        <v>10528</v>
      </c>
      <c r="B4455" s="2" t="s">
        <v>2340</v>
      </c>
      <c r="C4455" t="s">
        <v>1508</v>
      </c>
      <c r="D4455" t="s">
        <v>1509</v>
      </c>
      <c r="E4455">
        <v>10</v>
      </c>
      <c r="F4455">
        <v>7.15</v>
      </c>
      <c r="G4455">
        <v>71.5</v>
      </c>
      <c r="H4455">
        <v>1.28</v>
      </c>
      <c r="I4455" s="2" t="s">
        <v>2360</v>
      </c>
      <c r="J4455" t="s">
        <v>735</v>
      </c>
      <c r="K4455" s="1">
        <v>43900</v>
      </c>
      <c r="L4455">
        <f t="shared" si="69"/>
        <v>3</v>
      </c>
    </row>
    <row r="4456" spans="1:12" x14ac:dyDescent="0.3">
      <c r="A4456" t="s">
        <v>6169</v>
      </c>
      <c r="B4456" s="2" t="s">
        <v>2340</v>
      </c>
      <c r="C4456" t="s">
        <v>1404</v>
      </c>
      <c r="D4456" t="s">
        <v>1405</v>
      </c>
      <c r="E4456">
        <v>64</v>
      </c>
      <c r="F4456">
        <v>7.45</v>
      </c>
      <c r="G4456">
        <v>476.8</v>
      </c>
      <c r="H4456" t="s">
        <v>6170</v>
      </c>
      <c r="I4456" s="2" t="s">
        <v>2360</v>
      </c>
      <c r="J4456" t="s">
        <v>735</v>
      </c>
      <c r="K4456" s="1">
        <v>44733</v>
      </c>
      <c r="L4456">
        <f t="shared" si="69"/>
        <v>6</v>
      </c>
    </row>
    <row r="4457" spans="1:12" x14ac:dyDescent="0.3">
      <c r="A4457" t="s">
        <v>6444</v>
      </c>
      <c r="B4457" s="2" t="s">
        <v>2342</v>
      </c>
      <c r="C4457" t="s">
        <v>1404</v>
      </c>
      <c r="D4457" t="s">
        <v>1405</v>
      </c>
      <c r="E4457">
        <v>136</v>
      </c>
      <c r="F4457">
        <v>7.75</v>
      </c>
      <c r="G4457">
        <v>1054</v>
      </c>
      <c r="H4457" t="s">
        <v>6445</v>
      </c>
      <c r="I4457" s="2" t="s">
        <v>2360</v>
      </c>
      <c r="J4457" t="s">
        <v>735</v>
      </c>
      <c r="K4457" s="1">
        <v>44816</v>
      </c>
      <c r="L4457">
        <f t="shared" si="69"/>
        <v>9</v>
      </c>
    </row>
    <row r="4458" spans="1:12" x14ac:dyDescent="0.3">
      <c r="A4458" t="s">
        <v>6947</v>
      </c>
      <c r="B4458" s="2" t="s">
        <v>2340</v>
      </c>
      <c r="C4458" t="s">
        <v>1404</v>
      </c>
      <c r="D4458" t="s">
        <v>1405</v>
      </c>
      <c r="E4458">
        <v>72</v>
      </c>
      <c r="F4458">
        <v>8.06</v>
      </c>
      <c r="G4458">
        <v>580.32000000000005</v>
      </c>
      <c r="H4458" t="s">
        <v>6948</v>
      </c>
      <c r="I4458" s="2" t="s">
        <v>2360</v>
      </c>
      <c r="J4458" t="s">
        <v>735</v>
      </c>
      <c r="K4458" s="1">
        <v>44991</v>
      </c>
      <c r="L4458">
        <f t="shared" si="69"/>
        <v>3</v>
      </c>
    </row>
    <row r="4459" spans="1:12" x14ac:dyDescent="0.3">
      <c r="A4459" t="s">
        <v>6174</v>
      </c>
      <c r="B4459" s="2" t="s">
        <v>2340</v>
      </c>
      <c r="C4459" t="s">
        <v>6175</v>
      </c>
      <c r="D4459" t="s">
        <v>6176</v>
      </c>
      <c r="E4459">
        <v>104</v>
      </c>
      <c r="F4459">
        <v>7.45</v>
      </c>
      <c r="G4459">
        <v>774.8</v>
      </c>
      <c r="H4459" t="s">
        <v>6177</v>
      </c>
      <c r="I4459" s="2" t="s">
        <v>2360</v>
      </c>
      <c r="J4459" t="s">
        <v>735</v>
      </c>
      <c r="K4459" s="1">
        <v>44753</v>
      </c>
      <c r="L4459">
        <f t="shared" si="69"/>
        <v>7</v>
      </c>
    </row>
    <row r="4460" spans="1:12" x14ac:dyDescent="0.3">
      <c r="A4460" t="s">
        <v>6409</v>
      </c>
      <c r="B4460" s="2" t="s">
        <v>2340</v>
      </c>
      <c r="C4460" t="s">
        <v>6175</v>
      </c>
      <c r="D4460" t="s">
        <v>6176</v>
      </c>
      <c r="E4460">
        <v>50</v>
      </c>
      <c r="F4460">
        <v>7.45</v>
      </c>
      <c r="G4460">
        <v>372.5</v>
      </c>
      <c r="H4460" t="s">
        <v>6424</v>
      </c>
      <c r="I4460" s="2" t="s">
        <v>2360</v>
      </c>
      <c r="J4460" t="s">
        <v>735</v>
      </c>
      <c r="K4460" s="1">
        <v>44784</v>
      </c>
      <c r="L4460">
        <f t="shared" si="69"/>
        <v>8</v>
      </c>
    </row>
    <row r="4461" spans="1:12" x14ac:dyDescent="0.3">
      <c r="A4461" t="s">
        <v>6456</v>
      </c>
      <c r="B4461" s="2" t="s">
        <v>2340</v>
      </c>
      <c r="C4461" t="s">
        <v>6175</v>
      </c>
      <c r="D4461" t="s">
        <v>6176</v>
      </c>
      <c r="E4461">
        <v>69</v>
      </c>
      <c r="F4461">
        <v>7.75</v>
      </c>
      <c r="G4461">
        <v>534.75</v>
      </c>
      <c r="H4461" t="s">
        <v>6457</v>
      </c>
      <c r="I4461" s="2" t="s">
        <v>2360</v>
      </c>
      <c r="J4461" t="s">
        <v>735</v>
      </c>
      <c r="K4461" s="1">
        <v>44832</v>
      </c>
      <c r="L4461">
        <f t="shared" si="69"/>
        <v>9</v>
      </c>
    </row>
    <row r="4462" spans="1:12" x14ac:dyDescent="0.3">
      <c r="A4462" t="s">
        <v>7027</v>
      </c>
      <c r="B4462" s="2" t="s">
        <v>2343</v>
      </c>
      <c r="C4462" t="s">
        <v>1558</v>
      </c>
      <c r="D4462" t="s">
        <v>1559</v>
      </c>
      <c r="E4462">
        <v>16</v>
      </c>
      <c r="F4462">
        <v>8.06</v>
      </c>
      <c r="G4462">
        <v>128.96</v>
      </c>
      <c r="H4462" t="s">
        <v>7028</v>
      </c>
      <c r="I4462" s="2" t="s">
        <v>2360</v>
      </c>
      <c r="J4462" t="s">
        <v>735</v>
      </c>
      <c r="K4462" s="1">
        <v>45111</v>
      </c>
      <c r="L4462">
        <f t="shared" si="69"/>
        <v>7</v>
      </c>
    </row>
    <row r="4463" spans="1:12" x14ac:dyDescent="0.3">
      <c r="A4463" t="s">
        <v>6448</v>
      </c>
      <c r="B4463" s="2" t="s">
        <v>2342</v>
      </c>
      <c r="C4463" t="s">
        <v>6391</v>
      </c>
      <c r="D4463" t="s">
        <v>6392</v>
      </c>
      <c r="E4463">
        <v>10</v>
      </c>
      <c r="F4463">
        <v>7.75</v>
      </c>
      <c r="G4463">
        <v>77.5</v>
      </c>
      <c r="H4463" t="s">
        <v>6449</v>
      </c>
      <c r="I4463" s="2" t="s">
        <v>2360</v>
      </c>
      <c r="J4463" t="s">
        <v>735</v>
      </c>
      <c r="K4463" s="1">
        <v>44823</v>
      </c>
      <c r="L4463">
        <f t="shared" si="69"/>
        <v>9</v>
      </c>
    </row>
    <row r="4464" spans="1:12" x14ac:dyDescent="0.3">
      <c r="A4464" t="s">
        <v>6439</v>
      </c>
      <c r="B4464" s="2" t="s">
        <v>2342</v>
      </c>
      <c r="C4464" t="s">
        <v>6237</v>
      </c>
      <c r="D4464" t="s">
        <v>6238</v>
      </c>
      <c r="E4464">
        <v>5</v>
      </c>
      <c r="F4464">
        <v>7.45</v>
      </c>
      <c r="G4464">
        <v>37.25</v>
      </c>
      <c r="H4464" t="s">
        <v>6440</v>
      </c>
      <c r="I4464" s="2" t="s">
        <v>2360</v>
      </c>
      <c r="J4464" t="s">
        <v>735</v>
      </c>
      <c r="K4464" s="1">
        <v>44802</v>
      </c>
      <c r="L4464">
        <f t="shared" si="69"/>
        <v>8</v>
      </c>
    </row>
    <row r="4465" spans="1:12" x14ac:dyDescent="0.3">
      <c r="A4465" t="s">
        <v>9460</v>
      </c>
      <c r="B4465" s="2" t="s">
        <v>2340</v>
      </c>
      <c r="C4465" t="s">
        <v>9461</v>
      </c>
      <c r="D4465" t="s">
        <v>9462</v>
      </c>
      <c r="E4465">
        <v>200</v>
      </c>
      <c r="F4465">
        <v>0.8</v>
      </c>
      <c r="G4465">
        <v>160</v>
      </c>
      <c r="H4465" t="s">
        <v>9463</v>
      </c>
      <c r="I4465" s="2" t="s">
        <v>2360</v>
      </c>
      <c r="J4465" t="s">
        <v>735</v>
      </c>
      <c r="K4465" s="1">
        <v>44530</v>
      </c>
      <c r="L4465">
        <f t="shared" si="69"/>
        <v>11</v>
      </c>
    </row>
    <row r="4466" spans="1:12" x14ac:dyDescent="0.3">
      <c r="A4466" t="s">
        <v>9079</v>
      </c>
      <c r="B4466" s="2" t="s">
        <v>2340</v>
      </c>
      <c r="C4466" t="s">
        <v>6211</v>
      </c>
      <c r="D4466" t="s">
        <v>6212</v>
      </c>
      <c r="E4466">
        <v>58</v>
      </c>
      <c r="F4466">
        <v>0.73</v>
      </c>
      <c r="G4466">
        <v>42.34</v>
      </c>
      <c r="H4466" t="s">
        <v>9494</v>
      </c>
      <c r="I4466" s="2" t="s">
        <v>2360</v>
      </c>
      <c r="J4466" t="s">
        <v>735</v>
      </c>
      <c r="K4466" s="1">
        <v>44608</v>
      </c>
      <c r="L4466">
        <f t="shared" si="69"/>
        <v>2</v>
      </c>
    </row>
    <row r="4467" spans="1:12" x14ac:dyDescent="0.3">
      <c r="A4467" t="s">
        <v>10622</v>
      </c>
      <c r="B4467" s="2" t="s">
        <v>2342</v>
      </c>
      <c r="C4467" t="s">
        <v>1595</v>
      </c>
      <c r="D4467" t="s">
        <v>1596</v>
      </c>
      <c r="E4467">
        <v>87</v>
      </c>
      <c r="F4467">
        <v>6.88</v>
      </c>
      <c r="G4467">
        <v>598.55999999999995</v>
      </c>
      <c r="H4467">
        <v>17.399999999999999</v>
      </c>
      <c r="I4467" s="2" t="s">
        <v>2360</v>
      </c>
      <c r="J4467" t="s">
        <v>735</v>
      </c>
      <c r="K4467" s="1">
        <v>43887</v>
      </c>
      <c r="L4467">
        <f t="shared" si="69"/>
        <v>2</v>
      </c>
    </row>
    <row r="4468" spans="1:12" x14ac:dyDescent="0.3">
      <c r="A4468" t="s">
        <v>10528</v>
      </c>
      <c r="B4468" s="2" t="s">
        <v>2344</v>
      </c>
      <c r="C4468" t="s">
        <v>1595</v>
      </c>
      <c r="D4468" t="s">
        <v>1596</v>
      </c>
      <c r="E4468">
        <v>161</v>
      </c>
      <c r="F4468">
        <v>7.1521999999999997</v>
      </c>
      <c r="G4468">
        <v>1151.5</v>
      </c>
      <c r="H4468">
        <v>32.200000000000003</v>
      </c>
      <c r="I4468" s="2" t="s">
        <v>2360</v>
      </c>
      <c r="J4468" t="s">
        <v>735</v>
      </c>
      <c r="K4468" s="1">
        <v>43900</v>
      </c>
      <c r="L4468">
        <f t="shared" si="69"/>
        <v>3</v>
      </c>
    </row>
    <row r="4469" spans="1:12" x14ac:dyDescent="0.3">
      <c r="A4469" t="s">
        <v>7867</v>
      </c>
      <c r="B4469" s="2" t="s">
        <v>2343</v>
      </c>
      <c r="C4469" t="s">
        <v>1595</v>
      </c>
      <c r="D4469" t="s">
        <v>1596</v>
      </c>
      <c r="E4469">
        <v>16</v>
      </c>
      <c r="F4469">
        <v>7.3</v>
      </c>
      <c r="G4469">
        <v>116.8</v>
      </c>
      <c r="H4469" t="s">
        <v>7938</v>
      </c>
      <c r="I4469" s="2" t="s">
        <v>2360</v>
      </c>
      <c r="J4469" t="s">
        <v>735</v>
      </c>
      <c r="K4469" s="1">
        <v>44089</v>
      </c>
      <c r="L4469">
        <f t="shared" si="69"/>
        <v>9</v>
      </c>
    </row>
    <row r="4470" spans="1:12" x14ac:dyDescent="0.3">
      <c r="A4470" t="s">
        <v>7996</v>
      </c>
      <c r="B4470" s="2" t="s">
        <v>2340</v>
      </c>
      <c r="C4470" t="s">
        <v>1595</v>
      </c>
      <c r="D4470" t="s">
        <v>1596</v>
      </c>
      <c r="E4470">
        <v>4</v>
      </c>
      <c r="F4470">
        <v>7.3</v>
      </c>
      <c r="G4470">
        <v>29.2</v>
      </c>
      <c r="H4470" t="s">
        <v>7997</v>
      </c>
      <c r="I4470" s="2" t="s">
        <v>2360</v>
      </c>
      <c r="J4470" t="s">
        <v>735</v>
      </c>
      <c r="K4470" s="1">
        <v>44151</v>
      </c>
      <c r="L4470">
        <f t="shared" si="69"/>
        <v>11</v>
      </c>
    </row>
    <row r="4471" spans="1:12" x14ac:dyDescent="0.3">
      <c r="A4471" t="s">
        <v>8264</v>
      </c>
      <c r="B4471" s="2" t="s">
        <v>2340</v>
      </c>
      <c r="C4471" t="s">
        <v>1595</v>
      </c>
      <c r="D4471" t="s">
        <v>1596</v>
      </c>
      <c r="E4471">
        <v>64</v>
      </c>
      <c r="F4471">
        <v>7.3</v>
      </c>
      <c r="G4471">
        <v>467.2</v>
      </c>
      <c r="H4471" t="s">
        <v>8265</v>
      </c>
      <c r="I4471" s="2" t="s">
        <v>2360</v>
      </c>
      <c r="J4471" t="s">
        <v>735</v>
      </c>
      <c r="K4471" s="1">
        <v>44242</v>
      </c>
      <c r="L4471">
        <f t="shared" si="69"/>
        <v>2</v>
      </c>
    </row>
    <row r="4472" spans="1:12" x14ac:dyDescent="0.3">
      <c r="A4472" t="s">
        <v>8092</v>
      </c>
      <c r="B4472" s="2" t="s">
        <v>2340</v>
      </c>
      <c r="C4472" t="s">
        <v>1595</v>
      </c>
      <c r="D4472" t="s">
        <v>1596</v>
      </c>
      <c r="E4472">
        <v>72</v>
      </c>
      <c r="F4472">
        <v>7.3</v>
      </c>
      <c r="G4472">
        <v>525.6</v>
      </c>
      <c r="H4472" t="s">
        <v>8981</v>
      </c>
      <c r="I4472" s="2" t="s">
        <v>2360</v>
      </c>
      <c r="J4472" t="s">
        <v>735</v>
      </c>
      <c r="K4472" s="1">
        <v>44383</v>
      </c>
      <c r="L4472">
        <f t="shared" si="69"/>
        <v>7</v>
      </c>
    </row>
    <row r="4473" spans="1:12" x14ac:dyDescent="0.3">
      <c r="A4473" t="s">
        <v>9206</v>
      </c>
      <c r="B4473" s="2" t="s">
        <v>2342</v>
      </c>
      <c r="C4473" t="s">
        <v>1595</v>
      </c>
      <c r="D4473" t="s">
        <v>1596</v>
      </c>
      <c r="E4473">
        <v>72</v>
      </c>
      <c r="F4473">
        <v>7.3</v>
      </c>
      <c r="G4473">
        <v>525.6</v>
      </c>
      <c r="H4473" t="s">
        <v>9392</v>
      </c>
      <c r="I4473" s="2" t="s">
        <v>2360</v>
      </c>
      <c r="J4473" t="s">
        <v>735</v>
      </c>
      <c r="K4473" s="1">
        <v>44475</v>
      </c>
      <c r="L4473">
        <f t="shared" si="69"/>
        <v>10</v>
      </c>
    </row>
    <row r="4474" spans="1:12" x14ac:dyDescent="0.3">
      <c r="A4474" t="s">
        <v>9396</v>
      </c>
      <c r="B4474" s="2" t="s">
        <v>2340</v>
      </c>
      <c r="C4474" t="s">
        <v>1595</v>
      </c>
      <c r="D4474" t="s">
        <v>1596</v>
      </c>
      <c r="E4474">
        <v>96</v>
      </c>
      <c r="F4474">
        <v>7.3</v>
      </c>
      <c r="G4474">
        <v>700.8</v>
      </c>
      <c r="H4474" t="s">
        <v>9397</v>
      </c>
      <c r="I4474" s="2" t="s">
        <v>2360</v>
      </c>
      <c r="J4474" t="s">
        <v>735</v>
      </c>
      <c r="K4474" s="1">
        <v>44477</v>
      </c>
      <c r="L4474">
        <f t="shared" si="69"/>
        <v>10</v>
      </c>
    </row>
    <row r="4475" spans="1:12" x14ac:dyDescent="0.3">
      <c r="A4475" t="s">
        <v>9400</v>
      </c>
      <c r="B4475" s="2" t="s">
        <v>2340</v>
      </c>
      <c r="C4475" t="s">
        <v>1595</v>
      </c>
      <c r="D4475" t="s">
        <v>1596</v>
      </c>
      <c r="E4475">
        <v>210</v>
      </c>
      <c r="F4475">
        <v>7.3</v>
      </c>
      <c r="G4475">
        <v>1533</v>
      </c>
      <c r="H4475" t="s">
        <v>9401</v>
      </c>
      <c r="I4475" s="2" t="s">
        <v>2360</v>
      </c>
      <c r="J4475" t="s">
        <v>735</v>
      </c>
      <c r="K4475" s="1">
        <v>44484</v>
      </c>
      <c r="L4475">
        <f t="shared" si="69"/>
        <v>10</v>
      </c>
    </row>
    <row r="4476" spans="1:12" x14ac:dyDescent="0.3">
      <c r="A4476" t="s">
        <v>9217</v>
      </c>
      <c r="B4476" s="2" t="s">
        <v>2342</v>
      </c>
      <c r="C4476" t="s">
        <v>1595</v>
      </c>
      <c r="D4476" t="s">
        <v>1596</v>
      </c>
      <c r="E4476">
        <v>62</v>
      </c>
      <c r="F4476">
        <v>7.3</v>
      </c>
      <c r="G4476">
        <v>452.6</v>
      </c>
      <c r="H4476" t="s">
        <v>9402</v>
      </c>
      <c r="I4476" s="2" t="s">
        <v>2360</v>
      </c>
      <c r="J4476" t="s">
        <v>735</v>
      </c>
      <c r="K4476" s="1">
        <v>44489</v>
      </c>
      <c r="L4476">
        <f t="shared" si="69"/>
        <v>10</v>
      </c>
    </row>
    <row r="4477" spans="1:12" x14ac:dyDescent="0.3">
      <c r="A4477" t="s">
        <v>9271</v>
      </c>
      <c r="B4477" s="2" t="s">
        <v>2340</v>
      </c>
      <c r="C4477" t="s">
        <v>1595</v>
      </c>
      <c r="D4477" t="s">
        <v>1596</v>
      </c>
      <c r="E4477">
        <v>12</v>
      </c>
      <c r="F4477">
        <v>7.3</v>
      </c>
      <c r="G4477">
        <v>87.6</v>
      </c>
      <c r="H4477" t="s">
        <v>9419</v>
      </c>
      <c r="I4477" s="2" t="s">
        <v>2360</v>
      </c>
      <c r="J4477" t="s">
        <v>735</v>
      </c>
      <c r="K4477" s="1">
        <v>44525</v>
      </c>
      <c r="L4477">
        <f t="shared" si="69"/>
        <v>11</v>
      </c>
    </row>
    <row r="4478" spans="1:12" x14ac:dyDescent="0.3">
      <c r="A4478" t="s">
        <v>9825</v>
      </c>
      <c r="B4478" s="2" t="s">
        <v>2340</v>
      </c>
      <c r="C4478" t="s">
        <v>1899</v>
      </c>
      <c r="D4478" t="s">
        <v>1900</v>
      </c>
      <c r="E4478">
        <v>33</v>
      </c>
      <c r="F4478">
        <v>8.2129999999999992</v>
      </c>
      <c r="G4478">
        <v>271.02999999999997</v>
      </c>
      <c r="H4478" t="s">
        <v>10460</v>
      </c>
      <c r="I4478" s="2" t="s">
        <v>6072</v>
      </c>
      <c r="J4478" t="s">
        <v>6073</v>
      </c>
      <c r="K4478" s="1">
        <v>44327</v>
      </c>
      <c r="L4478">
        <f t="shared" si="69"/>
        <v>5</v>
      </c>
    </row>
    <row r="4479" spans="1:12" x14ac:dyDescent="0.3">
      <c r="A4479" t="s">
        <v>7354</v>
      </c>
      <c r="B4479" s="2" t="s">
        <v>2342</v>
      </c>
      <c r="C4479" t="s">
        <v>1899</v>
      </c>
      <c r="D4479" t="s">
        <v>1900</v>
      </c>
      <c r="E4479">
        <v>12</v>
      </c>
      <c r="F4479">
        <v>8.99</v>
      </c>
      <c r="G4479">
        <v>107.88</v>
      </c>
      <c r="H4479" t="s">
        <v>10288</v>
      </c>
      <c r="I4479" s="2" t="s">
        <v>6072</v>
      </c>
      <c r="J4479" t="s">
        <v>6073</v>
      </c>
      <c r="K4479" s="1">
        <v>44498</v>
      </c>
      <c r="L4479">
        <f t="shared" si="69"/>
        <v>10</v>
      </c>
    </row>
    <row r="4480" spans="1:12" x14ac:dyDescent="0.3">
      <c r="A4480" t="s">
        <v>9611</v>
      </c>
      <c r="B4480" s="2" t="s">
        <v>2343</v>
      </c>
      <c r="C4480" t="s">
        <v>1899</v>
      </c>
      <c r="D4480" t="s">
        <v>1900</v>
      </c>
      <c r="E4480">
        <v>2</v>
      </c>
      <c r="F4480">
        <v>8.99</v>
      </c>
      <c r="G4480">
        <v>17.98</v>
      </c>
      <c r="H4480" t="s">
        <v>10461</v>
      </c>
      <c r="I4480" s="2" t="s">
        <v>6072</v>
      </c>
      <c r="J4480" t="s">
        <v>6073</v>
      </c>
      <c r="K4480" s="1">
        <v>44545</v>
      </c>
      <c r="L4480">
        <f t="shared" si="69"/>
        <v>12</v>
      </c>
    </row>
    <row r="4481" spans="1:12" x14ac:dyDescent="0.3">
      <c r="A4481" t="s">
        <v>7684</v>
      </c>
      <c r="B4481" s="2" t="s">
        <v>2345</v>
      </c>
      <c r="C4481" t="s">
        <v>1899</v>
      </c>
      <c r="D4481" t="s">
        <v>1900</v>
      </c>
      <c r="E4481">
        <v>10</v>
      </c>
      <c r="F4481">
        <v>9.9</v>
      </c>
      <c r="G4481">
        <v>99</v>
      </c>
      <c r="H4481" t="s">
        <v>10462</v>
      </c>
      <c r="I4481" s="2" t="s">
        <v>6072</v>
      </c>
      <c r="J4481" t="s">
        <v>6073</v>
      </c>
      <c r="K4481" s="1">
        <v>44664</v>
      </c>
      <c r="L4481">
        <f t="shared" si="69"/>
        <v>4</v>
      </c>
    </row>
    <row r="4482" spans="1:12" x14ac:dyDescent="0.3">
      <c r="A4482" t="s">
        <v>10106</v>
      </c>
      <c r="B4482" s="2" t="s">
        <v>2342</v>
      </c>
      <c r="C4482" t="s">
        <v>2166</v>
      </c>
      <c r="D4482" t="s">
        <v>2167</v>
      </c>
      <c r="E4482">
        <v>12</v>
      </c>
      <c r="F4482">
        <v>2.0339999999999998</v>
      </c>
      <c r="G4482">
        <v>24.41</v>
      </c>
      <c r="H4482">
        <v>10.32</v>
      </c>
      <c r="I4482" s="2" t="s">
        <v>6072</v>
      </c>
      <c r="J4482" t="s">
        <v>6073</v>
      </c>
      <c r="K4482" s="1">
        <v>43864</v>
      </c>
      <c r="L4482">
        <f t="shared" si="69"/>
        <v>2</v>
      </c>
    </row>
    <row r="4483" spans="1:12" x14ac:dyDescent="0.3">
      <c r="A4483" t="s">
        <v>6718</v>
      </c>
      <c r="B4483" s="2" t="s">
        <v>2356</v>
      </c>
      <c r="C4483" t="s">
        <v>2166</v>
      </c>
      <c r="D4483" t="s">
        <v>2167</v>
      </c>
      <c r="E4483">
        <v>4</v>
      </c>
      <c r="F4483">
        <v>1.387</v>
      </c>
      <c r="G4483">
        <v>5.55</v>
      </c>
      <c r="H4483" t="s">
        <v>10463</v>
      </c>
      <c r="I4483" s="2" t="s">
        <v>6072</v>
      </c>
      <c r="J4483" t="s">
        <v>6073</v>
      </c>
      <c r="K4483" s="1">
        <v>44092</v>
      </c>
      <c r="L4483">
        <f t="shared" ref="L4483:L4546" si="70">MONTH(K4483)</f>
        <v>9</v>
      </c>
    </row>
    <row r="4484" spans="1:12" x14ac:dyDescent="0.3">
      <c r="A4484" t="s">
        <v>9744</v>
      </c>
      <c r="B4484" s="2" t="s">
        <v>2340</v>
      </c>
      <c r="C4484" t="s">
        <v>2166</v>
      </c>
      <c r="D4484" t="s">
        <v>2167</v>
      </c>
      <c r="E4484">
        <v>51</v>
      </c>
      <c r="F4484">
        <v>1.6311</v>
      </c>
      <c r="G4484">
        <v>83.19</v>
      </c>
      <c r="H4484" t="s">
        <v>10464</v>
      </c>
      <c r="I4484" s="2" t="s">
        <v>6072</v>
      </c>
      <c r="J4484" t="s">
        <v>6073</v>
      </c>
      <c r="K4484" s="1">
        <v>44193</v>
      </c>
      <c r="L4484">
        <f t="shared" si="70"/>
        <v>12</v>
      </c>
    </row>
    <row r="4485" spans="1:12" x14ac:dyDescent="0.3">
      <c r="A4485" t="s">
        <v>9082</v>
      </c>
      <c r="B4485" s="2" t="s">
        <v>2340</v>
      </c>
      <c r="C4485" t="s">
        <v>2166</v>
      </c>
      <c r="D4485" t="s">
        <v>2167</v>
      </c>
      <c r="E4485">
        <v>10</v>
      </c>
      <c r="F4485">
        <v>2.0099999999999998</v>
      </c>
      <c r="G4485">
        <v>20.100000000000001</v>
      </c>
      <c r="H4485" t="s">
        <v>10218</v>
      </c>
      <c r="I4485" s="2" t="s">
        <v>6072</v>
      </c>
      <c r="J4485" t="s">
        <v>6073</v>
      </c>
      <c r="K4485" s="1">
        <v>44580</v>
      </c>
      <c r="L4485">
        <f t="shared" si="70"/>
        <v>1</v>
      </c>
    </row>
    <row r="4486" spans="1:12" x14ac:dyDescent="0.3">
      <c r="A4486" t="s">
        <v>7737</v>
      </c>
      <c r="B4486" s="2" t="s">
        <v>2345</v>
      </c>
      <c r="C4486" t="s">
        <v>2166</v>
      </c>
      <c r="D4486" t="s">
        <v>2167</v>
      </c>
      <c r="E4486">
        <v>10</v>
      </c>
      <c r="F4486">
        <v>2.0099999999999998</v>
      </c>
      <c r="G4486">
        <v>20.100000000000001</v>
      </c>
      <c r="H4486" t="s">
        <v>10465</v>
      </c>
      <c r="I4486" s="2" t="s">
        <v>6072</v>
      </c>
      <c r="J4486" t="s">
        <v>6073</v>
      </c>
      <c r="K4486" s="1">
        <v>44693</v>
      </c>
      <c r="L4486">
        <f t="shared" si="70"/>
        <v>5</v>
      </c>
    </row>
    <row r="4487" spans="1:12" x14ac:dyDescent="0.3">
      <c r="A4487" t="s">
        <v>6973</v>
      </c>
      <c r="B4487" s="2" t="s">
        <v>2363</v>
      </c>
      <c r="C4487" t="s">
        <v>10466</v>
      </c>
      <c r="D4487" t="s">
        <v>10467</v>
      </c>
      <c r="E4487">
        <v>498</v>
      </c>
      <c r="F4487">
        <v>3.3799999999999997E-2</v>
      </c>
      <c r="G4487">
        <v>16.829999999999998</v>
      </c>
      <c r="H4487" t="s">
        <v>10468</v>
      </c>
      <c r="I4487" s="2" t="s">
        <v>6072</v>
      </c>
      <c r="J4487" t="s">
        <v>6073</v>
      </c>
      <c r="K4487" s="1">
        <v>44368</v>
      </c>
      <c r="L4487">
        <f t="shared" si="70"/>
        <v>6</v>
      </c>
    </row>
    <row r="4488" spans="1:12" x14ac:dyDescent="0.3">
      <c r="A4488" t="s">
        <v>6714</v>
      </c>
      <c r="B4488" s="2" t="s">
        <v>2343</v>
      </c>
      <c r="C4488" t="s">
        <v>1902</v>
      </c>
      <c r="D4488" t="s">
        <v>1903</v>
      </c>
      <c r="E4488">
        <v>2</v>
      </c>
      <c r="F4488">
        <v>5</v>
      </c>
      <c r="G4488">
        <v>10</v>
      </c>
      <c r="H4488">
        <v>1.51</v>
      </c>
      <c r="I4488" s="2" t="s">
        <v>6072</v>
      </c>
      <c r="J4488" t="s">
        <v>6073</v>
      </c>
      <c r="K4488" s="1">
        <v>43906</v>
      </c>
      <c r="L4488">
        <f t="shared" si="70"/>
        <v>3</v>
      </c>
    </row>
    <row r="4489" spans="1:12" x14ac:dyDescent="0.3">
      <c r="A4489" t="s">
        <v>9997</v>
      </c>
      <c r="B4489" s="2" t="s">
        <v>2342</v>
      </c>
      <c r="C4489" t="s">
        <v>1902</v>
      </c>
      <c r="D4489" t="s">
        <v>1903</v>
      </c>
      <c r="E4489">
        <v>40</v>
      </c>
      <c r="F4489">
        <v>1.51</v>
      </c>
      <c r="G4489">
        <v>60.4</v>
      </c>
      <c r="H4489">
        <v>31.82</v>
      </c>
      <c r="I4489" s="2" t="s">
        <v>6072</v>
      </c>
      <c r="J4489" t="s">
        <v>6073</v>
      </c>
      <c r="K4489" s="1">
        <v>44018</v>
      </c>
      <c r="L4489">
        <f t="shared" si="70"/>
        <v>7</v>
      </c>
    </row>
    <row r="4490" spans="1:12" x14ac:dyDescent="0.3">
      <c r="A4490" t="s">
        <v>8140</v>
      </c>
      <c r="B4490" s="2" t="s">
        <v>2340</v>
      </c>
      <c r="C4490" t="s">
        <v>1902</v>
      </c>
      <c r="D4490" t="s">
        <v>1903</v>
      </c>
      <c r="E4490">
        <v>11</v>
      </c>
      <c r="F4490">
        <v>1.5275000000000001</v>
      </c>
      <c r="G4490">
        <v>16.8</v>
      </c>
      <c r="H4490" t="s">
        <v>10469</v>
      </c>
      <c r="I4490" s="2" t="s">
        <v>6072</v>
      </c>
      <c r="J4490" t="s">
        <v>6073</v>
      </c>
      <c r="K4490" s="1">
        <v>44237</v>
      </c>
      <c r="L4490">
        <f t="shared" si="70"/>
        <v>2</v>
      </c>
    </row>
    <row r="4491" spans="1:12" x14ac:dyDescent="0.3">
      <c r="A4491" t="s">
        <v>6979</v>
      </c>
      <c r="B4491" s="2" t="s">
        <v>2340</v>
      </c>
      <c r="C4491" t="s">
        <v>1902</v>
      </c>
      <c r="D4491" t="s">
        <v>1903</v>
      </c>
      <c r="E4491">
        <v>30</v>
      </c>
      <c r="F4491">
        <v>1.712</v>
      </c>
      <c r="G4491">
        <v>51.36</v>
      </c>
      <c r="H4491" t="s">
        <v>10470</v>
      </c>
      <c r="I4491" s="2" t="s">
        <v>6072</v>
      </c>
      <c r="J4491" t="s">
        <v>6073</v>
      </c>
      <c r="K4491" s="1">
        <v>44378</v>
      </c>
      <c r="L4491">
        <f t="shared" si="70"/>
        <v>7</v>
      </c>
    </row>
    <row r="4492" spans="1:12" x14ac:dyDescent="0.3">
      <c r="A4492" t="s">
        <v>7432</v>
      </c>
      <c r="B4492" s="2" t="s">
        <v>2343</v>
      </c>
      <c r="C4492" t="s">
        <v>1902</v>
      </c>
      <c r="D4492" t="s">
        <v>1903</v>
      </c>
      <c r="E4492">
        <v>10</v>
      </c>
      <c r="F4492">
        <v>1.71</v>
      </c>
      <c r="G4492">
        <v>17.100000000000001</v>
      </c>
      <c r="H4492" t="s">
        <v>10471</v>
      </c>
      <c r="I4492" s="2" t="s">
        <v>6072</v>
      </c>
      <c r="J4492" t="s">
        <v>6073</v>
      </c>
      <c r="K4492" s="1">
        <v>44468</v>
      </c>
      <c r="L4492">
        <f t="shared" si="70"/>
        <v>9</v>
      </c>
    </row>
    <row r="4493" spans="1:12" x14ac:dyDescent="0.3">
      <c r="A4493" t="s">
        <v>10472</v>
      </c>
      <c r="B4493" s="2" t="s">
        <v>2340</v>
      </c>
      <c r="C4493" t="s">
        <v>1902</v>
      </c>
      <c r="D4493" t="s">
        <v>1903</v>
      </c>
      <c r="E4493">
        <v>38</v>
      </c>
      <c r="F4493">
        <v>1.9</v>
      </c>
      <c r="G4493">
        <v>72.2</v>
      </c>
      <c r="H4493" t="s">
        <v>10473</v>
      </c>
      <c r="I4493" s="2" t="s">
        <v>6072</v>
      </c>
      <c r="J4493" t="s">
        <v>6073</v>
      </c>
      <c r="K4493" s="1">
        <v>44651</v>
      </c>
      <c r="L4493">
        <f t="shared" si="70"/>
        <v>3</v>
      </c>
    </row>
    <row r="4494" spans="1:12" x14ac:dyDescent="0.3">
      <c r="A4494" t="s">
        <v>6510</v>
      </c>
      <c r="B4494" s="2" t="s">
        <v>2343</v>
      </c>
      <c r="C4494" t="s">
        <v>1975</v>
      </c>
      <c r="D4494" t="s">
        <v>2074</v>
      </c>
      <c r="E4494">
        <v>55</v>
      </c>
      <c r="F4494">
        <v>1.0369999999999999</v>
      </c>
      <c r="G4494">
        <v>57.04</v>
      </c>
      <c r="H4494">
        <v>198</v>
      </c>
      <c r="I4494" s="2" t="s">
        <v>6072</v>
      </c>
      <c r="J4494" t="s">
        <v>6073</v>
      </c>
      <c r="K4494" s="1">
        <v>43852</v>
      </c>
      <c r="L4494">
        <f t="shared" si="70"/>
        <v>1</v>
      </c>
    </row>
    <row r="4495" spans="1:12" x14ac:dyDescent="0.3">
      <c r="A4495" t="s">
        <v>1373</v>
      </c>
      <c r="B4495" s="2" t="s">
        <v>2340</v>
      </c>
      <c r="C4495" t="s">
        <v>942</v>
      </c>
      <c r="D4495" t="s">
        <v>943</v>
      </c>
      <c r="E4495">
        <v>34</v>
      </c>
      <c r="F4495">
        <v>8.8000000000000007</v>
      </c>
      <c r="G4495">
        <v>299.2</v>
      </c>
      <c r="H4495" t="s">
        <v>1374</v>
      </c>
      <c r="I4495" s="2" t="s">
        <v>2366</v>
      </c>
      <c r="J4495" t="s">
        <v>1347</v>
      </c>
      <c r="K4495" s="1">
        <v>45576</v>
      </c>
      <c r="L4495">
        <f t="shared" si="70"/>
        <v>10</v>
      </c>
    </row>
    <row r="4496" spans="1:12" x14ac:dyDescent="0.3">
      <c r="A4496" t="s">
        <v>1813</v>
      </c>
      <c r="B4496" s="2" t="s">
        <v>2346</v>
      </c>
      <c r="C4496" t="s">
        <v>736</v>
      </c>
      <c r="D4496" t="s">
        <v>737</v>
      </c>
      <c r="E4496">
        <v>1</v>
      </c>
      <c r="F4496">
        <v>190</v>
      </c>
      <c r="G4496">
        <v>190</v>
      </c>
      <c r="H4496" t="s">
        <v>1817</v>
      </c>
      <c r="I4496" s="2" t="s">
        <v>2366</v>
      </c>
      <c r="J4496" t="s">
        <v>1347</v>
      </c>
      <c r="K4496" s="1">
        <v>45357</v>
      </c>
      <c r="L4496">
        <f t="shared" si="70"/>
        <v>3</v>
      </c>
    </row>
    <row r="4497" spans="1:12" x14ac:dyDescent="0.3">
      <c r="A4497" t="s">
        <v>1790</v>
      </c>
      <c r="B4497" s="2" t="s">
        <v>2340</v>
      </c>
      <c r="C4497" t="s">
        <v>1791</v>
      </c>
      <c r="D4497" t="s">
        <v>1792</v>
      </c>
      <c r="E4497">
        <v>2</v>
      </c>
      <c r="F4497">
        <v>190</v>
      </c>
      <c r="G4497">
        <v>380</v>
      </c>
      <c r="H4497" t="s">
        <v>1793</v>
      </c>
      <c r="I4497" s="2" t="s">
        <v>2366</v>
      </c>
      <c r="J4497" t="s">
        <v>1347</v>
      </c>
      <c r="K4497" s="1">
        <v>45371</v>
      </c>
      <c r="L4497">
        <f t="shared" si="70"/>
        <v>3</v>
      </c>
    </row>
    <row r="4498" spans="1:12" x14ac:dyDescent="0.3">
      <c r="A4498" t="s">
        <v>1671</v>
      </c>
      <c r="B4498" s="2" t="s">
        <v>2343</v>
      </c>
      <c r="C4498" t="s">
        <v>765</v>
      </c>
      <c r="D4498" t="s">
        <v>766</v>
      </c>
      <c r="E4498">
        <v>5</v>
      </c>
      <c r="F4498">
        <v>170</v>
      </c>
      <c r="G4498">
        <v>850</v>
      </c>
      <c r="H4498" t="s">
        <v>1674</v>
      </c>
      <c r="I4498" s="2" t="s">
        <v>2366</v>
      </c>
      <c r="J4498" t="s">
        <v>1347</v>
      </c>
      <c r="K4498" s="1">
        <v>45427</v>
      </c>
      <c r="L4498">
        <f t="shared" si="70"/>
        <v>5</v>
      </c>
    </row>
    <row r="4499" spans="1:12" x14ac:dyDescent="0.3">
      <c r="A4499" t="s">
        <v>1563</v>
      </c>
      <c r="B4499" s="2" t="s">
        <v>2346</v>
      </c>
      <c r="C4499" t="s">
        <v>765</v>
      </c>
      <c r="D4499" t="s">
        <v>766</v>
      </c>
      <c r="E4499">
        <v>4</v>
      </c>
      <c r="F4499">
        <v>170</v>
      </c>
      <c r="G4499">
        <v>680</v>
      </c>
      <c r="H4499" t="s">
        <v>1565</v>
      </c>
      <c r="I4499" s="2" t="s">
        <v>2366</v>
      </c>
      <c r="J4499" t="s">
        <v>1347</v>
      </c>
      <c r="K4499" s="1">
        <v>45483</v>
      </c>
      <c r="L4499">
        <f t="shared" si="70"/>
        <v>7</v>
      </c>
    </row>
    <row r="4500" spans="1:12" x14ac:dyDescent="0.3">
      <c r="A4500" t="s">
        <v>1354</v>
      </c>
      <c r="B4500" s="2" t="s">
        <v>2340</v>
      </c>
      <c r="C4500" t="s">
        <v>1355</v>
      </c>
      <c r="D4500" t="s">
        <v>1356</v>
      </c>
      <c r="E4500">
        <v>2</v>
      </c>
      <c r="F4500">
        <v>8.8000000000000007</v>
      </c>
      <c r="G4500">
        <v>17.600000000000001</v>
      </c>
      <c r="H4500" t="s">
        <v>1357</v>
      </c>
      <c r="I4500" s="2" t="s">
        <v>2366</v>
      </c>
      <c r="J4500" t="s">
        <v>1347</v>
      </c>
      <c r="K4500" s="1">
        <v>45308</v>
      </c>
      <c r="L4500">
        <f t="shared" si="70"/>
        <v>1</v>
      </c>
    </row>
    <row r="4501" spans="1:12" x14ac:dyDescent="0.3">
      <c r="A4501" t="s">
        <v>1645</v>
      </c>
      <c r="B4501" s="2" t="s">
        <v>2342</v>
      </c>
      <c r="C4501" t="s">
        <v>1647</v>
      </c>
      <c r="D4501" t="s">
        <v>1648</v>
      </c>
      <c r="E4501">
        <v>1</v>
      </c>
      <c r="F4501">
        <v>210</v>
      </c>
      <c r="G4501">
        <v>210</v>
      </c>
      <c r="H4501" t="s">
        <v>1649</v>
      </c>
      <c r="I4501" s="2" t="s">
        <v>2366</v>
      </c>
      <c r="J4501" t="s">
        <v>1347</v>
      </c>
      <c r="K4501" s="1">
        <v>45429</v>
      </c>
      <c r="L4501">
        <f t="shared" si="70"/>
        <v>5</v>
      </c>
    </row>
    <row r="4502" spans="1:12" x14ac:dyDescent="0.3">
      <c r="A4502" t="s">
        <v>9742</v>
      </c>
      <c r="B4502" s="2" t="s">
        <v>2343</v>
      </c>
      <c r="C4502" t="s">
        <v>1964</v>
      </c>
      <c r="D4502" t="s">
        <v>1965</v>
      </c>
      <c r="E4502">
        <v>30</v>
      </c>
      <c r="F4502">
        <v>2.0459999999999998</v>
      </c>
      <c r="G4502">
        <v>61.38</v>
      </c>
      <c r="H4502">
        <v>55.8</v>
      </c>
      <c r="I4502" s="2" t="s">
        <v>6072</v>
      </c>
      <c r="J4502" t="s">
        <v>6073</v>
      </c>
      <c r="K4502" s="1">
        <v>43867</v>
      </c>
      <c r="L4502">
        <f t="shared" si="70"/>
        <v>2</v>
      </c>
    </row>
    <row r="4503" spans="1:12" x14ac:dyDescent="0.3">
      <c r="A4503" t="s">
        <v>9767</v>
      </c>
      <c r="B4503" s="2" t="s">
        <v>2342</v>
      </c>
      <c r="C4503" t="s">
        <v>1964</v>
      </c>
      <c r="D4503" t="s">
        <v>1965</v>
      </c>
      <c r="E4503">
        <v>28</v>
      </c>
      <c r="F4503">
        <v>3.41</v>
      </c>
      <c r="G4503">
        <v>95.48</v>
      </c>
      <c r="H4503" t="s">
        <v>2516</v>
      </c>
      <c r="I4503" s="2" t="s">
        <v>6072</v>
      </c>
      <c r="J4503" t="s">
        <v>6073</v>
      </c>
      <c r="K4503" s="1">
        <v>44109</v>
      </c>
      <c r="L4503">
        <f t="shared" si="70"/>
        <v>10</v>
      </c>
    </row>
    <row r="4504" spans="1:12" x14ac:dyDescent="0.3">
      <c r="A4504" t="s">
        <v>8149</v>
      </c>
      <c r="B4504" s="2" t="s">
        <v>2343</v>
      </c>
      <c r="C4504" t="s">
        <v>1964</v>
      </c>
      <c r="D4504" t="s">
        <v>1965</v>
      </c>
      <c r="E4504">
        <v>30</v>
      </c>
      <c r="F4504">
        <v>3.5411000000000001</v>
      </c>
      <c r="G4504">
        <v>106.23</v>
      </c>
      <c r="H4504" t="s">
        <v>10095</v>
      </c>
      <c r="I4504" s="2" t="s">
        <v>6072</v>
      </c>
      <c r="J4504" t="s">
        <v>6073</v>
      </c>
      <c r="K4504" s="1">
        <v>44257</v>
      </c>
      <c r="L4504">
        <f t="shared" si="70"/>
        <v>3</v>
      </c>
    </row>
    <row r="4505" spans="1:12" x14ac:dyDescent="0.3">
      <c r="A4505" t="s">
        <v>9762</v>
      </c>
      <c r="B4505" s="2" t="s">
        <v>2342</v>
      </c>
      <c r="C4505" t="s">
        <v>1964</v>
      </c>
      <c r="D4505" t="s">
        <v>1965</v>
      </c>
      <c r="E4505">
        <v>61</v>
      </c>
      <c r="F4505">
        <v>3.5908000000000002</v>
      </c>
      <c r="G4505">
        <v>219.04</v>
      </c>
      <c r="H4505" t="s">
        <v>10096</v>
      </c>
      <c r="I4505" s="2" t="s">
        <v>6072</v>
      </c>
      <c r="J4505" t="s">
        <v>6073</v>
      </c>
      <c r="K4505" s="1">
        <v>44330</v>
      </c>
      <c r="L4505">
        <f t="shared" si="70"/>
        <v>5</v>
      </c>
    </row>
    <row r="4506" spans="1:12" x14ac:dyDescent="0.3">
      <c r="A4506" t="s">
        <v>8856</v>
      </c>
      <c r="B4506" s="2" t="s">
        <v>2345</v>
      </c>
      <c r="C4506" t="s">
        <v>1964</v>
      </c>
      <c r="D4506" t="s">
        <v>1965</v>
      </c>
      <c r="E4506">
        <v>40</v>
      </c>
      <c r="F4506">
        <v>4.6900000000000004</v>
      </c>
      <c r="G4506">
        <v>187.6</v>
      </c>
      <c r="H4506" t="s">
        <v>10097</v>
      </c>
      <c r="I4506" s="2" t="s">
        <v>6072</v>
      </c>
      <c r="J4506" t="s">
        <v>6073</v>
      </c>
      <c r="K4506" s="1">
        <v>44592</v>
      </c>
      <c r="L4506">
        <f t="shared" si="70"/>
        <v>1</v>
      </c>
    </row>
    <row r="4507" spans="1:12" x14ac:dyDescent="0.3">
      <c r="A4507" t="s">
        <v>10098</v>
      </c>
      <c r="B4507" s="2" t="s">
        <v>2342</v>
      </c>
      <c r="C4507" t="s">
        <v>1946</v>
      </c>
      <c r="D4507" t="s">
        <v>1947</v>
      </c>
      <c r="E4507">
        <v>14</v>
      </c>
      <c r="F4507">
        <v>0.1273</v>
      </c>
      <c r="G4507">
        <v>1.78</v>
      </c>
      <c r="H4507">
        <v>46</v>
      </c>
      <c r="I4507" s="2" t="s">
        <v>6072</v>
      </c>
      <c r="J4507" t="s">
        <v>6073</v>
      </c>
      <c r="K4507" s="1">
        <v>43871</v>
      </c>
      <c r="L4507">
        <f t="shared" si="70"/>
        <v>2</v>
      </c>
    </row>
    <row r="4508" spans="1:12" x14ac:dyDescent="0.3">
      <c r="A4508" t="s">
        <v>6616</v>
      </c>
      <c r="B4508" s="2" t="s">
        <v>2347</v>
      </c>
      <c r="C4508" t="s">
        <v>1946</v>
      </c>
      <c r="D4508" t="s">
        <v>1947</v>
      </c>
      <c r="E4508">
        <v>23</v>
      </c>
      <c r="F4508">
        <v>6.22</v>
      </c>
      <c r="G4508">
        <v>143.06</v>
      </c>
      <c r="H4508">
        <v>75</v>
      </c>
      <c r="I4508" s="2" t="s">
        <v>6072</v>
      </c>
      <c r="J4508" t="s">
        <v>6073</v>
      </c>
      <c r="K4508" s="1">
        <v>43992</v>
      </c>
      <c r="L4508">
        <f t="shared" si="70"/>
        <v>6</v>
      </c>
    </row>
    <row r="4509" spans="1:12" x14ac:dyDescent="0.3">
      <c r="A4509" t="s">
        <v>6694</v>
      </c>
      <c r="B4509" s="2" t="s">
        <v>2343</v>
      </c>
      <c r="C4509" t="s">
        <v>1946</v>
      </c>
      <c r="D4509" t="s">
        <v>1947</v>
      </c>
      <c r="E4509">
        <v>18</v>
      </c>
      <c r="F4509">
        <v>6.2417999999999996</v>
      </c>
      <c r="G4509">
        <v>112.35</v>
      </c>
      <c r="H4509" t="s">
        <v>10099</v>
      </c>
      <c r="I4509" s="2" t="s">
        <v>6072</v>
      </c>
      <c r="J4509" t="s">
        <v>6073</v>
      </c>
      <c r="K4509" s="1">
        <v>44112</v>
      </c>
      <c r="L4509">
        <f t="shared" si="70"/>
        <v>10</v>
      </c>
    </row>
    <row r="4510" spans="1:12" x14ac:dyDescent="0.3">
      <c r="A4510" t="s">
        <v>10200</v>
      </c>
      <c r="B4510" s="2" t="s">
        <v>2340</v>
      </c>
      <c r="C4510" t="s">
        <v>1946</v>
      </c>
      <c r="D4510" t="s">
        <v>1947</v>
      </c>
      <c r="E4510">
        <v>39</v>
      </c>
      <c r="F4510">
        <v>6.26</v>
      </c>
      <c r="G4510">
        <v>244.14</v>
      </c>
      <c r="H4510" t="s">
        <v>10201</v>
      </c>
      <c r="I4510" s="2" t="s">
        <v>6072</v>
      </c>
      <c r="J4510" t="s">
        <v>6073</v>
      </c>
      <c r="K4510" s="1">
        <v>44249</v>
      </c>
      <c r="L4510">
        <f t="shared" si="70"/>
        <v>2</v>
      </c>
    </row>
    <row r="4511" spans="1:12" x14ac:dyDescent="0.3">
      <c r="A4511" t="s">
        <v>6126</v>
      </c>
      <c r="B4511" s="2" t="s">
        <v>2340</v>
      </c>
      <c r="C4511" t="s">
        <v>1595</v>
      </c>
      <c r="D4511" t="s">
        <v>1596</v>
      </c>
      <c r="E4511">
        <v>80</v>
      </c>
      <c r="F4511">
        <v>7.6</v>
      </c>
      <c r="G4511">
        <v>608</v>
      </c>
      <c r="H4511" t="s">
        <v>6127</v>
      </c>
      <c r="I4511" s="2" t="s">
        <v>2360</v>
      </c>
      <c r="J4511" t="s">
        <v>735</v>
      </c>
      <c r="K4511" s="1">
        <v>44637</v>
      </c>
      <c r="L4511">
        <f t="shared" si="70"/>
        <v>3</v>
      </c>
    </row>
    <row r="4512" spans="1:12" x14ac:dyDescent="0.3">
      <c r="A4512" t="s">
        <v>6160</v>
      </c>
      <c r="B4512" s="2" t="s">
        <v>2344</v>
      </c>
      <c r="C4512" t="s">
        <v>1595</v>
      </c>
      <c r="D4512" t="s">
        <v>1596</v>
      </c>
      <c r="E4512">
        <v>204</v>
      </c>
      <c r="F4512">
        <v>7.45</v>
      </c>
      <c r="G4512">
        <v>1519.8</v>
      </c>
      <c r="H4512" t="s">
        <v>6162</v>
      </c>
      <c r="I4512" s="2" t="s">
        <v>2360</v>
      </c>
      <c r="J4512" t="s">
        <v>735</v>
      </c>
      <c r="K4512" s="1">
        <v>44719</v>
      </c>
      <c r="L4512">
        <f t="shared" si="70"/>
        <v>6</v>
      </c>
    </row>
    <row r="4513" spans="1:12" x14ac:dyDescent="0.3">
      <c r="A4513" t="s">
        <v>6313</v>
      </c>
      <c r="B4513" s="2" t="s">
        <v>2344</v>
      </c>
      <c r="C4513" t="s">
        <v>1595</v>
      </c>
      <c r="D4513" t="s">
        <v>1596</v>
      </c>
      <c r="E4513">
        <v>157</v>
      </c>
      <c r="F4513">
        <v>7.75</v>
      </c>
      <c r="G4513">
        <v>1216.75</v>
      </c>
      <c r="H4513" t="s">
        <v>6547</v>
      </c>
      <c r="I4513" s="2" t="s">
        <v>2360</v>
      </c>
      <c r="J4513" t="s">
        <v>735</v>
      </c>
      <c r="K4513" s="1">
        <v>44881</v>
      </c>
      <c r="L4513">
        <f t="shared" si="70"/>
        <v>11</v>
      </c>
    </row>
    <row r="4514" spans="1:12" x14ac:dyDescent="0.3">
      <c r="A4514" t="s">
        <v>6561</v>
      </c>
      <c r="B4514" s="2" t="s">
        <v>2340</v>
      </c>
      <c r="C4514" t="s">
        <v>1595</v>
      </c>
      <c r="D4514" t="s">
        <v>1596</v>
      </c>
      <c r="E4514">
        <v>176</v>
      </c>
      <c r="F4514">
        <v>7.75</v>
      </c>
      <c r="G4514">
        <v>1364</v>
      </c>
      <c r="H4514" t="s">
        <v>6562</v>
      </c>
      <c r="I4514" s="2" t="s">
        <v>2360</v>
      </c>
      <c r="J4514" t="s">
        <v>735</v>
      </c>
      <c r="K4514" s="1">
        <v>44896</v>
      </c>
      <c r="L4514">
        <f t="shared" si="70"/>
        <v>12</v>
      </c>
    </row>
    <row r="4515" spans="1:12" x14ac:dyDescent="0.3">
      <c r="A4515" t="s">
        <v>7991</v>
      </c>
      <c r="B4515" s="2" t="s">
        <v>2342</v>
      </c>
      <c r="C4515" t="s">
        <v>9892</v>
      </c>
      <c r="D4515" t="s">
        <v>9893</v>
      </c>
      <c r="E4515">
        <v>100</v>
      </c>
      <c r="F4515">
        <v>7.3</v>
      </c>
      <c r="G4515">
        <v>730</v>
      </c>
      <c r="H4515" t="s">
        <v>7981</v>
      </c>
      <c r="I4515" s="2" t="s">
        <v>2360</v>
      </c>
      <c r="J4515" t="s">
        <v>735</v>
      </c>
      <c r="K4515" s="1">
        <v>44146</v>
      </c>
      <c r="L4515">
        <f t="shared" si="70"/>
        <v>11</v>
      </c>
    </row>
    <row r="4516" spans="1:12" x14ac:dyDescent="0.3">
      <c r="A4516" t="s">
        <v>8107</v>
      </c>
      <c r="B4516" s="2" t="s">
        <v>2342</v>
      </c>
      <c r="C4516" t="s">
        <v>9892</v>
      </c>
      <c r="D4516" t="s">
        <v>9893</v>
      </c>
      <c r="E4516">
        <v>70</v>
      </c>
      <c r="F4516">
        <v>7.3</v>
      </c>
      <c r="G4516">
        <v>511</v>
      </c>
      <c r="H4516" t="s">
        <v>7768</v>
      </c>
      <c r="I4516" s="2" t="s">
        <v>2360</v>
      </c>
      <c r="J4516" t="s">
        <v>735</v>
      </c>
      <c r="K4516" s="1">
        <v>44161</v>
      </c>
      <c r="L4516">
        <f t="shared" si="70"/>
        <v>11</v>
      </c>
    </row>
    <row r="4517" spans="1:12" x14ac:dyDescent="0.3">
      <c r="A4517" t="s">
        <v>9946</v>
      </c>
      <c r="B4517" s="2" t="s">
        <v>2343</v>
      </c>
      <c r="C4517" t="s">
        <v>9892</v>
      </c>
      <c r="D4517" t="s">
        <v>9893</v>
      </c>
      <c r="E4517">
        <v>170</v>
      </c>
      <c r="F4517">
        <v>7.3</v>
      </c>
      <c r="G4517">
        <v>1241</v>
      </c>
      <c r="H4517" t="s">
        <v>11560</v>
      </c>
      <c r="I4517" s="2" t="s">
        <v>2360</v>
      </c>
      <c r="J4517" t="s">
        <v>735</v>
      </c>
      <c r="K4517" s="1">
        <v>44326</v>
      </c>
      <c r="L4517">
        <f t="shared" si="70"/>
        <v>5</v>
      </c>
    </row>
    <row r="4518" spans="1:12" x14ac:dyDescent="0.3">
      <c r="A4518" t="s">
        <v>9295</v>
      </c>
      <c r="B4518" s="2" t="s">
        <v>2342</v>
      </c>
      <c r="C4518" t="s">
        <v>9892</v>
      </c>
      <c r="D4518" t="s">
        <v>9893</v>
      </c>
      <c r="E4518">
        <v>30</v>
      </c>
      <c r="F4518">
        <v>7.3</v>
      </c>
      <c r="G4518">
        <v>219</v>
      </c>
      <c r="H4518" t="s">
        <v>11561</v>
      </c>
      <c r="I4518" s="2" t="s">
        <v>2360</v>
      </c>
      <c r="J4518" t="s">
        <v>735</v>
      </c>
      <c r="K4518" s="1">
        <v>44432</v>
      </c>
      <c r="L4518">
        <f t="shared" si="70"/>
        <v>8</v>
      </c>
    </row>
    <row r="4519" spans="1:12" x14ac:dyDescent="0.3">
      <c r="A4519" t="s">
        <v>11562</v>
      </c>
      <c r="B4519" s="2" t="s">
        <v>2340</v>
      </c>
      <c r="C4519" t="s">
        <v>9892</v>
      </c>
      <c r="D4519" t="s">
        <v>9893</v>
      </c>
      <c r="E4519">
        <v>110</v>
      </c>
      <c r="F4519">
        <v>7.3</v>
      </c>
      <c r="G4519">
        <v>803</v>
      </c>
      <c r="H4519" t="s">
        <v>11563</v>
      </c>
      <c r="I4519" s="2" t="s">
        <v>2360</v>
      </c>
      <c r="J4519" t="s">
        <v>735</v>
      </c>
      <c r="K4519" s="1">
        <v>44516</v>
      </c>
      <c r="L4519">
        <f t="shared" si="70"/>
        <v>11</v>
      </c>
    </row>
    <row r="4520" spans="1:12" x14ac:dyDescent="0.3">
      <c r="A4520" t="s">
        <v>9541</v>
      </c>
      <c r="B4520" s="2" t="s">
        <v>2342</v>
      </c>
      <c r="C4520" t="s">
        <v>9892</v>
      </c>
      <c r="D4520" t="s">
        <v>9893</v>
      </c>
      <c r="E4520">
        <v>100</v>
      </c>
      <c r="F4520">
        <v>7.6</v>
      </c>
      <c r="G4520">
        <v>760</v>
      </c>
      <c r="H4520" t="s">
        <v>11564</v>
      </c>
      <c r="I4520" s="2" t="s">
        <v>2360</v>
      </c>
      <c r="J4520" t="s">
        <v>735</v>
      </c>
      <c r="K4520" s="1">
        <v>44614</v>
      </c>
      <c r="L4520">
        <f t="shared" si="70"/>
        <v>2</v>
      </c>
    </row>
    <row r="4521" spans="1:12" x14ac:dyDescent="0.3">
      <c r="A4521" t="s">
        <v>11565</v>
      </c>
      <c r="B4521" s="2" t="s">
        <v>2340</v>
      </c>
      <c r="C4521" t="s">
        <v>9892</v>
      </c>
      <c r="D4521" t="s">
        <v>9893</v>
      </c>
      <c r="E4521">
        <v>180</v>
      </c>
      <c r="F4521">
        <v>7.57</v>
      </c>
      <c r="G4521">
        <v>1362.6</v>
      </c>
      <c r="H4521" t="s">
        <v>11566</v>
      </c>
      <c r="I4521" s="2" t="s">
        <v>2360</v>
      </c>
      <c r="J4521" t="s">
        <v>735</v>
      </c>
      <c r="K4521" s="1">
        <v>44776</v>
      </c>
      <c r="L4521">
        <f t="shared" si="70"/>
        <v>8</v>
      </c>
    </row>
    <row r="4522" spans="1:12" x14ac:dyDescent="0.3">
      <c r="A4522" t="s">
        <v>6290</v>
      </c>
      <c r="B4522" s="2" t="s">
        <v>2340</v>
      </c>
      <c r="C4522" t="s">
        <v>9892</v>
      </c>
      <c r="D4522" t="s">
        <v>9893</v>
      </c>
      <c r="E4522">
        <v>110</v>
      </c>
      <c r="F4522">
        <v>7.75</v>
      </c>
      <c r="G4522">
        <v>852.5</v>
      </c>
      <c r="H4522" t="s">
        <v>11567</v>
      </c>
      <c r="I4522" s="2" t="s">
        <v>2360</v>
      </c>
      <c r="J4522" t="s">
        <v>735</v>
      </c>
      <c r="K4522" s="1">
        <v>44845</v>
      </c>
      <c r="L4522">
        <f t="shared" si="70"/>
        <v>10</v>
      </c>
    </row>
    <row r="4523" spans="1:12" x14ac:dyDescent="0.3">
      <c r="A4523" t="s">
        <v>6348</v>
      </c>
      <c r="B4523" s="2" t="s">
        <v>2340</v>
      </c>
      <c r="C4523" t="s">
        <v>9892</v>
      </c>
      <c r="D4523" t="s">
        <v>9893</v>
      </c>
      <c r="E4523">
        <v>152</v>
      </c>
      <c r="F4523">
        <v>7.75</v>
      </c>
      <c r="G4523">
        <v>1178</v>
      </c>
      <c r="H4523" t="s">
        <v>11568</v>
      </c>
      <c r="I4523" s="2" t="s">
        <v>2360</v>
      </c>
      <c r="J4523" t="s">
        <v>735</v>
      </c>
      <c r="K4523" s="1">
        <v>44950</v>
      </c>
      <c r="L4523">
        <f t="shared" si="70"/>
        <v>1</v>
      </c>
    </row>
    <row r="4524" spans="1:12" x14ac:dyDescent="0.3">
      <c r="A4524" t="s">
        <v>9277</v>
      </c>
      <c r="B4524" s="2" t="s">
        <v>2342</v>
      </c>
      <c r="C4524" t="s">
        <v>9947</v>
      </c>
      <c r="D4524" t="s">
        <v>9948</v>
      </c>
      <c r="E4524">
        <v>6</v>
      </c>
      <c r="F4524">
        <v>7.6</v>
      </c>
      <c r="G4524">
        <v>45.6</v>
      </c>
      <c r="H4524" t="s">
        <v>11569</v>
      </c>
      <c r="I4524" s="2" t="s">
        <v>2360</v>
      </c>
      <c r="J4524" t="s">
        <v>735</v>
      </c>
      <c r="K4524" s="1">
        <v>44532</v>
      </c>
      <c r="L4524">
        <f t="shared" si="70"/>
        <v>12</v>
      </c>
    </row>
    <row r="4525" spans="1:12" x14ac:dyDescent="0.3">
      <c r="A4525" t="s">
        <v>9896</v>
      </c>
      <c r="B4525" s="2" t="s">
        <v>2340</v>
      </c>
      <c r="C4525" t="s">
        <v>6265</v>
      </c>
      <c r="D4525" t="s">
        <v>6298</v>
      </c>
      <c r="E4525">
        <v>30</v>
      </c>
      <c r="F4525">
        <v>7.15</v>
      </c>
      <c r="G4525">
        <v>214.5</v>
      </c>
      <c r="H4525">
        <v>1.8</v>
      </c>
      <c r="I4525" s="2" t="s">
        <v>2360</v>
      </c>
      <c r="J4525" t="s">
        <v>735</v>
      </c>
      <c r="K4525" s="1">
        <v>43973</v>
      </c>
      <c r="L4525">
        <f t="shared" si="70"/>
        <v>5</v>
      </c>
    </row>
    <row r="4526" spans="1:12" x14ac:dyDescent="0.3">
      <c r="A4526" t="s">
        <v>6428</v>
      </c>
      <c r="B4526" s="2" t="s">
        <v>2340</v>
      </c>
      <c r="C4526" t="s">
        <v>6265</v>
      </c>
      <c r="D4526" t="s">
        <v>6298</v>
      </c>
      <c r="E4526">
        <v>20</v>
      </c>
      <c r="F4526">
        <v>7.45</v>
      </c>
      <c r="G4526">
        <v>149</v>
      </c>
      <c r="H4526" t="s">
        <v>9566</v>
      </c>
      <c r="I4526" s="2" t="s">
        <v>2360</v>
      </c>
      <c r="J4526" t="s">
        <v>735</v>
      </c>
      <c r="K4526" s="1">
        <v>44789</v>
      </c>
      <c r="L4526">
        <f t="shared" si="70"/>
        <v>8</v>
      </c>
    </row>
    <row r="4527" spans="1:12" x14ac:dyDescent="0.3">
      <c r="A4527" t="s">
        <v>8161</v>
      </c>
      <c r="B4527" s="2" t="s">
        <v>2343</v>
      </c>
      <c r="C4527" t="s">
        <v>6186</v>
      </c>
      <c r="D4527" t="s">
        <v>6298</v>
      </c>
      <c r="E4527">
        <v>32</v>
      </c>
      <c r="F4527">
        <v>7.3</v>
      </c>
      <c r="G4527">
        <v>233.6</v>
      </c>
      <c r="H4527" t="s">
        <v>10792</v>
      </c>
      <c r="I4527" s="2" t="s">
        <v>2360</v>
      </c>
      <c r="J4527" t="s">
        <v>735</v>
      </c>
      <c r="K4527" s="1">
        <v>44209</v>
      </c>
      <c r="L4527">
        <f t="shared" si="70"/>
        <v>1</v>
      </c>
    </row>
    <row r="4528" spans="1:12" x14ac:dyDescent="0.3">
      <c r="A4528" t="s">
        <v>6297</v>
      </c>
      <c r="B4528" s="2" t="s">
        <v>2343</v>
      </c>
      <c r="C4528" t="s">
        <v>6186</v>
      </c>
      <c r="D4528" t="s">
        <v>6298</v>
      </c>
      <c r="E4528">
        <v>20</v>
      </c>
      <c r="F4528">
        <v>7.75</v>
      </c>
      <c r="G4528">
        <v>155</v>
      </c>
      <c r="H4528" t="s">
        <v>6299</v>
      </c>
      <c r="I4528" s="2" t="s">
        <v>2360</v>
      </c>
      <c r="J4528" t="s">
        <v>735</v>
      </c>
      <c r="K4528" s="1">
        <v>44854</v>
      </c>
      <c r="L4528">
        <f t="shared" si="70"/>
        <v>10</v>
      </c>
    </row>
    <row r="4529" spans="1:12" x14ac:dyDescent="0.3">
      <c r="A4529" t="s">
        <v>848</v>
      </c>
      <c r="B4529" s="2" t="s">
        <v>2343</v>
      </c>
      <c r="C4529" t="s">
        <v>825</v>
      </c>
      <c r="D4529" t="s">
        <v>826</v>
      </c>
      <c r="E4529">
        <v>20</v>
      </c>
      <c r="F4529">
        <v>5.22</v>
      </c>
      <c r="G4529">
        <v>104.4</v>
      </c>
      <c r="H4529" t="s">
        <v>874</v>
      </c>
      <c r="I4529" s="2" t="s">
        <v>2360</v>
      </c>
      <c r="J4529" t="s">
        <v>735</v>
      </c>
      <c r="K4529" s="1">
        <v>45457</v>
      </c>
      <c r="L4529">
        <f t="shared" si="70"/>
        <v>6</v>
      </c>
    </row>
    <row r="4530" spans="1:12" x14ac:dyDescent="0.3">
      <c r="A4530" t="s">
        <v>10049</v>
      </c>
      <c r="B4530" s="2" t="s">
        <v>2342</v>
      </c>
      <c r="C4530" t="s">
        <v>7486</v>
      </c>
      <c r="D4530" t="s">
        <v>7487</v>
      </c>
      <c r="E4530">
        <v>30</v>
      </c>
      <c r="F4530">
        <v>2.37</v>
      </c>
      <c r="G4530">
        <v>71.099999999999994</v>
      </c>
      <c r="H4530">
        <v>4.5</v>
      </c>
      <c r="I4530" s="2" t="s">
        <v>2360</v>
      </c>
      <c r="J4530" t="s">
        <v>735</v>
      </c>
      <c r="K4530" s="1">
        <v>44053</v>
      </c>
      <c r="L4530">
        <f t="shared" si="70"/>
        <v>8</v>
      </c>
    </row>
    <row r="4531" spans="1:12" x14ac:dyDescent="0.3">
      <c r="A4531" t="s">
        <v>10900</v>
      </c>
      <c r="B4531" s="2" t="s">
        <v>2340</v>
      </c>
      <c r="C4531" t="s">
        <v>1398</v>
      </c>
      <c r="D4531" t="s">
        <v>1399</v>
      </c>
      <c r="E4531">
        <v>138</v>
      </c>
      <c r="F4531">
        <v>1.64</v>
      </c>
      <c r="G4531">
        <v>226.32</v>
      </c>
      <c r="H4531" t="s">
        <v>10901</v>
      </c>
      <c r="I4531" s="2" t="s">
        <v>2360</v>
      </c>
      <c r="J4531" t="s">
        <v>735</v>
      </c>
      <c r="K4531" s="1">
        <v>44295</v>
      </c>
      <c r="L4531">
        <f t="shared" si="70"/>
        <v>4</v>
      </c>
    </row>
    <row r="4532" spans="1:12" x14ac:dyDescent="0.3">
      <c r="A4532" t="s">
        <v>10537</v>
      </c>
      <c r="B4532" s="2" t="s">
        <v>2342</v>
      </c>
      <c r="C4532" t="s">
        <v>10591</v>
      </c>
      <c r="D4532" t="s">
        <v>6759</v>
      </c>
      <c r="E4532">
        <v>4</v>
      </c>
      <c r="F4532">
        <v>3.8</v>
      </c>
      <c r="G4532">
        <v>15.2</v>
      </c>
      <c r="H4532">
        <v>1.3280000000000001</v>
      </c>
      <c r="I4532" s="2" t="s">
        <v>2360</v>
      </c>
      <c r="J4532" t="s">
        <v>735</v>
      </c>
      <c r="K4532" s="1">
        <v>44013</v>
      </c>
      <c r="L4532">
        <f t="shared" si="70"/>
        <v>7</v>
      </c>
    </row>
    <row r="4533" spans="1:12" x14ac:dyDescent="0.3">
      <c r="A4533" t="s">
        <v>10651</v>
      </c>
      <c r="B4533" s="2" t="s">
        <v>2340</v>
      </c>
      <c r="C4533" t="s">
        <v>7848</v>
      </c>
      <c r="D4533" t="s">
        <v>7849</v>
      </c>
      <c r="E4533">
        <v>5</v>
      </c>
      <c r="F4533">
        <v>3.7</v>
      </c>
      <c r="G4533">
        <v>18.5</v>
      </c>
      <c r="H4533">
        <v>0.9</v>
      </c>
      <c r="I4533" s="2" t="s">
        <v>2360</v>
      </c>
      <c r="J4533" t="s">
        <v>735</v>
      </c>
      <c r="K4533" s="1">
        <v>44042</v>
      </c>
      <c r="L4533">
        <f t="shared" si="70"/>
        <v>7</v>
      </c>
    </row>
    <row r="4534" spans="1:12" x14ac:dyDescent="0.3">
      <c r="A4534" t="s">
        <v>8195</v>
      </c>
      <c r="B4534" s="2" t="s">
        <v>2343</v>
      </c>
      <c r="C4534" t="s">
        <v>7850</v>
      </c>
      <c r="D4534" t="s">
        <v>7851</v>
      </c>
      <c r="E4534">
        <v>12</v>
      </c>
      <c r="F4534">
        <v>202</v>
      </c>
      <c r="G4534">
        <v>2424</v>
      </c>
      <c r="H4534" t="s">
        <v>2555</v>
      </c>
      <c r="I4534" s="2" t="s">
        <v>2360</v>
      </c>
      <c r="J4534" t="s">
        <v>735</v>
      </c>
      <c r="K4534" s="1">
        <v>44186</v>
      </c>
      <c r="L4534">
        <f t="shared" si="70"/>
        <v>12</v>
      </c>
    </row>
    <row r="4535" spans="1:12" x14ac:dyDescent="0.3">
      <c r="A4535" t="s">
        <v>10816</v>
      </c>
      <c r="B4535" s="2" t="s">
        <v>2343</v>
      </c>
      <c r="C4535" t="s">
        <v>743</v>
      </c>
      <c r="D4535" t="s">
        <v>744</v>
      </c>
      <c r="E4535">
        <v>74</v>
      </c>
      <c r="F4535">
        <v>2.63</v>
      </c>
      <c r="G4535">
        <v>194.62</v>
      </c>
      <c r="H4535" t="s">
        <v>10818</v>
      </c>
      <c r="I4535" s="2" t="s">
        <v>2360</v>
      </c>
      <c r="J4535" t="s">
        <v>735</v>
      </c>
      <c r="K4535" s="1">
        <v>44249</v>
      </c>
      <c r="L4535">
        <f t="shared" si="70"/>
        <v>2</v>
      </c>
    </row>
    <row r="4536" spans="1:12" x14ac:dyDescent="0.3">
      <c r="A4536" t="s">
        <v>9057</v>
      </c>
      <c r="B4536" s="2" t="s">
        <v>2342</v>
      </c>
      <c r="C4536" t="s">
        <v>743</v>
      </c>
      <c r="D4536" t="s">
        <v>744</v>
      </c>
      <c r="E4536">
        <v>77</v>
      </c>
      <c r="F4536">
        <v>2.83</v>
      </c>
      <c r="G4536">
        <v>217.91</v>
      </c>
      <c r="H4536" t="s">
        <v>9058</v>
      </c>
      <c r="I4536" s="2" t="s">
        <v>2360</v>
      </c>
      <c r="J4536" t="s">
        <v>735</v>
      </c>
      <c r="K4536" s="1">
        <v>44571</v>
      </c>
      <c r="L4536">
        <f t="shared" si="70"/>
        <v>1</v>
      </c>
    </row>
    <row r="4537" spans="1:12" x14ac:dyDescent="0.3">
      <c r="A4537" t="s">
        <v>7301</v>
      </c>
      <c r="B4537" s="2" t="s">
        <v>2340</v>
      </c>
      <c r="C4537" t="s">
        <v>743</v>
      </c>
      <c r="D4537" t="s">
        <v>744</v>
      </c>
      <c r="E4537">
        <v>11</v>
      </c>
      <c r="F4537">
        <v>3.13</v>
      </c>
      <c r="G4537">
        <v>34.43</v>
      </c>
      <c r="H4537" t="s">
        <v>7302</v>
      </c>
      <c r="I4537" s="2" t="s">
        <v>2360</v>
      </c>
      <c r="J4537" t="s">
        <v>735</v>
      </c>
      <c r="K4537" s="1">
        <v>45225</v>
      </c>
      <c r="L4537">
        <f t="shared" si="70"/>
        <v>10</v>
      </c>
    </row>
    <row r="4538" spans="1:12" x14ac:dyDescent="0.3">
      <c r="A4538" t="s">
        <v>9778</v>
      </c>
      <c r="B4538" s="2" t="s">
        <v>2347</v>
      </c>
      <c r="C4538" t="s">
        <v>8601</v>
      </c>
      <c r="D4538" t="s">
        <v>8602</v>
      </c>
      <c r="E4538">
        <v>48</v>
      </c>
      <c r="F4538">
        <v>0.63</v>
      </c>
      <c r="G4538">
        <v>30.24</v>
      </c>
      <c r="H4538">
        <v>0.77400000000000002</v>
      </c>
      <c r="I4538" s="2" t="s">
        <v>2360</v>
      </c>
      <c r="J4538" t="s">
        <v>735</v>
      </c>
      <c r="K4538" s="1">
        <v>44005</v>
      </c>
      <c r="L4538">
        <f t="shared" si="70"/>
        <v>6</v>
      </c>
    </row>
    <row r="4539" spans="1:12" x14ac:dyDescent="0.3">
      <c r="A4539" t="s">
        <v>8783</v>
      </c>
      <c r="B4539" s="2" t="s">
        <v>2344</v>
      </c>
      <c r="C4539" t="s">
        <v>8601</v>
      </c>
      <c r="D4539" t="s">
        <v>8602</v>
      </c>
      <c r="E4539">
        <v>44</v>
      </c>
      <c r="F4539">
        <v>0.7</v>
      </c>
      <c r="G4539">
        <v>30.8</v>
      </c>
      <c r="H4539" t="s">
        <v>8784</v>
      </c>
      <c r="I4539" s="2" t="s">
        <v>2360</v>
      </c>
      <c r="J4539" t="s">
        <v>735</v>
      </c>
      <c r="K4539" s="1">
        <v>44497</v>
      </c>
      <c r="L4539">
        <f t="shared" si="70"/>
        <v>10</v>
      </c>
    </row>
    <row r="4540" spans="1:12" x14ac:dyDescent="0.3">
      <c r="A4540" t="s">
        <v>9571</v>
      </c>
      <c r="B4540" s="2" t="s">
        <v>2340</v>
      </c>
      <c r="C4540" t="s">
        <v>1428</v>
      </c>
      <c r="D4540" t="s">
        <v>1429</v>
      </c>
      <c r="E4540">
        <v>800</v>
      </c>
      <c r="F4540">
        <v>0.74</v>
      </c>
      <c r="G4540">
        <v>592</v>
      </c>
      <c r="H4540" t="s">
        <v>9572</v>
      </c>
      <c r="I4540" s="2" t="s">
        <v>2360</v>
      </c>
      <c r="J4540" t="s">
        <v>735</v>
      </c>
      <c r="K4540" s="1">
        <v>44795</v>
      </c>
      <c r="L4540">
        <f t="shared" si="70"/>
        <v>8</v>
      </c>
    </row>
    <row r="4541" spans="1:12" x14ac:dyDescent="0.3">
      <c r="A4541" t="s">
        <v>7630</v>
      </c>
      <c r="B4541" s="2" t="s">
        <v>2343</v>
      </c>
      <c r="C4541" t="s">
        <v>933</v>
      </c>
      <c r="D4541" t="s">
        <v>10519</v>
      </c>
      <c r="E4541">
        <v>110</v>
      </c>
      <c r="F4541">
        <v>2.37</v>
      </c>
      <c r="G4541">
        <v>260.7</v>
      </c>
      <c r="H4541">
        <v>9.68</v>
      </c>
      <c r="I4541" s="2" t="s">
        <v>2360</v>
      </c>
      <c r="J4541" t="s">
        <v>735</v>
      </c>
      <c r="K4541" s="1">
        <v>43956</v>
      </c>
      <c r="L4541">
        <f t="shared" si="70"/>
        <v>5</v>
      </c>
    </row>
    <row r="4542" spans="1:12" x14ac:dyDescent="0.3">
      <c r="A4542" t="s">
        <v>10623</v>
      </c>
      <c r="B4542" s="2" t="s">
        <v>2344</v>
      </c>
      <c r="C4542" t="s">
        <v>933</v>
      </c>
      <c r="D4542" t="s">
        <v>934</v>
      </c>
      <c r="E4542">
        <v>319</v>
      </c>
      <c r="F4542">
        <v>2.37</v>
      </c>
      <c r="G4542">
        <v>756.03</v>
      </c>
      <c r="H4542">
        <v>28.71</v>
      </c>
      <c r="I4542" s="2" t="s">
        <v>2360</v>
      </c>
      <c r="J4542" t="s">
        <v>735</v>
      </c>
      <c r="K4542" s="1">
        <v>44040</v>
      </c>
      <c r="L4542">
        <f t="shared" si="70"/>
        <v>7</v>
      </c>
    </row>
    <row r="4543" spans="1:12" x14ac:dyDescent="0.3">
      <c r="A4543" t="s">
        <v>7870</v>
      </c>
      <c r="B4543" s="2" t="s">
        <v>2342</v>
      </c>
      <c r="C4543" t="s">
        <v>933</v>
      </c>
      <c r="D4543" t="s">
        <v>934</v>
      </c>
      <c r="E4543">
        <v>11</v>
      </c>
      <c r="F4543">
        <v>2.37</v>
      </c>
      <c r="G4543">
        <v>26.07</v>
      </c>
      <c r="H4543" t="s">
        <v>10663</v>
      </c>
      <c r="I4543" s="2" t="s">
        <v>2360</v>
      </c>
      <c r="J4543" t="s">
        <v>735</v>
      </c>
      <c r="K4543" s="1">
        <v>44090</v>
      </c>
      <c r="L4543">
        <f t="shared" si="70"/>
        <v>9</v>
      </c>
    </row>
    <row r="4544" spans="1:12" x14ac:dyDescent="0.3">
      <c r="A4544" t="s">
        <v>6989</v>
      </c>
      <c r="B4544" s="2" t="s">
        <v>2342</v>
      </c>
      <c r="C4544" t="s">
        <v>1946</v>
      </c>
      <c r="D4544" t="s">
        <v>1947</v>
      </c>
      <c r="E4544">
        <v>15</v>
      </c>
      <c r="F4544">
        <v>7.2759999999999998</v>
      </c>
      <c r="G4544">
        <v>109.14</v>
      </c>
      <c r="H4544" t="s">
        <v>10202</v>
      </c>
      <c r="I4544" s="2" t="s">
        <v>6072</v>
      </c>
      <c r="J4544" t="s">
        <v>6073</v>
      </c>
      <c r="K4544" s="1">
        <v>44413</v>
      </c>
      <c r="L4544">
        <f t="shared" si="70"/>
        <v>8</v>
      </c>
    </row>
    <row r="4545" spans="1:12" x14ac:dyDescent="0.3">
      <c r="A4545" t="s">
        <v>7414</v>
      </c>
      <c r="B4545" s="2" t="s">
        <v>2342</v>
      </c>
      <c r="C4545" t="s">
        <v>1946</v>
      </c>
      <c r="D4545" t="s">
        <v>1947</v>
      </c>
      <c r="E4545">
        <v>6</v>
      </c>
      <c r="F4545">
        <v>7.11</v>
      </c>
      <c r="G4545">
        <v>42.66</v>
      </c>
      <c r="H4545" t="s">
        <v>10203</v>
      </c>
      <c r="I4545" s="2" t="s">
        <v>6072</v>
      </c>
      <c r="J4545" t="s">
        <v>6073</v>
      </c>
      <c r="K4545" s="1">
        <v>44539</v>
      </c>
      <c r="L4545">
        <f t="shared" si="70"/>
        <v>12</v>
      </c>
    </row>
    <row r="4546" spans="1:12" x14ac:dyDescent="0.3">
      <c r="A4546" t="s">
        <v>9099</v>
      </c>
      <c r="B4546" s="2" t="s">
        <v>2340</v>
      </c>
      <c r="C4546" t="s">
        <v>1946</v>
      </c>
      <c r="D4546" t="s">
        <v>1947</v>
      </c>
      <c r="E4546">
        <v>12</v>
      </c>
      <c r="F4546">
        <v>7.79</v>
      </c>
      <c r="G4546">
        <v>93.48</v>
      </c>
      <c r="H4546" t="s">
        <v>10204</v>
      </c>
      <c r="I4546" s="2" t="s">
        <v>6072</v>
      </c>
      <c r="J4546" t="s">
        <v>6073</v>
      </c>
      <c r="K4546" s="1">
        <v>44575</v>
      </c>
      <c r="L4546">
        <f t="shared" si="70"/>
        <v>1</v>
      </c>
    </row>
    <row r="4547" spans="1:12" x14ac:dyDescent="0.3">
      <c r="A4547" t="s">
        <v>7803</v>
      </c>
      <c r="B4547" s="2" t="s">
        <v>2342</v>
      </c>
      <c r="C4547" t="s">
        <v>1946</v>
      </c>
      <c r="D4547" t="s">
        <v>1947</v>
      </c>
      <c r="E4547">
        <v>9</v>
      </c>
      <c r="F4547">
        <v>7.8</v>
      </c>
      <c r="G4547">
        <v>70.2</v>
      </c>
      <c r="H4547" t="s">
        <v>10205</v>
      </c>
      <c r="I4547" s="2" t="s">
        <v>6072</v>
      </c>
      <c r="J4547" t="s">
        <v>6073</v>
      </c>
      <c r="K4547" s="1">
        <v>44669</v>
      </c>
      <c r="L4547">
        <f t="shared" ref="L4547:L4610" si="71">MONTH(K4547)</f>
        <v>4</v>
      </c>
    </row>
    <row r="4548" spans="1:12" x14ac:dyDescent="0.3">
      <c r="A4548" t="s">
        <v>9143</v>
      </c>
      <c r="B4548" s="2" t="s">
        <v>2345</v>
      </c>
      <c r="C4548" t="s">
        <v>1946</v>
      </c>
      <c r="D4548" t="s">
        <v>1947</v>
      </c>
      <c r="E4548">
        <v>10</v>
      </c>
      <c r="F4548">
        <v>7.8</v>
      </c>
      <c r="G4548">
        <v>78</v>
      </c>
      <c r="H4548" t="s">
        <v>10206</v>
      </c>
      <c r="I4548" s="2" t="s">
        <v>6072</v>
      </c>
      <c r="J4548" t="s">
        <v>6073</v>
      </c>
      <c r="K4548" s="1">
        <v>44686</v>
      </c>
      <c r="L4548">
        <f t="shared" si="71"/>
        <v>5</v>
      </c>
    </row>
    <row r="4549" spans="1:12" x14ac:dyDescent="0.3">
      <c r="A4549" t="s">
        <v>10207</v>
      </c>
      <c r="B4549" s="2" t="s">
        <v>2342</v>
      </c>
      <c r="C4549" t="s">
        <v>1899</v>
      </c>
      <c r="D4549" t="s">
        <v>1900</v>
      </c>
      <c r="E4549">
        <v>12</v>
      </c>
      <c r="F4549">
        <v>7.4</v>
      </c>
      <c r="G4549">
        <v>88.8</v>
      </c>
      <c r="H4549">
        <v>50.8</v>
      </c>
      <c r="I4549" s="2" t="s">
        <v>6072</v>
      </c>
      <c r="J4549" t="s">
        <v>6073</v>
      </c>
      <c r="K4549" s="1">
        <v>43881</v>
      </c>
      <c r="L4549">
        <f t="shared" si="71"/>
        <v>2</v>
      </c>
    </row>
    <row r="4550" spans="1:12" x14ac:dyDescent="0.3">
      <c r="A4550" t="s">
        <v>9751</v>
      </c>
      <c r="B4550" s="2" t="s">
        <v>2343</v>
      </c>
      <c r="C4550" t="s">
        <v>1899</v>
      </c>
      <c r="D4550" t="s">
        <v>1900</v>
      </c>
      <c r="E4550">
        <v>45</v>
      </c>
      <c r="F4550">
        <v>8.1174999999999997</v>
      </c>
      <c r="G4550">
        <v>365.29</v>
      </c>
      <c r="H4550" t="s">
        <v>10208</v>
      </c>
      <c r="I4550" s="2" t="s">
        <v>6072</v>
      </c>
      <c r="J4550" t="s">
        <v>6073</v>
      </c>
      <c r="K4550" s="1">
        <v>44070</v>
      </c>
      <c r="L4550">
        <f t="shared" si="71"/>
        <v>8</v>
      </c>
    </row>
    <row r="4551" spans="1:12" x14ac:dyDescent="0.3">
      <c r="A4551" t="s">
        <v>9694</v>
      </c>
      <c r="B4551" s="2" t="s">
        <v>2342</v>
      </c>
      <c r="C4551" t="s">
        <v>1899</v>
      </c>
      <c r="D4551" t="s">
        <v>1900</v>
      </c>
      <c r="E4551">
        <v>9</v>
      </c>
      <c r="F4551">
        <v>7.95</v>
      </c>
      <c r="G4551">
        <v>71.55</v>
      </c>
      <c r="H4551" t="s">
        <v>10209</v>
      </c>
      <c r="I4551" s="2" t="s">
        <v>6072</v>
      </c>
      <c r="J4551" t="s">
        <v>6073</v>
      </c>
      <c r="K4551" s="1">
        <v>44229</v>
      </c>
      <c r="L4551">
        <f t="shared" si="71"/>
        <v>2</v>
      </c>
    </row>
    <row r="4552" spans="1:12" x14ac:dyDescent="0.3">
      <c r="A4552" t="s">
        <v>8389</v>
      </c>
      <c r="B4552" s="2" t="s">
        <v>2343</v>
      </c>
      <c r="C4552" t="s">
        <v>1899</v>
      </c>
      <c r="D4552" t="s">
        <v>1900</v>
      </c>
      <c r="E4552">
        <v>26</v>
      </c>
      <c r="F4552">
        <v>7.9340999999999999</v>
      </c>
      <c r="G4552">
        <v>206.29</v>
      </c>
      <c r="H4552" t="s">
        <v>10210</v>
      </c>
      <c r="I4552" s="2" t="s">
        <v>6072</v>
      </c>
      <c r="J4552" t="s">
        <v>6073</v>
      </c>
      <c r="K4552" s="1">
        <v>44263</v>
      </c>
      <c r="L4552">
        <f t="shared" si="71"/>
        <v>3</v>
      </c>
    </row>
    <row r="4553" spans="1:12" x14ac:dyDescent="0.3">
      <c r="A4553" t="s">
        <v>6899</v>
      </c>
      <c r="B4553" s="2" t="s">
        <v>2340</v>
      </c>
      <c r="C4553" t="s">
        <v>1899</v>
      </c>
      <c r="D4553" t="s">
        <v>1900</v>
      </c>
      <c r="E4553">
        <v>20</v>
      </c>
      <c r="F4553">
        <v>8.2200000000000006</v>
      </c>
      <c r="G4553">
        <v>164.4</v>
      </c>
      <c r="H4553" t="s">
        <v>10211</v>
      </c>
      <c r="I4553" s="2" t="s">
        <v>6072</v>
      </c>
      <c r="J4553" t="s">
        <v>6073</v>
      </c>
      <c r="K4553" s="1">
        <v>44343</v>
      </c>
      <c r="L4553">
        <f t="shared" si="71"/>
        <v>5</v>
      </c>
    </row>
    <row r="4554" spans="1:12" x14ac:dyDescent="0.3">
      <c r="A4554" t="s">
        <v>7493</v>
      </c>
      <c r="B4554" s="2" t="s">
        <v>2343</v>
      </c>
      <c r="C4554" t="s">
        <v>1899</v>
      </c>
      <c r="D4554" t="s">
        <v>1900</v>
      </c>
      <c r="E4554">
        <v>14</v>
      </c>
      <c r="F4554">
        <v>8.99</v>
      </c>
      <c r="G4554">
        <v>125.86</v>
      </c>
      <c r="H4554" t="s">
        <v>10212</v>
      </c>
      <c r="I4554" s="2" t="s">
        <v>6072</v>
      </c>
      <c r="J4554" t="s">
        <v>6073</v>
      </c>
      <c r="K4554" s="1">
        <v>44503</v>
      </c>
      <c r="L4554">
        <f t="shared" si="71"/>
        <v>11</v>
      </c>
    </row>
    <row r="4555" spans="1:12" x14ac:dyDescent="0.3">
      <c r="A4555" t="s">
        <v>9603</v>
      </c>
      <c r="B4555" s="2" t="s">
        <v>2343</v>
      </c>
      <c r="C4555" t="s">
        <v>1899</v>
      </c>
      <c r="D4555" t="s">
        <v>1900</v>
      </c>
      <c r="E4555">
        <v>22</v>
      </c>
      <c r="F4555">
        <v>9.9</v>
      </c>
      <c r="G4555">
        <v>217.8</v>
      </c>
      <c r="H4555" t="s">
        <v>10213</v>
      </c>
      <c r="I4555" s="2" t="s">
        <v>6072</v>
      </c>
      <c r="J4555" t="s">
        <v>6073</v>
      </c>
      <c r="K4555" s="1">
        <v>44635</v>
      </c>
      <c r="L4555">
        <f t="shared" si="71"/>
        <v>3</v>
      </c>
    </row>
    <row r="4556" spans="1:12" x14ac:dyDescent="0.3">
      <c r="A4556" t="s">
        <v>9137</v>
      </c>
      <c r="B4556" s="2" t="s">
        <v>2347</v>
      </c>
      <c r="C4556" t="s">
        <v>1899</v>
      </c>
      <c r="D4556" t="s">
        <v>1900</v>
      </c>
      <c r="E4556">
        <v>1</v>
      </c>
      <c r="F4556">
        <v>9.9</v>
      </c>
      <c r="G4556">
        <v>9.9</v>
      </c>
      <c r="H4556" t="s">
        <v>10214</v>
      </c>
      <c r="I4556" s="2" t="s">
        <v>6072</v>
      </c>
      <c r="J4556" t="s">
        <v>6073</v>
      </c>
      <c r="K4556" s="1">
        <v>44677</v>
      </c>
      <c r="L4556">
        <f t="shared" si="71"/>
        <v>4</v>
      </c>
    </row>
    <row r="4557" spans="1:12" x14ac:dyDescent="0.3">
      <c r="A4557" t="s">
        <v>10215</v>
      </c>
      <c r="B4557" s="2" t="s">
        <v>2340</v>
      </c>
      <c r="C4557" t="s">
        <v>2166</v>
      </c>
      <c r="D4557" t="s">
        <v>2167</v>
      </c>
      <c r="E4557">
        <v>5</v>
      </c>
      <c r="F4557">
        <v>16</v>
      </c>
      <c r="G4557">
        <v>80</v>
      </c>
      <c r="H4557">
        <v>4.33</v>
      </c>
      <c r="I4557" s="2" t="s">
        <v>6072</v>
      </c>
      <c r="J4557" t="s">
        <v>6073</v>
      </c>
      <c r="K4557" s="1">
        <v>43962</v>
      </c>
      <c r="L4557">
        <f t="shared" si="71"/>
        <v>5</v>
      </c>
    </row>
    <row r="4558" spans="1:12" x14ac:dyDescent="0.3">
      <c r="A4558" t="s">
        <v>6729</v>
      </c>
      <c r="B4558" s="2" t="s">
        <v>2343</v>
      </c>
      <c r="C4558" t="s">
        <v>2166</v>
      </c>
      <c r="D4558" t="s">
        <v>2167</v>
      </c>
      <c r="E4558">
        <v>2</v>
      </c>
      <c r="F4558">
        <v>1.6426000000000001</v>
      </c>
      <c r="G4558">
        <v>3.29</v>
      </c>
      <c r="H4558" t="s">
        <v>10216</v>
      </c>
      <c r="I4558" s="2" t="s">
        <v>6072</v>
      </c>
      <c r="J4558" t="s">
        <v>6073</v>
      </c>
      <c r="K4558" s="1">
        <v>44124</v>
      </c>
      <c r="L4558">
        <f t="shared" si="71"/>
        <v>10</v>
      </c>
    </row>
    <row r="4559" spans="1:12" x14ac:dyDescent="0.3">
      <c r="A4559" t="s">
        <v>6884</v>
      </c>
      <c r="B4559" s="2" t="s">
        <v>2344</v>
      </c>
      <c r="C4559" t="s">
        <v>2166</v>
      </c>
      <c r="D4559" t="s">
        <v>2167</v>
      </c>
      <c r="E4559">
        <v>50</v>
      </c>
      <c r="F4559">
        <v>1.6063000000000001</v>
      </c>
      <c r="G4559">
        <v>80.319999999999993</v>
      </c>
      <c r="H4559" t="s">
        <v>10217</v>
      </c>
      <c r="I4559" s="2" t="s">
        <v>6072</v>
      </c>
      <c r="J4559" t="s">
        <v>6073</v>
      </c>
      <c r="K4559" s="1">
        <v>44299</v>
      </c>
      <c r="L4559">
        <f t="shared" si="71"/>
        <v>4</v>
      </c>
    </row>
    <row r="4560" spans="1:12" x14ac:dyDescent="0.3">
      <c r="A4560" t="s">
        <v>8856</v>
      </c>
      <c r="B4560" s="2" t="s">
        <v>2344</v>
      </c>
      <c r="C4560" t="s">
        <v>2166</v>
      </c>
      <c r="D4560" t="s">
        <v>2167</v>
      </c>
      <c r="E4560">
        <v>10</v>
      </c>
      <c r="F4560">
        <v>2.0099999999999998</v>
      </c>
      <c r="G4560">
        <v>20.100000000000001</v>
      </c>
      <c r="H4560" t="s">
        <v>10218</v>
      </c>
      <c r="I4560" s="2" t="s">
        <v>6072</v>
      </c>
      <c r="J4560" t="s">
        <v>6073</v>
      </c>
      <c r="K4560" s="1">
        <v>44592</v>
      </c>
      <c r="L4560">
        <f t="shared" si="71"/>
        <v>1</v>
      </c>
    </row>
    <row r="4561" spans="1:12" x14ac:dyDescent="0.3">
      <c r="A4561" t="s">
        <v>10219</v>
      </c>
      <c r="B4561" s="2" t="s">
        <v>2342</v>
      </c>
      <c r="C4561" t="s">
        <v>1902</v>
      </c>
      <c r="D4561" t="s">
        <v>1903</v>
      </c>
      <c r="E4561">
        <v>19</v>
      </c>
      <c r="F4561">
        <v>1.9443999999999999</v>
      </c>
      <c r="G4561">
        <v>36.94</v>
      </c>
      <c r="H4561">
        <v>14.4</v>
      </c>
      <c r="I4561" s="2" t="s">
        <v>6072</v>
      </c>
      <c r="J4561" t="s">
        <v>6073</v>
      </c>
      <c r="K4561" s="1">
        <v>43858</v>
      </c>
      <c r="L4561">
        <f t="shared" si="71"/>
        <v>1</v>
      </c>
    </row>
    <row r="4562" spans="1:12" x14ac:dyDescent="0.3">
      <c r="A4562" t="s">
        <v>9690</v>
      </c>
      <c r="B4562" s="2" t="s">
        <v>2340</v>
      </c>
      <c r="C4562" t="s">
        <v>1902</v>
      </c>
      <c r="D4562" t="s">
        <v>1903</v>
      </c>
      <c r="E4562">
        <v>10</v>
      </c>
      <c r="F4562">
        <v>1.5049999999999999</v>
      </c>
      <c r="G4562">
        <v>15.05</v>
      </c>
      <c r="H4562">
        <v>7.88</v>
      </c>
      <c r="I4562" s="2" t="s">
        <v>6072</v>
      </c>
      <c r="J4562" t="s">
        <v>6073</v>
      </c>
      <c r="K4562" s="1">
        <v>44006</v>
      </c>
      <c r="L4562">
        <f t="shared" si="71"/>
        <v>6</v>
      </c>
    </row>
    <row r="4563" spans="1:12" x14ac:dyDescent="0.3">
      <c r="A4563" t="s">
        <v>9837</v>
      </c>
      <c r="B4563" s="2" t="s">
        <v>2342</v>
      </c>
      <c r="C4563" t="s">
        <v>1902</v>
      </c>
      <c r="D4563" t="s">
        <v>1903</v>
      </c>
      <c r="E4563">
        <v>1</v>
      </c>
      <c r="F4563">
        <v>1.4555</v>
      </c>
      <c r="G4563">
        <v>1.46</v>
      </c>
      <c r="H4563" t="s">
        <v>10220</v>
      </c>
      <c r="I4563" s="2" t="s">
        <v>6072</v>
      </c>
      <c r="J4563" t="s">
        <v>6073</v>
      </c>
      <c r="K4563" s="1">
        <v>44099</v>
      </c>
      <c r="L4563">
        <f t="shared" si="71"/>
        <v>9</v>
      </c>
    </row>
    <row r="4564" spans="1:12" x14ac:dyDescent="0.3">
      <c r="A4564" t="s">
        <v>6876</v>
      </c>
      <c r="B4564" s="2" t="s">
        <v>2343</v>
      </c>
      <c r="C4564" t="s">
        <v>1902</v>
      </c>
      <c r="D4564" t="s">
        <v>1903</v>
      </c>
      <c r="E4564">
        <v>20</v>
      </c>
      <c r="F4564">
        <v>1.5275000000000001</v>
      </c>
      <c r="G4564">
        <v>30.55</v>
      </c>
      <c r="H4564" t="s">
        <v>10221</v>
      </c>
      <c r="I4564" s="2" t="s">
        <v>6072</v>
      </c>
      <c r="J4564" t="s">
        <v>6073</v>
      </c>
      <c r="K4564" s="1">
        <v>44252</v>
      </c>
      <c r="L4564">
        <f t="shared" si="71"/>
        <v>2</v>
      </c>
    </row>
    <row r="4565" spans="1:12" x14ac:dyDescent="0.3">
      <c r="A4565" t="s">
        <v>7366</v>
      </c>
      <c r="B4565" s="2" t="s">
        <v>2340</v>
      </c>
      <c r="C4565" t="s">
        <v>1902</v>
      </c>
      <c r="D4565" t="s">
        <v>1903</v>
      </c>
      <c r="E4565">
        <v>24</v>
      </c>
      <c r="F4565">
        <v>1.712</v>
      </c>
      <c r="G4565">
        <v>41.09</v>
      </c>
      <c r="H4565" t="s">
        <v>10222</v>
      </c>
      <c r="I4565" s="2" t="s">
        <v>6072</v>
      </c>
      <c r="J4565" t="s">
        <v>6073</v>
      </c>
      <c r="K4565" s="1">
        <v>44397</v>
      </c>
      <c r="L4565">
        <f t="shared" si="71"/>
        <v>7</v>
      </c>
    </row>
    <row r="4566" spans="1:12" x14ac:dyDescent="0.3">
      <c r="A4566" t="s">
        <v>7404</v>
      </c>
      <c r="B4566" s="2" t="s">
        <v>2346</v>
      </c>
      <c r="C4566" t="s">
        <v>1902</v>
      </c>
      <c r="D4566" t="s">
        <v>1903</v>
      </c>
      <c r="E4566">
        <v>15</v>
      </c>
      <c r="F4566">
        <v>1.71</v>
      </c>
      <c r="G4566">
        <v>25.65</v>
      </c>
      <c r="H4566" t="s">
        <v>10223</v>
      </c>
      <c r="I4566" s="2" t="s">
        <v>6072</v>
      </c>
      <c r="J4566" t="s">
        <v>6073</v>
      </c>
      <c r="K4566" s="1">
        <v>44511</v>
      </c>
      <c r="L4566">
        <f t="shared" si="71"/>
        <v>11</v>
      </c>
    </row>
    <row r="4567" spans="1:12" x14ac:dyDescent="0.3">
      <c r="A4567" t="s">
        <v>6771</v>
      </c>
      <c r="B4567" s="2" t="s">
        <v>2344</v>
      </c>
      <c r="C4567" t="s">
        <v>1975</v>
      </c>
      <c r="D4567" t="s">
        <v>2074</v>
      </c>
      <c r="E4567">
        <v>21</v>
      </c>
      <c r="F4567">
        <v>6.94</v>
      </c>
      <c r="G4567">
        <v>145.74</v>
      </c>
      <c r="H4567" t="s">
        <v>10474</v>
      </c>
      <c r="I4567" s="2" t="s">
        <v>6072</v>
      </c>
      <c r="J4567" t="s">
        <v>6073</v>
      </c>
      <c r="K4567" s="1">
        <v>44159</v>
      </c>
      <c r="L4567">
        <f t="shared" si="71"/>
        <v>11</v>
      </c>
    </row>
    <row r="4568" spans="1:12" x14ac:dyDescent="0.3">
      <c r="A4568" t="s">
        <v>10305</v>
      </c>
      <c r="B4568" s="2" t="s">
        <v>2342</v>
      </c>
      <c r="C4568" t="s">
        <v>1975</v>
      </c>
      <c r="D4568" t="s">
        <v>2074</v>
      </c>
      <c r="E4568">
        <v>30</v>
      </c>
      <c r="F4568">
        <v>7.37</v>
      </c>
      <c r="G4568">
        <v>221.1</v>
      </c>
      <c r="H4568" t="s">
        <v>10475</v>
      </c>
      <c r="I4568" s="2" t="s">
        <v>6072</v>
      </c>
      <c r="J4568" t="s">
        <v>6073</v>
      </c>
      <c r="K4568" s="1">
        <v>44242</v>
      </c>
      <c r="L4568">
        <f t="shared" si="71"/>
        <v>2</v>
      </c>
    </row>
    <row r="4569" spans="1:12" x14ac:dyDescent="0.3">
      <c r="A4569" t="s">
        <v>8216</v>
      </c>
      <c r="B4569" s="2" t="s">
        <v>2344</v>
      </c>
      <c r="C4569" t="s">
        <v>1975</v>
      </c>
      <c r="D4569" t="s">
        <v>2074</v>
      </c>
      <c r="E4569">
        <v>17</v>
      </c>
      <c r="F4569">
        <v>7.1433999999999997</v>
      </c>
      <c r="G4569">
        <v>121.44</v>
      </c>
      <c r="H4569" t="s">
        <v>10476</v>
      </c>
      <c r="I4569" s="2" t="s">
        <v>6072</v>
      </c>
      <c r="J4569" t="s">
        <v>6073</v>
      </c>
      <c r="K4569" s="1">
        <v>44287</v>
      </c>
      <c r="L4569">
        <f t="shared" si="71"/>
        <v>4</v>
      </c>
    </row>
    <row r="4570" spans="1:12" x14ac:dyDescent="0.3">
      <c r="A4570" t="s">
        <v>6989</v>
      </c>
      <c r="B4570" s="2" t="s">
        <v>2343</v>
      </c>
      <c r="C4570" t="s">
        <v>1975</v>
      </c>
      <c r="D4570" t="s">
        <v>2074</v>
      </c>
      <c r="E4570">
        <v>30</v>
      </c>
      <c r="F4570">
        <v>8.1319999999999997</v>
      </c>
      <c r="G4570">
        <v>243.96</v>
      </c>
      <c r="H4570" t="s">
        <v>10477</v>
      </c>
      <c r="I4570" s="2" t="s">
        <v>6072</v>
      </c>
      <c r="J4570" t="s">
        <v>6073</v>
      </c>
      <c r="K4570" s="1">
        <v>44413</v>
      </c>
      <c r="L4570">
        <f t="shared" si="71"/>
        <v>8</v>
      </c>
    </row>
    <row r="4571" spans="1:12" x14ac:dyDescent="0.3">
      <c r="A4571" t="s">
        <v>7493</v>
      </c>
      <c r="B4571" s="2" t="s">
        <v>2344</v>
      </c>
      <c r="C4571" t="s">
        <v>1975</v>
      </c>
      <c r="D4571" t="s">
        <v>2074</v>
      </c>
      <c r="E4571">
        <v>30</v>
      </c>
      <c r="F4571">
        <v>12.84</v>
      </c>
      <c r="G4571">
        <v>385.2</v>
      </c>
      <c r="H4571" t="s">
        <v>10478</v>
      </c>
      <c r="I4571" s="2" t="s">
        <v>6072</v>
      </c>
      <c r="J4571" t="s">
        <v>6073</v>
      </c>
      <c r="K4571" s="1">
        <v>44503</v>
      </c>
      <c r="L4571">
        <f t="shared" si="71"/>
        <v>11</v>
      </c>
    </row>
    <row r="4572" spans="1:12" x14ac:dyDescent="0.3">
      <c r="A4572" t="s">
        <v>7742</v>
      </c>
      <c r="B4572" s="2" t="s">
        <v>2342</v>
      </c>
      <c r="C4572" t="s">
        <v>1975</v>
      </c>
      <c r="D4572" t="s">
        <v>2074</v>
      </c>
      <c r="E4572">
        <v>26</v>
      </c>
      <c r="F4572">
        <v>14.2</v>
      </c>
      <c r="G4572">
        <v>369.2</v>
      </c>
      <c r="H4572" t="s">
        <v>10479</v>
      </c>
      <c r="I4572" s="2" t="s">
        <v>6072</v>
      </c>
      <c r="J4572" t="s">
        <v>6073</v>
      </c>
      <c r="K4572" s="1">
        <v>44636</v>
      </c>
      <c r="L4572">
        <f t="shared" si="71"/>
        <v>3</v>
      </c>
    </row>
    <row r="4573" spans="1:12" x14ac:dyDescent="0.3">
      <c r="A4573" t="s">
        <v>10480</v>
      </c>
      <c r="B4573" s="2" t="s">
        <v>2342</v>
      </c>
      <c r="C4573" t="s">
        <v>10481</v>
      </c>
      <c r="D4573" t="s">
        <v>10482</v>
      </c>
      <c r="E4573">
        <v>6</v>
      </c>
      <c r="F4573">
        <v>29.15</v>
      </c>
      <c r="G4573">
        <v>174.9</v>
      </c>
      <c r="H4573">
        <v>6</v>
      </c>
      <c r="I4573" s="2" t="s">
        <v>6072</v>
      </c>
      <c r="J4573" t="s">
        <v>6073</v>
      </c>
      <c r="K4573" s="1">
        <v>43948</v>
      </c>
      <c r="L4573">
        <f t="shared" si="71"/>
        <v>4</v>
      </c>
    </row>
    <row r="4574" spans="1:12" x14ac:dyDescent="0.3">
      <c r="A4574" t="s">
        <v>9753</v>
      </c>
      <c r="B4574" s="2" t="s">
        <v>2340</v>
      </c>
      <c r="C4574" t="s">
        <v>9853</v>
      </c>
      <c r="D4574" t="s">
        <v>1965</v>
      </c>
      <c r="E4574">
        <v>8</v>
      </c>
      <c r="F4574">
        <v>0.45400000000000001</v>
      </c>
      <c r="G4574">
        <v>3.63</v>
      </c>
      <c r="H4574" t="s">
        <v>10483</v>
      </c>
      <c r="I4574" s="2" t="s">
        <v>6072</v>
      </c>
      <c r="J4574" t="s">
        <v>6073</v>
      </c>
      <c r="K4574" s="1">
        <v>44180</v>
      </c>
      <c r="L4574">
        <f t="shared" si="71"/>
        <v>12</v>
      </c>
    </row>
    <row r="4575" spans="1:12" x14ac:dyDescent="0.3">
      <c r="A4575" t="s">
        <v>10484</v>
      </c>
      <c r="B4575" s="2" t="s">
        <v>2340</v>
      </c>
      <c r="C4575" t="s">
        <v>2010</v>
      </c>
      <c r="D4575" t="s">
        <v>2011</v>
      </c>
      <c r="E4575">
        <v>135</v>
      </c>
      <c r="F4575">
        <v>4.71</v>
      </c>
      <c r="G4575">
        <v>635.85</v>
      </c>
      <c r="H4575">
        <v>22</v>
      </c>
      <c r="I4575" s="2" t="s">
        <v>6072</v>
      </c>
      <c r="J4575" t="s">
        <v>6073</v>
      </c>
      <c r="K4575" s="1">
        <v>43860</v>
      </c>
      <c r="L4575">
        <f t="shared" si="71"/>
        <v>1</v>
      </c>
    </row>
    <row r="4576" spans="1:12" x14ac:dyDescent="0.3">
      <c r="A4576" t="s">
        <v>9689</v>
      </c>
      <c r="B4576" s="2" t="s">
        <v>2342</v>
      </c>
      <c r="C4576" t="s">
        <v>10485</v>
      </c>
      <c r="D4576" t="s">
        <v>10486</v>
      </c>
      <c r="E4576">
        <v>10</v>
      </c>
      <c r="F4576">
        <v>1.6087</v>
      </c>
      <c r="G4576">
        <v>16.09</v>
      </c>
      <c r="H4576">
        <v>48.2</v>
      </c>
      <c r="I4576" s="2" t="s">
        <v>6072</v>
      </c>
      <c r="J4576" t="s">
        <v>6073</v>
      </c>
      <c r="K4576" s="1">
        <v>43868</v>
      </c>
      <c r="L4576">
        <f t="shared" si="71"/>
        <v>2</v>
      </c>
    </row>
    <row r="4577" spans="1:12" x14ac:dyDescent="0.3">
      <c r="A4577" t="s">
        <v>10640</v>
      </c>
      <c r="B4577" s="2" t="s">
        <v>2340</v>
      </c>
      <c r="C4577" t="s">
        <v>933</v>
      </c>
      <c r="D4577" t="s">
        <v>934</v>
      </c>
      <c r="E4577">
        <v>190</v>
      </c>
      <c r="F4577">
        <v>2.37</v>
      </c>
      <c r="G4577">
        <v>450.3</v>
      </c>
      <c r="H4577" t="s">
        <v>10692</v>
      </c>
      <c r="I4577" s="2" t="s">
        <v>2360</v>
      </c>
      <c r="J4577" t="s">
        <v>735</v>
      </c>
      <c r="K4577" s="1">
        <v>44123</v>
      </c>
      <c r="L4577">
        <f t="shared" si="71"/>
        <v>10</v>
      </c>
    </row>
    <row r="4578" spans="1:12" x14ac:dyDescent="0.3">
      <c r="A4578" t="s">
        <v>7795</v>
      </c>
      <c r="B4578" s="2" t="s">
        <v>2343</v>
      </c>
      <c r="C4578" t="s">
        <v>933</v>
      </c>
      <c r="D4578" t="s">
        <v>934</v>
      </c>
      <c r="E4578">
        <v>27</v>
      </c>
      <c r="F4578">
        <v>2.37</v>
      </c>
      <c r="G4578">
        <v>63.99</v>
      </c>
      <c r="H4578" t="s">
        <v>10775</v>
      </c>
      <c r="I4578" s="2" t="s">
        <v>2360</v>
      </c>
      <c r="J4578" t="s">
        <v>735</v>
      </c>
      <c r="K4578" s="1">
        <v>44148</v>
      </c>
      <c r="L4578">
        <f t="shared" si="71"/>
        <v>11</v>
      </c>
    </row>
    <row r="4579" spans="1:12" x14ac:dyDescent="0.3">
      <c r="A4579" t="s">
        <v>7831</v>
      </c>
      <c r="B4579" s="2" t="s">
        <v>2344</v>
      </c>
      <c r="C4579" t="s">
        <v>933</v>
      </c>
      <c r="D4579" t="s">
        <v>934</v>
      </c>
      <c r="E4579">
        <v>282</v>
      </c>
      <c r="F4579">
        <v>2.37</v>
      </c>
      <c r="G4579">
        <v>668.34</v>
      </c>
      <c r="H4579" t="s">
        <v>10800</v>
      </c>
      <c r="I4579" s="2" t="s">
        <v>2360</v>
      </c>
      <c r="J4579" t="s">
        <v>735</v>
      </c>
      <c r="K4579" s="1">
        <v>44210</v>
      </c>
      <c r="L4579">
        <f t="shared" si="71"/>
        <v>1</v>
      </c>
    </row>
    <row r="4580" spans="1:12" x14ac:dyDescent="0.3">
      <c r="A4580" t="s">
        <v>10893</v>
      </c>
      <c r="B4580" s="2" t="s">
        <v>2340</v>
      </c>
      <c r="C4580" t="s">
        <v>933</v>
      </c>
      <c r="D4580" t="s">
        <v>934</v>
      </c>
      <c r="E4580">
        <v>176</v>
      </c>
      <c r="F4580">
        <v>2.37</v>
      </c>
      <c r="G4580">
        <v>417.12</v>
      </c>
      <c r="H4580" t="s">
        <v>10894</v>
      </c>
      <c r="I4580" s="2" t="s">
        <v>2360</v>
      </c>
      <c r="J4580" t="s">
        <v>735</v>
      </c>
      <c r="K4580" s="1">
        <v>44273</v>
      </c>
      <c r="L4580">
        <f t="shared" si="71"/>
        <v>3</v>
      </c>
    </row>
    <row r="4581" spans="1:12" x14ac:dyDescent="0.3">
      <c r="A4581" t="s">
        <v>8415</v>
      </c>
      <c r="B4581" s="2" t="s">
        <v>2340</v>
      </c>
      <c r="C4581" t="s">
        <v>933</v>
      </c>
      <c r="D4581" t="s">
        <v>934</v>
      </c>
      <c r="E4581">
        <v>187</v>
      </c>
      <c r="F4581">
        <v>2.37</v>
      </c>
      <c r="G4581">
        <v>443.19</v>
      </c>
      <c r="H4581" t="s">
        <v>8416</v>
      </c>
      <c r="I4581" s="2" t="s">
        <v>2360</v>
      </c>
      <c r="J4581" t="s">
        <v>735</v>
      </c>
      <c r="K4581" s="1">
        <v>44390</v>
      </c>
      <c r="L4581">
        <f t="shared" si="71"/>
        <v>7</v>
      </c>
    </row>
    <row r="4582" spans="1:12" x14ac:dyDescent="0.3">
      <c r="A4582" t="s">
        <v>8662</v>
      </c>
      <c r="B4582" s="2" t="s">
        <v>2342</v>
      </c>
      <c r="C4582" t="s">
        <v>933</v>
      </c>
      <c r="D4582" t="s">
        <v>934</v>
      </c>
      <c r="E4582">
        <v>77</v>
      </c>
      <c r="F4582">
        <v>2.37</v>
      </c>
      <c r="G4582">
        <v>182.49</v>
      </c>
      <c r="H4582" t="s">
        <v>8663</v>
      </c>
      <c r="I4582" s="2" t="s">
        <v>2360</v>
      </c>
      <c r="J4582" t="s">
        <v>735</v>
      </c>
      <c r="K4582" s="1">
        <v>44441</v>
      </c>
      <c r="L4582">
        <f t="shared" si="71"/>
        <v>9</v>
      </c>
    </row>
    <row r="4583" spans="1:12" x14ac:dyDescent="0.3">
      <c r="A4583" t="s">
        <v>9051</v>
      </c>
      <c r="B4583" s="2" t="s">
        <v>2343</v>
      </c>
      <c r="C4583" t="s">
        <v>933</v>
      </c>
      <c r="D4583" t="s">
        <v>934</v>
      </c>
      <c r="E4583">
        <v>191</v>
      </c>
      <c r="F4583">
        <v>2.46</v>
      </c>
      <c r="G4583">
        <v>469.86</v>
      </c>
      <c r="H4583" t="s">
        <v>9052</v>
      </c>
      <c r="I4583" s="2" t="s">
        <v>2360</v>
      </c>
      <c r="J4583" t="s">
        <v>735</v>
      </c>
      <c r="K4583" s="1">
        <v>44539</v>
      </c>
      <c r="L4583">
        <f t="shared" si="71"/>
        <v>12</v>
      </c>
    </row>
    <row r="4584" spans="1:12" x14ac:dyDescent="0.3">
      <c r="A4584" t="s">
        <v>6198</v>
      </c>
      <c r="B4584" s="2" t="s">
        <v>2340</v>
      </c>
      <c r="C4584" t="s">
        <v>933</v>
      </c>
      <c r="D4584" t="s">
        <v>934</v>
      </c>
      <c r="E4584">
        <v>243</v>
      </c>
      <c r="F4584">
        <v>2.4300000000000002</v>
      </c>
      <c r="G4584">
        <v>590.49</v>
      </c>
      <c r="H4584" t="s">
        <v>9428</v>
      </c>
      <c r="I4584" s="2" t="s">
        <v>2360</v>
      </c>
      <c r="J4584" t="s">
        <v>735</v>
      </c>
      <c r="K4584" s="1">
        <v>44655</v>
      </c>
      <c r="L4584">
        <f t="shared" si="71"/>
        <v>4</v>
      </c>
    </row>
    <row r="4585" spans="1:12" x14ac:dyDescent="0.3">
      <c r="A4585" t="s">
        <v>6416</v>
      </c>
      <c r="B4585" s="2" t="s">
        <v>2342</v>
      </c>
      <c r="C4585" t="s">
        <v>933</v>
      </c>
      <c r="D4585" t="s">
        <v>934</v>
      </c>
      <c r="E4585">
        <v>170</v>
      </c>
      <c r="F4585">
        <v>2.58</v>
      </c>
      <c r="G4585">
        <v>438.6</v>
      </c>
      <c r="H4585" t="s">
        <v>9559</v>
      </c>
      <c r="I4585" s="2" t="s">
        <v>2360</v>
      </c>
      <c r="J4585" t="s">
        <v>735</v>
      </c>
      <c r="K4585" s="1">
        <v>44763</v>
      </c>
      <c r="L4585">
        <f t="shared" si="71"/>
        <v>7</v>
      </c>
    </row>
    <row r="4586" spans="1:12" x14ac:dyDescent="0.3">
      <c r="A4586" t="s">
        <v>6467</v>
      </c>
      <c r="B4586" s="2" t="s">
        <v>2342</v>
      </c>
      <c r="C4586" t="s">
        <v>933</v>
      </c>
      <c r="D4586" t="s">
        <v>934</v>
      </c>
      <c r="E4586">
        <v>215</v>
      </c>
      <c r="F4586">
        <v>2.68</v>
      </c>
      <c r="G4586">
        <v>576.20000000000005</v>
      </c>
      <c r="H4586" t="s">
        <v>9623</v>
      </c>
      <c r="I4586" s="2" t="s">
        <v>2360</v>
      </c>
      <c r="J4586" t="s">
        <v>735</v>
      </c>
      <c r="K4586" s="1">
        <v>44839</v>
      </c>
      <c r="L4586">
        <f t="shared" si="71"/>
        <v>10</v>
      </c>
    </row>
    <row r="4587" spans="1:12" x14ac:dyDescent="0.3">
      <c r="A4587" t="s">
        <v>6293</v>
      </c>
      <c r="B4587" s="2" t="s">
        <v>2340</v>
      </c>
      <c r="C4587" t="s">
        <v>933</v>
      </c>
      <c r="D4587" t="s">
        <v>934</v>
      </c>
      <c r="E4587">
        <v>142</v>
      </c>
      <c r="F4587">
        <v>2.68</v>
      </c>
      <c r="G4587">
        <v>380.56</v>
      </c>
      <c r="H4587" t="s">
        <v>6294</v>
      </c>
      <c r="I4587" s="2" t="s">
        <v>2360</v>
      </c>
      <c r="J4587" t="s">
        <v>735</v>
      </c>
      <c r="K4587" s="1">
        <v>44847</v>
      </c>
      <c r="L4587">
        <f t="shared" si="71"/>
        <v>10</v>
      </c>
    </row>
    <row r="4588" spans="1:12" x14ac:dyDescent="0.3">
      <c r="A4588" t="s">
        <v>6328</v>
      </c>
      <c r="B4588" s="2" t="s">
        <v>2342</v>
      </c>
      <c r="C4588" t="s">
        <v>933</v>
      </c>
      <c r="D4588" t="s">
        <v>934</v>
      </c>
      <c r="E4588">
        <v>4</v>
      </c>
      <c r="F4588">
        <v>6.68</v>
      </c>
      <c r="G4588">
        <v>26.72</v>
      </c>
      <c r="H4588" t="s">
        <v>6329</v>
      </c>
      <c r="I4588" s="2" t="s">
        <v>2360</v>
      </c>
      <c r="J4588" t="s">
        <v>735</v>
      </c>
      <c r="K4588" s="1">
        <v>44896</v>
      </c>
      <c r="L4588">
        <f t="shared" si="71"/>
        <v>12</v>
      </c>
    </row>
    <row r="4589" spans="1:12" x14ac:dyDescent="0.3">
      <c r="A4589" t="s">
        <v>6802</v>
      </c>
      <c r="B4589" s="2" t="s">
        <v>2340</v>
      </c>
      <c r="C4589" t="s">
        <v>933</v>
      </c>
      <c r="D4589" t="s">
        <v>934</v>
      </c>
      <c r="E4589">
        <v>372</v>
      </c>
      <c r="F4589">
        <v>2.71</v>
      </c>
      <c r="G4589">
        <v>1008.12</v>
      </c>
      <c r="H4589" t="s">
        <v>6803</v>
      </c>
      <c r="I4589" s="2" t="s">
        <v>2360</v>
      </c>
      <c r="J4589" t="s">
        <v>735</v>
      </c>
      <c r="K4589" s="1">
        <v>45041</v>
      </c>
      <c r="L4589">
        <f t="shared" si="71"/>
        <v>4</v>
      </c>
    </row>
    <row r="4590" spans="1:12" x14ac:dyDescent="0.3">
      <c r="A4590" t="s">
        <v>6839</v>
      </c>
      <c r="B4590" s="2" t="s">
        <v>2340</v>
      </c>
      <c r="C4590" t="s">
        <v>933</v>
      </c>
      <c r="D4590" t="s">
        <v>934</v>
      </c>
      <c r="E4590">
        <v>188</v>
      </c>
      <c r="F4590">
        <v>2.79</v>
      </c>
      <c r="G4590">
        <v>524.52</v>
      </c>
      <c r="H4590" t="s">
        <v>6840</v>
      </c>
      <c r="I4590" s="2" t="s">
        <v>2360</v>
      </c>
      <c r="J4590" t="s">
        <v>735</v>
      </c>
      <c r="K4590" s="1">
        <v>45159</v>
      </c>
      <c r="L4590">
        <f t="shared" si="71"/>
        <v>8</v>
      </c>
    </row>
    <row r="4591" spans="1:12" x14ac:dyDescent="0.3">
      <c r="A4591" t="s">
        <v>10529</v>
      </c>
      <c r="B4591" s="2" t="s">
        <v>2340</v>
      </c>
      <c r="C4591" t="s">
        <v>952</v>
      </c>
      <c r="D4591" t="s">
        <v>953</v>
      </c>
      <c r="E4591">
        <v>90</v>
      </c>
      <c r="F4591">
        <v>10</v>
      </c>
      <c r="G4591">
        <v>900</v>
      </c>
      <c r="H4591">
        <v>27</v>
      </c>
      <c r="I4591" s="2" t="s">
        <v>2360</v>
      </c>
      <c r="J4591" t="s">
        <v>735</v>
      </c>
      <c r="K4591" s="1">
        <v>43901</v>
      </c>
      <c r="L4591">
        <f t="shared" si="71"/>
        <v>3</v>
      </c>
    </row>
    <row r="4592" spans="1:12" x14ac:dyDescent="0.3">
      <c r="A4592" t="s">
        <v>6520</v>
      </c>
      <c r="B4592" s="2" t="s">
        <v>2343</v>
      </c>
      <c r="C4592" t="s">
        <v>952</v>
      </c>
      <c r="D4592" t="s">
        <v>953</v>
      </c>
      <c r="E4592">
        <v>20</v>
      </c>
      <c r="F4592">
        <v>7.75</v>
      </c>
      <c r="G4592">
        <v>155</v>
      </c>
      <c r="H4592" t="s">
        <v>9585</v>
      </c>
      <c r="I4592" s="2" t="s">
        <v>2360</v>
      </c>
      <c r="J4592" t="s">
        <v>735</v>
      </c>
      <c r="K4592" s="1">
        <v>44825</v>
      </c>
      <c r="L4592">
        <f t="shared" si="71"/>
        <v>9</v>
      </c>
    </row>
    <row r="4593" spans="1:12" x14ac:dyDescent="0.3">
      <c r="A4593" t="s">
        <v>6812</v>
      </c>
      <c r="B4593" s="2" t="s">
        <v>2342</v>
      </c>
      <c r="C4593" t="s">
        <v>952</v>
      </c>
      <c r="D4593" t="s">
        <v>953</v>
      </c>
      <c r="E4593">
        <v>60</v>
      </c>
      <c r="F4593">
        <v>8.06</v>
      </c>
      <c r="G4593">
        <v>483.6</v>
      </c>
      <c r="H4593" t="s">
        <v>6813</v>
      </c>
      <c r="I4593" s="2" t="s">
        <v>2360</v>
      </c>
      <c r="J4593" t="s">
        <v>735</v>
      </c>
      <c r="K4593" s="1">
        <v>45062</v>
      </c>
      <c r="L4593">
        <f t="shared" si="71"/>
        <v>5</v>
      </c>
    </row>
    <row r="4594" spans="1:12" x14ac:dyDescent="0.3">
      <c r="A4594" t="s">
        <v>948</v>
      </c>
      <c r="B4594" s="2" t="s">
        <v>2342</v>
      </c>
      <c r="C4594" t="s">
        <v>952</v>
      </c>
      <c r="D4594" t="s">
        <v>953</v>
      </c>
      <c r="E4594">
        <v>10</v>
      </c>
      <c r="F4594">
        <v>8.06</v>
      </c>
      <c r="G4594">
        <v>80.599999999999994</v>
      </c>
      <c r="H4594" t="s">
        <v>954</v>
      </c>
      <c r="I4594" s="2" t="s">
        <v>2360</v>
      </c>
      <c r="J4594" t="s">
        <v>735</v>
      </c>
      <c r="K4594" s="1">
        <v>45329</v>
      </c>
      <c r="L4594">
        <f t="shared" si="71"/>
        <v>2</v>
      </c>
    </row>
    <row r="4595" spans="1:12" x14ac:dyDescent="0.3">
      <c r="A4595" t="s">
        <v>6816</v>
      </c>
      <c r="B4595" s="2" t="s">
        <v>2342</v>
      </c>
      <c r="C4595" t="s">
        <v>1555</v>
      </c>
      <c r="D4595" t="s">
        <v>1556</v>
      </c>
      <c r="E4595">
        <v>24</v>
      </c>
      <c r="F4595">
        <v>8.06</v>
      </c>
      <c r="G4595">
        <v>193.44</v>
      </c>
      <c r="H4595" t="s">
        <v>6817</v>
      </c>
      <c r="I4595" s="2" t="s">
        <v>2360</v>
      </c>
      <c r="J4595" t="s">
        <v>735</v>
      </c>
      <c r="K4595" s="1">
        <v>45072</v>
      </c>
      <c r="L4595">
        <f t="shared" si="71"/>
        <v>5</v>
      </c>
    </row>
    <row r="4596" spans="1:12" x14ac:dyDescent="0.3">
      <c r="A4596" t="s">
        <v>8038</v>
      </c>
      <c r="B4596" s="2" t="s">
        <v>2340</v>
      </c>
      <c r="C4596" t="s">
        <v>1495</v>
      </c>
      <c r="D4596" t="s">
        <v>1496</v>
      </c>
      <c r="E4596">
        <v>60</v>
      </c>
      <c r="F4596">
        <v>7.3</v>
      </c>
      <c r="G4596">
        <v>438</v>
      </c>
      <c r="H4596" t="s">
        <v>8395</v>
      </c>
      <c r="I4596" s="2" t="s">
        <v>2360</v>
      </c>
      <c r="J4596" t="s">
        <v>735</v>
      </c>
      <c r="K4596" s="1">
        <v>44355</v>
      </c>
      <c r="L4596">
        <f t="shared" si="71"/>
        <v>6</v>
      </c>
    </row>
    <row r="4597" spans="1:12" x14ac:dyDescent="0.3">
      <c r="A4597" t="s">
        <v>6814</v>
      </c>
      <c r="B4597" s="2" t="s">
        <v>2342</v>
      </c>
      <c r="C4597" t="s">
        <v>1495</v>
      </c>
      <c r="D4597" t="s">
        <v>1496</v>
      </c>
      <c r="E4597">
        <v>82</v>
      </c>
      <c r="F4597">
        <v>8.06</v>
      </c>
      <c r="G4597">
        <v>660.92</v>
      </c>
      <c r="H4597" t="s">
        <v>6815</v>
      </c>
      <c r="I4597" s="2" t="s">
        <v>2360</v>
      </c>
      <c r="J4597" t="s">
        <v>735</v>
      </c>
      <c r="K4597" s="1">
        <v>45064</v>
      </c>
      <c r="L4597">
        <f t="shared" si="71"/>
        <v>5</v>
      </c>
    </row>
    <row r="4598" spans="1:12" x14ac:dyDescent="0.3">
      <c r="A4598" t="s">
        <v>6819</v>
      </c>
      <c r="B4598" s="2" t="s">
        <v>2345</v>
      </c>
      <c r="C4598" t="s">
        <v>1495</v>
      </c>
      <c r="D4598" t="s">
        <v>1496</v>
      </c>
      <c r="E4598">
        <v>63</v>
      </c>
      <c r="F4598">
        <v>8.06</v>
      </c>
      <c r="G4598">
        <v>507.78</v>
      </c>
      <c r="H4598" t="s">
        <v>6821</v>
      </c>
      <c r="I4598" s="2" t="s">
        <v>2360</v>
      </c>
      <c r="J4598" t="s">
        <v>735</v>
      </c>
      <c r="K4598" s="1">
        <v>45076</v>
      </c>
      <c r="L4598">
        <f t="shared" si="71"/>
        <v>5</v>
      </c>
    </row>
    <row r="4599" spans="1:12" x14ac:dyDescent="0.3">
      <c r="A4599" t="s">
        <v>6824</v>
      </c>
      <c r="B4599" s="2" t="s">
        <v>2345</v>
      </c>
      <c r="C4599" t="s">
        <v>1505</v>
      </c>
      <c r="D4599" t="s">
        <v>1506</v>
      </c>
      <c r="E4599">
        <v>6</v>
      </c>
      <c r="F4599">
        <v>8.06</v>
      </c>
      <c r="G4599">
        <v>48.36</v>
      </c>
      <c r="H4599" t="s">
        <v>6825</v>
      </c>
      <c r="I4599" s="2" t="s">
        <v>2360</v>
      </c>
      <c r="J4599" t="s">
        <v>735</v>
      </c>
      <c r="K4599" s="1">
        <v>45079</v>
      </c>
      <c r="L4599">
        <f t="shared" si="71"/>
        <v>6</v>
      </c>
    </row>
    <row r="4600" spans="1:12" x14ac:dyDescent="0.3">
      <c r="A4600" t="s">
        <v>10528</v>
      </c>
      <c r="B4600" s="2" t="s">
        <v>2342</v>
      </c>
      <c r="C4600" t="s">
        <v>1511</v>
      </c>
      <c r="D4600" t="s">
        <v>1509</v>
      </c>
      <c r="E4600">
        <v>10</v>
      </c>
      <c r="F4600">
        <v>7.15</v>
      </c>
      <c r="G4600">
        <v>71.5</v>
      </c>
      <c r="H4600">
        <v>1.28</v>
      </c>
      <c r="I4600" s="2" t="s">
        <v>2360</v>
      </c>
      <c r="J4600" t="s">
        <v>735</v>
      </c>
      <c r="K4600" s="1">
        <v>43900</v>
      </c>
      <c r="L4600">
        <f t="shared" si="71"/>
        <v>3</v>
      </c>
    </row>
    <row r="4601" spans="1:12" x14ac:dyDescent="0.3">
      <c r="A4601" t="s">
        <v>6451</v>
      </c>
      <c r="B4601" s="2" t="s">
        <v>2344</v>
      </c>
      <c r="C4601" t="s">
        <v>1508</v>
      </c>
      <c r="D4601" t="s">
        <v>1509</v>
      </c>
      <c r="E4601">
        <v>11</v>
      </c>
      <c r="F4601">
        <v>7.75</v>
      </c>
      <c r="G4601">
        <v>85.25</v>
      </c>
      <c r="H4601" t="s">
        <v>9586</v>
      </c>
      <c r="I4601" s="2" t="s">
        <v>2360</v>
      </c>
      <c r="J4601" t="s">
        <v>735</v>
      </c>
      <c r="K4601" s="1">
        <v>44827</v>
      </c>
      <c r="L4601">
        <f t="shared" si="71"/>
        <v>9</v>
      </c>
    </row>
    <row r="4602" spans="1:12" x14ac:dyDescent="0.3">
      <c r="A4602" t="s">
        <v>9449</v>
      </c>
      <c r="B4602" s="2" t="s">
        <v>2342</v>
      </c>
      <c r="C4602" t="s">
        <v>1404</v>
      </c>
      <c r="D4602" t="s">
        <v>1405</v>
      </c>
      <c r="E4602">
        <v>52</v>
      </c>
      <c r="F4602">
        <v>7.45</v>
      </c>
      <c r="G4602">
        <v>387.4</v>
      </c>
      <c r="H4602" t="s">
        <v>9450</v>
      </c>
      <c r="I4602" s="2" t="s">
        <v>2360</v>
      </c>
      <c r="J4602" t="s">
        <v>735</v>
      </c>
      <c r="K4602" s="1">
        <v>44725</v>
      </c>
      <c r="L4602">
        <f t="shared" si="71"/>
        <v>6</v>
      </c>
    </row>
    <row r="4603" spans="1:12" x14ac:dyDescent="0.3">
      <c r="A4603" t="s">
        <v>6172</v>
      </c>
      <c r="B4603" s="2" t="s">
        <v>2342</v>
      </c>
      <c r="C4603" t="s">
        <v>1404</v>
      </c>
      <c r="D4603" t="s">
        <v>1405</v>
      </c>
      <c r="E4603">
        <v>43</v>
      </c>
      <c r="F4603">
        <v>7.45</v>
      </c>
      <c r="G4603">
        <v>320.35000000000002</v>
      </c>
      <c r="H4603" t="s">
        <v>9451</v>
      </c>
      <c r="I4603" s="2" t="s">
        <v>2360</v>
      </c>
      <c r="J4603" t="s">
        <v>735</v>
      </c>
      <c r="K4603" s="1">
        <v>44735</v>
      </c>
      <c r="L4603">
        <f t="shared" si="71"/>
        <v>6</v>
      </c>
    </row>
    <row r="4604" spans="1:12" x14ac:dyDescent="0.3">
      <c r="A4604" t="s">
        <v>6246</v>
      </c>
      <c r="B4604" s="2" t="s">
        <v>2342</v>
      </c>
      <c r="C4604" t="s">
        <v>1404</v>
      </c>
      <c r="D4604" t="s">
        <v>1405</v>
      </c>
      <c r="E4604">
        <v>89</v>
      </c>
      <c r="F4604">
        <v>7.75</v>
      </c>
      <c r="G4604">
        <v>689.75</v>
      </c>
      <c r="H4604" t="s">
        <v>6247</v>
      </c>
      <c r="I4604" s="2" t="s">
        <v>2360</v>
      </c>
      <c r="J4604" t="s">
        <v>735</v>
      </c>
      <c r="K4604" s="1">
        <v>44840</v>
      </c>
      <c r="L4604">
        <f t="shared" si="71"/>
        <v>10</v>
      </c>
    </row>
    <row r="4605" spans="1:12" x14ac:dyDescent="0.3">
      <c r="A4605" t="s">
        <v>6244</v>
      </c>
      <c r="B4605" s="2" t="s">
        <v>2342</v>
      </c>
      <c r="C4605" t="s">
        <v>6175</v>
      </c>
      <c r="D4605" t="s">
        <v>6176</v>
      </c>
      <c r="E4605">
        <v>3</v>
      </c>
      <c r="F4605">
        <v>7.45</v>
      </c>
      <c r="G4605">
        <v>22.35</v>
      </c>
      <c r="H4605" t="s">
        <v>9552</v>
      </c>
      <c r="I4605" s="2" t="s">
        <v>2360</v>
      </c>
      <c r="J4605" t="s">
        <v>735</v>
      </c>
      <c r="K4605" s="1">
        <v>44757</v>
      </c>
      <c r="L4605">
        <f t="shared" si="71"/>
        <v>7</v>
      </c>
    </row>
    <row r="4606" spans="1:12" x14ac:dyDescent="0.3">
      <c r="A4606" t="s">
        <v>6446</v>
      </c>
      <c r="B4606" s="2" t="s">
        <v>2340</v>
      </c>
      <c r="C4606" t="s">
        <v>6175</v>
      </c>
      <c r="D4606" t="s">
        <v>6176</v>
      </c>
      <c r="E4606">
        <v>70</v>
      </c>
      <c r="F4606">
        <v>7.75</v>
      </c>
      <c r="G4606">
        <v>542.5</v>
      </c>
      <c r="H4606" t="s">
        <v>9584</v>
      </c>
      <c r="I4606" s="2" t="s">
        <v>2360</v>
      </c>
      <c r="J4606" t="s">
        <v>735</v>
      </c>
      <c r="K4606" s="1">
        <v>44819</v>
      </c>
      <c r="L4606">
        <f t="shared" si="71"/>
        <v>9</v>
      </c>
    </row>
    <row r="4607" spans="1:12" x14ac:dyDescent="0.3">
      <c r="A4607" t="s">
        <v>6235</v>
      </c>
      <c r="B4607" s="2" t="s">
        <v>2347</v>
      </c>
      <c r="C4607" t="s">
        <v>1388</v>
      </c>
      <c r="D4607" t="s">
        <v>1389</v>
      </c>
      <c r="E4607">
        <v>29</v>
      </c>
      <c r="F4607">
        <v>7.45</v>
      </c>
      <c r="G4607">
        <v>216.05</v>
      </c>
      <c r="H4607" t="s">
        <v>9455</v>
      </c>
      <c r="I4607" s="2" t="s">
        <v>2360</v>
      </c>
      <c r="J4607" t="s">
        <v>735</v>
      </c>
      <c r="K4607" s="1">
        <v>44741</v>
      </c>
      <c r="L4607">
        <f t="shared" si="71"/>
        <v>6</v>
      </c>
    </row>
    <row r="4608" spans="1:12" x14ac:dyDescent="0.3">
      <c r="A4608" t="s">
        <v>6244</v>
      </c>
      <c r="B4608" s="2" t="s">
        <v>2347</v>
      </c>
      <c r="C4608" t="s">
        <v>6237</v>
      </c>
      <c r="D4608" t="s">
        <v>6238</v>
      </c>
      <c r="E4608">
        <v>3</v>
      </c>
      <c r="F4608">
        <v>7.45</v>
      </c>
      <c r="G4608">
        <v>22.35</v>
      </c>
      <c r="H4608" t="s">
        <v>9554</v>
      </c>
      <c r="I4608" s="2" t="s">
        <v>2360</v>
      </c>
      <c r="J4608" t="s">
        <v>735</v>
      </c>
      <c r="K4608" s="1">
        <v>44757</v>
      </c>
      <c r="L4608">
        <f t="shared" si="71"/>
        <v>7</v>
      </c>
    </row>
    <row r="4609" spans="1:12" x14ac:dyDescent="0.3">
      <c r="A4609" t="s">
        <v>6235</v>
      </c>
      <c r="B4609" s="2" t="s">
        <v>2345</v>
      </c>
      <c r="C4609" t="s">
        <v>1385</v>
      </c>
      <c r="D4609" t="s">
        <v>1386</v>
      </c>
      <c r="E4609">
        <v>10</v>
      </c>
      <c r="F4609">
        <v>7.45</v>
      </c>
      <c r="G4609">
        <v>74.5</v>
      </c>
      <c r="H4609" t="s">
        <v>9454</v>
      </c>
      <c r="I4609" s="2" t="s">
        <v>2360</v>
      </c>
      <c r="J4609" t="s">
        <v>735</v>
      </c>
      <c r="K4609" s="1">
        <v>44741</v>
      </c>
      <c r="L4609">
        <f t="shared" si="71"/>
        <v>6</v>
      </c>
    </row>
    <row r="4610" spans="1:12" x14ac:dyDescent="0.3">
      <c r="A4610" t="s">
        <v>9767</v>
      </c>
      <c r="B4610" s="2" t="s">
        <v>2344</v>
      </c>
      <c r="C4610" t="s">
        <v>2171</v>
      </c>
      <c r="D4610" t="s">
        <v>2172</v>
      </c>
      <c r="E4610">
        <v>200</v>
      </c>
      <c r="F4610">
        <v>0.12239999999999999</v>
      </c>
      <c r="G4610">
        <v>24.48</v>
      </c>
      <c r="H4610" t="s">
        <v>10487</v>
      </c>
      <c r="I4610" s="2" t="s">
        <v>6072</v>
      </c>
      <c r="J4610" t="s">
        <v>6073</v>
      </c>
      <c r="K4610" s="1">
        <v>44109</v>
      </c>
      <c r="L4610">
        <f t="shared" si="71"/>
        <v>10</v>
      </c>
    </row>
    <row r="4611" spans="1:12" x14ac:dyDescent="0.3">
      <c r="A4611" t="s">
        <v>9099</v>
      </c>
      <c r="B4611" s="2" t="s">
        <v>2345</v>
      </c>
      <c r="C4611" t="s">
        <v>2171</v>
      </c>
      <c r="D4611" t="s">
        <v>2172</v>
      </c>
      <c r="E4611">
        <v>200</v>
      </c>
      <c r="F4611">
        <v>0.16</v>
      </c>
      <c r="G4611">
        <v>32</v>
      </c>
      <c r="H4611" t="s">
        <v>10488</v>
      </c>
      <c r="I4611" s="2" t="s">
        <v>6072</v>
      </c>
      <c r="J4611" t="s">
        <v>6073</v>
      </c>
      <c r="K4611" s="1">
        <v>44575</v>
      </c>
      <c r="L4611">
        <f t="shared" ref="L4611:L4674" si="72">MONTH(K4611)</f>
        <v>1</v>
      </c>
    </row>
    <row r="4612" spans="1:12" x14ac:dyDescent="0.3">
      <c r="A4612" t="s">
        <v>9767</v>
      </c>
      <c r="B4612" s="2" t="s">
        <v>2346</v>
      </c>
      <c r="C4612" t="s">
        <v>1886</v>
      </c>
      <c r="D4612" t="s">
        <v>1887</v>
      </c>
      <c r="E4612">
        <v>200</v>
      </c>
      <c r="F4612">
        <v>4.5999999999999999E-2</v>
      </c>
      <c r="G4612">
        <v>9.1999999999999993</v>
      </c>
      <c r="H4612" t="s">
        <v>10489</v>
      </c>
      <c r="I4612" s="2" t="s">
        <v>6072</v>
      </c>
      <c r="J4612" t="s">
        <v>6073</v>
      </c>
      <c r="K4612" s="1">
        <v>44109</v>
      </c>
      <c r="L4612">
        <f t="shared" si="72"/>
        <v>10</v>
      </c>
    </row>
    <row r="4613" spans="1:12" x14ac:dyDescent="0.3">
      <c r="A4613" t="s">
        <v>10002</v>
      </c>
      <c r="B4613" s="2" t="s">
        <v>2340</v>
      </c>
      <c r="C4613" t="s">
        <v>2139</v>
      </c>
      <c r="D4613" t="s">
        <v>2140</v>
      </c>
      <c r="E4613">
        <v>200</v>
      </c>
      <c r="F4613">
        <v>2.5000000000000001E-2</v>
      </c>
      <c r="G4613">
        <v>5</v>
      </c>
      <c r="H4613">
        <v>4.9400000000000004</v>
      </c>
      <c r="I4613" s="2" t="s">
        <v>6072</v>
      </c>
      <c r="J4613" t="s">
        <v>6073</v>
      </c>
      <c r="K4613" s="1">
        <v>44000</v>
      </c>
      <c r="L4613">
        <f t="shared" si="72"/>
        <v>6</v>
      </c>
    </row>
    <row r="4614" spans="1:12" x14ac:dyDescent="0.3">
      <c r="A4614" t="s">
        <v>9762</v>
      </c>
      <c r="B4614" s="2" t="s">
        <v>2343</v>
      </c>
      <c r="C4614" t="s">
        <v>1994</v>
      </c>
      <c r="D4614" t="s">
        <v>1995</v>
      </c>
      <c r="E4614">
        <v>150</v>
      </c>
      <c r="F4614">
        <v>7.6899999999999996E-2</v>
      </c>
      <c r="G4614">
        <v>11.54</v>
      </c>
      <c r="H4614" t="s">
        <v>10490</v>
      </c>
      <c r="I4614" s="2" t="s">
        <v>6072</v>
      </c>
      <c r="J4614" t="s">
        <v>6073</v>
      </c>
      <c r="K4614" s="1">
        <v>44330</v>
      </c>
      <c r="L4614">
        <f t="shared" si="72"/>
        <v>5</v>
      </c>
    </row>
    <row r="4615" spans="1:12" x14ac:dyDescent="0.3">
      <c r="A4615" t="s">
        <v>9744</v>
      </c>
      <c r="B4615" s="2" t="s">
        <v>2342</v>
      </c>
      <c r="C4615" t="s">
        <v>1930</v>
      </c>
      <c r="D4615" t="s">
        <v>1931</v>
      </c>
      <c r="E4615">
        <v>200</v>
      </c>
      <c r="F4615">
        <v>0.27879999999999999</v>
      </c>
      <c r="G4615">
        <v>55.76</v>
      </c>
      <c r="H4615" t="s">
        <v>10491</v>
      </c>
      <c r="I4615" s="2" t="s">
        <v>6072</v>
      </c>
      <c r="J4615" t="s">
        <v>6073</v>
      </c>
      <c r="K4615" s="1">
        <v>44193</v>
      </c>
      <c r="L4615">
        <f t="shared" si="72"/>
        <v>12</v>
      </c>
    </row>
    <row r="4616" spans="1:12" x14ac:dyDescent="0.3">
      <c r="A4616" t="s">
        <v>9757</v>
      </c>
      <c r="B4616" s="2" t="s">
        <v>2340</v>
      </c>
      <c r="C4616" t="s">
        <v>10492</v>
      </c>
      <c r="D4616" t="s">
        <v>10493</v>
      </c>
      <c r="E4616">
        <v>120</v>
      </c>
      <c r="F4616">
        <v>5.8500000000000003E-2</v>
      </c>
      <c r="G4616">
        <v>7.02</v>
      </c>
      <c r="H4616">
        <v>2.88</v>
      </c>
      <c r="I4616" s="2" t="s">
        <v>6072</v>
      </c>
      <c r="J4616" t="s">
        <v>6073</v>
      </c>
      <c r="K4616" s="1">
        <v>43880</v>
      </c>
      <c r="L4616">
        <f t="shared" si="72"/>
        <v>2</v>
      </c>
    </row>
    <row r="4617" spans="1:12" x14ac:dyDescent="0.3">
      <c r="A4617" t="s">
        <v>8479</v>
      </c>
      <c r="B4617" s="2" t="s">
        <v>2342</v>
      </c>
      <c r="C4617" t="s">
        <v>3801</v>
      </c>
      <c r="D4617" t="s">
        <v>3802</v>
      </c>
      <c r="E4617">
        <v>12</v>
      </c>
      <c r="F4617">
        <v>2.4716999999999998</v>
      </c>
      <c r="G4617">
        <v>29.66</v>
      </c>
      <c r="H4617" t="s">
        <v>10494</v>
      </c>
      <c r="I4617" s="2" t="s">
        <v>6072</v>
      </c>
      <c r="J4617" t="s">
        <v>6073</v>
      </c>
      <c r="K4617" s="1">
        <v>44419</v>
      </c>
      <c r="L4617">
        <f t="shared" si="72"/>
        <v>8</v>
      </c>
    </row>
    <row r="4618" spans="1:12" x14ac:dyDescent="0.3">
      <c r="A4618" t="s">
        <v>7703</v>
      </c>
      <c r="B4618" s="2" t="s">
        <v>2344</v>
      </c>
      <c r="C4618" t="s">
        <v>3801</v>
      </c>
      <c r="D4618" t="s">
        <v>3802</v>
      </c>
      <c r="E4618">
        <v>10</v>
      </c>
      <c r="F4618">
        <v>2.6</v>
      </c>
      <c r="G4618">
        <v>26</v>
      </c>
      <c r="H4618" t="s">
        <v>10560</v>
      </c>
      <c r="I4618" s="2" t="s">
        <v>6072</v>
      </c>
      <c r="J4618" t="s">
        <v>6073</v>
      </c>
      <c r="K4618" s="1">
        <v>44629</v>
      </c>
      <c r="L4618">
        <f t="shared" si="72"/>
        <v>3</v>
      </c>
    </row>
    <row r="4619" spans="1:12" x14ac:dyDescent="0.3">
      <c r="A4619" t="s">
        <v>6741</v>
      </c>
      <c r="B4619" s="2" t="s">
        <v>2352</v>
      </c>
      <c r="C4619" t="s">
        <v>2491</v>
      </c>
      <c r="D4619" t="s">
        <v>2486</v>
      </c>
      <c r="E4619">
        <v>157</v>
      </c>
      <c r="F4619">
        <v>0.21010000000000001</v>
      </c>
      <c r="G4619">
        <v>32.99</v>
      </c>
      <c r="H4619" t="s">
        <v>10561</v>
      </c>
      <c r="I4619" s="2" t="s">
        <v>6072</v>
      </c>
      <c r="J4619" t="s">
        <v>6073</v>
      </c>
      <c r="K4619" s="1">
        <v>44153</v>
      </c>
      <c r="L4619">
        <f t="shared" si="72"/>
        <v>11</v>
      </c>
    </row>
    <row r="4620" spans="1:12" x14ac:dyDescent="0.3">
      <c r="A4620" t="s">
        <v>7733</v>
      </c>
      <c r="B4620" s="2" t="s">
        <v>2347</v>
      </c>
      <c r="C4620" t="s">
        <v>2491</v>
      </c>
      <c r="D4620" t="s">
        <v>2486</v>
      </c>
      <c r="E4620">
        <v>60</v>
      </c>
      <c r="F4620">
        <v>0.32</v>
      </c>
      <c r="G4620">
        <v>19.2</v>
      </c>
      <c r="H4620" t="s">
        <v>10562</v>
      </c>
      <c r="I4620" s="2" t="s">
        <v>6072</v>
      </c>
      <c r="J4620" t="s">
        <v>6073</v>
      </c>
      <c r="K4620" s="1">
        <v>44685</v>
      </c>
      <c r="L4620">
        <f t="shared" si="72"/>
        <v>5</v>
      </c>
    </row>
    <row r="4621" spans="1:12" x14ac:dyDescent="0.3">
      <c r="A4621" t="s">
        <v>6716</v>
      </c>
      <c r="B4621" s="2" t="s">
        <v>2342</v>
      </c>
      <c r="C4621" t="s">
        <v>2069</v>
      </c>
      <c r="D4621" t="s">
        <v>2070</v>
      </c>
      <c r="E4621">
        <v>114</v>
      </c>
      <c r="F4621">
        <v>5</v>
      </c>
      <c r="G4621">
        <v>570</v>
      </c>
      <c r="H4621">
        <v>57.456000000000003</v>
      </c>
      <c r="I4621" s="2" t="s">
        <v>6072</v>
      </c>
      <c r="J4621" t="s">
        <v>6073</v>
      </c>
      <c r="K4621" s="1">
        <v>43958</v>
      </c>
      <c r="L4621">
        <f t="shared" si="72"/>
        <v>5</v>
      </c>
    </row>
    <row r="4622" spans="1:12" x14ac:dyDescent="0.3">
      <c r="A4622" t="s">
        <v>8463</v>
      </c>
      <c r="B4622" s="2" t="s">
        <v>2343</v>
      </c>
      <c r="C4622" t="s">
        <v>2069</v>
      </c>
      <c r="D4622" t="s">
        <v>2070</v>
      </c>
      <c r="E4622">
        <v>64</v>
      </c>
      <c r="F4622">
        <v>1.0764</v>
      </c>
      <c r="G4622">
        <v>68.89</v>
      </c>
      <c r="H4622" t="s">
        <v>10563</v>
      </c>
      <c r="I4622" s="2" t="s">
        <v>6072</v>
      </c>
      <c r="J4622" t="s">
        <v>6073</v>
      </c>
      <c r="K4622" s="1">
        <v>44375</v>
      </c>
      <c r="L4622">
        <f t="shared" si="72"/>
        <v>6</v>
      </c>
    </row>
    <row r="4623" spans="1:12" x14ac:dyDescent="0.3">
      <c r="A4623" t="s">
        <v>7701</v>
      </c>
      <c r="B4623" s="2" t="s">
        <v>2344</v>
      </c>
      <c r="C4623" t="s">
        <v>2069</v>
      </c>
      <c r="D4623" t="s">
        <v>2070</v>
      </c>
      <c r="E4623">
        <v>25</v>
      </c>
      <c r="F4623">
        <v>1.1850000000000001</v>
      </c>
      <c r="G4623">
        <v>29.63</v>
      </c>
      <c r="H4623" t="s">
        <v>10564</v>
      </c>
      <c r="I4623" s="2" t="s">
        <v>6072</v>
      </c>
      <c r="J4623" t="s">
        <v>6073</v>
      </c>
      <c r="K4623" s="1">
        <v>44622</v>
      </c>
      <c r="L4623">
        <f t="shared" si="72"/>
        <v>3</v>
      </c>
    </row>
    <row r="4624" spans="1:12" x14ac:dyDescent="0.3">
      <c r="A4624" t="s">
        <v>7161</v>
      </c>
      <c r="B4624" s="2" t="s">
        <v>2343</v>
      </c>
      <c r="C4624" t="s">
        <v>2027</v>
      </c>
      <c r="D4624" t="s">
        <v>2028</v>
      </c>
      <c r="E4624">
        <v>300</v>
      </c>
      <c r="F4624">
        <v>1.9099999999999999E-2</v>
      </c>
      <c r="G4624">
        <v>5.73</v>
      </c>
      <c r="H4624" t="s">
        <v>10565</v>
      </c>
      <c r="I4624" s="2" t="s">
        <v>6072</v>
      </c>
      <c r="J4624" t="s">
        <v>6073</v>
      </c>
      <c r="K4624" s="1">
        <v>44267</v>
      </c>
      <c r="L4624">
        <f t="shared" si="72"/>
        <v>3</v>
      </c>
    </row>
    <row r="4625" spans="1:12" x14ac:dyDescent="0.3">
      <c r="A4625" t="s">
        <v>10284</v>
      </c>
      <c r="B4625" s="2" t="s">
        <v>2340</v>
      </c>
      <c r="C4625" t="s">
        <v>1939</v>
      </c>
      <c r="D4625" t="s">
        <v>1940</v>
      </c>
      <c r="E4625">
        <v>686</v>
      </c>
      <c r="F4625">
        <v>0.17899999999999999</v>
      </c>
      <c r="G4625">
        <v>122.79</v>
      </c>
      <c r="H4625" t="s">
        <v>10566</v>
      </c>
      <c r="I4625" s="2" t="s">
        <v>6072</v>
      </c>
      <c r="J4625" t="s">
        <v>6073</v>
      </c>
      <c r="K4625" s="1">
        <v>44162</v>
      </c>
      <c r="L4625">
        <f t="shared" si="72"/>
        <v>11</v>
      </c>
    </row>
    <row r="4626" spans="1:12" x14ac:dyDescent="0.3">
      <c r="A4626" t="s">
        <v>8048</v>
      </c>
      <c r="B4626" s="2" t="s">
        <v>2343</v>
      </c>
      <c r="C4626" t="s">
        <v>1939</v>
      </c>
      <c r="D4626" t="s">
        <v>1940</v>
      </c>
      <c r="E4626">
        <v>210</v>
      </c>
      <c r="F4626">
        <v>0.17949999999999999</v>
      </c>
      <c r="G4626">
        <v>37.700000000000003</v>
      </c>
      <c r="H4626" t="s">
        <v>10567</v>
      </c>
      <c r="I4626" s="2" t="s">
        <v>6072</v>
      </c>
      <c r="J4626" t="s">
        <v>6073</v>
      </c>
      <c r="K4626" s="1">
        <v>44202</v>
      </c>
      <c r="L4626">
        <f t="shared" si="72"/>
        <v>1</v>
      </c>
    </row>
    <row r="4627" spans="1:12" x14ac:dyDescent="0.3">
      <c r="A4627" t="s">
        <v>8214</v>
      </c>
      <c r="B4627" s="2" t="s">
        <v>2340</v>
      </c>
      <c r="C4627" t="s">
        <v>1939</v>
      </c>
      <c r="D4627" t="s">
        <v>1940</v>
      </c>
      <c r="E4627">
        <v>500</v>
      </c>
      <c r="F4627">
        <v>0.1757</v>
      </c>
      <c r="G4627">
        <v>87.85</v>
      </c>
      <c r="H4627" t="s">
        <v>10568</v>
      </c>
      <c r="I4627" s="2" t="s">
        <v>6072</v>
      </c>
      <c r="J4627" t="s">
        <v>6073</v>
      </c>
      <c r="K4627" s="1">
        <v>44281</v>
      </c>
      <c r="L4627">
        <f t="shared" si="72"/>
        <v>3</v>
      </c>
    </row>
    <row r="4628" spans="1:12" x14ac:dyDescent="0.3">
      <c r="A4628" t="s">
        <v>6977</v>
      </c>
      <c r="B4628" s="2" t="s">
        <v>2344</v>
      </c>
      <c r="C4628" t="s">
        <v>1939</v>
      </c>
      <c r="D4628" t="s">
        <v>1940</v>
      </c>
      <c r="E4628">
        <v>500</v>
      </c>
      <c r="F4628">
        <v>0.20330000000000001</v>
      </c>
      <c r="G4628">
        <v>101.65</v>
      </c>
      <c r="H4628" t="s">
        <v>10569</v>
      </c>
      <c r="I4628" s="2" t="s">
        <v>6072</v>
      </c>
      <c r="J4628" t="s">
        <v>6073</v>
      </c>
      <c r="K4628" s="1">
        <v>44370</v>
      </c>
      <c r="L4628">
        <f t="shared" si="72"/>
        <v>6</v>
      </c>
    </row>
    <row r="4629" spans="1:12" x14ac:dyDescent="0.3">
      <c r="A4629" t="s">
        <v>9613</v>
      </c>
      <c r="B4629" s="2" t="s">
        <v>2340</v>
      </c>
      <c r="C4629" t="s">
        <v>1939</v>
      </c>
      <c r="D4629" t="s">
        <v>1940</v>
      </c>
      <c r="E4629">
        <v>500</v>
      </c>
      <c r="F4629">
        <v>0.2</v>
      </c>
      <c r="G4629">
        <v>100</v>
      </c>
      <c r="H4629" t="s">
        <v>10570</v>
      </c>
      <c r="I4629" s="2" t="s">
        <v>6072</v>
      </c>
      <c r="J4629" t="s">
        <v>6073</v>
      </c>
      <c r="K4629" s="1">
        <v>44572</v>
      </c>
      <c r="L4629">
        <f t="shared" si="72"/>
        <v>1</v>
      </c>
    </row>
    <row r="4630" spans="1:12" x14ac:dyDescent="0.3">
      <c r="A4630" t="s">
        <v>10571</v>
      </c>
      <c r="B4630" s="2" t="s">
        <v>2343</v>
      </c>
      <c r="C4630" t="s">
        <v>10505</v>
      </c>
      <c r="D4630" t="s">
        <v>10506</v>
      </c>
      <c r="E4630">
        <v>32</v>
      </c>
      <c r="F4630">
        <v>0.22009999999999999</v>
      </c>
      <c r="G4630">
        <v>7.04</v>
      </c>
      <c r="H4630">
        <v>13.95</v>
      </c>
      <c r="I4630" s="2" t="s">
        <v>6072</v>
      </c>
      <c r="J4630" t="s">
        <v>6073</v>
      </c>
      <c r="K4630" s="1">
        <v>43859</v>
      </c>
      <c r="L4630">
        <f t="shared" si="72"/>
        <v>1</v>
      </c>
    </row>
    <row r="4631" spans="1:12" x14ac:dyDescent="0.3">
      <c r="A4631" t="s">
        <v>9825</v>
      </c>
      <c r="B4631" s="2" t="s">
        <v>2343</v>
      </c>
      <c r="C4631" t="s">
        <v>10505</v>
      </c>
      <c r="D4631" t="s">
        <v>10506</v>
      </c>
      <c r="E4631">
        <v>94</v>
      </c>
      <c r="F4631">
        <v>0.83460000000000001</v>
      </c>
      <c r="G4631">
        <v>78.45</v>
      </c>
      <c r="H4631" t="s">
        <v>10572</v>
      </c>
      <c r="I4631" s="2" t="s">
        <v>6072</v>
      </c>
      <c r="J4631" t="s">
        <v>6073</v>
      </c>
      <c r="K4631" s="1">
        <v>44327</v>
      </c>
      <c r="L4631">
        <f t="shared" si="72"/>
        <v>5</v>
      </c>
    </row>
    <row r="4632" spans="1:12" x14ac:dyDescent="0.3">
      <c r="A4632" t="s">
        <v>6882</v>
      </c>
      <c r="B4632" s="2" t="s">
        <v>2346</v>
      </c>
      <c r="C4632" t="s">
        <v>1876</v>
      </c>
      <c r="D4632" t="s">
        <v>1877</v>
      </c>
      <c r="E4632">
        <v>199</v>
      </c>
      <c r="F4632">
        <v>0.20630000000000001</v>
      </c>
      <c r="G4632">
        <v>41.05</v>
      </c>
      <c r="H4632" t="s">
        <v>10573</v>
      </c>
      <c r="I4632" s="2" t="s">
        <v>6072</v>
      </c>
      <c r="J4632" t="s">
        <v>6073</v>
      </c>
      <c r="K4632" s="1">
        <v>44294</v>
      </c>
      <c r="L4632">
        <f t="shared" si="72"/>
        <v>4</v>
      </c>
    </row>
    <row r="4633" spans="1:12" x14ac:dyDescent="0.3">
      <c r="A4633" t="s">
        <v>7354</v>
      </c>
      <c r="B4633" s="2" t="s">
        <v>2347</v>
      </c>
      <c r="C4633" t="s">
        <v>1876</v>
      </c>
      <c r="D4633" t="s">
        <v>1877</v>
      </c>
      <c r="E4633">
        <v>200</v>
      </c>
      <c r="F4633">
        <v>0.33</v>
      </c>
      <c r="G4633">
        <v>66</v>
      </c>
      <c r="H4633" t="s">
        <v>10574</v>
      </c>
      <c r="I4633" s="2" t="s">
        <v>6072</v>
      </c>
      <c r="J4633" t="s">
        <v>6073</v>
      </c>
      <c r="K4633" s="1">
        <v>44498</v>
      </c>
      <c r="L4633">
        <f t="shared" si="72"/>
        <v>10</v>
      </c>
    </row>
    <row r="4634" spans="1:12" x14ac:dyDescent="0.3">
      <c r="A4634" t="s">
        <v>10425</v>
      </c>
      <c r="B4634" s="2" t="s">
        <v>2343</v>
      </c>
      <c r="C4634" t="s">
        <v>10575</v>
      </c>
      <c r="D4634" t="s">
        <v>10576</v>
      </c>
      <c r="E4634">
        <v>1</v>
      </c>
      <c r="F4634">
        <v>72.58</v>
      </c>
      <c r="G4634">
        <v>72.58</v>
      </c>
      <c r="H4634" t="s">
        <v>5211</v>
      </c>
      <c r="I4634" s="2" t="s">
        <v>6072</v>
      </c>
      <c r="J4634" t="s">
        <v>6073</v>
      </c>
      <c r="K4634" s="1">
        <v>44096</v>
      </c>
      <c r="L4634">
        <f t="shared" si="72"/>
        <v>9</v>
      </c>
    </row>
    <row r="4635" spans="1:12" x14ac:dyDescent="0.3">
      <c r="A4635" t="s">
        <v>10577</v>
      </c>
      <c r="B4635" s="2" t="s">
        <v>2342</v>
      </c>
      <c r="C4635" t="s">
        <v>3789</v>
      </c>
      <c r="D4635" t="s">
        <v>3790</v>
      </c>
      <c r="E4635">
        <v>50</v>
      </c>
      <c r="F4635">
        <v>1.5</v>
      </c>
      <c r="G4635">
        <v>75</v>
      </c>
      <c r="H4635">
        <v>39.6</v>
      </c>
      <c r="I4635" s="2" t="s">
        <v>6072</v>
      </c>
      <c r="J4635" t="s">
        <v>6073</v>
      </c>
      <c r="K4635" s="1">
        <v>43970</v>
      </c>
      <c r="L4635">
        <f t="shared" si="72"/>
        <v>5</v>
      </c>
    </row>
    <row r="4636" spans="1:12" x14ac:dyDescent="0.3">
      <c r="A4636" t="s">
        <v>6973</v>
      </c>
      <c r="B4636" s="2" t="s">
        <v>2340</v>
      </c>
      <c r="C4636" t="s">
        <v>3789</v>
      </c>
      <c r="D4636" t="s">
        <v>3790</v>
      </c>
      <c r="E4636">
        <v>60</v>
      </c>
      <c r="F4636">
        <v>1.7226999999999999</v>
      </c>
      <c r="G4636">
        <v>103.36</v>
      </c>
      <c r="H4636" t="s">
        <v>10578</v>
      </c>
      <c r="I4636" s="2" t="s">
        <v>6072</v>
      </c>
      <c r="J4636" t="s">
        <v>6073</v>
      </c>
      <c r="K4636" s="1">
        <v>44368</v>
      </c>
      <c r="L4636">
        <f t="shared" si="72"/>
        <v>6</v>
      </c>
    </row>
    <row r="4637" spans="1:12" x14ac:dyDescent="0.3">
      <c r="A4637" t="s">
        <v>7392</v>
      </c>
      <c r="B4637" s="2" t="s">
        <v>2344</v>
      </c>
      <c r="C4637" t="s">
        <v>3789</v>
      </c>
      <c r="D4637" t="s">
        <v>3790</v>
      </c>
      <c r="E4637">
        <v>24</v>
      </c>
      <c r="F4637">
        <v>1.72</v>
      </c>
      <c r="G4637">
        <v>41.28</v>
      </c>
      <c r="H4637" t="s">
        <v>10579</v>
      </c>
      <c r="I4637" s="2" t="s">
        <v>6072</v>
      </c>
      <c r="J4637" t="s">
        <v>6073</v>
      </c>
      <c r="K4637" s="1">
        <v>44489</v>
      </c>
      <c r="L4637">
        <f t="shared" si="72"/>
        <v>10</v>
      </c>
    </row>
    <row r="4638" spans="1:12" x14ac:dyDescent="0.3">
      <c r="A4638" t="s">
        <v>7521</v>
      </c>
      <c r="B4638" s="2" t="s">
        <v>2345</v>
      </c>
      <c r="C4638" t="s">
        <v>3789</v>
      </c>
      <c r="D4638" t="s">
        <v>3790</v>
      </c>
      <c r="E4638">
        <v>12</v>
      </c>
      <c r="F4638">
        <v>1.65</v>
      </c>
      <c r="G4638">
        <v>19.8</v>
      </c>
      <c r="H4638" t="s">
        <v>10580</v>
      </c>
      <c r="I4638" s="2" t="s">
        <v>6072</v>
      </c>
      <c r="J4638" t="s">
        <v>6073</v>
      </c>
      <c r="K4638" s="1">
        <v>44610</v>
      </c>
      <c r="L4638">
        <f t="shared" si="72"/>
        <v>2</v>
      </c>
    </row>
    <row r="4639" spans="1:12" x14ac:dyDescent="0.3">
      <c r="A4639" t="s">
        <v>9751</v>
      </c>
      <c r="B4639" s="2" t="s">
        <v>2344</v>
      </c>
      <c r="C4639" t="s">
        <v>1975</v>
      </c>
      <c r="D4639" t="s">
        <v>2074</v>
      </c>
      <c r="E4639">
        <v>22</v>
      </c>
      <c r="F4639">
        <v>6.6849999999999996</v>
      </c>
      <c r="G4639">
        <v>147.07</v>
      </c>
      <c r="H4639" t="s">
        <v>10224</v>
      </c>
      <c r="I4639" s="2" t="s">
        <v>6072</v>
      </c>
      <c r="J4639" t="s">
        <v>6073</v>
      </c>
      <c r="K4639" s="1">
        <v>44070</v>
      </c>
      <c r="L4639">
        <f t="shared" si="72"/>
        <v>8</v>
      </c>
    </row>
    <row r="4640" spans="1:12" x14ac:dyDescent="0.3">
      <c r="A4640" t="s">
        <v>8145</v>
      </c>
      <c r="B4640" s="2" t="s">
        <v>2340</v>
      </c>
      <c r="C4640" t="s">
        <v>1975</v>
      </c>
      <c r="D4640" t="s">
        <v>2074</v>
      </c>
      <c r="E4640">
        <v>8</v>
      </c>
      <c r="F4640">
        <v>7.41</v>
      </c>
      <c r="G4640">
        <v>59.28</v>
      </c>
      <c r="H4640" t="s">
        <v>10225</v>
      </c>
      <c r="I4640" s="2" t="s">
        <v>6072</v>
      </c>
      <c r="J4640" t="s">
        <v>6073</v>
      </c>
      <c r="K4640" s="1">
        <v>44239</v>
      </c>
      <c r="L4640">
        <f t="shared" si="72"/>
        <v>2</v>
      </c>
    </row>
    <row r="4641" spans="1:12" x14ac:dyDescent="0.3">
      <c r="A4641" t="s">
        <v>8216</v>
      </c>
      <c r="B4641" s="2" t="s">
        <v>2340</v>
      </c>
      <c r="C4641" t="s">
        <v>1975</v>
      </c>
      <c r="D4641" t="s">
        <v>2074</v>
      </c>
      <c r="E4641">
        <v>26</v>
      </c>
      <c r="F4641">
        <v>7.2514000000000003</v>
      </c>
      <c r="G4641">
        <v>188.54</v>
      </c>
      <c r="H4641" t="s">
        <v>10226</v>
      </c>
      <c r="I4641" s="2" t="s">
        <v>6072</v>
      </c>
      <c r="J4641" t="s">
        <v>6073</v>
      </c>
      <c r="K4641" s="1">
        <v>44287</v>
      </c>
      <c r="L4641">
        <f t="shared" si="72"/>
        <v>4</v>
      </c>
    </row>
    <row r="4642" spans="1:12" x14ac:dyDescent="0.3">
      <c r="A4642" t="s">
        <v>7239</v>
      </c>
      <c r="B4642" s="2" t="s">
        <v>2342</v>
      </c>
      <c r="C4642" t="s">
        <v>1975</v>
      </c>
      <c r="D4642" t="s">
        <v>2074</v>
      </c>
      <c r="E4642">
        <v>23</v>
      </c>
      <c r="F4642">
        <v>7.9180000000000001</v>
      </c>
      <c r="G4642">
        <v>182.11</v>
      </c>
      <c r="H4642" t="s">
        <v>10227</v>
      </c>
      <c r="I4642" s="2" t="s">
        <v>6072</v>
      </c>
      <c r="J4642" t="s">
        <v>6073</v>
      </c>
      <c r="K4642" s="1">
        <v>44404</v>
      </c>
      <c r="L4642">
        <f t="shared" si="72"/>
        <v>7</v>
      </c>
    </row>
    <row r="4643" spans="1:12" x14ac:dyDescent="0.3">
      <c r="A4643" t="s">
        <v>6174</v>
      </c>
      <c r="B4643" s="2" t="s">
        <v>2345</v>
      </c>
      <c r="C4643" t="s">
        <v>6394</v>
      </c>
      <c r="D4643" t="s">
        <v>6395</v>
      </c>
      <c r="E4643">
        <v>6</v>
      </c>
      <c r="F4643">
        <v>7.45</v>
      </c>
      <c r="G4643">
        <v>44.7</v>
      </c>
      <c r="H4643" t="s">
        <v>9456</v>
      </c>
      <c r="I4643" s="2" t="s">
        <v>2360</v>
      </c>
      <c r="J4643" t="s">
        <v>735</v>
      </c>
      <c r="K4643" s="1">
        <v>44753</v>
      </c>
      <c r="L4643">
        <f t="shared" si="72"/>
        <v>7</v>
      </c>
    </row>
    <row r="4644" spans="1:12" x14ac:dyDescent="0.3">
      <c r="A4644" t="s">
        <v>9077</v>
      </c>
      <c r="B4644" s="2" t="s">
        <v>2340</v>
      </c>
      <c r="C4644" t="s">
        <v>6211</v>
      </c>
      <c r="D4644" t="s">
        <v>6212</v>
      </c>
      <c r="E4644">
        <v>80</v>
      </c>
      <c r="F4644">
        <v>0.73</v>
      </c>
      <c r="G4644">
        <v>58.4</v>
      </c>
      <c r="H4644" t="s">
        <v>9078</v>
      </c>
      <c r="I4644" s="2" t="s">
        <v>2360</v>
      </c>
      <c r="J4644" t="s">
        <v>735</v>
      </c>
      <c r="K4644" s="1">
        <v>44601</v>
      </c>
      <c r="L4644">
        <f t="shared" si="72"/>
        <v>2</v>
      </c>
    </row>
    <row r="4645" spans="1:12" x14ac:dyDescent="0.3">
      <c r="A4645" t="s">
        <v>10409</v>
      </c>
      <c r="B4645" s="2" t="s">
        <v>2340</v>
      </c>
      <c r="C4645" t="s">
        <v>1595</v>
      </c>
      <c r="D4645" t="s">
        <v>1596</v>
      </c>
      <c r="E4645">
        <v>64</v>
      </c>
      <c r="F4645">
        <v>6.88</v>
      </c>
      <c r="G4645">
        <v>440.32</v>
      </c>
      <c r="H4645">
        <v>12.9</v>
      </c>
      <c r="I4645" s="2" t="s">
        <v>2360</v>
      </c>
      <c r="J4645" t="s">
        <v>735</v>
      </c>
      <c r="K4645" s="1">
        <v>43872</v>
      </c>
      <c r="L4645">
        <f t="shared" si="72"/>
        <v>2</v>
      </c>
    </row>
    <row r="4646" spans="1:12" x14ac:dyDescent="0.3">
      <c r="A4646" t="s">
        <v>10550</v>
      </c>
      <c r="B4646" s="2" t="s">
        <v>2342</v>
      </c>
      <c r="C4646" t="s">
        <v>1595</v>
      </c>
      <c r="D4646" t="s">
        <v>1596</v>
      </c>
      <c r="E4646">
        <v>42</v>
      </c>
      <c r="F4646">
        <v>7.1551999999999998</v>
      </c>
      <c r="G4646">
        <v>300.52</v>
      </c>
      <c r="H4646">
        <v>8.4</v>
      </c>
      <c r="I4646" s="2" t="s">
        <v>2360</v>
      </c>
      <c r="J4646" t="s">
        <v>735</v>
      </c>
      <c r="K4646" s="1">
        <v>43896</v>
      </c>
      <c r="L4646">
        <f t="shared" si="72"/>
        <v>3</v>
      </c>
    </row>
    <row r="4647" spans="1:12" x14ac:dyDescent="0.3">
      <c r="A4647" t="s">
        <v>9651</v>
      </c>
      <c r="B4647" s="2" t="s">
        <v>2342</v>
      </c>
      <c r="C4647" t="s">
        <v>1595</v>
      </c>
      <c r="D4647" t="s">
        <v>1596</v>
      </c>
      <c r="E4647">
        <v>104</v>
      </c>
      <c r="F4647">
        <v>7.3</v>
      </c>
      <c r="G4647">
        <v>759.2</v>
      </c>
      <c r="H4647" t="s">
        <v>5878</v>
      </c>
      <c r="I4647" s="2" t="s">
        <v>2360</v>
      </c>
      <c r="J4647" t="s">
        <v>735</v>
      </c>
      <c r="K4647" s="1">
        <v>44088</v>
      </c>
      <c r="L4647">
        <f t="shared" si="72"/>
        <v>9</v>
      </c>
    </row>
    <row r="4648" spans="1:12" x14ac:dyDescent="0.3">
      <c r="A4648" t="s">
        <v>10664</v>
      </c>
      <c r="B4648" s="2" t="s">
        <v>2340</v>
      </c>
      <c r="C4648" t="s">
        <v>1595</v>
      </c>
      <c r="D4648" t="s">
        <v>1596</v>
      </c>
      <c r="E4648">
        <v>8</v>
      </c>
      <c r="F4648">
        <v>7.3</v>
      </c>
      <c r="G4648">
        <v>58.4</v>
      </c>
      <c r="H4648" t="s">
        <v>8309</v>
      </c>
      <c r="I4648" s="2" t="s">
        <v>2360</v>
      </c>
      <c r="J4648" t="s">
        <v>735</v>
      </c>
      <c r="K4648" s="1">
        <v>44091</v>
      </c>
      <c r="L4648">
        <f t="shared" si="72"/>
        <v>9</v>
      </c>
    </row>
    <row r="4649" spans="1:12" x14ac:dyDescent="0.3">
      <c r="A4649" t="s">
        <v>9974</v>
      </c>
      <c r="B4649" s="2" t="s">
        <v>2340</v>
      </c>
      <c r="C4649" t="s">
        <v>1595</v>
      </c>
      <c r="D4649" t="s">
        <v>1596</v>
      </c>
      <c r="E4649">
        <v>87</v>
      </c>
      <c r="F4649">
        <v>7.3</v>
      </c>
      <c r="G4649">
        <v>635.1</v>
      </c>
      <c r="H4649" t="s">
        <v>10809</v>
      </c>
      <c r="I4649" s="2" t="s">
        <v>2360</v>
      </c>
      <c r="J4649" t="s">
        <v>735</v>
      </c>
      <c r="K4649" s="1">
        <v>44216</v>
      </c>
      <c r="L4649">
        <f t="shared" si="72"/>
        <v>1</v>
      </c>
    </row>
    <row r="4650" spans="1:12" x14ac:dyDescent="0.3">
      <c r="A4650" t="s">
        <v>8281</v>
      </c>
      <c r="B4650" s="2" t="s">
        <v>2347</v>
      </c>
      <c r="C4650" t="s">
        <v>1595</v>
      </c>
      <c r="D4650" t="s">
        <v>1596</v>
      </c>
      <c r="E4650">
        <v>64</v>
      </c>
      <c r="F4650">
        <v>7.3</v>
      </c>
      <c r="G4650">
        <v>467.2</v>
      </c>
      <c r="H4650" t="s">
        <v>10881</v>
      </c>
      <c r="I4650" s="2" t="s">
        <v>2360</v>
      </c>
      <c r="J4650" t="s">
        <v>735</v>
      </c>
      <c r="K4650" s="1">
        <v>44267</v>
      </c>
      <c r="L4650">
        <f t="shared" si="72"/>
        <v>3</v>
      </c>
    </row>
    <row r="4651" spans="1:12" x14ac:dyDescent="0.3">
      <c r="A4651" t="s">
        <v>8434</v>
      </c>
      <c r="B4651" s="2" t="s">
        <v>2342</v>
      </c>
      <c r="C4651" t="s">
        <v>1595</v>
      </c>
      <c r="D4651" t="s">
        <v>1596</v>
      </c>
      <c r="E4651">
        <v>90</v>
      </c>
      <c r="F4651">
        <v>7.3</v>
      </c>
      <c r="G4651">
        <v>657</v>
      </c>
      <c r="H4651" t="s">
        <v>8435</v>
      </c>
      <c r="I4651" s="2" t="s">
        <v>2360</v>
      </c>
      <c r="J4651" t="s">
        <v>735</v>
      </c>
      <c r="K4651" s="1">
        <v>44424</v>
      </c>
      <c r="L4651">
        <f t="shared" si="72"/>
        <v>8</v>
      </c>
    </row>
    <row r="4652" spans="1:12" x14ac:dyDescent="0.3">
      <c r="A4652" t="s">
        <v>8693</v>
      </c>
      <c r="B4652" s="2" t="s">
        <v>2340</v>
      </c>
      <c r="C4652" t="s">
        <v>1595</v>
      </c>
      <c r="D4652" t="s">
        <v>1596</v>
      </c>
      <c r="E4652">
        <v>81</v>
      </c>
      <c r="F4652">
        <v>7.3</v>
      </c>
      <c r="G4652">
        <v>591.29999999999995</v>
      </c>
      <c r="H4652" t="s">
        <v>8694</v>
      </c>
      <c r="I4652" s="2" t="s">
        <v>2360</v>
      </c>
      <c r="J4652" t="s">
        <v>735</v>
      </c>
      <c r="K4652" s="1">
        <v>44476</v>
      </c>
      <c r="L4652">
        <f t="shared" si="72"/>
        <v>10</v>
      </c>
    </row>
    <row r="4653" spans="1:12" x14ac:dyDescent="0.3">
      <c r="A4653" t="s">
        <v>8695</v>
      </c>
      <c r="B4653" s="2" t="s">
        <v>2342</v>
      </c>
      <c r="C4653" t="s">
        <v>1595</v>
      </c>
      <c r="D4653" t="s">
        <v>1596</v>
      </c>
      <c r="E4653">
        <v>80</v>
      </c>
      <c r="F4653">
        <v>7.3</v>
      </c>
      <c r="G4653">
        <v>584</v>
      </c>
      <c r="H4653" t="s">
        <v>8696</v>
      </c>
      <c r="I4653" s="2" t="s">
        <v>2360</v>
      </c>
      <c r="J4653" t="s">
        <v>735</v>
      </c>
      <c r="K4653" s="1">
        <v>44482</v>
      </c>
      <c r="L4653">
        <f t="shared" si="72"/>
        <v>10</v>
      </c>
    </row>
    <row r="4654" spans="1:12" x14ac:dyDescent="0.3">
      <c r="A4654" t="s">
        <v>8699</v>
      </c>
      <c r="B4654" s="2" t="s">
        <v>2340</v>
      </c>
      <c r="C4654" t="s">
        <v>1595</v>
      </c>
      <c r="D4654" t="s">
        <v>1596</v>
      </c>
      <c r="E4654">
        <v>238</v>
      </c>
      <c r="F4654">
        <v>7.3</v>
      </c>
      <c r="G4654">
        <v>1737.4</v>
      </c>
      <c r="H4654" t="s">
        <v>8700</v>
      </c>
      <c r="I4654" s="2" t="s">
        <v>2360</v>
      </c>
      <c r="J4654" t="s">
        <v>735</v>
      </c>
      <c r="K4654" s="1">
        <v>44488</v>
      </c>
      <c r="L4654">
        <f t="shared" si="72"/>
        <v>10</v>
      </c>
    </row>
    <row r="4655" spans="1:12" x14ac:dyDescent="0.3">
      <c r="A4655" t="s">
        <v>8704</v>
      </c>
      <c r="B4655" s="2" t="s">
        <v>2342</v>
      </c>
      <c r="C4655" t="s">
        <v>1595</v>
      </c>
      <c r="D4655" t="s">
        <v>1596</v>
      </c>
      <c r="E4655">
        <v>23</v>
      </c>
      <c r="F4655">
        <v>7.3</v>
      </c>
      <c r="G4655">
        <v>167.9</v>
      </c>
      <c r="H4655" t="s">
        <v>8705</v>
      </c>
      <c r="I4655" s="2" t="s">
        <v>2360</v>
      </c>
      <c r="J4655" t="s">
        <v>735</v>
      </c>
      <c r="K4655" s="1">
        <v>44490</v>
      </c>
      <c r="L4655">
        <f t="shared" si="72"/>
        <v>10</v>
      </c>
    </row>
    <row r="4656" spans="1:12" x14ac:dyDescent="0.3">
      <c r="A4656" t="s">
        <v>6124</v>
      </c>
      <c r="B4656" s="2" t="s">
        <v>2342</v>
      </c>
      <c r="C4656" t="s">
        <v>1595</v>
      </c>
      <c r="D4656" t="s">
        <v>1596</v>
      </c>
      <c r="E4656">
        <v>85</v>
      </c>
      <c r="F4656">
        <v>7.6</v>
      </c>
      <c r="G4656">
        <v>646</v>
      </c>
      <c r="H4656" t="s">
        <v>9203</v>
      </c>
      <c r="I4656" s="2" t="s">
        <v>2360</v>
      </c>
      <c r="J4656" t="s">
        <v>735</v>
      </c>
      <c r="K4656" s="1">
        <v>44636</v>
      </c>
      <c r="L4656">
        <f t="shared" si="72"/>
        <v>3</v>
      </c>
    </row>
    <row r="4657" spans="1:12" x14ac:dyDescent="0.3">
      <c r="A4657" t="s">
        <v>6093</v>
      </c>
      <c r="B4657" s="2" t="s">
        <v>2340</v>
      </c>
      <c r="C4657" t="s">
        <v>1595</v>
      </c>
      <c r="D4657" t="s">
        <v>1596</v>
      </c>
      <c r="E4657">
        <v>106</v>
      </c>
      <c r="F4657">
        <v>7.6</v>
      </c>
      <c r="G4657">
        <v>805.6</v>
      </c>
      <c r="H4657" t="s">
        <v>6127</v>
      </c>
      <c r="I4657" s="2" t="s">
        <v>2360</v>
      </c>
      <c r="J4657" t="s">
        <v>735</v>
      </c>
      <c r="K4657" s="1">
        <v>44642</v>
      </c>
      <c r="L4657">
        <f t="shared" si="72"/>
        <v>3</v>
      </c>
    </row>
    <row r="4658" spans="1:12" x14ac:dyDescent="0.3">
      <c r="A4658" t="s">
        <v>6504</v>
      </c>
      <c r="B4658" s="2" t="s">
        <v>2342</v>
      </c>
      <c r="C4658" t="s">
        <v>1595</v>
      </c>
      <c r="D4658" t="s">
        <v>1596</v>
      </c>
      <c r="E4658">
        <v>136</v>
      </c>
      <c r="F4658">
        <v>7.75</v>
      </c>
      <c r="G4658">
        <v>1054</v>
      </c>
      <c r="H4658" t="s">
        <v>9580</v>
      </c>
      <c r="I4658" s="2" t="s">
        <v>2360</v>
      </c>
      <c r="J4658" t="s">
        <v>735</v>
      </c>
      <c r="K4658" s="1">
        <v>44812</v>
      </c>
      <c r="L4658">
        <f t="shared" si="72"/>
        <v>9</v>
      </c>
    </row>
    <row r="4659" spans="1:12" x14ac:dyDescent="0.3">
      <c r="A4659" t="s">
        <v>6313</v>
      </c>
      <c r="B4659" s="2" t="s">
        <v>2346</v>
      </c>
      <c r="C4659" t="s">
        <v>1595</v>
      </c>
      <c r="D4659" t="s">
        <v>1596</v>
      </c>
      <c r="E4659">
        <v>18</v>
      </c>
      <c r="F4659">
        <v>7.75</v>
      </c>
      <c r="G4659">
        <v>139.5</v>
      </c>
      <c r="H4659" t="s">
        <v>6315</v>
      </c>
      <c r="I4659" s="2" t="s">
        <v>2360</v>
      </c>
      <c r="J4659" t="s">
        <v>735</v>
      </c>
      <c r="K4659" s="1">
        <v>44881</v>
      </c>
      <c r="L4659">
        <f t="shared" si="72"/>
        <v>11</v>
      </c>
    </row>
    <row r="4660" spans="1:12" x14ac:dyDescent="0.3">
      <c r="A4660" t="s">
        <v>6330</v>
      </c>
      <c r="B4660" s="2" t="s">
        <v>2343</v>
      </c>
      <c r="C4660" t="s">
        <v>1595</v>
      </c>
      <c r="D4660" t="s">
        <v>1596</v>
      </c>
      <c r="E4660">
        <v>28</v>
      </c>
      <c r="F4660">
        <v>7.75</v>
      </c>
      <c r="G4660">
        <v>217</v>
      </c>
      <c r="H4660" t="s">
        <v>6332</v>
      </c>
      <c r="I4660" s="2" t="s">
        <v>2360</v>
      </c>
      <c r="J4660" t="s">
        <v>735</v>
      </c>
      <c r="K4660" s="1">
        <v>44896</v>
      </c>
      <c r="L4660">
        <f t="shared" si="72"/>
        <v>12</v>
      </c>
    </row>
    <row r="4661" spans="1:12" x14ac:dyDescent="0.3">
      <c r="A4661" t="s">
        <v>10390</v>
      </c>
      <c r="B4661" s="2" t="s">
        <v>2343</v>
      </c>
      <c r="C4661" t="s">
        <v>6098</v>
      </c>
      <c r="D4661" t="s">
        <v>6099</v>
      </c>
      <c r="E4661">
        <v>42</v>
      </c>
      <c r="F4661">
        <v>7.76</v>
      </c>
      <c r="G4661">
        <v>325.92</v>
      </c>
      <c r="H4661">
        <v>23.52</v>
      </c>
      <c r="I4661" s="2" t="s">
        <v>2360</v>
      </c>
      <c r="J4661" t="s">
        <v>735</v>
      </c>
      <c r="K4661" s="1">
        <v>43864</v>
      </c>
      <c r="L4661">
        <f t="shared" si="72"/>
        <v>2</v>
      </c>
    </row>
    <row r="4662" spans="1:12" x14ac:dyDescent="0.3">
      <c r="A4662" t="s">
        <v>10535</v>
      </c>
      <c r="B4662" s="2" t="s">
        <v>2343</v>
      </c>
      <c r="C4662" t="s">
        <v>6098</v>
      </c>
      <c r="D4662" t="s">
        <v>6099</v>
      </c>
      <c r="E4662">
        <v>10</v>
      </c>
      <c r="F4662">
        <v>7.76</v>
      </c>
      <c r="G4662">
        <v>77.599999999999994</v>
      </c>
      <c r="H4662">
        <v>5.66</v>
      </c>
      <c r="I4662" s="2" t="s">
        <v>2360</v>
      </c>
      <c r="J4662" t="s">
        <v>735</v>
      </c>
      <c r="K4662" s="1">
        <v>43990</v>
      </c>
      <c r="L4662">
        <f t="shared" si="72"/>
        <v>6</v>
      </c>
    </row>
    <row r="4663" spans="1:12" x14ac:dyDescent="0.3">
      <c r="A4663" t="s">
        <v>10583</v>
      </c>
      <c r="B4663" s="2" t="s">
        <v>2340</v>
      </c>
      <c r="C4663" t="s">
        <v>6098</v>
      </c>
      <c r="D4663" t="s">
        <v>6099</v>
      </c>
      <c r="E4663">
        <v>36</v>
      </c>
      <c r="F4663">
        <v>8.24</v>
      </c>
      <c r="G4663">
        <v>296.64</v>
      </c>
      <c r="H4663">
        <v>19.98</v>
      </c>
      <c r="I4663" s="2" t="s">
        <v>2360</v>
      </c>
      <c r="J4663" t="s">
        <v>735</v>
      </c>
      <c r="K4663" s="1">
        <v>44019</v>
      </c>
      <c r="L4663">
        <f t="shared" si="72"/>
        <v>7</v>
      </c>
    </row>
    <row r="4664" spans="1:12" x14ac:dyDescent="0.3">
      <c r="A4664" t="s">
        <v>10261</v>
      </c>
      <c r="B4664" s="2" t="s">
        <v>2342</v>
      </c>
      <c r="C4664" t="s">
        <v>6098</v>
      </c>
      <c r="D4664" t="s">
        <v>6099</v>
      </c>
      <c r="E4664">
        <v>28</v>
      </c>
      <c r="F4664">
        <v>7.15</v>
      </c>
      <c r="G4664">
        <v>200.2</v>
      </c>
      <c r="H4664" t="s">
        <v>10666</v>
      </c>
      <c r="I4664" s="2" t="s">
        <v>2360</v>
      </c>
      <c r="J4664" t="s">
        <v>735</v>
      </c>
      <c r="K4664" s="1">
        <v>44103</v>
      </c>
      <c r="L4664">
        <f t="shared" si="72"/>
        <v>9</v>
      </c>
    </row>
    <row r="4665" spans="1:12" x14ac:dyDescent="0.3">
      <c r="A4665" t="s">
        <v>7923</v>
      </c>
      <c r="B4665" s="2" t="s">
        <v>2345</v>
      </c>
      <c r="C4665" t="s">
        <v>6098</v>
      </c>
      <c r="D4665" t="s">
        <v>6099</v>
      </c>
      <c r="E4665">
        <v>14</v>
      </c>
      <c r="F4665">
        <v>8.24</v>
      </c>
      <c r="G4665">
        <v>115.36</v>
      </c>
      <c r="H4665" t="s">
        <v>10693</v>
      </c>
      <c r="I4665" s="2" t="s">
        <v>2360</v>
      </c>
      <c r="J4665" t="s">
        <v>735</v>
      </c>
      <c r="K4665" s="1">
        <v>44130</v>
      </c>
      <c r="L4665">
        <f t="shared" si="72"/>
        <v>10</v>
      </c>
    </row>
    <row r="4666" spans="1:12" x14ac:dyDescent="0.3">
      <c r="A4666" t="s">
        <v>10778</v>
      </c>
      <c r="B4666" s="2" t="s">
        <v>2340</v>
      </c>
      <c r="C4666" t="s">
        <v>6098</v>
      </c>
      <c r="D4666" t="s">
        <v>6099</v>
      </c>
      <c r="E4666">
        <v>54</v>
      </c>
      <c r="F4666">
        <v>8.24</v>
      </c>
      <c r="G4666">
        <v>444.96</v>
      </c>
      <c r="H4666" t="s">
        <v>10779</v>
      </c>
      <c r="I4666" s="2" t="s">
        <v>2360</v>
      </c>
      <c r="J4666" t="s">
        <v>735</v>
      </c>
      <c r="K4666" s="1">
        <v>44158</v>
      </c>
      <c r="L4666">
        <f t="shared" si="72"/>
        <v>11</v>
      </c>
    </row>
    <row r="4667" spans="1:12" x14ac:dyDescent="0.3">
      <c r="A4667" t="s">
        <v>8113</v>
      </c>
      <c r="B4667" s="2" t="s">
        <v>2342</v>
      </c>
      <c r="C4667" t="s">
        <v>6098</v>
      </c>
      <c r="D4667" t="s">
        <v>6099</v>
      </c>
      <c r="E4667">
        <v>34</v>
      </c>
      <c r="F4667">
        <v>8.24</v>
      </c>
      <c r="G4667">
        <v>280.16000000000003</v>
      </c>
      <c r="H4667" t="s">
        <v>10784</v>
      </c>
      <c r="I4667" s="2" t="s">
        <v>2360</v>
      </c>
      <c r="J4667" t="s">
        <v>735</v>
      </c>
      <c r="K4667" s="1">
        <v>44172</v>
      </c>
      <c r="L4667">
        <f t="shared" si="72"/>
        <v>12</v>
      </c>
    </row>
    <row r="4668" spans="1:12" x14ac:dyDescent="0.3">
      <c r="A4668" t="s">
        <v>10383</v>
      </c>
      <c r="B4668" s="2" t="s">
        <v>2343</v>
      </c>
      <c r="C4668" t="s">
        <v>6098</v>
      </c>
      <c r="D4668" t="s">
        <v>6099</v>
      </c>
      <c r="E4668">
        <v>47</v>
      </c>
      <c r="F4668">
        <v>8.24</v>
      </c>
      <c r="G4668">
        <v>387.28</v>
      </c>
      <c r="H4668" t="s">
        <v>10787</v>
      </c>
      <c r="I4668" s="2" t="s">
        <v>2360</v>
      </c>
      <c r="J4668" t="s">
        <v>735</v>
      </c>
      <c r="K4668" s="1">
        <v>44187</v>
      </c>
      <c r="L4668">
        <f t="shared" si="72"/>
        <v>12</v>
      </c>
    </row>
    <row r="4669" spans="1:12" x14ac:dyDescent="0.3">
      <c r="A4669" t="s">
        <v>8255</v>
      </c>
      <c r="B4669" s="2" t="s">
        <v>2342</v>
      </c>
      <c r="C4669" t="s">
        <v>6098</v>
      </c>
      <c r="D4669" t="s">
        <v>6099</v>
      </c>
      <c r="E4669">
        <v>62</v>
      </c>
      <c r="F4669">
        <v>8.24</v>
      </c>
      <c r="G4669">
        <v>510.88</v>
      </c>
      <c r="H4669" t="s">
        <v>10802</v>
      </c>
      <c r="I4669" s="2" t="s">
        <v>2360</v>
      </c>
      <c r="J4669" t="s">
        <v>735</v>
      </c>
      <c r="K4669" s="1">
        <v>44218</v>
      </c>
      <c r="L4669">
        <f t="shared" si="72"/>
        <v>1</v>
      </c>
    </row>
    <row r="4670" spans="1:12" x14ac:dyDescent="0.3">
      <c r="A4670" t="s">
        <v>8281</v>
      </c>
      <c r="B4670" s="2" t="s">
        <v>2345</v>
      </c>
      <c r="C4670" t="s">
        <v>6098</v>
      </c>
      <c r="D4670" t="s">
        <v>6099</v>
      </c>
      <c r="E4670">
        <v>58</v>
      </c>
      <c r="F4670">
        <v>8.24</v>
      </c>
      <c r="G4670">
        <v>477.92</v>
      </c>
      <c r="H4670" t="s">
        <v>10880</v>
      </c>
      <c r="I4670" s="2" t="s">
        <v>2360</v>
      </c>
      <c r="J4670" t="s">
        <v>735</v>
      </c>
      <c r="K4670" s="1">
        <v>44267</v>
      </c>
      <c r="L4670">
        <f t="shared" si="72"/>
        <v>3</v>
      </c>
    </row>
    <row r="4671" spans="1:12" x14ac:dyDescent="0.3">
      <c r="A4671" t="s">
        <v>10895</v>
      </c>
      <c r="B4671" s="2" t="s">
        <v>2343</v>
      </c>
      <c r="C4671" t="s">
        <v>6098</v>
      </c>
      <c r="D4671" t="s">
        <v>6099</v>
      </c>
      <c r="E4671">
        <v>36</v>
      </c>
      <c r="F4671">
        <v>8.4</v>
      </c>
      <c r="G4671">
        <v>302.39999999999998</v>
      </c>
      <c r="H4671" t="s">
        <v>10896</v>
      </c>
      <c r="I4671" s="2" t="s">
        <v>2360</v>
      </c>
      <c r="J4671" t="s">
        <v>735</v>
      </c>
      <c r="K4671" s="1">
        <v>44278</v>
      </c>
      <c r="L4671">
        <f t="shared" si="72"/>
        <v>3</v>
      </c>
    </row>
    <row r="4672" spans="1:12" x14ac:dyDescent="0.3">
      <c r="A4672" t="s">
        <v>8500</v>
      </c>
      <c r="B4672" s="2" t="s">
        <v>2340</v>
      </c>
      <c r="C4672" t="s">
        <v>6098</v>
      </c>
      <c r="D4672" t="s">
        <v>6099</v>
      </c>
      <c r="E4672">
        <v>37</v>
      </c>
      <c r="F4672">
        <v>8.24</v>
      </c>
      <c r="G4672">
        <v>304.88</v>
      </c>
      <c r="H4672" t="s">
        <v>10906</v>
      </c>
      <c r="I4672" s="2" t="s">
        <v>2360</v>
      </c>
      <c r="J4672" t="s">
        <v>735</v>
      </c>
      <c r="K4672" s="1">
        <v>44302</v>
      </c>
      <c r="L4672">
        <f t="shared" si="72"/>
        <v>4</v>
      </c>
    </row>
    <row r="4673" spans="1:12" x14ac:dyDescent="0.3">
      <c r="A4673" t="s">
        <v>8503</v>
      </c>
      <c r="B4673" s="2" t="s">
        <v>2342</v>
      </c>
      <c r="C4673" t="s">
        <v>6098</v>
      </c>
      <c r="D4673" t="s">
        <v>6099</v>
      </c>
      <c r="E4673">
        <v>12</v>
      </c>
      <c r="F4673">
        <v>8.24</v>
      </c>
      <c r="G4673">
        <v>98.88</v>
      </c>
      <c r="H4673" t="s">
        <v>10907</v>
      </c>
      <c r="I4673" s="2" t="s">
        <v>2360</v>
      </c>
      <c r="J4673" t="s">
        <v>735</v>
      </c>
      <c r="K4673" s="1">
        <v>44306</v>
      </c>
      <c r="L4673">
        <f t="shared" si="72"/>
        <v>4</v>
      </c>
    </row>
    <row r="4674" spans="1:12" x14ac:dyDescent="0.3">
      <c r="A4674" t="s">
        <v>8018</v>
      </c>
      <c r="B4674" s="2" t="s">
        <v>2340</v>
      </c>
      <c r="C4674" t="s">
        <v>6098</v>
      </c>
      <c r="D4674" t="s">
        <v>6099</v>
      </c>
      <c r="E4674">
        <v>26</v>
      </c>
      <c r="F4674">
        <v>8.24</v>
      </c>
      <c r="G4674">
        <v>214.24</v>
      </c>
      <c r="H4674" t="s">
        <v>10914</v>
      </c>
      <c r="I4674" s="2" t="s">
        <v>2360</v>
      </c>
      <c r="J4674" t="s">
        <v>735</v>
      </c>
      <c r="K4674" s="1">
        <v>44334</v>
      </c>
      <c r="L4674">
        <f t="shared" si="72"/>
        <v>5</v>
      </c>
    </row>
    <row r="4675" spans="1:12" x14ac:dyDescent="0.3">
      <c r="A4675" t="s">
        <v>8029</v>
      </c>
      <c r="B4675" s="2" t="s">
        <v>2342</v>
      </c>
      <c r="C4675" t="s">
        <v>6098</v>
      </c>
      <c r="D4675" t="s">
        <v>6099</v>
      </c>
      <c r="E4675">
        <v>138</v>
      </c>
      <c r="F4675">
        <v>8.24</v>
      </c>
      <c r="G4675">
        <v>1137.1199999999999</v>
      </c>
      <c r="H4675" t="s">
        <v>8296</v>
      </c>
      <c r="I4675" s="2" t="s">
        <v>2360</v>
      </c>
      <c r="J4675" t="s">
        <v>735</v>
      </c>
      <c r="K4675" s="1">
        <v>44341</v>
      </c>
      <c r="L4675">
        <f t="shared" ref="L4675:L4738" si="73">MONTH(K4675)</f>
        <v>5</v>
      </c>
    </row>
    <row r="4676" spans="1:12" x14ac:dyDescent="0.3">
      <c r="A4676" t="s">
        <v>7531</v>
      </c>
      <c r="B4676" s="2" t="s">
        <v>2343</v>
      </c>
      <c r="C4676" t="s">
        <v>1975</v>
      </c>
      <c r="D4676" t="s">
        <v>2074</v>
      </c>
      <c r="E4676">
        <v>10</v>
      </c>
      <c r="F4676">
        <v>7.9073000000000002</v>
      </c>
      <c r="G4676">
        <v>79.069999999999993</v>
      </c>
      <c r="H4676" t="s">
        <v>10228</v>
      </c>
      <c r="I4676" s="2" t="s">
        <v>6072</v>
      </c>
      <c r="J4676" t="s">
        <v>6073</v>
      </c>
      <c r="K4676" s="1">
        <v>44453</v>
      </c>
      <c r="L4676">
        <f t="shared" si="73"/>
        <v>9</v>
      </c>
    </row>
    <row r="4677" spans="1:12" x14ac:dyDescent="0.3">
      <c r="A4677" t="s">
        <v>7669</v>
      </c>
      <c r="B4677" s="2" t="s">
        <v>2345</v>
      </c>
      <c r="C4677" t="s">
        <v>1975</v>
      </c>
      <c r="D4677" t="s">
        <v>2074</v>
      </c>
      <c r="E4677">
        <v>5</v>
      </c>
      <c r="F4677">
        <v>14.2</v>
      </c>
      <c r="G4677">
        <v>71</v>
      </c>
      <c r="H4677" t="s">
        <v>10229</v>
      </c>
      <c r="I4677" s="2" t="s">
        <v>6072</v>
      </c>
      <c r="J4677" t="s">
        <v>6073</v>
      </c>
      <c r="K4677" s="1">
        <v>44613</v>
      </c>
      <c r="L4677">
        <f t="shared" si="73"/>
        <v>2</v>
      </c>
    </row>
    <row r="4678" spans="1:12" x14ac:dyDescent="0.3">
      <c r="A4678" t="s">
        <v>7684</v>
      </c>
      <c r="B4678" s="2" t="s">
        <v>2346</v>
      </c>
      <c r="C4678" t="s">
        <v>1975</v>
      </c>
      <c r="D4678" t="s">
        <v>2074</v>
      </c>
      <c r="E4678">
        <v>3</v>
      </c>
      <c r="F4678">
        <v>14.2</v>
      </c>
      <c r="G4678">
        <v>42.6</v>
      </c>
      <c r="H4678" t="s">
        <v>10273</v>
      </c>
      <c r="I4678" s="2" t="s">
        <v>6072</v>
      </c>
      <c r="J4678" t="s">
        <v>6073</v>
      </c>
      <c r="K4678" s="1">
        <v>44664</v>
      </c>
      <c r="L4678">
        <f t="shared" si="73"/>
        <v>4</v>
      </c>
    </row>
    <row r="4679" spans="1:12" x14ac:dyDescent="0.3">
      <c r="A4679" t="s">
        <v>10274</v>
      </c>
      <c r="B4679" s="2" t="s">
        <v>2340</v>
      </c>
      <c r="C4679" t="s">
        <v>9853</v>
      </c>
      <c r="D4679" t="s">
        <v>1965</v>
      </c>
      <c r="E4679">
        <v>40</v>
      </c>
      <c r="F4679">
        <v>0.45839999999999997</v>
      </c>
      <c r="G4679">
        <v>18.34</v>
      </c>
      <c r="H4679">
        <v>9.6</v>
      </c>
      <c r="I4679" s="2" t="s">
        <v>6072</v>
      </c>
      <c r="J4679" t="s">
        <v>6073</v>
      </c>
      <c r="K4679" s="1">
        <v>44062</v>
      </c>
      <c r="L4679">
        <f t="shared" si="73"/>
        <v>8</v>
      </c>
    </row>
    <row r="4680" spans="1:12" x14ac:dyDescent="0.3">
      <c r="A4680" t="s">
        <v>6616</v>
      </c>
      <c r="B4680" s="2" t="s">
        <v>2340</v>
      </c>
      <c r="C4680" t="s">
        <v>10275</v>
      </c>
      <c r="D4680" t="s">
        <v>2404</v>
      </c>
      <c r="E4680">
        <v>5</v>
      </c>
      <c r="F4680">
        <v>0.13</v>
      </c>
      <c r="G4680">
        <v>0.65</v>
      </c>
      <c r="H4680">
        <v>0.35</v>
      </c>
      <c r="I4680" s="2" t="s">
        <v>6072</v>
      </c>
      <c r="J4680" t="s">
        <v>6073</v>
      </c>
      <c r="K4680" s="1">
        <v>43992</v>
      </c>
      <c r="L4680">
        <f t="shared" si="73"/>
        <v>6</v>
      </c>
    </row>
    <row r="4681" spans="1:12" x14ac:dyDescent="0.3">
      <c r="A4681" t="s">
        <v>10276</v>
      </c>
      <c r="B4681" s="2" t="s">
        <v>2340</v>
      </c>
      <c r="C4681" t="s">
        <v>10277</v>
      </c>
      <c r="D4681" t="s">
        <v>10278</v>
      </c>
      <c r="E4681">
        <v>463</v>
      </c>
      <c r="F4681">
        <v>0.1512</v>
      </c>
      <c r="G4681">
        <v>70.010000000000005</v>
      </c>
      <c r="H4681">
        <v>2.31</v>
      </c>
      <c r="I4681" s="2" t="s">
        <v>6072</v>
      </c>
      <c r="J4681" t="s">
        <v>6073</v>
      </c>
      <c r="K4681" s="1">
        <v>43881</v>
      </c>
      <c r="L4681">
        <f t="shared" si="73"/>
        <v>2</v>
      </c>
    </row>
    <row r="4682" spans="1:12" x14ac:dyDescent="0.3">
      <c r="A4682" t="s">
        <v>9762</v>
      </c>
      <c r="B4682" s="2" t="s">
        <v>2344</v>
      </c>
      <c r="C4682" t="s">
        <v>2171</v>
      </c>
      <c r="D4682" t="s">
        <v>2172</v>
      </c>
      <c r="E4682">
        <v>150</v>
      </c>
      <c r="F4682">
        <v>0.12609999999999999</v>
      </c>
      <c r="G4682">
        <v>18.920000000000002</v>
      </c>
      <c r="H4682" t="s">
        <v>10279</v>
      </c>
      <c r="I4682" s="2" t="s">
        <v>6072</v>
      </c>
      <c r="J4682" t="s">
        <v>6073</v>
      </c>
      <c r="K4682" s="1">
        <v>44330</v>
      </c>
      <c r="L4682">
        <f t="shared" si="73"/>
        <v>5</v>
      </c>
    </row>
    <row r="4683" spans="1:12" x14ac:dyDescent="0.3">
      <c r="A4683" t="s">
        <v>7083</v>
      </c>
      <c r="B4683" s="2" t="s">
        <v>2343</v>
      </c>
      <c r="C4683" t="s">
        <v>2139</v>
      </c>
      <c r="D4683" t="s">
        <v>2140</v>
      </c>
      <c r="E4683">
        <v>300</v>
      </c>
      <c r="F4683">
        <v>5.1400000000000001E-2</v>
      </c>
      <c r="G4683">
        <v>15.42</v>
      </c>
      <c r="H4683" t="s">
        <v>10280</v>
      </c>
      <c r="I4683" s="2" t="s">
        <v>6072</v>
      </c>
      <c r="J4683" t="s">
        <v>6073</v>
      </c>
      <c r="K4683" s="1">
        <v>44425</v>
      </c>
      <c r="L4683">
        <f t="shared" si="73"/>
        <v>8</v>
      </c>
    </row>
    <row r="4684" spans="1:12" x14ac:dyDescent="0.3">
      <c r="A4684" t="s">
        <v>9767</v>
      </c>
      <c r="B4684" s="2" t="s">
        <v>2345</v>
      </c>
      <c r="C4684" t="s">
        <v>1994</v>
      </c>
      <c r="D4684" t="s">
        <v>1995</v>
      </c>
      <c r="E4684">
        <v>200</v>
      </c>
      <c r="F4684">
        <v>8.0199999999999994E-2</v>
      </c>
      <c r="G4684">
        <v>16.04</v>
      </c>
      <c r="H4684" t="s">
        <v>10281</v>
      </c>
      <c r="I4684" s="2" t="s">
        <v>6072</v>
      </c>
      <c r="J4684" t="s">
        <v>6073</v>
      </c>
      <c r="K4684" s="1">
        <v>44109</v>
      </c>
      <c r="L4684">
        <f t="shared" si="73"/>
        <v>10</v>
      </c>
    </row>
    <row r="4685" spans="1:12" x14ac:dyDescent="0.3">
      <c r="A4685" t="s">
        <v>9744</v>
      </c>
      <c r="B4685" s="2" t="s">
        <v>2344</v>
      </c>
      <c r="C4685" t="s">
        <v>3801</v>
      </c>
      <c r="D4685" t="s">
        <v>3802</v>
      </c>
      <c r="E4685">
        <v>32</v>
      </c>
      <c r="F4685">
        <v>2.1926000000000001</v>
      </c>
      <c r="G4685">
        <v>70.16</v>
      </c>
      <c r="H4685" t="s">
        <v>10495</v>
      </c>
      <c r="I4685" s="2" t="s">
        <v>6072</v>
      </c>
      <c r="J4685" t="s">
        <v>6073</v>
      </c>
      <c r="K4685" s="1">
        <v>44193</v>
      </c>
      <c r="L4685">
        <f t="shared" si="73"/>
        <v>12</v>
      </c>
    </row>
    <row r="4686" spans="1:12" x14ac:dyDescent="0.3">
      <c r="A4686" t="s">
        <v>8533</v>
      </c>
      <c r="B4686" s="2" t="s">
        <v>2344</v>
      </c>
      <c r="C4686" t="s">
        <v>3801</v>
      </c>
      <c r="D4686" t="s">
        <v>3802</v>
      </c>
      <c r="E4686">
        <v>1</v>
      </c>
      <c r="F4686">
        <v>2.4716999999999998</v>
      </c>
      <c r="G4686">
        <v>2.4700000000000002</v>
      </c>
      <c r="H4686" t="s">
        <v>10496</v>
      </c>
      <c r="I4686" s="2" t="s">
        <v>6072</v>
      </c>
      <c r="J4686" t="s">
        <v>6073</v>
      </c>
      <c r="K4686" s="1">
        <v>44426</v>
      </c>
      <c r="L4686">
        <f t="shared" si="73"/>
        <v>8</v>
      </c>
    </row>
    <row r="4687" spans="1:12" x14ac:dyDescent="0.3">
      <c r="A4687" t="s">
        <v>6623</v>
      </c>
      <c r="B4687" s="2" t="s">
        <v>2346</v>
      </c>
      <c r="C4687" t="s">
        <v>2491</v>
      </c>
      <c r="D4687" t="s">
        <v>2486</v>
      </c>
      <c r="E4687">
        <v>89</v>
      </c>
      <c r="F4687">
        <v>0.4</v>
      </c>
      <c r="G4687">
        <v>35.6</v>
      </c>
      <c r="H4687">
        <v>9.6199999999999992</v>
      </c>
      <c r="I4687" s="2" t="s">
        <v>6072</v>
      </c>
      <c r="J4687" t="s">
        <v>6073</v>
      </c>
      <c r="K4687" s="1">
        <v>43899</v>
      </c>
      <c r="L4687">
        <f t="shared" si="73"/>
        <v>3</v>
      </c>
    </row>
    <row r="4688" spans="1:12" x14ac:dyDescent="0.3">
      <c r="A4688" t="s">
        <v>8858</v>
      </c>
      <c r="B4688" s="2" t="s">
        <v>2342</v>
      </c>
      <c r="C4688" t="s">
        <v>2491</v>
      </c>
      <c r="D4688" t="s">
        <v>2486</v>
      </c>
      <c r="E4688">
        <v>50</v>
      </c>
      <c r="F4688">
        <v>0.32</v>
      </c>
      <c r="G4688">
        <v>16</v>
      </c>
      <c r="H4688" t="s">
        <v>10497</v>
      </c>
      <c r="I4688" s="2" t="s">
        <v>6072</v>
      </c>
      <c r="J4688" t="s">
        <v>6073</v>
      </c>
      <c r="K4688" s="1">
        <v>44593</v>
      </c>
      <c r="L4688">
        <f t="shared" si="73"/>
        <v>2</v>
      </c>
    </row>
    <row r="4689" spans="1:12" x14ac:dyDescent="0.3">
      <c r="A4689" t="s">
        <v>10108</v>
      </c>
      <c r="B4689" s="2" t="s">
        <v>2340</v>
      </c>
      <c r="C4689" t="s">
        <v>2069</v>
      </c>
      <c r="D4689" t="s">
        <v>2070</v>
      </c>
      <c r="E4689">
        <v>52</v>
      </c>
      <c r="F4689">
        <v>0.96260000000000001</v>
      </c>
      <c r="G4689">
        <v>50.06</v>
      </c>
      <c r="H4689" t="s">
        <v>10498</v>
      </c>
      <c r="I4689" s="2" t="s">
        <v>6072</v>
      </c>
      <c r="J4689" t="s">
        <v>6073</v>
      </c>
      <c r="K4689" s="1">
        <v>44265</v>
      </c>
      <c r="L4689">
        <f t="shared" si="73"/>
        <v>3</v>
      </c>
    </row>
    <row r="4690" spans="1:12" x14ac:dyDescent="0.3">
      <c r="A4690" t="s">
        <v>7436</v>
      </c>
      <c r="B4690" s="2" t="s">
        <v>2343</v>
      </c>
      <c r="C4690" t="s">
        <v>2069</v>
      </c>
      <c r="D4690" t="s">
        <v>2070</v>
      </c>
      <c r="E4690">
        <v>28</v>
      </c>
      <c r="F4690">
        <v>1.085</v>
      </c>
      <c r="G4690">
        <v>30.38</v>
      </c>
      <c r="H4690" t="s">
        <v>10499</v>
      </c>
      <c r="I4690" s="2" t="s">
        <v>6072</v>
      </c>
      <c r="J4690" t="s">
        <v>6073</v>
      </c>
      <c r="K4690" s="1">
        <v>44484</v>
      </c>
      <c r="L4690">
        <f t="shared" si="73"/>
        <v>10</v>
      </c>
    </row>
    <row r="4691" spans="1:12" x14ac:dyDescent="0.3">
      <c r="A4691" t="s">
        <v>9132</v>
      </c>
      <c r="B4691" s="2" t="s">
        <v>2342</v>
      </c>
      <c r="C4691" t="s">
        <v>2069</v>
      </c>
      <c r="D4691" t="s">
        <v>2070</v>
      </c>
      <c r="E4691">
        <v>3</v>
      </c>
      <c r="F4691">
        <v>1.1850000000000001</v>
      </c>
      <c r="G4691">
        <v>3.56</v>
      </c>
      <c r="H4691" t="s">
        <v>10500</v>
      </c>
      <c r="I4691" s="2" t="s">
        <v>6072</v>
      </c>
      <c r="J4691" t="s">
        <v>6073</v>
      </c>
      <c r="K4691" s="1">
        <v>44671</v>
      </c>
      <c r="L4691">
        <f t="shared" si="73"/>
        <v>4</v>
      </c>
    </row>
    <row r="4692" spans="1:12" x14ac:dyDescent="0.3">
      <c r="A4692" t="s">
        <v>7811</v>
      </c>
      <c r="B4692" s="2" t="s">
        <v>2346</v>
      </c>
      <c r="C4692" t="s">
        <v>2027</v>
      </c>
      <c r="D4692" t="s">
        <v>2028</v>
      </c>
      <c r="E4692">
        <v>103</v>
      </c>
      <c r="F4692">
        <v>1</v>
      </c>
      <c r="G4692">
        <v>103</v>
      </c>
      <c r="H4692">
        <v>1.03</v>
      </c>
      <c r="I4692" s="2" t="s">
        <v>6072</v>
      </c>
      <c r="J4692" t="s">
        <v>6073</v>
      </c>
      <c r="K4692" s="1">
        <v>43964</v>
      </c>
      <c r="L4692">
        <f t="shared" si="73"/>
        <v>5</v>
      </c>
    </row>
    <row r="4693" spans="1:12" x14ac:dyDescent="0.3">
      <c r="A4693" t="s">
        <v>6712</v>
      </c>
      <c r="B4693" s="2" t="s">
        <v>2343</v>
      </c>
      <c r="C4693" t="s">
        <v>1939</v>
      </c>
      <c r="D4693" t="s">
        <v>1940</v>
      </c>
      <c r="E4693">
        <v>794</v>
      </c>
      <c r="F4693">
        <v>0.3</v>
      </c>
      <c r="G4693">
        <v>238.2</v>
      </c>
      <c r="H4693">
        <v>73.05</v>
      </c>
      <c r="I4693" s="2" t="s">
        <v>6072</v>
      </c>
      <c r="J4693" t="s">
        <v>6073</v>
      </c>
      <c r="K4693" s="1">
        <v>43900</v>
      </c>
      <c r="L4693">
        <f t="shared" si="73"/>
        <v>3</v>
      </c>
    </row>
    <row r="4694" spans="1:12" x14ac:dyDescent="0.3">
      <c r="A4694" t="s">
        <v>8048</v>
      </c>
      <c r="B4694" s="2" t="s">
        <v>2340</v>
      </c>
      <c r="C4694" t="s">
        <v>1939</v>
      </c>
      <c r="D4694" t="s">
        <v>1940</v>
      </c>
      <c r="E4694">
        <v>200</v>
      </c>
      <c r="F4694">
        <v>0.17949999999999999</v>
      </c>
      <c r="G4694">
        <v>35.9</v>
      </c>
      <c r="H4694" t="s">
        <v>10501</v>
      </c>
      <c r="I4694" s="2" t="s">
        <v>6072</v>
      </c>
      <c r="J4694" t="s">
        <v>6073</v>
      </c>
      <c r="K4694" s="1">
        <v>44202</v>
      </c>
      <c r="L4694">
        <f t="shared" si="73"/>
        <v>1</v>
      </c>
    </row>
    <row r="4695" spans="1:12" x14ac:dyDescent="0.3">
      <c r="A4695" t="s">
        <v>7159</v>
      </c>
      <c r="B4695" s="2" t="s">
        <v>2340</v>
      </c>
      <c r="C4695" t="s">
        <v>1939</v>
      </c>
      <c r="D4695" t="s">
        <v>1940</v>
      </c>
      <c r="E4695">
        <v>360</v>
      </c>
      <c r="F4695">
        <v>0.17949999999999999</v>
      </c>
      <c r="G4695">
        <v>64.62</v>
      </c>
      <c r="H4695" t="s">
        <v>10502</v>
      </c>
      <c r="I4695" s="2" t="s">
        <v>6072</v>
      </c>
      <c r="J4695" t="s">
        <v>6073</v>
      </c>
      <c r="K4695" s="1">
        <v>44250</v>
      </c>
      <c r="L4695">
        <f t="shared" si="73"/>
        <v>2</v>
      </c>
    </row>
    <row r="4696" spans="1:12" x14ac:dyDescent="0.3">
      <c r="A4696" t="s">
        <v>6891</v>
      </c>
      <c r="B4696" s="2" t="s">
        <v>2349</v>
      </c>
      <c r="C4696" t="s">
        <v>1939</v>
      </c>
      <c r="D4696" t="s">
        <v>1940</v>
      </c>
      <c r="E4696">
        <v>430</v>
      </c>
      <c r="F4696">
        <v>0.1757</v>
      </c>
      <c r="G4696">
        <v>75.55</v>
      </c>
      <c r="H4696" t="s">
        <v>10503</v>
      </c>
      <c r="I4696" s="2" t="s">
        <v>6072</v>
      </c>
      <c r="J4696" t="s">
        <v>6073</v>
      </c>
      <c r="K4696" s="1">
        <v>44315</v>
      </c>
      <c r="L4696">
        <f t="shared" si="73"/>
        <v>4</v>
      </c>
    </row>
    <row r="4697" spans="1:12" x14ac:dyDescent="0.3">
      <c r="A4697" t="s">
        <v>7379</v>
      </c>
      <c r="B4697" s="2" t="s">
        <v>2345</v>
      </c>
      <c r="C4697" t="s">
        <v>1939</v>
      </c>
      <c r="D4697" t="s">
        <v>1940</v>
      </c>
      <c r="E4697">
        <v>349</v>
      </c>
      <c r="F4697">
        <v>0.21</v>
      </c>
      <c r="G4697">
        <v>73.290000000000006</v>
      </c>
      <c r="H4697" t="s">
        <v>10504</v>
      </c>
      <c r="I4697" s="2" t="s">
        <v>6072</v>
      </c>
      <c r="J4697" t="s">
        <v>6073</v>
      </c>
      <c r="K4697" s="1">
        <v>44463</v>
      </c>
      <c r="L4697">
        <f t="shared" si="73"/>
        <v>9</v>
      </c>
    </row>
    <row r="4698" spans="1:12" x14ac:dyDescent="0.3">
      <c r="A4698" t="s">
        <v>6612</v>
      </c>
      <c r="B4698" s="2" t="s">
        <v>2349</v>
      </c>
      <c r="C4698" t="s">
        <v>10505</v>
      </c>
      <c r="D4698" t="s">
        <v>10506</v>
      </c>
      <c r="E4698">
        <v>30</v>
      </c>
      <c r="F4698">
        <v>5</v>
      </c>
      <c r="G4698">
        <v>150</v>
      </c>
      <c r="H4698">
        <v>13.08</v>
      </c>
      <c r="I4698" s="2" t="s">
        <v>6072</v>
      </c>
      <c r="J4698" t="s">
        <v>6073</v>
      </c>
      <c r="K4698" s="1">
        <v>43973</v>
      </c>
      <c r="L4698">
        <f t="shared" si="73"/>
        <v>5</v>
      </c>
    </row>
    <row r="4699" spans="1:12" x14ac:dyDescent="0.3">
      <c r="A4699" t="s">
        <v>7523</v>
      </c>
      <c r="B4699" s="2" t="s">
        <v>2348</v>
      </c>
      <c r="C4699" t="s">
        <v>3732</v>
      </c>
      <c r="D4699" t="s">
        <v>3733</v>
      </c>
      <c r="E4699">
        <v>63</v>
      </c>
      <c r="F4699">
        <v>0.75</v>
      </c>
      <c r="G4699">
        <v>47.25</v>
      </c>
      <c r="H4699" t="s">
        <v>10507</v>
      </c>
      <c r="I4699" s="2" t="s">
        <v>6072</v>
      </c>
      <c r="J4699" t="s">
        <v>6073</v>
      </c>
      <c r="K4699" s="1">
        <v>44616</v>
      </c>
      <c r="L4699">
        <f t="shared" si="73"/>
        <v>2</v>
      </c>
    </row>
    <row r="4700" spans="1:12" x14ac:dyDescent="0.3">
      <c r="A4700" t="s">
        <v>6747</v>
      </c>
      <c r="B4700" s="2" t="s">
        <v>2340</v>
      </c>
      <c r="C4700" t="s">
        <v>1876</v>
      </c>
      <c r="D4700" t="s">
        <v>1877</v>
      </c>
      <c r="E4700">
        <v>200</v>
      </c>
      <c r="F4700">
        <v>0.16830000000000001</v>
      </c>
      <c r="G4700">
        <v>33.659999999999997</v>
      </c>
      <c r="H4700">
        <v>20</v>
      </c>
      <c r="I4700" s="2" t="s">
        <v>6072</v>
      </c>
      <c r="J4700" t="s">
        <v>6073</v>
      </c>
      <c r="K4700" s="1">
        <v>43872</v>
      </c>
      <c r="L4700">
        <f t="shared" si="73"/>
        <v>2</v>
      </c>
    </row>
    <row r="4701" spans="1:12" x14ac:dyDescent="0.3">
      <c r="A4701" t="s">
        <v>8467</v>
      </c>
      <c r="B4701" s="2" t="s">
        <v>2342</v>
      </c>
      <c r="C4701" t="s">
        <v>1876</v>
      </c>
      <c r="D4701" t="s">
        <v>1877</v>
      </c>
      <c r="E4701">
        <v>100</v>
      </c>
      <c r="F4701">
        <v>0.2354</v>
      </c>
      <c r="G4701">
        <v>23.54</v>
      </c>
      <c r="H4701" t="s">
        <v>10508</v>
      </c>
      <c r="I4701" s="2" t="s">
        <v>6072</v>
      </c>
      <c r="J4701" t="s">
        <v>6073</v>
      </c>
      <c r="K4701" s="1">
        <v>44390</v>
      </c>
      <c r="L4701">
        <f t="shared" si="73"/>
        <v>7</v>
      </c>
    </row>
    <row r="4702" spans="1:12" x14ac:dyDescent="0.3">
      <c r="A4702" t="s">
        <v>9603</v>
      </c>
      <c r="B4702" s="2" t="s">
        <v>2340</v>
      </c>
      <c r="C4702" t="s">
        <v>1876</v>
      </c>
      <c r="D4702" t="s">
        <v>1877</v>
      </c>
      <c r="E4702">
        <v>100</v>
      </c>
      <c r="F4702">
        <v>0.25</v>
      </c>
      <c r="G4702">
        <v>25</v>
      </c>
      <c r="H4702" t="s">
        <v>10509</v>
      </c>
      <c r="I4702" s="2" t="s">
        <v>6072</v>
      </c>
      <c r="J4702" t="s">
        <v>6073</v>
      </c>
      <c r="K4702" s="1">
        <v>44635</v>
      </c>
      <c r="L4702">
        <f t="shared" si="73"/>
        <v>3</v>
      </c>
    </row>
    <row r="4703" spans="1:12" x14ac:dyDescent="0.3">
      <c r="A4703" t="s">
        <v>8568</v>
      </c>
      <c r="B4703" s="2" t="s">
        <v>2342</v>
      </c>
      <c r="C4703" t="s">
        <v>3789</v>
      </c>
      <c r="D4703" t="s">
        <v>3790</v>
      </c>
      <c r="E4703">
        <v>10</v>
      </c>
      <c r="F4703">
        <v>1.54</v>
      </c>
      <c r="G4703">
        <v>15.4</v>
      </c>
      <c r="H4703" t="s">
        <v>10510</v>
      </c>
      <c r="I4703" s="2" t="s">
        <v>6072</v>
      </c>
      <c r="J4703" t="s">
        <v>6073</v>
      </c>
      <c r="K4703" s="1">
        <v>44274</v>
      </c>
      <c r="L4703">
        <f t="shared" si="73"/>
        <v>3</v>
      </c>
    </row>
    <row r="4704" spans="1:12" x14ac:dyDescent="0.3">
      <c r="A4704" t="s">
        <v>7389</v>
      </c>
      <c r="B4704" s="2" t="s">
        <v>2344</v>
      </c>
      <c r="C4704" t="s">
        <v>3789</v>
      </c>
      <c r="D4704" t="s">
        <v>3790</v>
      </c>
      <c r="E4704">
        <v>5</v>
      </c>
      <c r="F4704">
        <v>9.69</v>
      </c>
      <c r="G4704">
        <v>48.45</v>
      </c>
      <c r="H4704" t="s">
        <v>10511</v>
      </c>
      <c r="I4704" s="2" t="s">
        <v>6072</v>
      </c>
      <c r="J4704" t="s">
        <v>6073</v>
      </c>
      <c r="K4704" s="1">
        <v>44488</v>
      </c>
      <c r="L4704">
        <f t="shared" si="73"/>
        <v>10</v>
      </c>
    </row>
    <row r="4705" spans="1:12" x14ac:dyDescent="0.3">
      <c r="A4705" t="s">
        <v>7518</v>
      </c>
      <c r="B4705" s="2" t="s">
        <v>2345</v>
      </c>
      <c r="C4705" t="s">
        <v>3789</v>
      </c>
      <c r="D4705" t="s">
        <v>3790</v>
      </c>
      <c r="E4705">
        <v>7</v>
      </c>
      <c r="F4705">
        <v>1.65</v>
      </c>
      <c r="G4705">
        <v>11.55</v>
      </c>
      <c r="H4705" t="s">
        <v>10512</v>
      </c>
      <c r="I4705" s="2" t="s">
        <v>6072</v>
      </c>
      <c r="J4705" t="s">
        <v>6073</v>
      </c>
      <c r="K4705" s="1">
        <v>44602</v>
      </c>
      <c r="L4705">
        <f t="shared" si="73"/>
        <v>2</v>
      </c>
    </row>
    <row r="4706" spans="1:12" x14ac:dyDescent="0.3">
      <c r="A4706" t="s">
        <v>7701</v>
      </c>
      <c r="B4706" s="2" t="s">
        <v>2342</v>
      </c>
      <c r="C4706" t="s">
        <v>3789</v>
      </c>
      <c r="D4706" t="s">
        <v>3790</v>
      </c>
      <c r="E4706">
        <v>13</v>
      </c>
      <c r="F4706">
        <v>1.9</v>
      </c>
      <c r="G4706">
        <v>24.7</v>
      </c>
      <c r="H4706" t="s">
        <v>10513</v>
      </c>
      <c r="I4706" s="2" t="s">
        <v>6072</v>
      </c>
      <c r="J4706" t="s">
        <v>6073</v>
      </c>
      <c r="K4706" s="1">
        <v>44622</v>
      </c>
      <c r="L4706">
        <f t="shared" si="73"/>
        <v>3</v>
      </c>
    </row>
    <row r="4707" spans="1:12" x14ac:dyDescent="0.3">
      <c r="A4707" t="s">
        <v>9140</v>
      </c>
      <c r="B4707" s="2" t="s">
        <v>2344</v>
      </c>
      <c r="C4707" t="s">
        <v>3789</v>
      </c>
      <c r="D4707" t="s">
        <v>3790</v>
      </c>
      <c r="E4707">
        <v>5</v>
      </c>
      <c r="F4707">
        <v>1.9</v>
      </c>
      <c r="G4707">
        <v>9.5</v>
      </c>
      <c r="H4707" t="s">
        <v>10514</v>
      </c>
      <c r="I4707" s="2" t="s">
        <v>6072</v>
      </c>
      <c r="J4707" t="s">
        <v>6073</v>
      </c>
      <c r="K4707" s="1">
        <v>44684</v>
      </c>
      <c r="L4707">
        <f t="shared" si="73"/>
        <v>5</v>
      </c>
    </row>
    <row r="4708" spans="1:12" x14ac:dyDescent="0.3">
      <c r="A4708" t="s">
        <v>7384</v>
      </c>
      <c r="B4708" s="2" t="s">
        <v>2347</v>
      </c>
      <c r="C4708" t="s">
        <v>9643</v>
      </c>
      <c r="D4708" t="s">
        <v>6769</v>
      </c>
      <c r="E4708">
        <v>208</v>
      </c>
      <c r="F4708">
        <v>0.41</v>
      </c>
      <c r="G4708">
        <v>85.28</v>
      </c>
      <c r="H4708" t="s">
        <v>10515</v>
      </c>
      <c r="I4708" s="2" t="s">
        <v>6072</v>
      </c>
      <c r="J4708" t="s">
        <v>6073</v>
      </c>
      <c r="K4708" s="1">
        <v>44476</v>
      </c>
      <c r="L4708">
        <f t="shared" si="73"/>
        <v>10</v>
      </c>
    </row>
    <row r="4709" spans="1:12" x14ac:dyDescent="0.3">
      <c r="A4709" t="s">
        <v>6352</v>
      </c>
      <c r="B4709" s="2" t="s">
        <v>2342</v>
      </c>
      <c r="C4709" t="s">
        <v>1401</v>
      </c>
      <c r="D4709" t="s">
        <v>953</v>
      </c>
      <c r="E4709">
        <v>500</v>
      </c>
      <c r="F4709">
        <v>0.6</v>
      </c>
      <c r="G4709">
        <v>300</v>
      </c>
      <c r="H4709" t="s">
        <v>10516</v>
      </c>
      <c r="I4709" s="2" t="s">
        <v>2366</v>
      </c>
      <c r="J4709" t="s">
        <v>1347</v>
      </c>
      <c r="K4709" s="1">
        <v>45275</v>
      </c>
      <c r="L4709">
        <f t="shared" si="73"/>
        <v>12</v>
      </c>
    </row>
    <row r="4710" spans="1:12" x14ac:dyDescent="0.3">
      <c r="A4710" t="s">
        <v>1611</v>
      </c>
      <c r="B4710" s="2" t="s">
        <v>2343</v>
      </c>
      <c r="C4710" t="s">
        <v>1401</v>
      </c>
      <c r="D4710" t="s">
        <v>953</v>
      </c>
      <c r="E4710">
        <v>500</v>
      </c>
      <c r="F4710">
        <v>0.6</v>
      </c>
      <c r="G4710">
        <v>300</v>
      </c>
      <c r="H4710" t="s">
        <v>1620</v>
      </c>
      <c r="I4710" s="2" t="s">
        <v>2366</v>
      </c>
      <c r="J4710" t="s">
        <v>1347</v>
      </c>
      <c r="K4710" s="1">
        <v>45447</v>
      </c>
      <c r="L4710">
        <f t="shared" si="73"/>
        <v>6</v>
      </c>
    </row>
    <row r="4711" spans="1:12" x14ac:dyDescent="0.3">
      <c r="A4711" t="s">
        <v>1364</v>
      </c>
      <c r="B4711" s="2" t="s">
        <v>2343</v>
      </c>
      <c r="C4711" t="s">
        <v>1365</v>
      </c>
      <c r="D4711" t="s">
        <v>1366</v>
      </c>
      <c r="E4711">
        <v>4</v>
      </c>
      <c r="F4711">
        <v>8.8000000000000007</v>
      </c>
      <c r="G4711">
        <v>35.200000000000003</v>
      </c>
      <c r="H4711" t="s">
        <v>1367</v>
      </c>
      <c r="I4711" s="2" t="s">
        <v>2366</v>
      </c>
      <c r="J4711" t="s">
        <v>1347</v>
      </c>
      <c r="K4711" s="1">
        <v>45580</v>
      </c>
      <c r="L4711">
        <f t="shared" si="73"/>
        <v>10</v>
      </c>
    </row>
    <row r="4712" spans="1:12" x14ac:dyDescent="0.3">
      <c r="A4712" t="s">
        <v>1409</v>
      </c>
      <c r="B4712" s="2" t="s">
        <v>2344</v>
      </c>
      <c r="C4712" t="s">
        <v>1413</v>
      </c>
      <c r="D4712" t="s">
        <v>1414</v>
      </c>
      <c r="E4712">
        <v>75</v>
      </c>
      <c r="F4712">
        <v>5.3</v>
      </c>
      <c r="G4712">
        <v>397.5</v>
      </c>
      <c r="H4712" t="s">
        <v>1415</v>
      </c>
      <c r="I4712" s="2" t="s">
        <v>2366</v>
      </c>
      <c r="J4712" t="s">
        <v>1347</v>
      </c>
      <c r="K4712" s="1">
        <v>45561</v>
      </c>
      <c r="L4712">
        <f t="shared" si="73"/>
        <v>9</v>
      </c>
    </row>
    <row r="4713" spans="1:12" x14ac:dyDescent="0.3">
      <c r="A4713" t="s">
        <v>1833</v>
      </c>
      <c r="B4713" s="2" t="s">
        <v>2342</v>
      </c>
      <c r="C4713" t="s">
        <v>736</v>
      </c>
      <c r="D4713" t="s">
        <v>737</v>
      </c>
      <c r="E4713">
        <v>5</v>
      </c>
      <c r="F4713">
        <v>190</v>
      </c>
      <c r="G4713">
        <v>950</v>
      </c>
      <c r="H4713" t="s">
        <v>1845</v>
      </c>
      <c r="I4713" s="2" t="s">
        <v>2366</v>
      </c>
      <c r="J4713" t="s">
        <v>1347</v>
      </c>
      <c r="K4713" s="1">
        <v>45344</v>
      </c>
      <c r="L4713">
        <f t="shared" si="73"/>
        <v>2</v>
      </c>
    </row>
    <row r="4714" spans="1:12" x14ac:dyDescent="0.3">
      <c r="A4714" t="s">
        <v>1409</v>
      </c>
      <c r="B4714" s="2" t="s">
        <v>2343</v>
      </c>
      <c r="C4714" t="s">
        <v>1410</v>
      </c>
      <c r="D4714" t="s">
        <v>1411</v>
      </c>
      <c r="E4714">
        <v>5</v>
      </c>
      <c r="F4714">
        <v>5.3</v>
      </c>
      <c r="G4714">
        <v>26.5</v>
      </c>
      <c r="H4714" t="s">
        <v>1412</v>
      </c>
      <c r="I4714" s="2" t="s">
        <v>2366</v>
      </c>
      <c r="J4714" t="s">
        <v>1347</v>
      </c>
      <c r="K4714" s="1">
        <v>45561</v>
      </c>
      <c r="L4714">
        <f t="shared" si="73"/>
        <v>9</v>
      </c>
    </row>
    <row r="4715" spans="1:12" x14ac:dyDescent="0.3">
      <c r="A4715" t="s">
        <v>1409</v>
      </c>
      <c r="B4715" s="2" t="s">
        <v>2345</v>
      </c>
      <c r="C4715" t="s">
        <v>1416</v>
      </c>
      <c r="D4715" t="s">
        <v>1417</v>
      </c>
      <c r="E4715">
        <v>5</v>
      </c>
      <c r="F4715">
        <v>5.3</v>
      </c>
      <c r="G4715">
        <v>26.5</v>
      </c>
      <c r="H4715" t="s">
        <v>1418</v>
      </c>
      <c r="I4715" s="2" t="s">
        <v>2366</v>
      </c>
      <c r="J4715" t="s">
        <v>1347</v>
      </c>
      <c r="K4715" s="1">
        <v>45561</v>
      </c>
      <c r="L4715">
        <f t="shared" si="73"/>
        <v>9</v>
      </c>
    </row>
    <row r="4716" spans="1:12" x14ac:dyDescent="0.3">
      <c r="A4716" t="s">
        <v>1781</v>
      </c>
      <c r="B4716" s="2" t="s">
        <v>2345</v>
      </c>
      <c r="C4716" t="s">
        <v>1804</v>
      </c>
      <c r="D4716" t="s">
        <v>1805</v>
      </c>
      <c r="E4716">
        <v>40</v>
      </c>
      <c r="F4716">
        <v>8.8000000000000007</v>
      </c>
      <c r="G4716">
        <v>352</v>
      </c>
      <c r="H4716" t="s">
        <v>1806</v>
      </c>
      <c r="I4716" s="2" t="s">
        <v>2366</v>
      </c>
      <c r="J4716" t="s">
        <v>1347</v>
      </c>
      <c r="K4716" s="1">
        <v>45364</v>
      </c>
      <c r="L4716">
        <f t="shared" si="73"/>
        <v>3</v>
      </c>
    </row>
    <row r="4717" spans="1:12" x14ac:dyDescent="0.3">
      <c r="A4717" t="s">
        <v>1781</v>
      </c>
      <c r="B4717" s="2" t="s">
        <v>2346</v>
      </c>
      <c r="C4717" t="s">
        <v>1807</v>
      </c>
      <c r="D4717" t="s">
        <v>1808</v>
      </c>
      <c r="E4717">
        <v>2</v>
      </c>
      <c r="F4717">
        <v>8.8000000000000007</v>
      </c>
      <c r="G4717">
        <v>17.600000000000001</v>
      </c>
      <c r="H4717" t="s">
        <v>1809</v>
      </c>
      <c r="I4717" s="2" t="s">
        <v>2366</v>
      </c>
      <c r="J4717" t="s">
        <v>1347</v>
      </c>
      <c r="K4717" s="1">
        <v>45364</v>
      </c>
      <c r="L4717">
        <f t="shared" si="73"/>
        <v>3</v>
      </c>
    </row>
    <row r="4718" spans="1:12" x14ac:dyDescent="0.3">
      <c r="A4718" t="s">
        <v>1573</v>
      </c>
      <c r="B4718" s="2" t="s">
        <v>2340</v>
      </c>
      <c r="C4718" t="s">
        <v>765</v>
      </c>
      <c r="D4718" t="s">
        <v>766</v>
      </c>
      <c r="E4718">
        <v>2</v>
      </c>
      <c r="F4718">
        <v>170</v>
      </c>
      <c r="G4718">
        <v>340</v>
      </c>
      <c r="H4718" t="s">
        <v>1574</v>
      </c>
      <c r="I4718" s="2" t="s">
        <v>2366</v>
      </c>
      <c r="J4718" t="s">
        <v>1347</v>
      </c>
      <c r="K4718" s="1">
        <v>45482</v>
      </c>
      <c r="L4718">
        <f t="shared" si="73"/>
        <v>7</v>
      </c>
    </row>
    <row r="4719" spans="1:12" x14ac:dyDescent="0.3">
      <c r="A4719" t="s">
        <v>1450</v>
      </c>
      <c r="B4719" s="2" t="s">
        <v>2340</v>
      </c>
      <c r="C4719" t="s">
        <v>1376</v>
      </c>
      <c r="D4719" t="s">
        <v>1377</v>
      </c>
      <c r="E4719">
        <v>53</v>
      </c>
      <c r="F4719">
        <v>8.8000000000000007</v>
      </c>
      <c r="G4719">
        <v>466.4</v>
      </c>
      <c r="H4719" t="s">
        <v>1472</v>
      </c>
      <c r="I4719" s="2" t="s">
        <v>2366</v>
      </c>
      <c r="J4719" t="s">
        <v>1347</v>
      </c>
      <c r="K4719" s="1">
        <v>45546</v>
      </c>
      <c r="L4719">
        <f t="shared" si="73"/>
        <v>9</v>
      </c>
    </row>
    <row r="4720" spans="1:12" x14ac:dyDescent="0.3">
      <c r="A4720" t="s">
        <v>10667</v>
      </c>
      <c r="B4720" s="2" t="s">
        <v>2340</v>
      </c>
      <c r="C4720" t="s">
        <v>791</v>
      </c>
      <c r="D4720" t="s">
        <v>792</v>
      </c>
      <c r="E4720">
        <v>1</v>
      </c>
      <c r="F4720">
        <v>1000</v>
      </c>
      <c r="G4720">
        <v>1000</v>
      </c>
      <c r="H4720" t="s">
        <v>10668</v>
      </c>
      <c r="I4720" s="2" t="s">
        <v>2366</v>
      </c>
      <c r="J4720" t="s">
        <v>1347</v>
      </c>
      <c r="K4720" s="1">
        <v>45184</v>
      </c>
      <c r="L4720">
        <f t="shared" si="73"/>
        <v>9</v>
      </c>
    </row>
    <row r="4721" spans="1:12" x14ac:dyDescent="0.3">
      <c r="A4721" t="s">
        <v>1671</v>
      </c>
      <c r="B4721" s="2" t="s">
        <v>2340</v>
      </c>
      <c r="C4721" t="s">
        <v>1647</v>
      </c>
      <c r="D4721" t="s">
        <v>1648</v>
      </c>
      <c r="E4721">
        <v>2</v>
      </c>
      <c r="F4721">
        <v>210</v>
      </c>
      <c r="G4721">
        <v>420</v>
      </c>
      <c r="H4721" t="s">
        <v>1672</v>
      </c>
      <c r="I4721" s="2" t="s">
        <v>2366</v>
      </c>
      <c r="J4721" t="s">
        <v>1347</v>
      </c>
      <c r="K4721" s="1">
        <v>45427</v>
      </c>
      <c r="L4721">
        <f t="shared" si="73"/>
        <v>5</v>
      </c>
    </row>
    <row r="4722" spans="1:12" x14ac:dyDescent="0.3">
      <c r="A4722" t="s">
        <v>1781</v>
      </c>
      <c r="B4722" s="2" t="s">
        <v>2342</v>
      </c>
      <c r="C4722" t="s">
        <v>1795</v>
      </c>
      <c r="D4722" t="s">
        <v>1796</v>
      </c>
      <c r="E4722">
        <v>42</v>
      </c>
      <c r="F4722">
        <v>4.0999999999999996</v>
      </c>
      <c r="G4722">
        <v>172.2</v>
      </c>
      <c r="H4722" t="s">
        <v>1797</v>
      </c>
      <c r="I4722" s="2" t="s">
        <v>2366</v>
      </c>
      <c r="J4722" t="s">
        <v>1347</v>
      </c>
      <c r="K4722" s="1">
        <v>45364</v>
      </c>
      <c r="L4722">
        <f t="shared" si="73"/>
        <v>3</v>
      </c>
    </row>
    <row r="4723" spans="1:12" x14ac:dyDescent="0.3">
      <c r="A4723" t="s">
        <v>1781</v>
      </c>
      <c r="B4723" s="2" t="s">
        <v>2344</v>
      </c>
      <c r="C4723" t="s">
        <v>1801</v>
      </c>
      <c r="D4723" t="s">
        <v>1802</v>
      </c>
      <c r="E4723">
        <v>3</v>
      </c>
      <c r="F4723">
        <v>4.0999999999999996</v>
      </c>
      <c r="G4723">
        <v>12.3</v>
      </c>
      <c r="H4723" t="s">
        <v>1803</v>
      </c>
      <c r="I4723" s="2" t="s">
        <v>2366</v>
      </c>
      <c r="J4723" t="s">
        <v>1347</v>
      </c>
      <c r="K4723" s="1">
        <v>45364</v>
      </c>
      <c r="L4723">
        <f t="shared" si="73"/>
        <v>3</v>
      </c>
    </row>
    <row r="4724" spans="1:12" x14ac:dyDescent="0.3">
      <c r="A4724" t="s">
        <v>1645</v>
      </c>
      <c r="B4724" s="2" t="s">
        <v>2343</v>
      </c>
      <c r="C4724" t="s">
        <v>1650</v>
      </c>
      <c r="D4724" t="s">
        <v>1651</v>
      </c>
      <c r="E4724">
        <v>4</v>
      </c>
      <c r="F4724">
        <v>210</v>
      </c>
      <c r="G4724">
        <v>840</v>
      </c>
      <c r="H4724" t="s">
        <v>1652</v>
      </c>
      <c r="I4724" s="2" t="s">
        <v>2366</v>
      </c>
      <c r="J4724" t="s">
        <v>1347</v>
      </c>
      <c r="K4724" s="1">
        <v>45429</v>
      </c>
      <c r="L4724">
        <f t="shared" si="73"/>
        <v>5</v>
      </c>
    </row>
    <row r="4725" spans="1:12" x14ac:dyDescent="0.3">
      <c r="A4725" t="s">
        <v>9760</v>
      </c>
      <c r="B4725" s="2" t="s">
        <v>2340</v>
      </c>
      <c r="C4725" t="s">
        <v>1964</v>
      </c>
      <c r="D4725" t="s">
        <v>1965</v>
      </c>
      <c r="E4725">
        <v>34</v>
      </c>
      <c r="F4725">
        <v>3.2</v>
      </c>
      <c r="G4725">
        <v>108.8</v>
      </c>
      <c r="H4725">
        <v>63.24</v>
      </c>
      <c r="I4725" s="2" t="s">
        <v>6072</v>
      </c>
      <c r="J4725" t="s">
        <v>6073</v>
      </c>
      <c r="K4725" s="1">
        <v>43892</v>
      </c>
      <c r="L4725">
        <f t="shared" si="73"/>
        <v>3</v>
      </c>
    </row>
    <row r="4726" spans="1:12" x14ac:dyDescent="0.3">
      <c r="A4726" t="s">
        <v>6872</v>
      </c>
      <c r="B4726" s="2" t="s">
        <v>2340</v>
      </c>
      <c r="C4726" t="s">
        <v>1964</v>
      </c>
      <c r="D4726" t="s">
        <v>1965</v>
      </c>
      <c r="E4726">
        <v>30</v>
      </c>
      <c r="F4726">
        <v>3.544</v>
      </c>
      <c r="G4726">
        <v>106.32</v>
      </c>
      <c r="H4726" t="s">
        <v>9761</v>
      </c>
      <c r="I4726" s="2" t="s">
        <v>6072</v>
      </c>
      <c r="J4726" t="s">
        <v>6073</v>
      </c>
      <c r="K4726" s="1">
        <v>44229</v>
      </c>
      <c r="L4726">
        <f t="shared" si="73"/>
        <v>2</v>
      </c>
    </row>
    <row r="4727" spans="1:12" x14ac:dyDescent="0.3">
      <c r="A4727" t="s">
        <v>9762</v>
      </c>
      <c r="B4727" s="2" t="s">
        <v>2340</v>
      </c>
      <c r="C4727" t="s">
        <v>1964</v>
      </c>
      <c r="D4727" t="s">
        <v>1965</v>
      </c>
      <c r="E4727">
        <v>60</v>
      </c>
      <c r="F4727">
        <v>3.5908000000000002</v>
      </c>
      <c r="G4727">
        <v>215.45</v>
      </c>
      <c r="H4727" t="s">
        <v>9763</v>
      </c>
      <c r="I4727" s="2" t="s">
        <v>6072</v>
      </c>
      <c r="J4727" t="s">
        <v>6073</v>
      </c>
      <c r="K4727" s="1">
        <v>44330</v>
      </c>
      <c r="L4727">
        <f t="shared" si="73"/>
        <v>5</v>
      </c>
    </row>
    <row r="4728" spans="1:12" x14ac:dyDescent="0.3">
      <c r="A4728" t="s">
        <v>7400</v>
      </c>
      <c r="B4728" s="2" t="s">
        <v>2346</v>
      </c>
      <c r="C4728" t="s">
        <v>1964</v>
      </c>
      <c r="D4728" t="s">
        <v>1965</v>
      </c>
      <c r="E4728">
        <v>30</v>
      </c>
      <c r="F4728">
        <v>4.2699999999999996</v>
      </c>
      <c r="G4728">
        <v>128.1</v>
      </c>
      <c r="H4728" t="s">
        <v>9764</v>
      </c>
      <c r="I4728" s="2" t="s">
        <v>6072</v>
      </c>
      <c r="J4728" t="s">
        <v>6073</v>
      </c>
      <c r="K4728" s="1">
        <v>44504</v>
      </c>
      <c r="L4728">
        <f t="shared" si="73"/>
        <v>11</v>
      </c>
    </row>
    <row r="4729" spans="1:12" x14ac:dyDescent="0.3">
      <c r="A4729" t="s">
        <v>9765</v>
      </c>
      <c r="B4729" s="2" t="s">
        <v>2340</v>
      </c>
      <c r="C4729" t="s">
        <v>1946</v>
      </c>
      <c r="D4729" t="s">
        <v>1947</v>
      </c>
      <c r="E4729">
        <v>32</v>
      </c>
      <c r="F4729">
        <v>5.6550000000000002</v>
      </c>
      <c r="G4729">
        <v>180.96</v>
      </c>
      <c r="H4729" t="s">
        <v>9766</v>
      </c>
      <c r="I4729" s="2" t="s">
        <v>6072</v>
      </c>
      <c r="J4729" t="s">
        <v>6073</v>
      </c>
      <c r="K4729" s="1">
        <v>43838</v>
      </c>
      <c r="L4729">
        <f t="shared" si="73"/>
        <v>1</v>
      </c>
    </row>
    <row r="4730" spans="1:12" x14ac:dyDescent="0.3">
      <c r="A4730" t="s">
        <v>6714</v>
      </c>
      <c r="B4730" s="2" t="s">
        <v>2344</v>
      </c>
      <c r="C4730" t="s">
        <v>1946</v>
      </c>
      <c r="D4730" t="s">
        <v>1947</v>
      </c>
      <c r="E4730">
        <v>22</v>
      </c>
      <c r="F4730">
        <v>4</v>
      </c>
      <c r="G4730">
        <v>88</v>
      </c>
      <c r="H4730">
        <v>71.67</v>
      </c>
      <c r="I4730" s="2" t="s">
        <v>6072</v>
      </c>
      <c r="J4730" t="s">
        <v>6073</v>
      </c>
      <c r="K4730" s="1">
        <v>43906</v>
      </c>
      <c r="L4730">
        <f t="shared" si="73"/>
        <v>3</v>
      </c>
    </row>
    <row r="4731" spans="1:12" x14ac:dyDescent="0.3">
      <c r="A4731" t="s">
        <v>9767</v>
      </c>
      <c r="B4731" s="2" t="s">
        <v>2340</v>
      </c>
      <c r="C4731" t="s">
        <v>1946</v>
      </c>
      <c r="D4731" t="s">
        <v>1947</v>
      </c>
      <c r="E4731">
        <v>7</v>
      </c>
      <c r="F4731">
        <v>6.25</v>
      </c>
      <c r="G4731">
        <v>43.75</v>
      </c>
      <c r="H4731" t="s">
        <v>9768</v>
      </c>
      <c r="I4731" s="2" t="s">
        <v>6072</v>
      </c>
      <c r="J4731" t="s">
        <v>6073</v>
      </c>
      <c r="K4731" s="1">
        <v>44109</v>
      </c>
      <c r="L4731">
        <f t="shared" si="73"/>
        <v>10</v>
      </c>
    </row>
    <row r="4732" spans="1:12" x14ac:dyDescent="0.3">
      <c r="A4732" t="s">
        <v>9769</v>
      </c>
      <c r="B4732" s="2" t="s">
        <v>2340</v>
      </c>
      <c r="C4732" t="s">
        <v>1946</v>
      </c>
      <c r="D4732" t="s">
        <v>1947</v>
      </c>
      <c r="E4732">
        <v>17</v>
      </c>
      <c r="F4732">
        <v>6.2649999999999997</v>
      </c>
      <c r="G4732">
        <v>106.51</v>
      </c>
      <c r="H4732" t="s">
        <v>9770</v>
      </c>
      <c r="I4732" s="2" t="s">
        <v>6072</v>
      </c>
      <c r="J4732" t="s">
        <v>6073</v>
      </c>
      <c r="K4732" s="1">
        <v>44235</v>
      </c>
      <c r="L4732">
        <f t="shared" si="73"/>
        <v>2</v>
      </c>
    </row>
    <row r="4733" spans="1:12" x14ac:dyDescent="0.3">
      <c r="A4733" t="s">
        <v>7060</v>
      </c>
      <c r="B4733" s="2" t="s">
        <v>2340</v>
      </c>
      <c r="C4733" t="s">
        <v>1946</v>
      </c>
      <c r="D4733" t="s">
        <v>1947</v>
      </c>
      <c r="E4733">
        <v>45</v>
      </c>
      <c r="F4733">
        <v>7.0620000000000003</v>
      </c>
      <c r="G4733">
        <v>317.79000000000002</v>
      </c>
      <c r="H4733" t="s">
        <v>9771</v>
      </c>
      <c r="I4733" s="2" t="s">
        <v>6072</v>
      </c>
      <c r="J4733" t="s">
        <v>6073</v>
      </c>
      <c r="K4733" s="1">
        <v>44354</v>
      </c>
      <c r="L4733">
        <f t="shared" si="73"/>
        <v>6</v>
      </c>
    </row>
    <row r="4734" spans="1:12" x14ac:dyDescent="0.3">
      <c r="A4734" t="s">
        <v>7432</v>
      </c>
      <c r="B4734" s="2" t="s">
        <v>2342</v>
      </c>
      <c r="C4734" t="s">
        <v>1946</v>
      </c>
      <c r="D4734" t="s">
        <v>1947</v>
      </c>
      <c r="E4734">
        <v>30</v>
      </c>
      <c r="F4734">
        <v>7.11</v>
      </c>
      <c r="G4734">
        <v>213.3</v>
      </c>
      <c r="H4734" t="s">
        <v>9772</v>
      </c>
      <c r="I4734" s="2" t="s">
        <v>6072</v>
      </c>
      <c r="J4734" t="s">
        <v>6073</v>
      </c>
      <c r="K4734" s="1">
        <v>44468</v>
      </c>
      <c r="L4734">
        <f t="shared" si="73"/>
        <v>9</v>
      </c>
    </row>
    <row r="4735" spans="1:12" x14ac:dyDescent="0.3">
      <c r="A4735" t="s">
        <v>7606</v>
      </c>
      <c r="B4735" s="2" t="s">
        <v>2344</v>
      </c>
      <c r="C4735" t="s">
        <v>1946</v>
      </c>
      <c r="D4735" t="s">
        <v>1947</v>
      </c>
      <c r="E4735">
        <v>5</v>
      </c>
      <c r="F4735">
        <v>7.79</v>
      </c>
      <c r="G4735">
        <v>38.950000000000003</v>
      </c>
      <c r="H4735" t="s">
        <v>9773</v>
      </c>
      <c r="I4735" s="2" t="s">
        <v>6072</v>
      </c>
      <c r="J4735" t="s">
        <v>6073</v>
      </c>
      <c r="K4735" s="1">
        <v>44573</v>
      </c>
      <c r="L4735">
        <f t="shared" si="73"/>
        <v>1</v>
      </c>
    </row>
    <row r="4736" spans="1:12" x14ac:dyDescent="0.3">
      <c r="A4736" t="s">
        <v>7709</v>
      </c>
      <c r="B4736" s="2" t="s">
        <v>2346</v>
      </c>
      <c r="C4736" t="s">
        <v>1946</v>
      </c>
      <c r="D4736" t="s">
        <v>1947</v>
      </c>
      <c r="E4736">
        <v>2</v>
      </c>
      <c r="F4736">
        <v>7.8</v>
      </c>
      <c r="G4736">
        <v>15.6</v>
      </c>
      <c r="H4736" t="s">
        <v>9774</v>
      </c>
      <c r="I4736" s="2" t="s">
        <v>6072</v>
      </c>
      <c r="J4736" t="s">
        <v>6073</v>
      </c>
      <c r="K4736" s="1">
        <v>44658</v>
      </c>
      <c r="L4736">
        <f t="shared" si="73"/>
        <v>4</v>
      </c>
    </row>
    <row r="4737" spans="1:12" x14ac:dyDescent="0.3">
      <c r="A4737" t="s">
        <v>7733</v>
      </c>
      <c r="B4737" s="2" t="s">
        <v>2344</v>
      </c>
      <c r="C4737" t="s">
        <v>1946</v>
      </c>
      <c r="D4737" t="s">
        <v>1947</v>
      </c>
      <c r="E4737">
        <v>10</v>
      </c>
      <c r="F4737">
        <v>7.8</v>
      </c>
      <c r="G4737">
        <v>78</v>
      </c>
      <c r="H4737" t="s">
        <v>9775</v>
      </c>
      <c r="I4737" s="2" t="s">
        <v>6072</v>
      </c>
      <c r="J4737" t="s">
        <v>6073</v>
      </c>
      <c r="K4737" s="1">
        <v>44685</v>
      </c>
      <c r="L4737">
        <f t="shared" si="73"/>
        <v>5</v>
      </c>
    </row>
    <row r="4738" spans="1:12" x14ac:dyDescent="0.3">
      <c r="A4738" t="s">
        <v>9670</v>
      </c>
      <c r="B4738" s="2" t="s">
        <v>2342</v>
      </c>
      <c r="C4738" t="s">
        <v>1899</v>
      </c>
      <c r="D4738" t="s">
        <v>1900</v>
      </c>
      <c r="E4738">
        <v>3</v>
      </c>
      <c r="F4738">
        <v>8.08</v>
      </c>
      <c r="G4738">
        <v>24.24</v>
      </c>
      <c r="H4738">
        <v>12.6</v>
      </c>
      <c r="I4738" s="2" t="s">
        <v>6072</v>
      </c>
      <c r="J4738" t="s">
        <v>6073</v>
      </c>
      <c r="K4738" s="1">
        <v>44029</v>
      </c>
      <c r="L4738">
        <f t="shared" si="73"/>
        <v>7</v>
      </c>
    </row>
    <row r="4739" spans="1:12" x14ac:dyDescent="0.3">
      <c r="A4739" t="s">
        <v>9822</v>
      </c>
      <c r="B4739" s="2" t="s">
        <v>2343</v>
      </c>
      <c r="C4739" t="s">
        <v>1899</v>
      </c>
      <c r="D4739" t="s">
        <v>1900</v>
      </c>
      <c r="E4739">
        <v>1</v>
      </c>
      <c r="F4739">
        <v>7.91</v>
      </c>
      <c r="G4739">
        <v>7.91</v>
      </c>
      <c r="H4739" t="s">
        <v>9823</v>
      </c>
      <c r="I4739" s="2" t="s">
        <v>6072</v>
      </c>
      <c r="J4739" t="s">
        <v>6073</v>
      </c>
      <c r="K4739" s="1">
        <v>44168</v>
      </c>
      <c r="L4739">
        <f t="shared" ref="L4739:L4802" si="74">MONTH(K4739)</f>
        <v>12</v>
      </c>
    </row>
    <row r="4740" spans="1:12" x14ac:dyDescent="0.3">
      <c r="A4740" t="s">
        <v>8349</v>
      </c>
      <c r="B4740" s="2" t="s">
        <v>2343</v>
      </c>
      <c r="C4740" t="s">
        <v>1899</v>
      </c>
      <c r="D4740" t="s">
        <v>1900</v>
      </c>
      <c r="E4740">
        <v>20</v>
      </c>
      <c r="F4740">
        <v>7.9340999999999999</v>
      </c>
      <c r="G4740">
        <v>158.68</v>
      </c>
      <c r="H4740" t="s">
        <v>9824</v>
      </c>
      <c r="I4740" s="2" t="s">
        <v>6072</v>
      </c>
      <c r="J4740" t="s">
        <v>6073</v>
      </c>
      <c r="K4740" s="1">
        <v>44257</v>
      </c>
      <c r="L4740">
        <f t="shared" si="74"/>
        <v>3</v>
      </c>
    </row>
    <row r="4741" spans="1:12" x14ac:dyDescent="0.3">
      <c r="A4741" t="s">
        <v>9825</v>
      </c>
      <c r="B4741" s="2" t="s">
        <v>2342</v>
      </c>
      <c r="C4741" t="s">
        <v>1899</v>
      </c>
      <c r="D4741" t="s">
        <v>1900</v>
      </c>
      <c r="E4741">
        <v>37</v>
      </c>
      <c r="F4741">
        <v>8.2129999999999992</v>
      </c>
      <c r="G4741">
        <v>303.88</v>
      </c>
      <c r="H4741" t="s">
        <v>9826</v>
      </c>
      <c r="I4741" s="2" t="s">
        <v>6072</v>
      </c>
      <c r="J4741" t="s">
        <v>6073</v>
      </c>
      <c r="K4741" s="1">
        <v>44327</v>
      </c>
      <c r="L4741">
        <f t="shared" si="74"/>
        <v>5</v>
      </c>
    </row>
    <row r="4742" spans="1:12" x14ac:dyDescent="0.3">
      <c r="A4742" t="s">
        <v>8066</v>
      </c>
      <c r="B4742" s="2" t="s">
        <v>2342</v>
      </c>
      <c r="C4742" t="s">
        <v>6098</v>
      </c>
      <c r="D4742" t="s">
        <v>6099</v>
      </c>
      <c r="E4742">
        <v>2</v>
      </c>
      <c r="F4742">
        <v>8.24</v>
      </c>
      <c r="G4742">
        <v>16.48</v>
      </c>
      <c r="H4742" t="s">
        <v>8398</v>
      </c>
      <c r="I4742" s="2" t="s">
        <v>2360</v>
      </c>
      <c r="J4742" t="s">
        <v>735</v>
      </c>
      <c r="K4742" s="1">
        <v>44356</v>
      </c>
      <c r="L4742">
        <f t="shared" si="74"/>
        <v>6</v>
      </c>
    </row>
    <row r="4743" spans="1:12" x14ac:dyDescent="0.3">
      <c r="A4743" t="s">
        <v>8402</v>
      </c>
      <c r="B4743" s="2" t="s">
        <v>2342</v>
      </c>
      <c r="C4743" t="s">
        <v>6098</v>
      </c>
      <c r="D4743" t="s">
        <v>6099</v>
      </c>
      <c r="E4743">
        <v>12</v>
      </c>
      <c r="F4743">
        <v>8.24</v>
      </c>
      <c r="G4743">
        <v>98.88</v>
      </c>
      <c r="H4743" t="s">
        <v>8403</v>
      </c>
      <c r="I4743" s="2" t="s">
        <v>2360</v>
      </c>
      <c r="J4743" t="s">
        <v>735</v>
      </c>
      <c r="K4743" s="1">
        <v>44370</v>
      </c>
      <c r="L4743">
        <f t="shared" si="74"/>
        <v>6</v>
      </c>
    </row>
    <row r="4744" spans="1:12" x14ac:dyDescent="0.3">
      <c r="A4744" t="s">
        <v>8089</v>
      </c>
      <c r="B4744" s="2" t="s">
        <v>2343</v>
      </c>
      <c r="C4744" t="s">
        <v>6098</v>
      </c>
      <c r="D4744" t="s">
        <v>6099</v>
      </c>
      <c r="E4744">
        <v>28</v>
      </c>
      <c r="F4744">
        <v>8.24</v>
      </c>
      <c r="G4744">
        <v>230.72</v>
      </c>
      <c r="H4744" t="s">
        <v>8408</v>
      </c>
      <c r="I4744" s="2" t="s">
        <v>2360</v>
      </c>
      <c r="J4744" t="s">
        <v>735</v>
      </c>
      <c r="K4744" s="1">
        <v>44382</v>
      </c>
      <c r="L4744">
        <f t="shared" si="74"/>
        <v>7</v>
      </c>
    </row>
    <row r="4745" spans="1:12" x14ac:dyDescent="0.3">
      <c r="A4745" t="s">
        <v>8792</v>
      </c>
      <c r="B4745" s="2" t="s">
        <v>2340</v>
      </c>
      <c r="C4745" t="s">
        <v>6098</v>
      </c>
      <c r="D4745" t="s">
        <v>6099</v>
      </c>
      <c r="E4745">
        <v>60</v>
      </c>
      <c r="F4745">
        <v>8.24</v>
      </c>
      <c r="G4745">
        <v>494.4</v>
      </c>
      <c r="H4745" t="s">
        <v>8793</v>
      </c>
      <c r="I4745" s="2" t="s">
        <v>2360</v>
      </c>
      <c r="J4745" t="s">
        <v>735</v>
      </c>
      <c r="K4745" s="1">
        <v>44505</v>
      </c>
      <c r="L4745">
        <f t="shared" si="74"/>
        <v>11</v>
      </c>
    </row>
    <row r="4746" spans="1:12" x14ac:dyDescent="0.3">
      <c r="A4746" t="s">
        <v>9045</v>
      </c>
      <c r="B4746" s="2" t="s">
        <v>2340</v>
      </c>
      <c r="C4746" t="s">
        <v>6098</v>
      </c>
      <c r="D4746" t="s">
        <v>6099</v>
      </c>
      <c r="E4746">
        <v>30</v>
      </c>
      <c r="F4746">
        <v>8.24</v>
      </c>
      <c r="G4746">
        <v>247.2</v>
      </c>
      <c r="H4746" t="s">
        <v>9046</v>
      </c>
      <c r="I4746" s="2" t="s">
        <v>2360</v>
      </c>
      <c r="J4746" t="s">
        <v>735</v>
      </c>
      <c r="K4746" s="1">
        <v>44524</v>
      </c>
      <c r="L4746">
        <f t="shared" si="74"/>
        <v>11</v>
      </c>
    </row>
    <row r="4747" spans="1:12" x14ac:dyDescent="0.3">
      <c r="A4747" t="s">
        <v>9190</v>
      </c>
      <c r="B4747" s="2" t="s">
        <v>2340</v>
      </c>
      <c r="C4747" t="s">
        <v>6098</v>
      </c>
      <c r="D4747" t="s">
        <v>6099</v>
      </c>
      <c r="E4747">
        <v>18</v>
      </c>
      <c r="F4747">
        <v>8.4</v>
      </c>
      <c r="G4747">
        <v>151.19999999999999</v>
      </c>
      <c r="H4747" t="s">
        <v>9191</v>
      </c>
      <c r="I4747" s="2" t="s">
        <v>2360</v>
      </c>
      <c r="J4747" t="s">
        <v>735</v>
      </c>
      <c r="K4747" s="1">
        <v>44616</v>
      </c>
      <c r="L4747">
        <f t="shared" si="74"/>
        <v>2</v>
      </c>
    </row>
    <row r="4748" spans="1:12" x14ac:dyDescent="0.3">
      <c r="A4748" t="s">
        <v>6220</v>
      </c>
      <c r="B4748" s="2" t="s">
        <v>2347</v>
      </c>
      <c r="C4748" t="s">
        <v>6098</v>
      </c>
      <c r="D4748" t="s">
        <v>6099</v>
      </c>
      <c r="E4748">
        <v>12</v>
      </c>
      <c r="F4748">
        <v>8.57</v>
      </c>
      <c r="G4748">
        <v>102.84</v>
      </c>
      <c r="H4748" t="s">
        <v>9443</v>
      </c>
      <c r="I4748" s="2" t="s">
        <v>2360</v>
      </c>
      <c r="J4748" t="s">
        <v>735</v>
      </c>
      <c r="K4748" s="1">
        <v>44692</v>
      </c>
      <c r="L4748">
        <f t="shared" si="74"/>
        <v>5</v>
      </c>
    </row>
    <row r="4749" spans="1:12" x14ac:dyDescent="0.3">
      <c r="A4749" t="s">
        <v>9574</v>
      </c>
      <c r="B4749" s="2" t="s">
        <v>2342</v>
      </c>
      <c r="C4749" t="s">
        <v>6098</v>
      </c>
      <c r="D4749" t="s">
        <v>6099</v>
      </c>
      <c r="E4749">
        <v>66</v>
      </c>
      <c r="F4749">
        <v>8.57</v>
      </c>
      <c r="G4749">
        <v>565.62</v>
      </c>
      <c r="H4749" t="s">
        <v>9576</v>
      </c>
      <c r="I4749" s="2" t="s">
        <v>2360</v>
      </c>
      <c r="J4749" t="s">
        <v>735</v>
      </c>
      <c r="K4749" s="1">
        <v>44797</v>
      </c>
      <c r="L4749">
        <f t="shared" si="74"/>
        <v>8</v>
      </c>
    </row>
    <row r="4750" spans="1:12" x14ac:dyDescent="0.3">
      <c r="A4750" t="s">
        <v>6246</v>
      </c>
      <c r="B4750" s="2" t="s">
        <v>2340</v>
      </c>
      <c r="C4750" t="s">
        <v>6098</v>
      </c>
      <c r="D4750" t="s">
        <v>6099</v>
      </c>
      <c r="E4750">
        <v>2</v>
      </c>
      <c r="F4750">
        <v>8.92</v>
      </c>
      <c r="G4750">
        <v>17.84</v>
      </c>
      <c r="H4750" t="s">
        <v>9624</v>
      </c>
      <c r="I4750" s="2" t="s">
        <v>2360</v>
      </c>
      <c r="J4750" t="s">
        <v>735</v>
      </c>
      <c r="K4750" s="1">
        <v>44840</v>
      </c>
      <c r="L4750">
        <f t="shared" si="74"/>
        <v>10</v>
      </c>
    </row>
    <row r="4751" spans="1:12" x14ac:dyDescent="0.3">
      <c r="A4751" t="s">
        <v>6661</v>
      </c>
      <c r="B4751" s="2" t="s">
        <v>2340</v>
      </c>
      <c r="C4751" t="s">
        <v>6098</v>
      </c>
      <c r="D4751" t="s">
        <v>6099</v>
      </c>
      <c r="E4751">
        <v>114</v>
      </c>
      <c r="F4751">
        <v>8.92</v>
      </c>
      <c r="G4751">
        <v>1016.88</v>
      </c>
      <c r="H4751" t="s">
        <v>6662</v>
      </c>
      <c r="I4751" s="2" t="s">
        <v>2360</v>
      </c>
      <c r="J4751" t="s">
        <v>735</v>
      </c>
      <c r="K4751" s="1">
        <v>44960</v>
      </c>
      <c r="L4751">
        <f t="shared" si="74"/>
        <v>2</v>
      </c>
    </row>
    <row r="4752" spans="1:12" x14ac:dyDescent="0.3">
      <c r="A4752" t="s">
        <v>10390</v>
      </c>
      <c r="B4752" s="2" t="s">
        <v>2344</v>
      </c>
      <c r="C4752" t="s">
        <v>6154</v>
      </c>
      <c r="D4752" t="s">
        <v>946</v>
      </c>
      <c r="E4752">
        <v>30</v>
      </c>
      <c r="F4752">
        <v>7.76</v>
      </c>
      <c r="G4752">
        <v>232.8</v>
      </c>
      <c r="H4752">
        <v>16.2</v>
      </c>
      <c r="I4752" s="2" t="s">
        <v>2360</v>
      </c>
      <c r="J4752" t="s">
        <v>735</v>
      </c>
      <c r="K4752" s="1">
        <v>43864</v>
      </c>
      <c r="L4752">
        <f t="shared" si="74"/>
        <v>2</v>
      </c>
    </row>
    <row r="4753" spans="1:12" x14ac:dyDescent="0.3">
      <c r="A4753" t="s">
        <v>7853</v>
      </c>
      <c r="B4753" s="2" t="s">
        <v>2342</v>
      </c>
      <c r="C4753" t="s">
        <v>6154</v>
      </c>
      <c r="D4753" t="s">
        <v>946</v>
      </c>
      <c r="E4753">
        <v>6</v>
      </c>
      <c r="F4753">
        <v>8.24</v>
      </c>
      <c r="G4753">
        <v>49.44</v>
      </c>
      <c r="H4753">
        <v>3.36</v>
      </c>
      <c r="I4753" s="2" t="s">
        <v>2360</v>
      </c>
      <c r="J4753" t="s">
        <v>735</v>
      </c>
      <c r="K4753" s="1">
        <v>44056</v>
      </c>
      <c r="L4753">
        <f t="shared" si="74"/>
        <v>8</v>
      </c>
    </row>
    <row r="4754" spans="1:12" x14ac:dyDescent="0.3">
      <c r="A4754" t="s">
        <v>10710</v>
      </c>
      <c r="B4754" s="2" t="s">
        <v>2343</v>
      </c>
      <c r="C4754" t="s">
        <v>6154</v>
      </c>
      <c r="D4754" t="s">
        <v>946</v>
      </c>
      <c r="E4754">
        <v>18</v>
      </c>
      <c r="F4754">
        <v>8.24</v>
      </c>
      <c r="G4754">
        <v>148.32</v>
      </c>
      <c r="H4754" t="s">
        <v>10783</v>
      </c>
      <c r="I4754" s="2" t="s">
        <v>2360</v>
      </c>
      <c r="J4754" t="s">
        <v>735</v>
      </c>
      <c r="K4754" s="1">
        <v>44167</v>
      </c>
      <c r="L4754">
        <f t="shared" si="74"/>
        <v>12</v>
      </c>
    </row>
    <row r="4755" spans="1:12" x14ac:dyDescent="0.3">
      <c r="A4755" t="s">
        <v>10803</v>
      </c>
      <c r="B4755" s="2" t="s">
        <v>2340</v>
      </c>
      <c r="C4755" t="s">
        <v>6154</v>
      </c>
      <c r="D4755" t="s">
        <v>946</v>
      </c>
      <c r="E4755">
        <v>24</v>
      </c>
      <c r="F4755">
        <v>8.24</v>
      </c>
      <c r="G4755">
        <v>197.76</v>
      </c>
      <c r="H4755" t="s">
        <v>10804</v>
      </c>
      <c r="I4755" s="2" t="s">
        <v>2360</v>
      </c>
      <c r="J4755" t="s">
        <v>735</v>
      </c>
      <c r="K4755" s="1">
        <v>44229</v>
      </c>
      <c r="L4755">
        <f t="shared" si="74"/>
        <v>2</v>
      </c>
    </row>
    <row r="4756" spans="1:12" x14ac:dyDescent="0.3">
      <c r="A4756" t="s">
        <v>8020</v>
      </c>
      <c r="B4756" s="2" t="s">
        <v>2346</v>
      </c>
      <c r="C4756" t="s">
        <v>6154</v>
      </c>
      <c r="D4756" t="s">
        <v>946</v>
      </c>
      <c r="E4756">
        <v>24</v>
      </c>
      <c r="F4756">
        <v>8.24</v>
      </c>
      <c r="G4756">
        <v>197.76</v>
      </c>
      <c r="H4756" t="s">
        <v>10916</v>
      </c>
      <c r="I4756" s="2" t="s">
        <v>2360</v>
      </c>
      <c r="J4756" t="s">
        <v>735</v>
      </c>
      <c r="K4756" s="1">
        <v>44335</v>
      </c>
      <c r="L4756">
        <f t="shared" si="74"/>
        <v>5</v>
      </c>
    </row>
    <row r="4757" spans="1:12" x14ac:dyDescent="0.3">
      <c r="A4757" t="s">
        <v>8068</v>
      </c>
      <c r="B4757" s="2" t="s">
        <v>2342</v>
      </c>
      <c r="C4757" t="s">
        <v>6154</v>
      </c>
      <c r="D4757" t="s">
        <v>946</v>
      </c>
      <c r="E4757">
        <v>20</v>
      </c>
      <c r="F4757">
        <v>8.24</v>
      </c>
      <c r="G4757">
        <v>164.8</v>
      </c>
      <c r="H4757" t="s">
        <v>8399</v>
      </c>
      <c r="I4757" s="2" t="s">
        <v>2360</v>
      </c>
      <c r="J4757" t="s">
        <v>735</v>
      </c>
      <c r="K4757" s="1">
        <v>44357</v>
      </c>
      <c r="L4757">
        <f t="shared" si="74"/>
        <v>6</v>
      </c>
    </row>
    <row r="4758" spans="1:12" x14ac:dyDescent="0.3">
      <c r="A4758" t="s">
        <v>8406</v>
      </c>
      <c r="B4758" s="2" t="s">
        <v>2343</v>
      </c>
      <c r="C4758" t="s">
        <v>6154</v>
      </c>
      <c r="D4758" t="s">
        <v>946</v>
      </c>
      <c r="E4758">
        <v>12</v>
      </c>
      <c r="F4758">
        <v>8.24</v>
      </c>
      <c r="G4758">
        <v>98.88</v>
      </c>
      <c r="H4758" t="s">
        <v>8407</v>
      </c>
      <c r="I4758" s="2" t="s">
        <v>2360</v>
      </c>
      <c r="J4758" t="s">
        <v>735</v>
      </c>
      <c r="K4758" s="1">
        <v>44377</v>
      </c>
      <c r="L4758">
        <f t="shared" si="74"/>
        <v>6</v>
      </c>
    </row>
    <row r="4759" spans="1:12" x14ac:dyDescent="0.3">
      <c r="A4759" t="s">
        <v>9071</v>
      </c>
      <c r="B4759" s="2" t="s">
        <v>2343</v>
      </c>
      <c r="C4759" t="s">
        <v>6154</v>
      </c>
      <c r="D4759" t="s">
        <v>946</v>
      </c>
      <c r="E4759">
        <v>6</v>
      </c>
      <c r="F4759">
        <v>8.4</v>
      </c>
      <c r="G4759">
        <v>50.4</v>
      </c>
      <c r="H4759" t="s">
        <v>9073</v>
      </c>
      <c r="I4759" s="2" t="s">
        <v>2360</v>
      </c>
      <c r="J4759" t="s">
        <v>735</v>
      </c>
      <c r="K4759" s="1">
        <v>44594</v>
      </c>
      <c r="L4759">
        <f t="shared" si="74"/>
        <v>2</v>
      </c>
    </row>
    <row r="4760" spans="1:12" x14ac:dyDescent="0.3">
      <c r="A4760" t="s">
        <v>6343</v>
      </c>
      <c r="B4760" s="2" t="s">
        <v>2342</v>
      </c>
      <c r="C4760" t="s">
        <v>6154</v>
      </c>
      <c r="D4760" t="s">
        <v>946</v>
      </c>
      <c r="E4760">
        <v>16</v>
      </c>
      <c r="F4760">
        <v>8.92</v>
      </c>
      <c r="G4760">
        <v>142.72</v>
      </c>
      <c r="H4760" t="s">
        <v>6345</v>
      </c>
      <c r="I4760" s="2" t="s">
        <v>2360</v>
      </c>
      <c r="J4760" t="s">
        <v>735</v>
      </c>
      <c r="K4760" s="1">
        <v>44942</v>
      </c>
      <c r="L4760">
        <f t="shared" si="74"/>
        <v>1</v>
      </c>
    </row>
    <row r="4761" spans="1:12" x14ac:dyDescent="0.3">
      <c r="A4761" t="s">
        <v>10526</v>
      </c>
      <c r="B4761" s="2" t="s">
        <v>2342</v>
      </c>
      <c r="C4761" t="s">
        <v>6464</v>
      </c>
      <c r="D4761" t="s">
        <v>6465</v>
      </c>
      <c r="E4761">
        <v>2</v>
      </c>
      <c r="F4761">
        <v>8.0703999999999994</v>
      </c>
      <c r="G4761">
        <v>16.14</v>
      </c>
      <c r="H4761">
        <v>1.1200000000000001</v>
      </c>
      <c r="I4761" s="2" t="s">
        <v>2360</v>
      </c>
      <c r="J4761" t="s">
        <v>735</v>
      </c>
      <c r="K4761" s="1">
        <v>43893</v>
      </c>
      <c r="L4761">
        <f t="shared" si="74"/>
        <v>3</v>
      </c>
    </row>
    <row r="4762" spans="1:12" x14ac:dyDescent="0.3">
      <c r="A4762" t="s">
        <v>10710</v>
      </c>
      <c r="B4762" s="2" t="s">
        <v>2342</v>
      </c>
      <c r="C4762" t="s">
        <v>6464</v>
      </c>
      <c r="D4762" t="s">
        <v>6465</v>
      </c>
      <c r="E4762">
        <v>10</v>
      </c>
      <c r="F4762">
        <v>8.24</v>
      </c>
      <c r="G4762">
        <v>82.4</v>
      </c>
      <c r="H4762" t="s">
        <v>10706</v>
      </c>
      <c r="I4762" s="2" t="s">
        <v>2360</v>
      </c>
      <c r="J4762" t="s">
        <v>735</v>
      </c>
      <c r="K4762" s="1">
        <v>44167</v>
      </c>
      <c r="L4762">
        <f t="shared" si="74"/>
        <v>12</v>
      </c>
    </row>
    <row r="4763" spans="1:12" x14ac:dyDescent="0.3">
      <c r="A4763" t="s">
        <v>8023</v>
      </c>
      <c r="B4763" s="2" t="s">
        <v>2344</v>
      </c>
      <c r="C4763" t="s">
        <v>6464</v>
      </c>
      <c r="D4763" t="s">
        <v>6465</v>
      </c>
      <c r="E4763">
        <v>10</v>
      </c>
      <c r="F4763">
        <v>8.24</v>
      </c>
      <c r="G4763">
        <v>82.4</v>
      </c>
      <c r="H4763" t="s">
        <v>10920</v>
      </c>
      <c r="I4763" s="2" t="s">
        <v>2360</v>
      </c>
      <c r="J4763" t="s">
        <v>735</v>
      </c>
      <c r="K4763" s="1">
        <v>44336</v>
      </c>
      <c r="L4763">
        <f t="shared" si="74"/>
        <v>5</v>
      </c>
    </row>
    <row r="4764" spans="1:12" x14ac:dyDescent="0.3">
      <c r="A4764" t="s">
        <v>9790</v>
      </c>
      <c r="B4764" s="2" t="s">
        <v>2340</v>
      </c>
      <c r="C4764" t="s">
        <v>1653</v>
      </c>
      <c r="D4764" t="s">
        <v>1654</v>
      </c>
      <c r="E4764">
        <v>2</v>
      </c>
      <c r="F4764">
        <v>456</v>
      </c>
      <c r="G4764">
        <v>912</v>
      </c>
      <c r="H4764" t="s">
        <v>10168</v>
      </c>
      <c r="I4764" s="2" t="s">
        <v>2360</v>
      </c>
      <c r="J4764" t="s">
        <v>735</v>
      </c>
      <c r="K4764" s="1">
        <v>43838</v>
      </c>
      <c r="L4764">
        <f t="shared" si="74"/>
        <v>1</v>
      </c>
    </row>
    <row r="4765" spans="1:12" x14ac:dyDescent="0.3">
      <c r="A4765" t="s">
        <v>10169</v>
      </c>
      <c r="B4765" s="2" t="s">
        <v>2340</v>
      </c>
      <c r="C4765" t="s">
        <v>1653</v>
      </c>
      <c r="D4765" t="s">
        <v>1654</v>
      </c>
      <c r="E4765">
        <v>1</v>
      </c>
      <c r="F4765">
        <v>474.24</v>
      </c>
      <c r="G4765">
        <v>474.24</v>
      </c>
      <c r="H4765" t="s">
        <v>10170</v>
      </c>
      <c r="I4765" s="2" t="s">
        <v>2360</v>
      </c>
      <c r="J4765" t="s">
        <v>735</v>
      </c>
      <c r="K4765" s="1">
        <v>44123</v>
      </c>
      <c r="L4765">
        <f t="shared" si="74"/>
        <v>10</v>
      </c>
    </row>
    <row r="4766" spans="1:12" x14ac:dyDescent="0.3">
      <c r="A4766" t="s">
        <v>8578</v>
      </c>
      <c r="B4766" s="2" t="s">
        <v>2343</v>
      </c>
      <c r="C4766" t="s">
        <v>1653</v>
      </c>
      <c r="D4766" t="s">
        <v>1654</v>
      </c>
      <c r="E4766">
        <v>2</v>
      </c>
      <c r="F4766">
        <v>474.24</v>
      </c>
      <c r="G4766">
        <v>948.48</v>
      </c>
      <c r="H4766" t="s">
        <v>10171</v>
      </c>
      <c r="I4766" s="2" t="s">
        <v>2360</v>
      </c>
      <c r="J4766" t="s">
        <v>735</v>
      </c>
      <c r="K4766" s="1">
        <v>44305</v>
      </c>
      <c r="L4766">
        <f t="shared" si="74"/>
        <v>4</v>
      </c>
    </row>
    <row r="4767" spans="1:12" x14ac:dyDescent="0.3">
      <c r="A4767" t="s">
        <v>6192</v>
      </c>
      <c r="B4767" s="2" t="s">
        <v>2342</v>
      </c>
      <c r="C4767" t="s">
        <v>1653</v>
      </c>
      <c r="D4767" t="s">
        <v>1654</v>
      </c>
      <c r="E4767">
        <v>1</v>
      </c>
      <c r="F4767">
        <v>493.2</v>
      </c>
      <c r="G4767">
        <v>493.2</v>
      </c>
      <c r="H4767" t="s">
        <v>10172</v>
      </c>
      <c r="I4767" s="2" t="s">
        <v>2360</v>
      </c>
      <c r="J4767" t="s">
        <v>735</v>
      </c>
      <c r="K4767" s="1">
        <v>44648</v>
      </c>
      <c r="L4767">
        <f t="shared" si="74"/>
        <v>3</v>
      </c>
    </row>
    <row r="4768" spans="1:12" x14ac:dyDescent="0.3">
      <c r="A4768" t="s">
        <v>6533</v>
      </c>
      <c r="B4768" s="2" t="s">
        <v>2340</v>
      </c>
      <c r="C4768" t="s">
        <v>1653</v>
      </c>
      <c r="D4768" t="s">
        <v>1654</v>
      </c>
      <c r="E4768">
        <v>2</v>
      </c>
      <c r="F4768">
        <v>523.20000000000005</v>
      </c>
      <c r="G4768">
        <v>1046.4000000000001</v>
      </c>
      <c r="H4768" t="s">
        <v>10230</v>
      </c>
      <c r="I4768" s="2" t="s">
        <v>2360</v>
      </c>
      <c r="J4768" t="s">
        <v>735</v>
      </c>
      <c r="K4768" s="1">
        <v>44853</v>
      </c>
      <c r="L4768">
        <f t="shared" si="74"/>
        <v>10</v>
      </c>
    </row>
    <row r="4769" spans="1:12" x14ac:dyDescent="0.3">
      <c r="A4769" t="s">
        <v>10231</v>
      </c>
      <c r="B4769" s="2" t="s">
        <v>2343</v>
      </c>
      <c r="C4769" t="s">
        <v>913</v>
      </c>
      <c r="D4769" t="s">
        <v>914</v>
      </c>
      <c r="E4769">
        <v>1</v>
      </c>
      <c r="F4769">
        <v>1016.08</v>
      </c>
      <c r="G4769">
        <v>1016.08</v>
      </c>
      <c r="H4769" t="s">
        <v>10232</v>
      </c>
      <c r="I4769" s="2" t="s">
        <v>2360</v>
      </c>
      <c r="J4769" t="s">
        <v>735</v>
      </c>
      <c r="K4769" s="1">
        <v>44417</v>
      </c>
      <c r="L4769">
        <f t="shared" si="74"/>
        <v>8</v>
      </c>
    </row>
    <row r="4770" spans="1:12" x14ac:dyDescent="0.3">
      <c r="A4770" t="s">
        <v>8911</v>
      </c>
      <c r="B4770" s="2" t="s">
        <v>2343</v>
      </c>
      <c r="C4770" t="s">
        <v>10233</v>
      </c>
      <c r="D4770" t="s">
        <v>10234</v>
      </c>
      <c r="E4770">
        <v>6</v>
      </c>
      <c r="F4770">
        <v>7.3</v>
      </c>
      <c r="G4770">
        <v>43.8</v>
      </c>
      <c r="H4770" t="s">
        <v>10235</v>
      </c>
      <c r="I4770" s="2" t="s">
        <v>2360</v>
      </c>
      <c r="J4770" t="s">
        <v>735</v>
      </c>
      <c r="K4770" s="1">
        <v>44391</v>
      </c>
      <c r="L4770">
        <f t="shared" si="74"/>
        <v>7</v>
      </c>
    </row>
    <row r="4771" spans="1:12" x14ac:dyDescent="0.3">
      <c r="A4771" t="s">
        <v>7835</v>
      </c>
      <c r="B4771" s="2" t="s">
        <v>2342</v>
      </c>
      <c r="C4771" t="s">
        <v>10236</v>
      </c>
      <c r="D4771" t="s">
        <v>10237</v>
      </c>
      <c r="E4771">
        <v>2</v>
      </c>
      <c r="F4771">
        <v>530.4</v>
      </c>
      <c r="G4771">
        <v>1060.8</v>
      </c>
      <c r="H4771">
        <v>44</v>
      </c>
      <c r="I4771" s="2" t="s">
        <v>2360</v>
      </c>
      <c r="J4771" t="s">
        <v>735</v>
      </c>
      <c r="K4771" s="1">
        <v>44047</v>
      </c>
      <c r="L4771">
        <f t="shared" si="74"/>
        <v>8</v>
      </c>
    </row>
    <row r="4772" spans="1:12" x14ac:dyDescent="0.3">
      <c r="A4772" t="s">
        <v>8482</v>
      </c>
      <c r="B4772" s="2" t="s">
        <v>2342</v>
      </c>
      <c r="C4772" t="s">
        <v>791</v>
      </c>
      <c r="D4772" t="s">
        <v>792</v>
      </c>
      <c r="E4772">
        <v>1</v>
      </c>
      <c r="F4772">
        <v>1016.08</v>
      </c>
      <c r="G4772">
        <v>1016.08</v>
      </c>
      <c r="H4772" t="s">
        <v>10238</v>
      </c>
      <c r="I4772" s="2" t="s">
        <v>2360</v>
      </c>
      <c r="J4772" t="s">
        <v>735</v>
      </c>
      <c r="K4772" s="1">
        <v>44266</v>
      </c>
      <c r="L4772">
        <f t="shared" si="74"/>
        <v>3</v>
      </c>
    </row>
    <row r="4773" spans="1:12" x14ac:dyDescent="0.3">
      <c r="A4773" t="s">
        <v>10239</v>
      </c>
      <c r="B4773" s="2" t="s">
        <v>2342</v>
      </c>
      <c r="C4773" t="s">
        <v>791</v>
      </c>
      <c r="D4773" t="s">
        <v>792</v>
      </c>
      <c r="E4773">
        <v>2</v>
      </c>
      <c r="F4773">
        <v>1056.72</v>
      </c>
      <c r="G4773">
        <v>2113.44</v>
      </c>
      <c r="H4773" t="s">
        <v>10240</v>
      </c>
      <c r="I4773" s="2" t="s">
        <v>2360</v>
      </c>
      <c r="J4773" t="s">
        <v>735</v>
      </c>
      <c r="K4773" s="1">
        <v>44664</v>
      </c>
      <c r="L4773">
        <f t="shared" si="74"/>
        <v>4</v>
      </c>
    </row>
    <row r="4774" spans="1:12" x14ac:dyDescent="0.3">
      <c r="A4774" t="s">
        <v>7128</v>
      </c>
      <c r="B4774" s="2" t="s">
        <v>2344</v>
      </c>
      <c r="C4774" t="s">
        <v>791</v>
      </c>
      <c r="D4774" t="s">
        <v>792</v>
      </c>
      <c r="E4774">
        <v>1</v>
      </c>
      <c r="F4774">
        <v>1165.8</v>
      </c>
      <c r="G4774">
        <v>1165.8</v>
      </c>
      <c r="H4774" t="s">
        <v>10241</v>
      </c>
      <c r="I4774" s="2" t="s">
        <v>2360</v>
      </c>
      <c r="J4774" t="s">
        <v>735</v>
      </c>
      <c r="K4774" s="1">
        <v>45069</v>
      </c>
      <c r="L4774">
        <f t="shared" si="74"/>
        <v>5</v>
      </c>
    </row>
    <row r="4775" spans="1:12" x14ac:dyDescent="0.3">
      <c r="A4775" t="s">
        <v>7354</v>
      </c>
      <c r="B4775" s="2" t="s">
        <v>2343</v>
      </c>
      <c r="C4775" t="s">
        <v>1899</v>
      </c>
      <c r="D4775" t="s">
        <v>1900</v>
      </c>
      <c r="E4775">
        <v>24</v>
      </c>
      <c r="F4775">
        <v>8.99</v>
      </c>
      <c r="G4775">
        <v>215.76</v>
      </c>
      <c r="H4775" t="s">
        <v>9827</v>
      </c>
      <c r="I4775" s="2" t="s">
        <v>6072</v>
      </c>
      <c r="J4775" t="s">
        <v>6073</v>
      </c>
      <c r="K4775" s="1">
        <v>44498</v>
      </c>
      <c r="L4775">
        <f t="shared" si="74"/>
        <v>10</v>
      </c>
    </row>
    <row r="4776" spans="1:12" x14ac:dyDescent="0.3">
      <c r="A4776" t="s">
        <v>9611</v>
      </c>
      <c r="B4776" s="2" t="s">
        <v>2344</v>
      </c>
      <c r="C4776" t="s">
        <v>1899</v>
      </c>
      <c r="D4776" t="s">
        <v>1900</v>
      </c>
      <c r="E4776">
        <v>1</v>
      </c>
      <c r="F4776">
        <v>8.99</v>
      </c>
      <c r="G4776">
        <v>8.99</v>
      </c>
      <c r="H4776" t="s">
        <v>9828</v>
      </c>
      <c r="I4776" s="2" t="s">
        <v>6072</v>
      </c>
      <c r="J4776" t="s">
        <v>6073</v>
      </c>
      <c r="K4776" s="1">
        <v>44545</v>
      </c>
      <c r="L4776">
        <f t="shared" si="74"/>
        <v>12</v>
      </c>
    </row>
    <row r="4777" spans="1:12" x14ac:dyDescent="0.3">
      <c r="A4777" t="s">
        <v>7686</v>
      </c>
      <c r="B4777" s="2" t="s">
        <v>2343</v>
      </c>
      <c r="C4777" t="s">
        <v>1899</v>
      </c>
      <c r="D4777" t="s">
        <v>1900</v>
      </c>
      <c r="E4777">
        <v>10</v>
      </c>
      <c r="F4777">
        <v>9.9</v>
      </c>
      <c r="G4777">
        <v>99</v>
      </c>
      <c r="H4777" t="s">
        <v>9829</v>
      </c>
      <c r="I4777" s="2" t="s">
        <v>6072</v>
      </c>
      <c r="J4777" t="s">
        <v>6073</v>
      </c>
      <c r="K4777" s="1">
        <v>44665</v>
      </c>
      <c r="L4777">
        <f t="shared" si="74"/>
        <v>4</v>
      </c>
    </row>
    <row r="4778" spans="1:12" x14ac:dyDescent="0.3">
      <c r="A4778" t="s">
        <v>6716</v>
      </c>
      <c r="B4778" s="2" t="s">
        <v>2340</v>
      </c>
      <c r="C4778" t="s">
        <v>2166</v>
      </c>
      <c r="D4778" t="s">
        <v>2167</v>
      </c>
      <c r="E4778">
        <v>25</v>
      </c>
      <c r="F4778">
        <v>1.5</v>
      </c>
      <c r="G4778">
        <v>37.5</v>
      </c>
      <c r="H4778">
        <v>21.5</v>
      </c>
      <c r="I4778" s="2" t="s">
        <v>6072</v>
      </c>
      <c r="J4778" t="s">
        <v>6073</v>
      </c>
      <c r="K4778" s="1">
        <v>43958</v>
      </c>
      <c r="L4778">
        <f t="shared" si="74"/>
        <v>5</v>
      </c>
    </row>
    <row r="4779" spans="1:12" x14ac:dyDescent="0.3">
      <c r="A4779" t="s">
        <v>6694</v>
      </c>
      <c r="B4779" s="2" t="s">
        <v>2342</v>
      </c>
      <c r="C4779" t="s">
        <v>2166</v>
      </c>
      <c r="D4779" t="s">
        <v>2167</v>
      </c>
      <c r="E4779">
        <v>38</v>
      </c>
      <c r="F4779">
        <v>1.6464000000000001</v>
      </c>
      <c r="G4779">
        <v>62.56</v>
      </c>
      <c r="H4779" t="s">
        <v>9830</v>
      </c>
      <c r="I4779" s="2" t="s">
        <v>6072</v>
      </c>
      <c r="J4779" t="s">
        <v>6073</v>
      </c>
      <c r="K4779" s="1">
        <v>44112</v>
      </c>
      <c r="L4779">
        <f t="shared" si="74"/>
        <v>10</v>
      </c>
    </row>
    <row r="4780" spans="1:12" x14ac:dyDescent="0.3">
      <c r="A4780" t="s">
        <v>6884</v>
      </c>
      <c r="B4780" s="2" t="s">
        <v>2343</v>
      </c>
      <c r="C4780" t="s">
        <v>2166</v>
      </c>
      <c r="D4780" t="s">
        <v>2167</v>
      </c>
      <c r="E4780">
        <v>10</v>
      </c>
      <c r="F4780">
        <v>1.6063000000000001</v>
      </c>
      <c r="G4780">
        <v>16.059999999999999</v>
      </c>
      <c r="H4780" t="s">
        <v>9831</v>
      </c>
      <c r="I4780" s="2" t="s">
        <v>6072</v>
      </c>
      <c r="J4780" t="s">
        <v>6073</v>
      </c>
      <c r="K4780" s="1">
        <v>44299</v>
      </c>
      <c r="L4780">
        <f t="shared" si="74"/>
        <v>4</v>
      </c>
    </row>
    <row r="4781" spans="1:12" x14ac:dyDescent="0.3">
      <c r="A4781" t="s">
        <v>8856</v>
      </c>
      <c r="B4781" s="2" t="s">
        <v>2343</v>
      </c>
      <c r="C4781" t="s">
        <v>2166</v>
      </c>
      <c r="D4781" t="s">
        <v>2167</v>
      </c>
      <c r="E4781">
        <v>6</v>
      </c>
      <c r="F4781">
        <v>2.0099999999999998</v>
      </c>
      <c r="G4781">
        <v>12.06</v>
      </c>
      <c r="H4781" t="s">
        <v>9832</v>
      </c>
      <c r="I4781" s="2" t="s">
        <v>6072</v>
      </c>
      <c r="J4781" t="s">
        <v>6073</v>
      </c>
      <c r="K4781" s="1">
        <v>44592</v>
      </c>
      <c r="L4781">
        <f t="shared" si="74"/>
        <v>1</v>
      </c>
    </row>
    <row r="4782" spans="1:12" x14ac:dyDescent="0.3">
      <c r="A4782" t="s">
        <v>6973</v>
      </c>
      <c r="B4782" s="2" t="s">
        <v>2354</v>
      </c>
      <c r="C4782" t="s">
        <v>9833</v>
      </c>
      <c r="D4782" t="s">
        <v>9834</v>
      </c>
      <c r="E4782">
        <v>499</v>
      </c>
      <c r="F4782">
        <v>6.4899999999999999E-2</v>
      </c>
      <c r="G4782">
        <v>32.39</v>
      </c>
      <c r="H4782" t="s">
        <v>9835</v>
      </c>
      <c r="I4782" s="2" t="s">
        <v>6072</v>
      </c>
      <c r="J4782" t="s">
        <v>6073</v>
      </c>
      <c r="K4782" s="1">
        <v>44368</v>
      </c>
      <c r="L4782">
        <f t="shared" si="74"/>
        <v>6</v>
      </c>
    </row>
    <row r="4783" spans="1:12" x14ac:dyDescent="0.3">
      <c r="A4783" t="s">
        <v>9836</v>
      </c>
      <c r="B4783" s="2" t="s">
        <v>2340</v>
      </c>
      <c r="C4783" t="s">
        <v>1902</v>
      </c>
      <c r="D4783" t="s">
        <v>1903</v>
      </c>
      <c r="E4783">
        <v>20</v>
      </c>
      <c r="F4783">
        <v>3.5</v>
      </c>
      <c r="G4783">
        <v>70</v>
      </c>
      <c r="H4783">
        <v>15.16</v>
      </c>
      <c r="I4783" s="2" t="s">
        <v>6072</v>
      </c>
      <c r="J4783" t="s">
        <v>6073</v>
      </c>
      <c r="K4783" s="1">
        <v>43909</v>
      </c>
      <c r="L4783">
        <f t="shared" si="74"/>
        <v>3</v>
      </c>
    </row>
    <row r="4784" spans="1:12" x14ac:dyDescent="0.3">
      <c r="A4784" t="s">
        <v>9837</v>
      </c>
      <c r="B4784" s="2" t="s">
        <v>2340</v>
      </c>
      <c r="C4784" t="s">
        <v>1902</v>
      </c>
      <c r="D4784" t="s">
        <v>1903</v>
      </c>
      <c r="E4784">
        <v>50</v>
      </c>
      <c r="F4784">
        <v>1.4555</v>
      </c>
      <c r="G4784">
        <v>72.78</v>
      </c>
      <c r="H4784" t="s">
        <v>5211</v>
      </c>
      <c r="I4784" s="2" t="s">
        <v>6072</v>
      </c>
      <c r="J4784" t="s">
        <v>6073</v>
      </c>
      <c r="K4784" s="1">
        <v>44099</v>
      </c>
      <c r="L4784">
        <f t="shared" si="74"/>
        <v>9</v>
      </c>
    </row>
    <row r="4785" spans="1:12" x14ac:dyDescent="0.3">
      <c r="A4785" t="s">
        <v>7159</v>
      </c>
      <c r="B4785" s="2" t="s">
        <v>2342</v>
      </c>
      <c r="C4785" t="s">
        <v>1902</v>
      </c>
      <c r="D4785" t="s">
        <v>1903</v>
      </c>
      <c r="E4785">
        <v>21</v>
      </c>
      <c r="F4785">
        <v>1.5275000000000001</v>
      </c>
      <c r="G4785">
        <v>32.08</v>
      </c>
      <c r="H4785" t="s">
        <v>9838</v>
      </c>
      <c r="I4785" s="2" t="s">
        <v>6072</v>
      </c>
      <c r="J4785" t="s">
        <v>6073</v>
      </c>
      <c r="K4785" s="1">
        <v>44250</v>
      </c>
      <c r="L4785">
        <f t="shared" si="74"/>
        <v>2</v>
      </c>
    </row>
    <row r="4786" spans="1:12" x14ac:dyDescent="0.3">
      <c r="A4786" t="s">
        <v>8465</v>
      </c>
      <c r="B4786" s="2" t="s">
        <v>2342</v>
      </c>
      <c r="C4786" t="s">
        <v>1902</v>
      </c>
      <c r="D4786" t="s">
        <v>1903</v>
      </c>
      <c r="E4786">
        <v>30</v>
      </c>
      <c r="F4786">
        <v>1.712</v>
      </c>
      <c r="G4786">
        <v>51.36</v>
      </c>
      <c r="H4786" t="s">
        <v>9839</v>
      </c>
      <c r="I4786" s="2" t="s">
        <v>6072</v>
      </c>
      <c r="J4786" t="s">
        <v>6073</v>
      </c>
      <c r="K4786" s="1">
        <v>44385</v>
      </c>
      <c r="L4786">
        <f t="shared" si="74"/>
        <v>7</v>
      </c>
    </row>
    <row r="4787" spans="1:12" x14ac:dyDescent="0.3">
      <c r="A4787" t="s">
        <v>7493</v>
      </c>
      <c r="B4787" s="2" t="s">
        <v>2345</v>
      </c>
      <c r="C4787" t="s">
        <v>1902</v>
      </c>
      <c r="D4787" t="s">
        <v>1903</v>
      </c>
      <c r="E4787">
        <v>20</v>
      </c>
      <c r="F4787">
        <v>1.71</v>
      </c>
      <c r="G4787">
        <v>34.200000000000003</v>
      </c>
      <c r="H4787" t="s">
        <v>9840</v>
      </c>
      <c r="I4787" s="2" t="s">
        <v>6072</v>
      </c>
      <c r="J4787" t="s">
        <v>6073</v>
      </c>
      <c r="K4787" s="1">
        <v>44503</v>
      </c>
      <c r="L4787">
        <f t="shared" si="74"/>
        <v>11</v>
      </c>
    </row>
    <row r="4788" spans="1:12" x14ac:dyDescent="0.3">
      <c r="A4788" t="s">
        <v>7709</v>
      </c>
      <c r="B4788" s="2" t="s">
        <v>2347</v>
      </c>
      <c r="C4788" t="s">
        <v>1902</v>
      </c>
      <c r="D4788" t="s">
        <v>1903</v>
      </c>
      <c r="E4788">
        <v>2</v>
      </c>
      <c r="F4788">
        <v>1.9</v>
      </c>
      <c r="G4788">
        <v>3.8</v>
      </c>
      <c r="H4788" t="s">
        <v>9841</v>
      </c>
      <c r="I4788" s="2" t="s">
        <v>6072</v>
      </c>
      <c r="J4788" t="s">
        <v>6073</v>
      </c>
      <c r="K4788" s="1">
        <v>44658</v>
      </c>
      <c r="L4788">
        <f t="shared" si="74"/>
        <v>4</v>
      </c>
    </row>
    <row r="4789" spans="1:12" x14ac:dyDescent="0.3">
      <c r="A4789" t="s">
        <v>7400</v>
      </c>
      <c r="B4789" s="2" t="s">
        <v>2343</v>
      </c>
      <c r="C4789" t="s">
        <v>9842</v>
      </c>
      <c r="D4789" t="s">
        <v>9843</v>
      </c>
      <c r="E4789">
        <v>75</v>
      </c>
      <c r="F4789">
        <v>0.05</v>
      </c>
      <c r="G4789">
        <v>3.75</v>
      </c>
      <c r="H4789" t="s">
        <v>9844</v>
      </c>
      <c r="I4789" s="2" t="s">
        <v>6072</v>
      </c>
      <c r="J4789" t="s">
        <v>6073</v>
      </c>
      <c r="K4789" s="1">
        <v>44504</v>
      </c>
      <c r="L4789">
        <f t="shared" si="74"/>
        <v>11</v>
      </c>
    </row>
    <row r="4790" spans="1:12" x14ac:dyDescent="0.3">
      <c r="A4790" t="s">
        <v>9845</v>
      </c>
      <c r="B4790" s="2" t="s">
        <v>2342</v>
      </c>
      <c r="C4790" t="s">
        <v>1975</v>
      </c>
      <c r="D4790" t="s">
        <v>2074</v>
      </c>
      <c r="E4790">
        <v>75</v>
      </c>
      <c r="F4790">
        <v>6.55</v>
      </c>
      <c r="G4790">
        <v>491.25</v>
      </c>
      <c r="H4790">
        <v>270.60000000000002</v>
      </c>
      <c r="I4790" s="2" t="s">
        <v>6072</v>
      </c>
      <c r="J4790" t="s">
        <v>6073</v>
      </c>
      <c r="K4790" s="1">
        <v>43887</v>
      </c>
      <c r="L4790">
        <f t="shared" si="74"/>
        <v>2</v>
      </c>
    </row>
    <row r="4791" spans="1:12" x14ac:dyDescent="0.3">
      <c r="A4791" t="s">
        <v>6872</v>
      </c>
      <c r="B4791" s="2" t="s">
        <v>2343</v>
      </c>
      <c r="C4791" t="s">
        <v>1975</v>
      </c>
      <c r="D4791" t="s">
        <v>2074</v>
      </c>
      <c r="E4791">
        <v>22</v>
      </c>
      <c r="F4791">
        <v>7.0095000000000001</v>
      </c>
      <c r="G4791">
        <v>154.21</v>
      </c>
      <c r="H4791" t="s">
        <v>9846</v>
      </c>
      <c r="I4791" s="2" t="s">
        <v>6072</v>
      </c>
      <c r="J4791" t="s">
        <v>6073</v>
      </c>
      <c r="K4791" s="1">
        <v>44229</v>
      </c>
      <c r="L4791">
        <f t="shared" si="74"/>
        <v>2</v>
      </c>
    </row>
    <row r="4792" spans="1:12" x14ac:dyDescent="0.3">
      <c r="A4792" t="s">
        <v>8353</v>
      </c>
      <c r="B4792" s="2" t="s">
        <v>2343</v>
      </c>
      <c r="C4792" t="s">
        <v>1975</v>
      </c>
      <c r="D4792" t="s">
        <v>2074</v>
      </c>
      <c r="E4792">
        <v>24</v>
      </c>
      <c r="F4792">
        <v>7.37</v>
      </c>
      <c r="G4792">
        <v>176.88</v>
      </c>
      <c r="H4792" t="s">
        <v>9847</v>
      </c>
      <c r="I4792" s="2" t="s">
        <v>6072</v>
      </c>
      <c r="J4792" t="s">
        <v>6073</v>
      </c>
      <c r="K4792" s="1">
        <v>44285</v>
      </c>
      <c r="L4792">
        <f t="shared" si="74"/>
        <v>3</v>
      </c>
    </row>
    <row r="4793" spans="1:12" x14ac:dyDescent="0.3">
      <c r="A4793" t="s">
        <v>6984</v>
      </c>
      <c r="B4793" s="2" t="s">
        <v>2345</v>
      </c>
      <c r="C4793" t="s">
        <v>1975</v>
      </c>
      <c r="D4793" t="s">
        <v>2074</v>
      </c>
      <c r="E4793">
        <v>10</v>
      </c>
      <c r="F4793">
        <v>7.9180000000000001</v>
      </c>
      <c r="G4793">
        <v>79.180000000000007</v>
      </c>
      <c r="H4793" t="s">
        <v>9848</v>
      </c>
      <c r="I4793" s="2" t="s">
        <v>6072</v>
      </c>
      <c r="J4793" t="s">
        <v>6073</v>
      </c>
      <c r="K4793" s="1">
        <v>44400</v>
      </c>
      <c r="L4793">
        <f t="shared" si="74"/>
        <v>7</v>
      </c>
    </row>
    <row r="4794" spans="1:12" x14ac:dyDescent="0.3">
      <c r="A4794" t="s">
        <v>7531</v>
      </c>
      <c r="B4794" s="2" t="s">
        <v>2342</v>
      </c>
      <c r="C4794" t="s">
        <v>1975</v>
      </c>
      <c r="D4794" t="s">
        <v>2074</v>
      </c>
      <c r="E4794">
        <v>30</v>
      </c>
      <c r="F4794">
        <v>7.9073000000000002</v>
      </c>
      <c r="G4794">
        <v>237.22</v>
      </c>
      <c r="H4794" t="s">
        <v>9849</v>
      </c>
      <c r="I4794" s="2" t="s">
        <v>6072</v>
      </c>
      <c r="J4794" t="s">
        <v>6073</v>
      </c>
      <c r="K4794" s="1">
        <v>44453</v>
      </c>
      <c r="L4794">
        <f t="shared" si="74"/>
        <v>9</v>
      </c>
    </row>
    <row r="4795" spans="1:12" x14ac:dyDescent="0.3">
      <c r="A4795" t="s">
        <v>7521</v>
      </c>
      <c r="B4795" s="2" t="s">
        <v>2343</v>
      </c>
      <c r="C4795" t="s">
        <v>1975</v>
      </c>
      <c r="D4795" t="s">
        <v>2074</v>
      </c>
      <c r="E4795">
        <v>13</v>
      </c>
      <c r="F4795">
        <v>14.2</v>
      </c>
      <c r="G4795">
        <v>184.6</v>
      </c>
      <c r="H4795" t="s">
        <v>9850</v>
      </c>
      <c r="I4795" s="2" t="s">
        <v>6072</v>
      </c>
      <c r="J4795" t="s">
        <v>6073</v>
      </c>
      <c r="K4795" s="1">
        <v>44610</v>
      </c>
      <c r="L4795">
        <f t="shared" si="74"/>
        <v>2</v>
      </c>
    </row>
    <row r="4796" spans="1:12" x14ac:dyDescent="0.3">
      <c r="A4796" t="s">
        <v>7681</v>
      </c>
      <c r="B4796" s="2" t="s">
        <v>2355</v>
      </c>
      <c r="C4796" t="s">
        <v>1975</v>
      </c>
      <c r="D4796" t="s">
        <v>2074</v>
      </c>
      <c r="E4796">
        <v>30</v>
      </c>
      <c r="F4796">
        <v>14.2</v>
      </c>
      <c r="G4796">
        <v>426</v>
      </c>
      <c r="H4796" t="s">
        <v>9851</v>
      </c>
      <c r="I4796" s="2" t="s">
        <v>6072</v>
      </c>
      <c r="J4796" t="s">
        <v>6073</v>
      </c>
      <c r="K4796" s="1">
        <v>44663</v>
      </c>
      <c r="L4796">
        <f t="shared" si="74"/>
        <v>4</v>
      </c>
    </row>
    <row r="4797" spans="1:12" x14ac:dyDescent="0.3">
      <c r="A4797" t="s">
        <v>7529</v>
      </c>
      <c r="B4797" s="2" t="s">
        <v>2348</v>
      </c>
      <c r="C4797" t="s">
        <v>4147</v>
      </c>
      <c r="D4797" t="s">
        <v>4148</v>
      </c>
      <c r="E4797">
        <v>8</v>
      </c>
      <c r="F4797">
        <v>1.8462000000000001</v>
      </c>
      <c r="G4797">
        <v>14.77</v>
      </c>
      <c r="H4797" t="s">
        <v>9852</v>
      </c>
      <c r="I4797" s="2" t="s">
        <v>6072</v>
      </c>
      <c r="J4797" t="s">
        <v>6073</v>
      </c>
      <c r="K4797" s="1">
        <v>44452</v>
      </c>
      <c r="L4797">
        <f t="shared" si="74"/>
        <v>9</v>
      </c>
    </row>
    <row r="4798" spans="1:12" x14ac:dyDescent="0.3">
      <c r="A4798" t="s">
        <v>9609</v>
      </c>
      <c r="B4798" s="2" t="s">
        <v>2342</v>
      </c>
      <c r="C4798" t="s">
        <v>9853</v>
      </c>
      <c r="D4798" t="s">
        <v>1965</v>
      </c>
      <c r="E4798">
        <v>48</v>
      </c>
      <c r="F4798">
        <v>1.125</v>
      </c>
      <c r="G4798">
        <v>54</v>
      </c>
      <c r="H4798">
        <v>11.52</v>
      </c>
      <c r="I4798" s="2" t="s">
        <v>6072</v>
      </c>
      <c r="J4798" t="s">
        <v>6073</v>
      </c>
      <c r="K4798" s="1">
        <v>43888</v>
      </c>
      <c r="L4798">
        <f t="shared" si="74"/>
        <v>2</v>
      </c>
    </row>
    <row r="4799" spans="1:12" x14ac:dyDescent="0.3">
      <c r="A4799" t="s">
        <v>9753</v>
      </c>
      <c r="B4799" s="2" t="s">
        <v>2342</v>
      </c>
      <c r="C4799" t="s">
        <v>9854</v>
      </c>
      <c r="D4799" t="s">
        <v>9855</v>
      </c>
      <c r="E4799">
        <v>10</v>
      </c>
      <c r="F4799">
        <v>0.50800000000000001</v>
      </c>
      <c r="G4799">
        <v>5.08</v>
      </c>
      <c r="H4799" t="s">
        <v>9856</v>
      </c>
      <c r="I4799" s="2" t="s">
        <v>6072</v>
      </c>
      <c r="J4799" t="s">
        <v>6073</v>
      </c>
      <c r="K4799" s="1">
        <v>44180</v>
      </c>
      <c r="L4799">
        <f t="shared" si="74"/>
        <v>12</v>
      </c>
    </row>
    <row r="4800" spans="1:12" x14ac:dyDescent="0.3">
      <c r="A4800" t="s">
        <v>7056</v>
      </c>
      <c r="B4800" s="2" t="s">
        <v>2346</v>
      </c>
      <c r="C4800" t="s">
        <v>9857</v>
      </c>
      <c r="D4800" t="s">
        <v>9858</v>
      </c>
      <c r="E4800">
        <v>1505</v>
      </c>
      <c r="F4800">
        <v>4.7999999999999996E-3</v>
      </c>
      <c r="G4800">
        <v>7.22</v>
      </c>
      <c r="H4800" t="s">
        <v>9859</v>
      </c>
      <c r="I4800" s="2" t="s">
        <v>6072</v>
      </c>
      <c r="J4800" t="s">
        <v>6073</v>
      </c>
      <c r="K4800" s="1">
        <v>44341</v>
      </c>
      <c r="L4800">
        <f t="shared" si="74"/>
        <v>5</v>
      </c>
    </row>
    <row r="4801" spans="1:12" x14ac:dyDescent="0.3">
      <c r="A4801" t="s">
        <v>8140</v>
      </c>
      <c r="B4801" s="2" t="s">
        <v>2346</v>
      </c>
      <c r="C4801" t="s">
        <v>2171</v>
      </c>
      <c r="D4801" t="s">
        <v>2172</v>
      </c>
      <c r="E4801">
        <v>200</v>
      </c>
      <c r="F4801">
        <v>7.6899999999999996E-2</v>
      </c>
      <c r="G4801">
        <v>15.38</v>
      </c>
      <c r="H4801" t="s">
        <v>9860</v>
      </c>
      <c r="I4801" s="2" t="s">
        <v>6072</v>
      </c>
      <c r="J4801" t="s">
        <v>6073</v>
      </c>
      <c r="K4801" s="1">
        <v>44237</v>
      </c>
      <c r="L4801">
        <f t="shared" si="74"/>
        <v>2</v>
      </c>
    </row>
    <row r="4802" spans="1:12" x14ac:dyDescent="0.3">
      <c r="A4802" t="s">
        <v>8140</v>
      </c>
      <c r="B4802" s="2" t="s">
        <v>2342</v>
      </c>
      <c r="C4802" t="s">
        <v>1886</v>
      </c>
      <c r="D4802" t="s">
        <v>1887</v>
      </c>
      <c r="E4802">
        <v>350</v>
      </c>
      <c r="F4802">
        <v>4.58E-2</v>
      </c>
      <c r="G4802">
        <v>16.03</v>
      </c>
      <c r="H4802" t="s">
        <v>9898</v>
      </c>
      <c r="I4802" s="2" t="s">
        <v>6072</v>
      </c>
      <c r="J4802" t="s">
        <v>6073</v>
      </c>
      <c r="K4802" s="1">
        <v>44237</v>
      </c>
      <c r="L4802">
        <f t="shared" si="74"/>
        <v>2</v>
      </c>
    </row>
    <row r="4803" spans="1:12" x14ac:dyDescent="0.3">
      <c r="A4803" t="s">
        <v>6729</v>
      </c>
      <c r="B4803" s="2" t="s">
        <v>2342</v>
      </c>
      <c r="C4803" t="s">
        <v>2139</v>
      </c>
      <c r="D4803" t="s">
        <v>2140</v>
      </c>
      <c r="E4803">
        <v>300</v>
      </c>
      <c r="F4803">
        <v>4.58E-2</v>
      </c>
      <c r="G4803">
        <v>13.74</v>
      </c>
      <c r="H4803" t="s">
        <v>7909</v>
      </c>
      <c r="I4803" s="2" t="s">
        <v>6072</v>
      </c>
      <c r="J4803" t="s">
        <v>6073</v>
      </c>
      <c r="K4803" s="1">
        <v>44124</v>
      </c>
      <c r="L4803">
        <f t="shared" ref="L4803:L4866" si="75">MONTH(K4803)</f>
        <v>10</v>
      </c>
    </row>
    <row r="4804" spans="1:12" x14ac:dyDescent="0.3">
      <c r="A4804" t="s">
        <v>9997</v>
      </c>
      <c r="B4804" s="2" t="s">
        <v>2344</v>
      </c>
      <c r="C4804" t="s">
        <v>3801</v>
      </c>
      <c r="D4804" t="s">
        <v>3802</v>
      </c>
      <c r="E4804">
        <v>25</v>
      </c>
      <c r="F4804">
        <v>2.2200000000000002</v>
      </c>
      <c r="G4804">
        <v>55.5</v>
      </c>
      <c r="H4804">
        <v>29.04</v>
      </c>
      <c r="I4804" s="2" t="s">
        <v>6072</v>
      </c>
      <c r="J4804" t="s">
        <v>6073</v>
      </c>
      <c r="K4804" s="1">
        <v>44018</v>
      </c>
      <c r="L4804">
        <f t="shared" si="75"/>
        <v>7</v>
      </c>
    </row>
    <row r="4805" spans="1:12" x14ac:dyDescent="0.3">
      <c r="A4805" t="s">
        <v>7083</v>
      </c>
      <c r="B4805" s="2" t="s">
        <v>2342</v>
      </c>
      <c r="C4805" t="s">
        <v>3801</v>
      </c>
      <c r="D4805" t="s">
        <v>3802</v>
      </c>
      <c r="E4805">
        <v>37</v>
      </c>
      <c r="F4805">
        <v>2.4716999999999998</v>
      </c>
      <c r="G4805">
        <v>91.45</v>
      </c>
      <c r="H4805" t="s">
        <v>10725</v>
      </c>
      <c r="I4805" s="2" t="s">
        <v>6072</v>
      </c>
      <c r="J4805" t="s">
        <v>6073</v>
      </c>
      <c r="K4805" s="1">
        <v>44425</v>
      </c>
      <c r="L4805">
        <f t="shared" si="75"/>
        <v>8</v>
      </c>
    </row>
    <row r="4806" spans="1:12" x14ac:dyDescent="0.3">
      <c r="A4806" t="s">
        <v>9092</v>
      </c>
      <c r="B4806" s="2" t="s">
        <v>2342</v>
      </c>
      <c r="C4806" t="s">
        <v>3801</v>
      </c>
      <c r="D4806" t="s">
        <v>3802</v>
      </c>
      <c r="E4806">
        <v>12</v>
      </c>
      <c r="F4806">
        <v>2.6</v>
      </c>
      <c r="G4806">
        <v>31.2</v>
      </c>
      <c r="H4806" t="s">
        <v>10726</v>
      </c>
      <c r="I4806" s="2" t="s">
        <v>6072</v>
      </c>
      <c r="J4806" t="s">
        <v>6073</v>
      </c>
      <c r="K4806" s="1">
        <v>44638</v>
      </c>
      <c r="L4806">
        <f t="shared" si="75"/>
        <v>3</v>
      </c>
    </row>
    <row r="4807" spans="1:12" x14ac:dyDescent="0.3">
      <c r="A4807" t="s">
        <v>7400</v>
      </c>
      <c r="B4807" s="2" t="s">
        <v>2340</v>
      </c>
      <c r="C4807" t="s">
        <v>2491</v>
      </c>
      <c r="D4807" t="s">
        <v>2486</v>
      </c>
      <c r="E4807">
        <v>40</v>
      </c>
      <c r="F4807">
        <v>0.3</v>
      </c>
      <c r="G4807">
        <v>12</v>
      </c>
      <c r="H4807" t="s">
        <v>10727</v>
      </c>
      <c r="I4807" s="2" t="s">
        <v>6072</v>
      </c>
      <c r="J4807" t="s">
        <v>6073</v>
      </c>
      <c r="K4807" s="1">
        <v>44504</v>
      </c>
      <c r="L4807">
        <f t="shared" si="75"/>
        <v>11</v>
      </c>
    </row>
    <row r="4808" spans="1:12" x14ac:dyDescent="0.3">
      <c r="A4808" t="s">
        <v>8389</v>
      </c>
      <c r="B4808" s="2" t="s">
        <v>2342</v>
      </c>
      <c r="C4808" t="s">
        <v>2069</v>
      </c>
      <c r="D4808" t="s">
        <v>2070</v>
      </c>
      <c r="E4808">
        <v>14</v>
      </c>
      <c r="F4808">
        <v>0.96640000000000004</v>
      </c>
      <c r="G4808">
        <v>13.53</v>
      </c>
      <c r="H4808" t="s">
        <v>10728</v>
      </c>
      <c r="I4808" s="2" t="s">
        <v>6072</v>
      </c>
      <c r="J4808" t="s">
        <v>6073</v>
      </c>
      <c r="K4808" s="1">
        <v>44263</v>
      </c>
      <c r="L4808">
        <f t="shared" si="75"/>
        <v>3</v>
      </c>
    </row>
    <row r="4809" spans="1:12" x14ac:dyDescent="0.3">
      <c r="A4809" t="s">
        <v>7436</v>
      </c>
      <c r="B4809" s="2" t="s">
        <v>2342</v>
      </c>
      <c r="C4809" t="s">
        <v>2069</v>
      </c>
      <c r="D4809" t="s">
        <v>2070</v>
      </c>
      <c r="E4809">
        <v>30</v>
      </c>
      <c r="F4809">
        <v>1.085</v>
      </c>
      <c r="G4809">
        <v>32.549999999999997</v>
      </c>
      <c r="H4809" t="s">
        <v>10729</v>
      </c>
      <c r="I4809" s="2" t="s">
        <v>6072</v>
      </c>
      <c r="J4809" t="s">
        <v>6073</v>
      </c>
      <c r="K4809" s="1">
        <v>44484</v>
      </c>
      <c r="L4809">
        <f t="shared" si="75"/>
        <v>10</v>
      </c>
    </row>
    <row r="4810" spans="1:12" x14ac:dyDescent="0.3">
      <c r="A4810" t="s">
        <v>7803</v>
      </c>
      <c r="B4810" s="2" t="s">
        <v>2346</v>
      </c>
      <c r="C4810" t="s">
        <v>2069</v>
      </c>
      <c r="D4810" t="s">
        <v>2070</v>
      </c>
      <c r="E4810">
        <v>40</v>
      </c>
      <c r="F4810">
        <v>1.1850000000000001</v>
      </c>
      <c r="G4810">
        <v>47.4</v>
      </c>
      <c r="H4810" t="s">
        <v>10730</v>
      </c>
      <c r="I4810" s="2" t="s">
        <v>6072</v>
      </c>
      <c r="J4810" t="s">
        <v>6073</v>
      </c>
      <c r="K4810" s="1">
        <v>44669</v>
      </c>
      <c r="L4810">
        <f t="shared" si="75"/>
        <v>4</v>
      </c>
    </row>
    <row r="4811" spans="1:12" x14ac:dyDescent="0.3">
      <c r="A4811" t="s">
        <v>7056</v>
      </c>
      <c r="B4811" s="2" t="s">
        <v>2340</v>
      </c>
      <c r="C4811" t="s">
        <v>2027</v>
      </c>
      <c r="D4811" t="s">
        <v>2028</v>
      </c>
      <c r="E4811">
        <v>208</v>
      </c>
      <c r="F4811">
        <v>2.1399999999999999E-2</v>
      </c>
      <c r="G4811">
        <v>4.45</v>
      </c>
      <c r="H4811" t="s">
        <v>10731</v>
      </c>
      <c r="I4811" s="2" t="s">
        <v>6072</v>
      </c>
      <c r="J4811" t="s">
        <v>6073</v>
      </c>
      <c r="K4811" s="1">
        <v>44341</v>
      </c>
      <c r="L4811">
        <f t="shared" si="75"/>
        <v>5</v>
      </c>
    </row>
    <row r="4812" spans="1:12" x14ac:dyDescent="0.3">
      <c r="A4812" t="s">
        <v>6779</v>
      </c>
      <c r="B4812" s="2" t="s">
        <v>2340</v>
      </c>
      <c r="C4812" t="s">
        <v>1939</v>
      </c>
      <c r="D4812" t="s">
        <v>1940</v>
      </c>
      <c r="E4812">
        <v>120</v>
      </c>
      <c r="F4812">
        <v>0.17899999999999999</v>
      </c>
      <c r="G4812">
        <v>21.48</v>
      </c>
      <c r="H4812" t="s">
        <v>10732</v>
      </c>
      <c r="I4812" s="2" t="s">
        <v>6072</v>
      </c>
      <c r="J4812" t="s">
        <v>6073</v>
      </c>
      <c r="K4812" s="1">
        <v>44167</v>
      </c>
      <c r="L4812">
        <f t="shared" si="75"/>
        <v>12</v>
      </c>
    </row>
    <row r="4813" spans="1:12" x14ac:dyDescent="0.3">
      <c r="A4813" t="s">
        <v>8048</v>
      </c>
      <c r="B4813" s="2" t="s">
        <v>2344</v>
      </c>
      <c r="C4813" t="s">
        <v>1939</v>
      </c>
      <c r="D4813" t="s">
        <v>1940</v>
      </c>
      <c r="E4813">
        <v>20</v>
      </c>
      <c r="F4813">
        <v>0.17949999999999999</v>
      </c>
      <c r="G4813">
        <v>3.59</v>
      </c>
      <c r="H4813" t="s">
        <v>10733</v>
      </c>
      <c r="I4813" s="2" t="s">
        <v>6072</v>
      </c>
      <c r="J4813" t="s">
        <v>6073</v>
      </c>
      <c r="K4813" s="1">
        <v>44202</v>
      </c>
      <c r="L4813">
        <f t="shared" si="75"/>
        <v>1</v>
      </c>
    </row>
    <row r="4814" spans="1:12" x14ac:dyDescent="0.3">
      <c r="A4814" t="s">
        <v>6884</v>
      </c>
      <c r="B4814" s="2" t="s">
        <v>2340</v>
      </c>
      <c r="C4814" t="s">
        <v>1939</v>
      </c>
      <c r="D4814" t="s">
        <v>1940</v>
      </c>
      <c r="E4814">
        <v>500</v>
      </c>
      <c r="F4814">
        <v>0.1757</v>
      </c>
      <c r="G4814">
        <v>87.85</v>
      </c>
      <c r="H4814" t="s">
        <v>10734</v>
      </c>
      <c r="I4814" s="2" t="s">
        <v>6072</v>
      </c>
      <c r="J4814" t="s">
        <v>6073</v>
      </c>
      <c r="K4814" s="1">
        <v>44299</v>
      </c>
      <c r="L4814">
        <f t="shared" si="75"/>
        <v>4</v>
      </c>
    </row>
    <row r="4815" spans="1:12" x14ac:dyDescent="0.3">
      <c r="A4815" t="s">
        <v>6977</v>
      </c>
      <c r="B4815" s="2" t="s">
        <v>2345</v>
      </c>
      <c r="C4815" t="s">
        <v>1939</v>
      </c>
      <c r="D4815" t="s">
        <v>1940</v>
      </c>
      <c r="E4815">
        <v>500</v>
      </c>
      <c r="F4815">
        <v>0.20330000000000001</v>
      </c>
      <c r="G4815">
        <v>101.65</v>
      </c>
      <c r="H4815" t="s">
        <v>10735</v>
      </c>
      <c r="I4815" s="2" t="s">
        <v>6072</v>
      </c>
      <c r="J4815" t="s">
        <v>6073</v>
      </c>
      <c r="K4815" s="1">
        <v>44370</v>
      </c>
      <c r="L4815">
        <f t="shared" si="75"/>
        <v>6</v>
      </c>
    </row>
    <row r="4816" spans="1:12" x14ac:dyDescent="0.3">
      <c r="A4816" t="s">
        <v>6612</v>
      </c>
      <c r="B4816" s="2" t="s">
        <v>2348</v>
      </c>
      <c r="C4816" t="s">
        <v>10505</v>
      </c>
      <c r="D4816" t="s">
        <v>10506</v>
      </c>
      <c r="E4816">
        <v>12</v>
      </c>
      <c r="F4816">
        <v>5</v>
      </c>
      <c r="G4816">
        <v>60</v>
      </c>
      <c r="H4816">
        <v>13.08</v>
      </c>
      <c r="I4816" s="2" t="s">
        <v>6072</v>
      </c>
      <c r="J4816" t="s">
        <v>6073</v>
      </c>
      <c r="K4816" s="1">
        <v>43973</v>
      </c>
      <c r="L4816">
        <f t="shared" si="75"/>
        <v>5</v>
      </c>
    </row>
    <row r="4817" spans="1:12" x14ac:dyDescent="0.3">
      <c r="A4817" t="s">
        <v>7060</v>
      </c>
      <c r="B4817" s="2" t="s">
        <v>2346</v>
      </c>
      <c r="C4817" t="s">
        <v>3732</v>
      </c>
      <c r="D4817" t="s">
        <v>3733</v>
      </c>
      <c r="E4817">
        <v>114</v>
      </c>
      <c r="F4817">
        <v>0.63129999999999997</v>
      </c>
      <c r="G4817">
        <v>71.97</v>
      </c>
      <c r="H4817" t="s">
        <v>10736</v>
      </c>
      <c r="I4817" s="2" t="s">
        <v>6072</v>
      </c>
      <c r="J4817" t="s">
        <v>6073</v>
      </c>
      <c r="K4817" s="1">
        <v>44354</v>
      </c>
      <c r="L4817">
        <f t="shared" si="75"/>
        <v>6</v>
      </c>
    </row>
    <row r="4818" spans="1:12" x14ac:dyDescent="0.3">
      <c r="A4818" t="s">
        <v>6882</v>
      </c>
      <c r="B4818" s="2" t="s">
        <v>2347</v>
      </c>
      <c r="C4818" t="s">
        <v>1876</v>
      </c>
      <c r="D4818" t="s">
        <v>1877</v>
      </c>
      <c r="E4818">
        <v>1</v>
      </c>
      <c r="F4818">
        <v>0.20630000000000001</v>
      </c>
      <c r="G4818">
        <v>0.21</v>
      </c>
      <c r="H4818" t="s">
        <v>10737</v>
      </c>
      <c r="I4818" s="2" t="s">
        <v>6072</v>
      </c>
      <c r="J4818" t="s">
        <v>6073</v>
      </c>
      <c r="K4818" s="1">
        <v>44294</v>
      </c>
      <c r="L4818">
        <f t="shared" si="75"/>
        <v>4</v>
      </c>
    </row>
    <row r="4819" spans="1:12" x14ac:dyDescent="0.3">
      <c r="A4819" t="s">
        <v>7701</v>
      </c>
      <c r="B4819" s="2" t="s">
        <v>2343</v>
      </c>
      <c r="C4819" t="s">
        <v>1876</v>
      </c>
      <c r="D4819" t="s">
        <v>1877</v>
      </c>
      <c r="E4819">
        <v>100</v>
      </c>
      <c r="F4819">
        <v>0.25</v>
      </c>
      <c r="G4819">
        <v>25</v>
      </c>
      <c r="H4819" t="s">
        <v>10738</v>
      </c>
      <c r="I4819" s="2" t="s">
        <v>6072</v>
      </c>
      <c r="J4819" t="s">
        <v>6073</v>
      </c>
      <c r="K4819" s="1">
        <v>44622</v>
      </c>
      <c r="L4819">
        <f t="shared" si="75"/>
        <v>3</v>
      </c>
    </row>
    <row r="4820" spans="1:12" x14ac:dyDescent="0.3">
      <c r="A4820" t="s">
        <v>10187</v>
      </c>
      <c r="B4820" s="2" t="s">
        <v>2342</v>
      </c>
      <c r="C4820" t="s">
        <v>3789</v>
      </c>
      <c r="D4820" t="s">
        <v>3790</v>
      </c>
      <c r="E4820">
        <v>39</v>
      </c>
      <c r="F4820">
        <v>1.5136000000000001</v>
      </c>
      <c r="G4820">
        <v>59.03</v>
      </c>
      <c r="H4820" t="s">
        <v>10739</v>
      </c>
      <c r="I4820" s="2" t="s">
        <v>6072</v>
      </c>
      <c r="J4820" t="s">
        <v>6073</v>
      </c>
      <c r="K4820" s="1">
        <v>44204</v>
      </c>
      <c r="L4820">
        <f t="shared" si="75"/>
        <v>1</v>
      </c>
    </row>
    <row r="4821" spans="1:12" x14ac:dyDescent="0.3">
      <c r="A4821" t="s">
        <v>6694</v>
      </c>
      <c r="B4821" s="2" t="s">
        <v>2340</v>
      </c>
      <c r="C4821" t="s">
        <v>1876</v>
      </c>
      <c r="D4821" t="s">
        <v>1877</v>
      </c>
      <c r="E4821">
        <v>200</v>
      </c>
      <c r="F4821">
        <v>0.20630000000000001</v>
      </c>
      <c r="G4821">
        <v>41.26</v>
      </c>
      <c r="H4821" t="s">
        <v>10683</v>
      </c>
      <c r="I4821" s="2" t="s">
        <v>6072</v>
      </c>
      <c r="J4821" t="s">
        <v>6073</v>
      </c>
      <c r="K4821" s="1">
        <v>44112</v>
      </c>
      <c r="L4821">
        <f t="shared" si="75"/>
        <v>10</v>
      </c>
    </row>
    <row r="4822" spans="1:12" x14ac:dyDescent="0.3">
      <c r="A4822" t="s">
        <v>7396</v>
      </c>
      <c r="B4822" s="2" t="s">
        <v>2340</v>
      </c>
      <c r="C4822" t="s">
        <v>1876</v>
      </c>
      <c r="D4822" t="s">
        <v>1877</v>
      </c>
      <c r="E4822">
        <v>80</v>
      </c>
      <c r="F4822">
        <v>0.33</v>
      </c>
      <c r="G4822">
        <v>26.4</v>
      </c>
      <c r="H4822" t="s">
        <v>10684</v>
      </c>
      <c r="I4822" s="2" t="s">
        <v>6072</v>
      </c>
      <c r="J4822" t="s">
        <v>6073</v>
      </c>
      <c r="K4822" s="1">
        <v>44494</v>
      </c>
      <c r="L4822">
        <f t="shared" si="75"/>
        <v>10</v>
      </c>
    </row>
    <row r="4823" spans="1:12" x14ac:dyDescent="0.3">
      <c r="A4823" t="s">
        <v>7686</v>
      </c>
      <c r="B4823" s="2" t="s">
        <v>2344</v>
      </c>
      <c r="C4823" t="s">
        <v>1876</v>
      </c>
      <c r="D4823" t="s">
        <v>1877</v>
      </c>
      <c r="E4823">
        <v>100</v>
      </c>
      <c r="F4823">
        <v>0.25</v>
      </c>
      <c r="G4823">
        <v>25</v>
      </c>
      <c r="H4823" t="s">
        <v>10685</v>
      </c>
      <c r="I4823" s="2" t="s">
        <v>6072</v>
      </c>
      <c r="J4823" t="s">
        <v>6073</v>
      </c>
      <c r="K4823" s="1">
        <v>44665</v>
      </c>
      <c r="L4823">
        <f t="shared" si="75"/>
        <v>4</v>
      </c>
    </row>
    <row r="4824" spans="1:12" x14ac:dyDescent="0.3">
      <c r="A4824" t="s">
        <v>10577</v>
      </c>
      <c r="B4824" s="2" t="s">
        <v>2340</v>
      </c>
      <c r="C4824" t="s">
        <v>3789</v>
      </c>
      <c r="D4824" t="s">
        <v>3790</v>
      </c>
      <c r="E4824">
        <v>3</v>
      </c>
      <c r="F4824">
        <v>1.5</v>
      </c>
      <c r="G4824">
        <v>4.5</v>
      </c>
      <c r="H4824">
        <v>2.3759999999999999</v>
      </c>
      <c r="I4824" s="2" t="s">
        <v>6072</v>
      </c>
      <c r="J4824" t="s">
        <v>6073</v>
      </c>
      <c r="K4824" s="1">
        <v>43970</v>
      </c>
      <c r="L4824">
        <f t="shared" si="75"/>
        <v>5</v>
      </c>
    </row>
    <row r="4825" spans="1:12" x14ac:dyDescent="0.3">
      <c r="A4825" t="s">
        <v>8212</v>
      </c>
      <c r="B4825" s="2" t="s">
        <v>2344</v>
      </c>
      <c r="C4825" t="s">
        <v>3789</v>
      </c>
      <c r="D4825" t="s">
        <v>3790</v>
      </c>
      <c r="E4825">
        <v>57</v>
      </c>
      <c r="F4825">
        <v>1.5136000000000001</v>
      </c>
      <c r="G4825">
        <v>86.28</v>
      </c>
      <c r="H4825" t="s">
        <v>10686</v>
      </c>
      <c r="I4825" s="2" t="s">
        <v>6072</v>
      </c>
      <c r="J4825" t="s">
        <v>6073</v>
      </c>
      <c r="K4825" s="1">
        <v>44280</v>
      </c>
      <c r="L4825">
        <f t="shared" si="75"/>
        <v>3</v>
      </c>
    </row>
    <row r="4826" spans="1:12" x14ac:dyDescent="0.3">
      <c r="A4826" t="s">
        <v>7392</v>
      </c>
      <c r="B4826" s="2" t="s">
        <v>2343</v>
      </c>
      <c r="C4826" t="s">
        <v>3789</v>
      </c>
      <c r="D4826" t="s">
        <v>3790</v>
      </c>
      <c r="E4826">
        <v>12</v>
      </c>
      <c r="F4826">
        <v>1.72</v>
      </c>
      <c r="G4826">
        <v>20.64</v>
      </c>
      <c r="H4826" t="s">
        <v>10687</v>
      </c>
      <c r="I4826" s="2" t="s">
        <v>6072</v>
      </c>
      <c r="J4826" t="s">
        <v>6073</v>
      </c>
      <c r="K4826" s="1">
        <v>44489</v>
      </c>
      <c r="L4826">
        <f t="shared" si="75"/>
        <v>10</v>
      </c>
    </row>
    <row r="4827" spans="1:12" x14ac:dyDescent="0.3">
      <c r="A4827" t="s">
        <v>7696</v>
      </c>
      <c r="B4827" s="2" t="s">
        <v>2346</v>
      </c>
      <c r="C4827" t="s">
        <v>3789</v>
      </c>
      <c r="D4827" t="s">
        <v>3790</v>
      </c>
      <c r="E4827">
        <v>12</v>
      </c>
      <c r="F4827">
        <v>1.65</v>
      </c>
      <c r="G4827">
        <v>19.8</v>
      </c>
      <c r="H4827" t="s">
        <v>10688</v>
      </c>
      <c r="I4827" s="2" t="s">
        <v>6072</v>
      </c>
      <c r="J4827" t="s">
        <v>6073</v>
      </c>
      <c r="K4827" s="1">
        <v>44606</v>
      </c>
      <c r="L4827">
        <f t="shared" si="75"/>
        <v>2</v>
      </c>
    </row>
    <row r="4828" spans="1:12" x14ac:dyDescent="0.3">
      <c r="A4828" t="s">
        <v>7714</v>
      </c>
      <c r="B4828" s="2" t="s">
        <v>2348</v>
      </c>
      <c r="C4828" t="s">
        <v>3789</v>
      </c>
      <c r="D4828" t="s">
        <v>3790</v>
      </c>
      <c r="E4828">
        <v>15</v>
      </c>
      <c r="F4828">
        <v>1.9</v>
      </c>
      <c r="G4828">
        <v>28.5</v>
      </c>
      <c r="H4828" t="s">
        <v>10689</v>
      </c>
      <c r="I4828" s="2" t="s">
        <v>6072</v>
      </c>
      <c r="J4828" t="s">
        <v>6073</v>
      </c>
      <c r="K4828" s="1">
        <v>44678</v>
      </c>
      <c r="L4828">
        <f t="shared" si="75"/>
        <v>4</v>
      </c>
    </row>
    <row r="4829" spans="1:12" x14ac:dyDescent="0.3">
      <c r="A4829" t="s">
        <v>1734</v>
      </c>
      <c r="B4829" s="2" t="s">
        <v>2342</v>
      </c>
      <c r="C4829" t="s">
        <v>1515</v>
      </c>
      <c r="D4829" t="s">
        <v>1516</v>
      </c>
      <c r="E4829">
        <v>50</v>
      </c>
      <c r="F4829">
        <v>0.25</v>
      </c>
      <c r="G4829">
        <v>12.5</v>
      </c>
      <c r="H4829" t="s">
        <v>1738</v>
      </c>
      <c r="I4829" s="2" t="s">
        <v>2366</v>
      </c>
      <c r="J4829" t="s">
        <v>1347</v>
      </c>
      <c r="K4829" s="1">
        <v>45406</v>
      </c>
      <c r="L4829">
        <f t="shared" si="75"/>
        <v>4</v>
      </c>
    </row>
    <row r="4830" spans="1:12" x14ac:dyDescent="0.3">
      <c r="A4830" t="s">
        <v>1823</v>
      </c>
      <c r="B4830" s="2" t="s">
        <v>2345</v>
      </c>
      <c r="C4830" t="s">
        <v>1401</v>
      </c>
      <c r="D4830" t="s">
        <v>953</v>
      </c>
      <c r="E4830">
        <v>1044</v>
      </c>
      <c r="F4830">
        <v>0.6</v>
      </c>
      <c r="G4830">
        <v>626.4</v>
      </c>
      <c r="H4830" t="s">
        <v>1825</v>
      </c>
      <c r="I4830" s="2" t="s">
        <v>2366</v>
      </c>
      <c r="J4830" t="s">
        <v>1347</v>
      </c>
      <c r="K4830" s="1">
        <v>45351</v>
      </c>
      <c r="L4830">
        <f t="shared" si="75"/>
        <v>2</v>
      </c>
    </row>
    <row r="4831" spans="1:12" x14ac:dyDescent="0.3">
      <c r="A4831" t="s">
        <v>1611</v>
      </c>
      <c r="B4831" s="2" t="s">
        <v>2344</v>
      </c>
      <c r="C4831" t="s">
        <v>1401</v>
      </c>
      <c r="D4831" t="s">
        <v>953</v>
      </c>
      <c r="E4831">
        <v>547</v>
      </c>
      <c r="F4831">
        <v>0.6</v>
      </c>
      <c r="G4831">
        <v>328.2</v>
      </c>
      <c r="H4831" t="s">
        <v>1620</v>
      </c>
      <c r="I4831" s="2" t="s">
        <v>2366</v>
      </c>
      <c r="J4831" t="s">
        <v>1347</v>
      </c>
      <c r="K4831" s="1">
        <v>45447</v>
      </c>
      <c r="L4831">
        <f t="shared" si="75"/>
        <v>6</v>
      </c>
    </row>
    <row r="4832" spans="1:12" x14ac:dyDescent="0.3">
      <c r="A4832" t="s">
        <v>6182</v>
      </c>
      <c r="B4832" s="2" t="s">
        <v>2346</v>
      </c>
      <c r="C4832" t="s">
        <v>6186</v>
      </c>
      <c r="D4832" t="s">
        <v>6187</v>
      </c>
      <c r="E4832">
        <v>4</v>
      </c>
      <c r="F4832">
        <v>3.3</v>
      </c>
      <c r="G4832">
        <v>13.2</v>
      </c>
      <c r="H4832" t="s">
        <v>6188</v>
      </c>
      <c r="I4832" s="2" t="s">
        <v>2366</v>
      </c>
      <c r="J4832" t="s">
        <v>1347</v>
      </c>
      <c r="K4832" s="1">
        <v>45128</v>
      </c>
      <c r="L4832">
        <f t="shared" si="75"/>
        <v>7</v>
      </c>
    </row>
    <row r="4833" spans="1:12" x14ac:dyDescent="0.3">
      <c r="A4833" t="s">
        <v>1397</v>
      </c>
      <c r="B4833" s="2" t="s">
        <v>2340</v>
      </c>
      <c r="C4833" t="s">
        <v>1398</v>
      </c>
      <c r="D4833" t="s">
        <v>1399</v>
      </c>
      <c r="E4833">
        <v>250</v>
      </c>
      <c r="F4833">
        <v>0.55000000000000004</v>
      </c>
      <c r="G4833">
        <v>137.5</v>
      </c>
      <c r="H4833" t="s">
        <v>1400</v>
      </c>
      <c r="I4833" s="2" t="s">
        <v>2366</v>
      </c>
      <c r="J4833" t="s">
        <v>1347</v>
      </c>
      <c r="K4833" s="1">
        <v>45567</v>
      </c>
      <c r="L4833">
        <f t="shared" si="75"/>
        <v>10</v>
      </c>
    </row>
    <row r="4834" spans="1:12" x14ac:dyDescent="0.3">
      <c r="A4834" t="s">
        <v>1727</v>
      </c>
      <c r="B4834" s="2" t="s">
        <v>2340</v>
      </c>
      <c r="C4834" t="s">
        <v>1428</v>
      </c>
      <c r="D4834" t="s">
        <v>1429</v>
      </c>
      <c r="E4834">
        <v>1000</v>
      </c>
      <c r="F4834">
        <v>9.5000000000000001E-2</v>
      </c>
      <c r="G4834">
        <v>95</v>
      </c>
      <c r="H4834" t="s">
        <v>1728</v>
      </c>
      <c r="I4834" s="2" t="s">
        <v>2366</v>
      </c>
      <c r="J4834" t="s">
        <v>1347</v>
      </c>
      <c r="K4834" s="1">
        <v>45401</v>
      </c>
      <c r="L4834">
        <f t="shared" si="75"/>
        <v>4</v>
      </c>
    </row>
    <row r="4835" spans="1:12" x14ac:dyDescent="0.3">
      <c r="A4835" t="s">
        <v>1755</v>
      </c>
      <c r="B4835" s="2" t="s">
        <v>2340</v>
      </c>
      <c r="C4835" t="s">
        <v>933</v>
      </c>
      <c r="D4835" t="s">
        <v>934</v>
      </c>
      <c r="E4835">
        <v>175</v>
      </c>
      <c r="F4835">
        <v>2.5</v>
      </c>
      <c r="G4835">
        <v>437.5</v>
      </c>
      <c r="H4835" t="s">
        <v>1768</v>
      </c>
      <c r="I4835" s="2" t="s">
        <v>2366</v>
      </c>
      <c r="J4835" t="s">
        <v>1347</v>
      </c>
      <c r="K4835" s="1">
        <v>45384</v>
      </c>
      <c r="L4835">
        <f t="shared" si="75"/>
        <v>4</v>
      </c>
    </row>
    <row r="4836" spans="1:12" x14ac:dyDescent="0.3">
      <c r="A4836" t="s">
        <v>1700</v>
      </c>
      <c r="B4836" s="2" t="s">
        <v>2343</v>
      </c>
      <c r="C4836" t="s">
        <v>933</v>
      </c>
      <c r="D4836" t="s">
        <v>934</v>
      </c>
      <c r="E4836">
        <v>110</v>
      </c>
      <c r="F4836">
        <v>2.5</v>
      </c>
      <c r="G4836">
        <v>275</v>
      </c>
      <c r="H4836" t="s">
        <v>1705</v>
      </c>
      <c r="I4836" s="2" t="s">
        <v>2366</v>
      </c>
      <c r="J4836" t="s">
        <v>1347</v>
      </c>
      <c r="K4836" s="1">
        <v>45418</v>
      </c>
      <c r="L4836">
        <f t="shared" si="75"/>
        <v>5</v>
      </c>
    </row>
    <row r="4837" spans="1:12" x14ac:dyDescent="0.3">
      <c r="A4837" t="s">
        <v>1588</v>
      </c>
      <c r="B4837" s="2" t="s">
        <v>2343</v>
      </c>
      <c r="C4837" t="s">
        <v>933</v>
      </c>
      <c r="D4837" t="s">
        <v>934</v>
      </c>
      <c r="E4837">
        <v>285</v>
      </c>
      <c r="F4837">
        <v>2.5</v>
      </c>
      <c r="G4837">
        <v>712.5</v>
      </c>
      <c r="H4837" t="s">
        <v>1590</v>
      </c>
      <c r="I4837" s="2" t="s">
        <v>2366</v>
      </c>
      <c r="J4837" t="s">
        <v>1347</v>
      </c>
      <c r="K4837" s="1">
        <v>45475</v>
      </c>
      <c r="L4837">
        <f t="shared" si="75"/>
        <v>7</v>
      </c>
    </row>
    <row r="4838" spans="1:12" x14ac:dyDescent="0.3">
      <c r="A4838" t="s">
        <v>1494</v>
      </c>
      <c r="B4838" s="2" t="s">
        <v>2342</v>
      </c>
      <c r="C4838" t="s">
        <v>933</v>
      </c>
      <c r="D4838" t="s">
        <v>934</v>
      </c>
      <c r="E4838">
        <v>110</v>
      </c>
      <c r="F4838">
        <v>2.5</v>
      </c>
      <c r="G4838">
        <v>275</v>
      </c>
      <c r="H4838" t="s">
        <v>1518</v>
      </c>
      <c r="I4838" s="2" t="s">
        <v>2366</v>
      </c>
      <c r="J4838" t="s">
        <v>1347</v>
      </c>
      <c r="K4838" s="1">
        <v>45517</v>
      </c>
      <c r="L4838">
        <f t="shared" si="75"/>
        <v>8</v>
      </c>
    </row>
    <row r="4839" spans="1:12" x14ac:dyDescent="0.3">
      <c r="A4839" t="s">
        <v>1466</v>
      </c>
      <c r="B4839" s="2" t="s">
        <v>2345</v>
      </c>
      <c r="C4839" t="s">
        <v>933</v>
      </c>
      <c r="D4839" t="s">
        <v>934</v>
      </c>
      <c r="E4839">
        <v>302</v>
      </c>
      <c r="F4839">
        <v>2.5</v>
      </c>
      <c r="G4839">
        <v>755</v>
      </c>
      <c r="H4839" t="s">
        <v>1470</v>
      </c>
      <c r="I4839" s="2" t="s">
        <v>2366</v>
      </c>
      <c r="J4839" t="s">
        <v>1347</v>
      </c>
      <c r="K4839" s="1">
        <v>45545</v>
      </c>
      <c r="L4839">
        <f t="shared" si="75"/>
        <v>9</v>
      </c>
    </row>
    <row r="4840" spans="1:12" x14ac:dyDescent="0.3">
      <c r="A4840" t="s">
        <v>1840</v>
      </c>
      <c r="B4840" s="2" t="s">
        <v>2343</v>
      </c>
      <c r="C4840" t="s">
        <v>952</v>
      </c>
      <c r="D4840" t="s">
        <v>953</v>
      </c>
      <c r="E4840">
        <v>78</v>
      </c>
      <c r="F4840">
        <v>4.0999999999999996</v>
      </c>
      <c r="G4840">
        <v>319.8</v>
      </c>
      <c r="H4840" t="s">
        <v>1853</v>
      </c>
      <c r="I4840" s="2" t="s">
        <v>2366</v>
      </c>
      <c r="J4840" t="s">
        <v>1347</v>
      </c>
      <c r="K4840" s="1">
        <v>45336</v>
      </c>
      <c r="L4840">
        <f t="shared" si="75"/>
        <v>2</v>
      </c>
    </row>
    <row r="4841" spans="1:12" x14ac:dyDescent="0.3">
      <c r="A4841" t="s">
        <v>1563</v>
      </c>
      <c r="B4841" s="2" t="s">
        <v>2342</v>
      </c>
      <c r="C4841" t="s">
        <v>952</v>
      </c>
      <c r="D4841" t="s">
        <v>953</v>
      </c>
      <c r="E4841">
        <v>114</v>
      </c>
      <c r="F4841">
        <v>4.0999999999999996</v>
      </c>
      <c r="G4841">
        <v>467.4</v>
      </c>
      <c r="H4841" t="s">
        <v>1575</v>
      </c>
      <c r="I4841" s="2" t="s">
        <v>2366</v>
      </c>
      <c r="J4841" t="s">
        <v>1347</v>
      </c>
      <c r="K4841" s="1">
        <v>45483</v>
      </c>
      <c r="L4841">
        <f t="shared" si="75"/>
        <v>7</v>
      </c>
    </row>
    <row r="4842" spans="1:12" x14ac:dyDescent="0.3">
      <c r="A4842" t="s">
        <v>1840</v>
      </c>
      <c r="B4842" s="2" t="s">
        <v>2344</v>
      </c>
      <c r="C4842" t="s">
        <v>1555</v>
      </c>
      <c r="D4842" t="s">
        <v>1556</v>
      </c>
      <c r="E4842">
        <v>12</v>
      </c>
      <c r="F4842">
        <v>4.0999999999999996</v>
      </c>
      <c r="G4842">
        <v>49.2</v>
      </c>
      <c r="H4842" t="s">
        <v>1841</v>
      </c>
      <c r="I4842" s="2" t="s">
        <v>2366</v>
      </c>
      <c r="J4842" t="s">
        <v>1347</v>
      </c>
      <c r="K4842" s="1">
        <v>45336</v>
      </c>
      <c r="L4842">
        <f t="shared" si="75"/>
        <v>2</v>
      </c>
    </row>
    <row r="4843" spans="1:12" x14ac:dyDescent="0.3">
      <c r="A4843" t="s">
        <v>1624</v>
      </c>
      <c r="B4843" s="2" t="s">
        <v>2340</v>
      </c>
      <c r="C4843" t="s">
        <v>1495</v>
      </c>
      <c r="D4843" t="s">
        <v>1496</v>
      </c>
      <c r="E4843">
        <v>160</v>
      </c>
      <c r="F4843">
        <v>5.7</v>
      </c>
      <c r="G4843">
        <v>912</v>
      </c>
      <c r="H4843" t="s">
        <v>1638</v>
      </c>
      <c r="I4843" s="2" t="s">
        <v>2366</v>
      </c>
      <c r="J4843" t="s">
        <v>1347</v>
      </c>
      <c r="K4843" s="1">
        <v>45440</v>
      </c>
      <c r="L4843">
        <f t="shared" si="75"/>
        <v>5</v>
      </c>
    </row>
    <row r="4844" spans="1:12" x14ac:dyDescent="0.3">
      <c r="A4844" t="s">
        <v>1504</v>
      </c>
      <c r="B4844" s="2" t="s">
        <v>2348</v>
      </c>
      <c r="C4844" t="s">
        <v>1511</v>
      </c>
      <c r="D4844" t="s">
        <v>1509</v>
      </c>
      <c r="E4844">
        <v>18</v>
      </c>
      <c r="F4844">
        <v>5.7</v>
      </c>
      <c r="G4844">
        <v>102.6</v>
      </c>
      <c r="H4844" t="s">
        <v>1512</v>
      </c>
      <c r="I4844" s="2" t="s">
        <v>2366</v>
      </c>
      <c r="J4844" t="s">
        <v>1347</v>
      </c>
      <c r="K4844" s="1">
        <v>45512</v>
      </c>
      <c r="L4844">
        <f t="shared" si="75"/>
        <v>8</v>
      </c>
    </row>
    <row r="4845" spans="1:12" x14ac:dyDescent="0.3">
      <c r="A4845" t="s">
        <v>1755</v>
      </c>
      <c r="B4845" s="2" t="s">
        <v>2342</v>
      </c>
      <c r="C4845" t="s">
        <v>1404</v>
      </c>
      <c r="D4845" t="s">
        <v>1405</v>
      </c>
      <c r="E4845">
        <v>68</v>
      </c>
      <c r="F4845">
        <v>5.3</v>
      </c>
      <c r="G4845">
        <v>360.4</v>
      </c>
      <c r="H4845" t="s">
        <v>1769</v>
      </c>
      <c r="I4845" s="2" t="s">
        <v>2366</v>
      </c>
      <c r="J4845" t="s">
        <v>1347</v>
      </c>
      <c r="K4845" s="1">
        <v>45384</v>
      </c>
      <c r="L4845">
        <f t="shared" si="75"/>
        <v>4</v>
      </c>
    </row>
    <row r="4846" spans="1:12" x14ac:dyDescent="0.3">
      <c r="A4846" t="s">
        <v>1593</v>
      </c>
      <c r="B4846" s="2" t="s">
        <v>2344</v>
      </c>
      <c r="C4846" t="s">
        <v>1404</v>
      </c>
      <c r="D4846" t="s">
        <v>1405</v>
      </c>
      <c r="E4846">
        <v>135</v>
      </c>
      <c r="F4846">
        <v>5.3</v>
      </c>
      <c r="G4846">
        <v>715.5</v>
      </c>
      <c r="H4846" t="s">
        <v>1599</v>
      </c>
      <c r="I4846" s="2" t="s">
        <v>2366</v>
      </c>
      <c r="J4846" t="s">
        <v>1347</v>
      </c>
      <c r="K4846" s="1">
        <v>45469</v>
      </c>
      <c r="L4846">
        <f t="shared" si="75"/>
        <v>6</v>
      </c>
    </row>
    <row r="4847" spans="1:12" x14ac:dyDescent="0.3">
      <c r="A4847" t="s">
        <v>1397</v>
      </c>
      <c r="B4847" s="2" t="s">
        <v>2344</v>
      </c>
      <c r="C4847" t="s">
        <v>1404</v>
      </c>
      <c r="D4847" t="s">
        <v>1405</v>
      </c>
      <c r="E4847">
        <v>16</v>
      </c>
      <c r="F4847">
        <v>5.3</v>
      </c>
      <c r="G4847">
        <v>84.8</v>
      </c>
      <c r="H4847" t="s">
        <v>1406</v>
      </c>
      <c r="I4847" s="2" t="s">
        <v>2366</v>
      </c>
      <c r="J4847" t="s">
        <v>1347</v>
      </c>
      <c r="K4847" s="1">
        <v>45567</v>
      </c>
      <c r="L4847">
        <f t="shared" si="75"/>
        <v>10</v>
      </c>
    </row>
    <row r="4848" spans="1:12" x14ac:dyDescent="0.3">
      <c r="A4848" t="s">
        <v>6284</v>
      </c>
      <c r="B4848" s="2" t="s">
        <v>2340</v>
      </c>
      <c r="C4848" t="s">
        <v>6211</v>
      </c>
      <c r="D4848" t="s">
        <v>6212</v>
      </c>
      <c r="E4848">
        <v>1</v>
      </c>
      <c r="F4848">
        <v>0.6</v>
      </c>
      <c r="G4848">
        <v>0.6</v>
      </c>
      <c r="H4848" t="s">
        <v>6285</v>
      </c>
      <c r="I4848" s="2" t="s">
        <v>2366</v>
      </c>
      <c r="J4848" t="s">
        <v>1347</v>
      </c>
      <c r="K4848" s="1">
        <v>45254</v>
      </c>
      <c r="L4848">
        <f t="shared" si="75"/>
        <v>11</v>
      </c>
    </row>
    <row r="4849" spans="1:12" x14ac:dyDescent="0.3">
      <c r="A4849" t="s">
        <v>6257</v>
      </c>
      <c r="B4849" s="2" t="s">
        <v>2344</v>
      </c>
      <c r="C4849" t="s">
        <v>1595</v>
      </c>
      <c r="D4849" t="s">
        <v>1596</v>
      </c>
      <c r="E4849">
        <v>154</v>
      </c>
      <c r="F4849">
        <v>5.3</v>
      </c>
      <c r="G4849">
        <v>816.2</v>
      </c>
      <c r="H4849" t="s">
        <v>6258</v>
      </c>
      <c r="I4849" s="2" t="s">
        <v>2366</v>
      </c>
      <c r="J4849" t="s">
        <v>1347</v>
      </c>
      <c r="K4849" s="1">
        <v>45205</v>
      </c>
      <c r="L4849">
        <f t="shared" si="75"/>
        <v>10</v>
      </c>
    </row>
    <row r="4850" spans="1:12" x14ac:dyDescent="0.3">
      <c r="A4850" t="s">
        <v>1677</v>
      </c>
      <c r="B4850" s="2" t="s">
        <v>2344</v>
      </c>
      <c r="C4850" t="s">
        <v>1595</v>
      </c>
      <c r="D4850" t="s">
        <v>1596</v>
      </c>
      <c r="E4850">
        <v>152</v>
      </c>
      <c r="F4850">
        <v>5.3</v>
      </c>
      <c r="G4850">
        <v>805.6</v>
      </c>
      <c r="H4850" t="s">
        <v>1691</v>
      </c>
      <c r="I4850" s="2" t="s">
        <v>2366</v>
      </c>
      <c r="J4850" t="s">
        <v>1347</v>
      </c>
      <c r="K4850" s="1">
        <v>45420</v>
      </c>
      <c r="L4850">
        <f t="shared" si="75"/>
        <v>5</v>
      </c>
    </row>
    <row r="4851" spans="1:12" x14ac:dyDescent="0.3">
      <c r="A4851" t="s">
        <v>1636</v>
      </c>
      <c r="B4851" s="2" t="s">
        <v>2340</v>
      </c>
      <c r="C4851" t="s">
        <v>1595</v>
      </c>
      <c r="D4851" t="s">
        <v>1596</v>
      </c>
      <c r="E4851">
        <v>128</v>
      </c>
      <c r="F4851">
        <v>5.3</v>
      </c>
      <c r="G4851">
        <v>678.4</v>
      </c>
      <c r="H4851" t="s">
        <v>1656</v>
      </c>
      <c r="I4851" s="2" t="s">
        <v>2366</v>
      </c>
      <c r="J4851" t="s">
        <v>1347</v>
      </c>
      <c r="K4851" s="1">
        <v>45432</v>
      </c>
      <c r="L4851">
        <f t="shared" si="75"/>
        <v>5</v>
      </c>
    </row>
    <row r="4852" spans="1:12" x14ac:dyDescent="0.3">
      <c r="A4852" t="s">
        <v>1611</v>
      </c>
      <c r="B4852" s="2" t="s">
        <v>2348</v>
      </c>
      <c r="C4852" t="s">
        <v>1595</v>
      </c>
      <c r="D4852" t="s">
        <v>1596</v>
      </c>
      <c r="E4852">
        <v>201</v>
      </c>
      <c r="F4852">
        <v>5.3</v>
      </c>
      <c r="G4852">
        <v>1065.3</v>
      </c>
      <c r="H4852" t="s">
        <v>1613</v>
      </c>
      <c r="I4852" s="2" t="s">
        <v>2366</v>
      </c>
      <c r="J4852" t="s">
        <v>1347</v>
      </c>
      <c r="K4852" s="1">
        <v>45447</v>
      </c>
      <c r="L4852">
        <f t="shared" si="75"/>
        <v>6</v>
      </c>
    </row>
    <row r="4853" spans="1:12" x14ac:dyDescent="0.3">
      <c r="A4853" t="s">
        <v>9924</v>
      </c>
      <c r="B4853" s="2" t="s">
        <v>2340</v>
      </c>
      <c r="C4853" t="s">
        <v>2004</v>
      </c>
      <c r="D4853" t="s">
        <v>2005</v>
      </c>
      <c r="E4853">
        <v>12</v>
      </c>
      <c r="F4853">
        <v>0.49640000000000001</v>
      </c>
      <c r="G4853">
        <v>5.96</v>
      </c>
      <c r="H4853">
        <v>5.25</v>
      </c>
      <c r="I4853" s="2" t="s">
        <v>6072</v>
      </c>
      <c r="J4853" t="s">
        <v>6073</v>
      </c>
      <c r="K4853" s="1">
        <v>43854</v>
      </c>
      <c r="L4853">
        <f t="shared" si="75"/>
        <v>1</v>
      </c>
    </row>
    <row r="4854" spans="1:12" x14ac:dyDescent="0.3">
      <c r="A4854" t="s">
        <v>10764</v>
      </c>
      <c r="B4854" s="2" t="s">
        <v>2340</v>
      </c>
      <c r="C4854" t="s">
        <v>1</v>
      </c>
      <c r="D4854" t="s">
        <v>2</v>
      </c>
      <c r="E4854">
        <v>164</v>
      </c>
      <c r="F4854">
        <v>0.42680000000000001</v>
      </c>
      <c r="G4854">
        <v>70</v>
      </c>
      <c r="H4854">
        <v>7.21</v>
      </c>
      <c r="I4854" s="2" t="s">
        <v>6072</v>
      </c>
      <c r="J4854" t="s">
        <v>6073</v>
      </c>
      <c r="K4854" s="1">
        <v>43858</v>
      </c>
      <c r="L4854">
        <f t="shared" si="75"/>
        <v>1</v>
      </c>
    </row>
    <row r="4855" spans="1:12" x14ac:dyDescent="0.3">
      <c r="A4855" t="s">
        <v>6705</v>
      </c>
      <c r="B4855" s="2" t="s">
        <v>2340</v>
      </c>
      <c r="C4855" t="s">
        <v>1880</v>
      </c>
      <c r="D4855" t="s">
        <v>1881</v>
      </c>
      <c r="E4855">
        <v>2</v>
      </c>
      <c r="F4855">
        <v>8.2699999999999996E-2</v>
      </c>
      <c r="G4855">
        <v>0.17</v>
      </c>
      <c r="H4855">
        <v>15</v>
      </c>
      <c r="I4855" s="2" t="s">
        <v>6072</v>
      </c>
      <c r="J4855" t="s">
        <v>6073</v>
      </c>
      <c r="K4855" s="1">
        <v>43860</v>
      </c>
      <c r="L4855">
        <f t="shared" si="75"/>
        <v>1</v>
      </c>
    </row>
    <row r="4856" spans="1:12" x14ac:dyDescent="0.3">
      <c r="A4856" t="s">
        <v>10765</v>
      </c>
      <c r="B4856" s="2" t="s">
        <v>2340</v>
      </c>
      <c r="C4856" t="s">
        <v>3303</v>
      </c>
      <c r="D4856" t="s">
        <v>3304</v>
      </c>
      <c r="E4856">
        <v>260</v>
      </c>
      <c r="F4856">
        <v>0.16669999999999999</v>
      </c>
      <c r="G4856">
        <v>43.34</v>
      </c>
      <c r="H4856">
        <v>5</v>
      </c>
      <c r="I4856" s="2" t="s">
        <v>6072</v>
      </c>
      <c r="J4856" t="s">
        <v>6073</v>
      </c>
      <c r="K4856" s="1">
        <v>43861</v>
      </c>
      <c r="L4856">
        <f t="shared" si="75"/>
        <v>1</v>
      </c>
    </row>
    <row r="4857" spans="1:12" x14ac:dyDescent="0.3">
      <c r="A4857" t="s">
        <v>6705</v>
      </c>
      <c r="B4857" s="2" t="s">
        <v>2344</v>
      </c>
      <c r="C4857" t="s">
        <v>2466</v>
      </c>
      <c r="D4857" t="s">
        <v>2467</v>
      </c>
      <c r="E4857">
        <v>500</v>
      </c>
      <c r="F4857">
        <v>8.2799999999999999E-2</v>
      </c>
      <c r="G4857">
        <v>41.4</v>
      </c>
      <c r="H4857">
        <v>9.5</v>
      </c>
      <c r="I4857" s="2" t="s">
        <v>6072</v>
      </c>
      <c r="J4857" t="s">
        <v>6073</v>
      </c>
      <c r="K4857" s="1">
        <v>43860</v>
      </c>
      <c r="L4857">
        <f t="shared" si="75"/>
        <v>1</v>
      </c>
    </row>
    <row r="4858" spans="1:12" x14ac:dyDescent="0.3">
      <c r="A4858" t="s">
        <v>6746</v>
      </c>
      <c r="B4858" s="2" t="s">
        <v>2342</v>
      </c>
      <c r="C4858" t="s">
        <v>634</v>
      </c>
      <c r="D4858" t="s">
        <v>635</v>
      </c>
      <c r="E4858">
        <v>183</v>
      </c>
      <c r="F4858">
        <v>0.14219999999999999</v>
      </c>
      <c r="G4858">
        <v>26.02</v>
      </c>
      <c r="H4858">
        <v>3.66</v>
      </c>
      <c r="I4858" s="2" t="s">
        <v>6072</v>
      </c>
      <c r="J4858" t="s">
        <v>6073</v>
      </c>
      <c r="K4858" s="1">
        <v>43865</v>
      </c>
      <c r="L4858">
        <f t="shared" si="75"/>
        <v>2</v>
      </c>
    </row>
    <row r="4859" spans="1:12" x14ac:dyDescent="0.3">
      <c r="A4859" t="s">
        <v>7716</v>
      </c>
      <c r="B4859" s="2" t="s">
        <v>2342</v>
      </c>
      <c r="C4859" t="s">
        <v>3789</v>
      </c>
      <c r="D4859" t="s">
        <v>3790</v>
      </c>
      <c r="E4859">
        <v>15</v>
      </c>
      <c r="F4859">
        <v>1.9</v>
      </c>
      <c r="G4859">
        <v>28.5</v>
      </c>
      <c r="H4859" t="s">
        <v>10581</v>
      </c>
      <c r="I4859" s="2" t="s">
        <v>6072</v>
      </c>
      <c r="J4859" t="s">
        <v>6073</v>
      </c>
      <c r="K4859" s="1">
        <v>44680</v>
      </c>
      <c r="L4859">
        <f t="shared" si="75"/>
        <v>4</v>
      </c>
    </row>
    <row r="4860" spans="1:12" x14ac:dyDescent="0.3">
      <c r="A4860" t="s">
        <v>1494</v>
      </c>
      <c r="B4860" s="2" t="s">
        <v>2340</v>
      </c>
      <c r="C4860" t="s">
        <v>1515</v>
      </c>
      <c r="D4860" t="s">
        <v>1516</v>
      </c>
      <c r="E4860">
        <v>43</v>
      </c>
      <c r="F4860">
        <v>0.25</v>
      </c>
      <c r="G4860">
        <v>10.75</v>
      </c>
      <c r="H4860" t="s">
        <v>1517</v>
      </c>
      <c r="I4860" s="2" t="s">
        <v>2366</v>
      </c>
      <c r="J4860" t="s">
        <v>1347</v>
      </c>
      <c r="K4860" s="1">
        <v>45517</v>
      </c>
      <c r="L4860">
        <f t="shared" si="75"/>
        <v>8</v>
      </c>
    </row>
    <row r="4861" spans="1:12" x14ac:dyDescent="0.3">
      <c r="A4861" t="s">
        <v>1611</v>
      </c>
      <c r="B4861" s="2" t="s">
        <v>2340</v>
      </c>
      <c r="C4861" t="s">
        <v>1401</v>
      </c>
      <c r="D4861" t="s">
        <v>953</v>
      </c>
      <c r="E4861">
        <v>500</v>
      </c>
      <c r="F4861">
        <v>0.6</v>
      </c>
      <c r="G4861">
        <v>300</v>
      </c>
      <c r="H4861" t="s">
        <v>1620</v>
      </c>
      <c r="I4861" s="2" t="s">
        <v>2366</v>
      </c>
      <c r="J4861" t="s">
        <v>1347</v>
      </c>
      <c r="K4861" s="1">
        <v>45447</v>
      </c>
      <c r="L4861">
        <f t="shared" si="75"/>
        <v>6</v>
      </c>
    </row>
    <row r="4862" spans="1:12" x14ac:dyDescent="0.3">
      <c r="A4862" t="s">
        <v>1563</v>
      </c>
      <c r="B4862" s="2" t="s">
        <v>2349</v>
      </c>
      <c r="C4862" t="s">
        <v>1401</v>
      </c>
      <c r="D4862" t="s">
        <v>953</v>
      </c>
      <c r="E4862">
        <v>1085</v>
      </c>
      <c r="F4862">
        <v>0.6</v>
      </c>
      <c r="G4862">
        <v>651</v>
      </c>
      <c r="H4862" t="s">
        <v>1568</v>
      </c>
      <c r="I4862" s="2" t="s">
        <v>2366</v>
      </c>
      <c r="J4862" t="s">
        <v>1347</v>
      </c>
      <c r="K4862" s="1">
        <v>45483</v>
      </c>
      <c r="L4862">
        <f t="shared" si="75"/>
        <v>7</v>
      </c>
    </row>
    <row r="4863" spans="1:12" x14ac:dyDescent="0.3">
      <c r="A4863" t="s">
        <v>6182</v>
      </c>
      <c r="B4863" s="2" t="s">
        <v>2347</v>
      </c>
      <c r="C4863" t="s">
        <v>9947</v>
      </c>
      <c r="D4863" t="s">
        <v>9948</v>
      </c>
      <c r="E4863">
        <v>2</v>
      </c>
      <c r="F4863">
        <v>3.3</v>
      </c>
      <c r="G4863">
        <v>6.6</v>
      </c>
      <c r="H4863" t="s">
        <v>10582</v>
      </c>
      <c r="I4863" s="2" t="s">
        <v>2366</v>
      </c>
      <c r="J4863" t="s">
        <v>1347</v>
      </c>
      <c r="K4863" s="1">
        <v>45128</v>
      </c>
      <c r="L4863">
        <f t="shared" si="75"/>
        <v>7</v>
      </c>
    </row>
    <row r="4864" spans="1:12" x14ac:dyDescent="0.3">
      <c r="A4864" t="s">
        <v>6248</v>
      </c>
      <c r="B4864" s="2" t="s">
        <v>2347</v>
      </c>
      <c r="C4864" t="s">
        <v>6186</v>
      </c>
      <c r="D4864" t="s">
        <v>6187</v>
      </c>
      <c r="E4864">
        <v>6</v>
      </c>
      <c r="F4864">
        <v>3.3</v>
      </c>
      <c r="G4864">
        <v>19.8</v>
      </c>
      <c r="H4864" t="s">
        <v>9326</v>
      </c>
      <c r="I4864" s="2" t="s">
        <v>2366</v>
      </c>
      <c r="J4864" t="s">
        <v>1347</v>
      </c>
      <c r="K4864" s="1">
        <v>45141</v>
      </c>
      <c r="L4864">
        <f t="shared" si="75"/>
        <v>8</v>
      </c>
    </row>
    <row r="4865" spans="1:12" x14ac:dyDescent="0.3">
      <c r="A4865" t="s">
        <v>1826</v>
      </c>
      <c r="B4865" s="2" t="s">
        <v>2340</v>
      </c>
      <c r="C4865" t="s">
        <v>743</v>
      </c>
      <c r="D4865" t="s">
        <v>744</v>
      </c>
      <c r="E4865">
        <v>21</v>
      </c>
      <c r="F4865">
        <v>3.09</v>
      </c>
      <c r="G4865">
        <v>64.89</v>
      </c>
      <c r="H4865" t="s">
        <v>1827</v>
      </c>
      <c r="I4865" s="2" t="s">
        <v>2366</v>
      </c>
      <c r="J4865" t="s">
        <v>1347</v>
      </c>
      <c r="K4865" s="1">
        <v>45352</v>
      </c>
      <c r="L4865">
        <f t="shared" si="75"/>
        <v>3</v>
      </c>
    </row>
    <row r="4866" spans="1:12" x14ac:dyDescent="0.3">
      <c r="A4866" t="s">
        <v>9263</v>
      </c>
      <c r="B4866" s="2" t="s">
        <v>2343</v>
      </c>
      <c r="C4866" t="s">
        <v>8601</v>
      </c>
      <c r="D4866" t="s">
        <v>8602</v>
      </c>
      <c r="E4866">
        <v>542</v>
      </c>
      <c r="F4866">
        <v>0.6</v>
      </c>
      <c r="G4866">
        <v>325.2</v>
      </c>
      <c r="H4866" t="s">
        <v>9327</v>
      </c>
      <c r="I4866" s="2" t="s">
        <v>2366</v>
      </c>
      <c r="J4866" t="s">
        <v>1347</v>
      </c>
      <c r="K4866" s="1">
        <v>45152</v>
      </c>
      <c r="L4866">
        <f t="shared" si="75"/>
        <v>8</v>
      </c>
    </row>
    <row r="4867" spans="1:12" x14ac:dyDescent="0.3">
      <c r="A4867" t="s">
        <v>1593</v>
      </c>
      <c r="B4867" s="2" t="s">
        <v>2340</v>
      </c>
      <c r="C4867" t="s">
        <v>1428</v>
      </c>
      <c r="D4867" t="s">
        <v>1429</v>
      </c>
      <c r="E4867">
        <v>1150</v>
      </c>
      <c r="F4867">
        <v>9.5000000000000001E-2</v>
      </c>
      <c r="G4867">
        <v>109.25</v>
      </c>
      <c r="H4867" t="s">
        <v>1594</v>
      </c>
      <c r="I4867" s="2" t="s">
        <v>2366</v>
      </c>
      <c r="J4867" t="s">
        <v>1347</v>
      </c>
      <c r="K4867" s="1">
        <v>45469</v>
      </c>
      <c r="L4867">
        <f t="shared" ref="L4867:L4930" si="76">MONTH(K4867)</f>
        <v>6</v>
      </c>
    </row>
    <row r="4868" spans="1:12" x14ac:dyDescent="0.3">
      <c r="A4868" t="s">
        <v>1748</v>
      </c>
      <c r="B4868" s="2" t="s">
        <v>2342</v>
      </c>
      <c r="C4868" t="s">
        <v>933</v>
      </c>
      <c r="D4868" t="s">
        <v>934</v>
      </c>
      <c r="E4868">
        <v>238</v>
      </c>
      <c r="F4868">
        <v>2.5</v>
      </c>
      <c r="G4868">
        <v>595</v>
      </c>
      <c r="H4868" t="s">
        <v>1763</v>
      </c>
      <c r="I4868" s="2" t="s">
        <v>2366</v>
      </c>
      <c r="J4868" t="s">
        <v>1347</v>
      </c>
      <c r="K4868" s="1">
        <v>45387</v>
      </c>
      <c r="L4868">
        <f t="shared" si="76"/>
        <v>4</v>
      </c>
    </row>
    <row r="4869" spans="1:12" x14ac:dyDescent="0.3">
      <c r="A4869" t="s">
        <v>1677</v>
      </c>
      <c r="B4869" s="2" t="s">
        <v>2340</v>
      </c>
      <c r="C4869" t="s">
        <v>933</v>
      </c>
      <c r="D4869" t="s">
        <v>934</v>
      </c>
      <c r="E4869">
        <v>142</v>
      </c>
      <c r="F4869">
        <v>2.5</v>
      </c>
      <c r="G4869">
        <v>355</v>
      </c>
      <c r="H4869" t="s">
        <v>1706</v>
      </c>
      <c r="I4869" s="2" t="s">
        <v>2366</v>
      </c>
      <c r="J4869" t="s">
        <v>1347</v>
      </c>
      <c r="K4869" s="1">
        <v>45420</v>
      </c>
      <c r="L4869">
        <f t="shared" si="76"/>
        <v>5</v>
      </c>
    </row>
    <row r="4870" spans="1:12" x14ac:dyDescent="0.3">
      <c r="A4870" t="s">
        <v>1563</v>
      </c>
      <c r="B4870" s="2" t="s">
        <v>2347</v>
      </c>
      <c r="C4870" t="s">
        <v>933</v>
      </c>
      <c r="D4870" t="s">
        <v>934</v>
      </c>
      <c r="E4870">
        <v>245</v>
      </c>
      <c r="F4870">
        <v>2.5</v>
      </c>
      <c r="G4870">
        <v>612.5</v>
      </c>
      <c r="H4870" t="s">
        <v>1566</v>
      </c>
      <c r="I4870" s="2" t="s">
        <v>2366</v>
      </c>
      <c r="J4870" t="s">
        <v>1347</v>
      </c>
      <c r="K4870" s="1">
        <v>45483</v>
      </c>
      <c r="L4870">
        <f t="shared" si="76"/>
        <v>7</v>
      </c>
    </row>
    <row r="4871" spans="1:12" x14ac:dyDescent="0.3">
      <c r="A4871" t="s">
        <v>1484</v>
      </c>
      <c r="B4871" s="2" t="s">
        <v>2343</v>
      </c>
      <c r="C4871" t="s">
        <v>933</v>
      </c>
      <c r="D4871" t="s">
        <v>934</v>
      </c>
      <c r="E4871">
        <v>23</v>
      </c>
      <c r="F4871">
        <v>2.5</v>
      </c>
      <c r="G4871">
        <v>57.5</v>
      </c>
      <c r="H4871" t="s">
        <v>1489</v>
      </c>
      <c r="I4871" s="2" t="s">
        <v>2366</v>
      </c>
      <c r="J4871" t="s">
        <v>1347</v>
      </c>
      <c r="K4871" s="1">
        <v>45530</v>
      </c>
      <c r="L4871">
        <f t="shared" si="76"/>
        <v>8</v>
      </c>
    </row>
    <row r="4872" spans="1:12" x14ac:dyDescent="0.3">
      <c r="A4872" t="s">
        <v>1826</v>
      </c>
      <c r="B4872" s="2" t="s">
        <v>2342</v>
      </c>
      <c r="C4872" t="s">
        <v>1828</v>
      </c>
      <c r="D4872" t="s">
        <v>1829</v>
      </c>
      <c r="E4872">
        <v>11</v>
      </c>
      <c r="F4872">
        <v>0.6</v>
      </c>
      <c r="G4872">
        <v>6.6</v>
      </c>
      <c r="H4872" t="s">
        <v>1830</v>
      </c>
      <c r="I4872" s="2" t="s">
        <v>2366</v>
      </c>
      <c r="J4872" t="s">
        <v>1347</v>
      </c>
      <c r="K4872" s="1">
        <v>45352</v>
      </c>
      <c r="L4872">
        <f t="shared" si="76"/>
        <v>3</v>
      </c>
    </row>
    <row r="4873" spans="1:12" x14ac:dyDescent="0.3">
      <c r="A4873" t="s">
        <v>1840</v>
      </c>
      <c r="B4873" s="2" t="s">
        <v>2345</v>
      </c>
      <c r="C4873" t="s">
        <v>952</v>
      </c>
      <c r="D4873" t="s">
        <v>953</v>
      </c>
      <c r="E4873">
        <v>54</v>
      </c>
      <c r="F4873">
        <v>4.0999999999999996</v>
      </c>
      <c r="G4873">
        <v>221.4</v>
      </c>
      <c r="H4873" t="s">
        <v>1842</v>
      </c>
      <c r="I4873" s="2" t="s">
        <v>2366</v>
      </c>
      <c r="J4873" t="s">
        <v>1347</v>
      </c>
      <c r="K4873" s="1">
        <v>45336</v>
      </c>
      <c r="L4873">
        <f t="shared" si="76"/>
        <v>2</v>
      </c>
    </row>
    <row r="4874" spans="1:12" x14ac:dyDescent="0.3">
      <c r="A4874" t="s">
        <v>852</v>
      </c>
      <c r="B4874" s="2" t="s">
        <v>2342</v>
      </c>
      <c r="C4874" t="s">
        <v>791</v>
      </c>
      <c r="D4874" t="s">
        <v>792</v>
      </c>
      <c r="E4874">
        <v>1</v>
      </c>
      <c r="F4874">
        <v>1165.8</v>
      </c>
      <c r="G4874">
        <v>1165.8</v>
      </c>
      <c r="H4874" t="s">
        <v>854</v>
      </c>
      <c r="I4874" s="2" t="s">
        <v>2360</v>
      </c>
      <c r="J4874" t="s">
        <v>735</v>
      </c>
      <c r="K4874" s="1">
        <v>45463</v>
      </c>
      <c r="L4874">
        <f t="shared" si="76"/>
        <v>6</v>
      </c>
    </row>
    <row r="4875" spans="1:12" x14ac:dyDescent="0.3">
      <c r="A4875" t="s">
        <v>9506</v>
      </c>
      <c r="B4875" s="2" t="s">
        <v>2340</v>
      </c>
      <c r="C4875" t="s">
        <v>1647</v>
      </c>
      <c r="D4875" t="s">
        <v>1648</v>
      </c>
      <c r="E4875">
        <v>2</v>
      </c>
      <c r="F4875">
        <v>502.94</v>
      </c>
      <c r="G4875">
        <v>1005.88</v>
      </c>
      <c r="H4875" t="s">
        <v>10242</v>
      </c>
      <c r="I4875" s="2" t="s">
        <v>2360</v>
      </c>
      <c r="J4875" t="s">
        <v>735</v>
      </c>
      <c r="K4875" s="1">
        <v>44627</v>
      </c>
      <c r="L4875">
        <f t="shared" si="76"/>
        <v>3</v>
      </c>
    </row>
    <row r="4876" spans="1:12" x14ac:dyDescent="0.3">
      <c r="A4876" t="s">
        <v>7013</v>
      </c>
      <c r="B4876" s="2" t="s">
        <v>2343</v>
      </c>
      <c r="C4876" t="s">
        <v>1647</v>
      </c>
      <c r="D4876" t="s">
        <v>1648</v>
      </c>
      <c r="E4876">
        <v>3</v>
      </c>
      <c r="F4876">
        <v>554.86</v>
      </c>
      <c r="G4876">
        <v>1664.58</v>
      </c>
      <c r="H4876" t="s">
        <v>10243</v>
      </c>
      <c r="I4876" s="2" t="s">
        <v>2360</v>
      </c>
      <c r="J4876" t="s">
        <v>735</v>
      </c>
      <c r="K4876" s="1">
        <v>45058</v>
      </c>
      <c r="L4876">
        <f t="shared" si="76"/>
        <v>5</v>
      </c>
    </row>
    <row r="4877" spans="1:12" x14ac:dyDescent="0.3">
      <c r="A4877" t="s">
        <v>7308</v>
      </c>
      <c r="B4877" s="2" t="s">
        <v>2340</v>
      </c>
      <c r="C4877" t="s">
        <v>1647</v>
      </c>
      <c r="D4877" t="s">
        <v>1648</v>
      </c>
      <c r="E4877">
        <v>1</v>
      </c>
      <c r="F4877">
        <v>572.29999999999995</v>
      </c>
      <c r="G4877">
        <v>572.29999999999995</v>
      </c>
      <c r="H4877" t="s">
        <v>10244</v>
      </c>
      <c r="I4877" s="2" t="s">
        <v>2360</v>
      </c>
      <c r="J4877" t="s">
        <v>735</v>
      </c>
      <c r="K4877" s="1">
        <v>45240</v>
      </c>
      <c r="L4877">
        <f t="shared" si="76"/>
        <v>11</v>
      </c>
    </row>
    <row r="4878" spans="1:12" x14ac:dyDescent="0.3">
      <c r="A4878" t="s">
        <v>10245</v>
      </c>
      <c r="B4878" s="2" t="s">
        <v>2340</v>
      </c>
      <c r="C4878" t="s">
        <v>9801</v>
      </c>
      <c r="D4878" t="s">
        <v>9802</v>
      </c>
      <c r="E4878">
        <v>1</v>
      </c>
      <c r="F4878">
        <v>1083</v>
      </c>
      <c r="G4878">
        <v>1083</v>
      </c>
      <c r="H4878">
        <v>160</v>
      </c>
      <c r="I4878" s="2" t="s">
        <v>2360</v>
      </c>
      <c r="J4878" t="s">
        <v>735</v>
      </c>
      <c r="K4878" s="1">
        <v>43956</v>
      </c>
      <c r="L4878">
        <f t="shared" si="76"/>
        <v>5</v>
      </c>
    </row>
    <row r="4879" spans="1:12" x14ac:dyDescent="0.3">
      <c r="A4879" t="s">
        <v>8158</v>
      </c>
      <c r="B4879" s="2" t="s">
        <v>2340</v>
      </c>
      <c r="C4879" t="s">
        <v>9801</v>
      </c>
      <c r="D4879" t="s">
        <v>9802</v>
      </c>
      <c r="E4879">
        <v>3</v>
      </c>
      <c r="F4879">
        <v>1016.08</v>
      </c>
      <c r="G4879">
        <v>3048.24</v>
      </c>
      <c r="H4879" t="s">
        <v>10246</v>
      </c>
      <c r="I4879" s="2" t="s">
        <v>2360</v>
      </c>
      <c r="J4879" t="s">
        <v>735</v>
      </c>
      <c r="K4879" s="1">
        <v>44202</v>
      </c>
      <c r="L4879">
        <f t="shared" si="76"/>
        <v>1</v>
      </c>
    </row>
    <row r="4880" spans="1:12" x14ac:dyDescent="0.3">
      <c r="A4880" t="s">
        <v>10247</v>
      </c>
      <c r="B4880" s="2" t="s">
        <v>2340</v>
      </c>
      <c r="C4880" t="s">
        <v>9805</v>
      </c>
      <c r="D4880" t="s">
        <v>9806</v>
      </c>
      <c r="E4880">
        <v>1</v>
      </c>
      <c r="F4880">
        <v>456</v>
      </c>
      <c r="G4880">
        <v>456</v>
      </c>
      <c r="H4880">
        <v>8.5</v>
      </c>
      <c r="I4880" s="2" t="s">
        <v>2360</v>
      </c>
      <c r="J4880" t="s">
        <v>735</v>
      </c>
      <c r="K4880" s="1">
        <v>43854</v>
      </c>
      <c r="L4880">
        <f t="shared" si="76"/>
        <v>1</v>
      </c>
    </row>
    <row r="4881" spans="1:12" x14ac:dyDescent="0.3">
      <c r="A4881" t="s">
        <v>10592</v>
      </c>
      <c r="B4881" s="2" t="s">
        <v>2340</v>
      </c>
      <c r="C4881" t="s">
        <v>9805</v>
      </c>
      <c r="D4881" t="s">
        <v>9806</v>
      </c>
      <c r="E4881">
        <v>1</v>
      </c>
      <c r="F4881">
        <v>474.24</v>
      </c>
      <c r="G4881">
        <v>474.24</v>
      </c>
      <c r="H4881" t="s">
        <v>2651</v>
      </c>
      <c r="I4881" s="2" t="s">
        <v>2360</v>
      </c>
      <c r="J4881" t="s">
        <v>735</v>
      </c>
      <c r="K4881" s="1">
        <v>44123</v>
      </c>
      <c r="L4881">
        <f t="shared" si="76"/>
        <v>10</v>
      </c>
    </row>
    <row r="4882" spans="1:12" x14ac:dyDescent="0.3">
      <c r="A4882" t="s">
        <v>10313</v>
      </c>
      <c r="B4882" s="2" t="s">
        <v>2342</v>
      </c>
      <c r="C4882" t="s">
        <v>10259</v>
      </c>
      <c r="D4882" t="s">
        <v>10260</v>
      </c>
      <c r="E4882">
        <v>6</v>
      </c>
      <c r="F4882">
        <v>7.76</v>
      </c>
      <c r="G4882">
        <v>46.56</v>
      </c>
      <c r="H4882">
        <v>2.92</v>
      </c>
      <c r="I4882" s="2" t="s">
        <v>2360</v>
      </c>
      <c r="J4882" t="s">
        <v>735</v>
      </c>
      <c r="K4882" s="1">
        <v>43865</v>
      </c>
      <c r="L4882">
        <f t="shared" si="76"/>
        <v>2</v>
      </c>
    </row>
    <row r="4883" spans="1:12" x14ac:dyDescent="0.3">
      <c r="A4883" t="s">
        <v>7880</v>
      </c>
      <c r="B4883" s="2" t="s">
        <v>2342</v>
      </c>
      <c r="C4883" t="s">
        <v>10259</v>
      </c>
      <c r="D4883" t="s">
        <v>10260</v>
      </c>
      <c r="E4883">
        <v>24</v>
      </c>
      <c r="F4883">
        <v>8.24</v>
      </c>
      <c r="G4883">
        <v>197.76</v>
      </c>
      <c r="H4883" t="s">
        <v>10593</v>
      </c>
      <c r="I4883" s="2" t="s">
        <v>2360</v>
      </c>
      <c r="J4883" t="s">
        <v>735</v>
      </c>
      <c r="K4883" s="1">
        <v>44109</v>
      </c>
      <c r="L4883">
        <f t="shared" si="76"/>
        <v>10</v>
      </c>
    </row>
    <row r="4884" spans="1:12" x14ac:dyDescent="0.3">
      <c r="A4884" t="s">
        <v>10266</v>
      </c>
      <c r="B4884" s="2" t="s">
        <v>2342</v>
      </c>
      <c r="C4884" t="s">
        <v>10259</v>
      </c>
      <c r="D4884" t="s">
        <v>10260</v>
      </c>
      <c r="E4884">
        <v>78</v>
      </c>
      <c r="F4884">
        <v>8.24</v>
      </c>
      <c r="G4884">
        <v>642.72</v>
      </c>
      <c r="H4884" t="s">
        <v>10594</v>
      </c>
      <c r="I4884" s="2" t="s">
        <v>2360</v>
      </c>
      <c r="J4884" t="s">
        <v>735</v>
      </c>
      <c r="K4884" s="1">
        <v>44125</v>
      </c>
      <c r="L4884">
        <f t="shared" si="76"/>
        <v>10</v>
      </c>
    </row>
    <row r="4885" spans="1:12" x14ac:dyDescent="0.3">
      <c r="A4885" t="s">
        <v>8198</v>
      </c>
      <c r="B4885" s="2" t="s">
        <v>2347</v>
      </c>
      <c r="C4885" t="s">
        <v>10259</v>
      </c>
      <c r="D4885" t="s">
        <v>10260</v>
      </c>
      <c r="E4885">
        <v>44</v>
      </c>
      <c r="F4885">
        <v>8.24</v>
      </c>
      <c r="G4885">
        <v>362.56</v>
      </c>
      <c r="H4885" t="s">
        <v>10595</v>
      </c>
      <c r="I4885" s="2" t="s">
        <v>2360</v>
      </c>
      <c r="J4885" t="s">
        <v>735</v>
      </c>
      <c r="K4885" s="1">
        <v>44200</v>
      </c>
      <c r="L4885">
        <f t="shared" si="76"/>
        <v>1</v>
      </c>
    </row>
    <row r="4886" spans="1:12" x14ac:dyDescent="0.3">
      <c r="A4886" t="s">
        <v>10596</v>
      </c>
      <c r="B4886" s="2" t="s">
        <v>2340</v>
      </c>
      <c r="C4886" t="s">
        <v>10259</v>
      </c>
      <c r="D4886" t="s">
        <v>10260</v>
      </c>
      <c r="E4886">
        <v>48</v>
      </c>
      <c r="F4886">
        <v>8.24</v>
      </c>
      <c r="G4886">
        <v>395.52</v>
      </c>
      <c r="H4886" t="s">
        <v>10597</v>
      </c>
      <c r="I4886" s="2" t="s">
        <v>2360</v>
      </c>
      <c r="J4886" t="s">
        <v>735</v>
      </c>
      <c r="K4886" s="1">
        <v>44256</v>
      </c>
      <c r="L4886">
        <f t="shared" si="76"/>
        <v>3</v>
      </c>
    </row>
    <row r="4887" spans="1:12" x14ac:dyDescent="0.3">
      <c r="A4887" t="s">
        <v>10386</v>
      </c>
      <c r="B4887" s="2" t="s">
        <v>2340</v>
      </c>
      <c r="C4887" t="s">
        <v>10353</v>
      </c>
      <c r="D4887" t="s">
        <v>10354</v>
      </c>
      <c r="E4887">
        <v>10</v>
      </c>
      <c r="F4887">
        <v>7.3</v>
      </c>
      <c r="G4887">
        <v>73</v>
      </c>
      <c r="H4887" t="s">
        <v>10598</v>
      </c>
      <c r="I4887" s="2" t="s">
        <v>2360</v>
      </c>
      <c r="J4887" t="s">
        <v>735</v>
      </c>
      <c r="K4887" s="1">
        <v>44084</v>
      </c>
      <c r="L4887">
        <f t="shared" si="76"/>
        <v>9</v>
      </c>
    </row>
    <row r="4888" spans="1:12" x14ac:dyDescent="0.3">
      <c r="A4888" t="s">
        <v>7941</v>
      </c>
      <c r="B4888" s="2" t="s">
        <v>2342</v>
      </c>
      <c r="C4888" t="s">
        <v>10271</v>
      </c>
      <c r="D4888" t="s">
        <v>10272</v>
      </c>
      <c r="E4888">
        <v>112</v>
      </c>
      <c r="F4888">
        <v>8.24</v>
      </c>
      <c r="G4888">
        <v>922.88</v>
      </c>
      <c r="H4888" t="s">
        <v>10599</v>
      </c>
      <c r="I4888" s="2" t="s">
        <v>2360</v>
      </c>
      <c r="J4888" t="s">
        <v>735</v>
      </c>
      <c r="K4888" s="1">
        <v>44096</v>
      </c>
      <c r="L4888">
        <f t="shared" si="76"/>
        <v>9</v>
      </c>
    </row>
    <row r="4889" spans="1:12" x14ac:dyDescent="0.3">
      <c r="A4889" t="s">
        <v>8158</v>
      </c>
      <c r="B4889" s="2" t="s">
        <v>2345</v>
      </c>
      <c r="C4889" t="s">
        <v>10271</v>
      </c>
      <c r="D4889" t="s">
        <v>10272</v>
      </c>
      <c r="E4889">
        <v>6</v>
      </c>
      <c r="F4889">
        <v>8.24</v>
      </c>
      <c r="G4889">
        <v>49.44</v>
      </c>
      <c r="H4889" t="s">
        <v>10600</v>
      </c>
      <c r="I4889" s="2" t="s">
        <v>2360</v>
      </c>
      <c r="J4889" t="s">
        <v>735</v>
      </c>
      <c r="K4889" s="1">
        <v>44202</v>
      </c>
      <c r="L4889">
        <f t="shared" si="76"/>
        <v>1</v>
      </c>
    </row>
    <row r="4890" spans="1:12" x14ac:dyDescent="0.3">
      <c r="A4890" t="s">
        <v>8271</v>
      </c>
      <c r="B4890" s="2" t="s">
        <v>2340</v>
      </c>
      <c r="C4890" t="s">
        <v>10271</v>
      </c>
      <c r="D4890" t="s">
        <v>10272</v>
      </c>
      <c r="E4890">
        <v>19</v>
      </c>
      <c r="F4890">
        <v>8.24</v>
      </c>
      <c r="G4890">
        <v>156.56</v>
      </c>
      <c r="H4890" t="s">
        <v>10601</v>
      </c>
      <c r="I4890" s="2" t="s">
        <v>2360</v>
      </c>
      <c r="J4890" t="s">
        <v>735</v>
      </c>
      <c r="K4890" s="1">
        <v>44253</v>
      </c>
      <c r="L4890">
        <f t="shared" si="76"/>
        <v>2</v>
      </c>
    </row>
    <row r="4891" spans="1:12" x14ac:dyDescent="0.3">
      <c r="A4891" t="s">
        <v>7854</v>
      </c>
      <c r="B4891" s="2" t="s">
        <v>2347</v>
      </c>
      <c r="C4891" t="s">
        <v>10358</v>
      </c>
      <c r="D4891" t="s">
        <v>10359</v>
      </c>
      <c r="E4891">
        <v>10</v>
      </c>
      <c r="F4891">
        <v>7.3</v>
      </c>
      <c r="G4891">
        <v>73</v>
      </c>
      <c r="H4891" t="s">
        <v>10602</v>
      </c>
      <c r="I4891" s="2" t="s">
        <v>2360</v>
      </c>
      <c r="J4891" t="s">
        <v>735</v>
      </c>
      <c r="K4891" s="1">
        <v>44075</v>
      </c>
      <c r="L4891">
        <f t="shared" si="76"/>
        <v>9</v>
      </c>
    </row>
    <row r="4892" spans="1:12" x14ac:dyDescent="0.3">
      <c r="A4892" t="s">
        <v>7865</v>
      </c>
      <c r="B4892" s="2" t="s">
        <v>2340</v>
      </c>
      <c r="C4892" t="s">
        <v>10314</v>
      </c>
      <c r="D4892" t="s">
        <v>10315</v>
      </c>
      <c r="E4892">
        <v>30</v>
      </c>
      <c r="F4892">
        <v>8.2479999999999993</v>
      </c>
      <c r="G4892">
        <v>247.44</v>
      </c>
      <c r="H4892" t="s">
        <v>10603</v>
      </c>
      <c r="I4892" s="2" t="s">
        <v>2360</v>
      </c>
      <c r="J4892" t="s">
        <v>735</v>
      </c>
      <c r="K4892" s="1">
        <v>44083</v>
      </c>
      <c r="L4892">
        <f t="shared" si="76"/>
        <v>9</v>
      </c>
    </row>
    <row r="4893" spans="1:12" x14ac:dyDescent="0.3">
      <c r="A4893" t="s">
        <v>7854</v>
      </c>
      <c r="B4893" s="2" t="s">
        <v>2346</v>
      </c>
      <c r="C4893" t="s">
        <v>10316</v>
      </c>
      <c r="D4893" t="s">
        <v>10317</v>
      </c>
      <c r="E4893">
        <v>3</v>
      </c>
      <c r="F4893">
        <v>8.24</v>
      </c>
      <c r="G4893">
        <v>24.72</v>
      </c>
      <c r="H4893" t="s">
        <v>10604</v>
      </c>
      <c r="I4893" s="2" t="s">
        <v>2360</v>
      </c>
      <c r="J4893" t="s">
        <v>735</v>
      </c>
      <c r="K4893" s="1">
        <v>44075</v>
      </c>
      <c r="L4893">
        <f t="shared" si="76"/>
        <v>9</v>
      </c>
    </row>
    <row r="4894" spans="1:12" x14ac:dyDescent="0.3">
      <c r="A4894" t="s">
        <v>10364</v>
      </c>
      <c r="B4894" s="2" t="s">
        <v>2340</v>
      </c>
      <c r="C4894" t="s">
        <v>758</v>
      </c>
      <c r="D4894" t="s">
        <v>759</v>
      </c>
      <c r="E4894">
        <v>1</v>
      </c>
      <c r="F4894">
        <v>1077.8499999999999</v>
      </c>
      <c r="G4894">
        <v>1077.8499999999999</v>
      </c>
      <c r="H4894" t="s">
        <v>10605</v>
      </c>
      <c r="I4894" s="2" t="s">
        <v>2360</v>
      </c>
      <c r="J4894" t="s">
        <v>735</v>
      </c>
      <c r="K4894" s="1">
        <v>44742</v>
      </c>
      <c r="L4894">
        <f t="shared" si="76"/>
        <v>6</v>
      </c>
    </row>
    <row r="4895" spans="1:12" x14ac:dyDescent="0.3">
      <c r="A4895" t="s">
        <v>7211</v>
      </c>
      <c r="B4895" s="2" t="s">
        <v>2343</v>
      </c>
      <c r="C4895" t="s">
        <v>758</v>
      </c>
      <c r="D4895" t="s">
        <v>759</v>
      </c>
      <c r="E4895">
        <v>1</v>
      </c>
      <c r="F4895">
        <v>1165.9000000000001</v>
      </c>
      <c r="G4895">
        <v>1165.9000000000001</v>
      </c>
      <c r="H4895" t="s">
        <v>10606</v>
      </c>
      <c r="I4895" s="2" t="s">
        <v>2360</v>
      </c>
      <c r="J4895" t="s">
        <v>735</v>
      </c>
      <c r="K4895" s="1">
        <v>44994</v>
      </c>
      <c r="L4895">
        <f t="shared" si="76"/>
        <v>3</v>
      </c>
    </row>
    <row r="4896" spans="1:12" x14ac:dyDescent="0.3">
      <c r="A4896" t="s">
        <v>756</v>
      </c>
      <c r="B4896" s="2" t="s">
        <v>2342</v>
      </c>
      <c r="C4896" t="s">
        <v>758</v>
      </c>
      <c r="D4896" t="s">
        <v>759</v>
      </c>
      <c r="E4896">
        <v>2</v>
      </c>
      <c r="F4896">
        <v>1165</v>
      </c>
      <c r="G4896">
        <v>2330</v>
      </c>
      <c r="H4896" t="s">
        <v>760</v>
      </c>
      <c r="I4896" s="2" t="s">
        <v>2360</v>
      </c>
      <c r="J4896" t="s">
        <v>735</v>
      </c>
      <c r="K4896" s="1">
        <v>45576</v>
      </c>
      <c r="L4896">
        <f t="shared" si="76"/>
        <v>10</v>
      </c>
    </row>
    <row r="4897" spans="1:12" x14ac:dyDescent="0.3">
      <c r="A4897" t="s">
        <v>7128</v>
      </c>
      <c r="B4897" s="2" t="s">
        <v>2345</v>
      </c>
      <c r="C4897" t="s">
        <v>878</v>
      </c>
      <c r="D4897" t="s">
        <v>879</v>
      </c>
      <c r="E4897">
        <v>2</v>
      </c>
      <c r="F4897">
        <v>554.86</v>
      </c>
      <c r="G4897">
        <v>1109.72</v>
      </c>
      <c r="H4897" t="s">
        <v>10607</v>
      </c>
      <c r="I4897" s="2" t="s">
        <v>2360</v>
      </c>
      <c r="J4897" t="s">
        <v>735</v>
      </c>
      <c r="K4897" s="1">
        <v>45069</v>
      </c>
      <c r="L4897">
        <f t="shared" si="76"/>
        <v>5</v>
      </c>
    </row>
    <row r="4898" spans="1:12" x14ac:dyDescent="0.3">
      <c r="A4898" t="s">
        <v>6148</v>
      </c>
      <c r="B4898" s="2" t="s">
        <v>2343</v>
      </c>
      <c r="C4898" t="s">
        <v>10323</v>
      </c>
      <c r="D4898" t="s">
        <v>10324</v>
      </c>
      <c r="E4898">
        <v>1</v>
      </c>
      <c r="F4898">
        <v>1077.8499999999999</v>
      </c>
      <c r="G4898">
        <v>1077.8499999999999</v>
      </c>
      <c r="H4898" t="s">
        <v>10608</v>
      </c>
      <c r="I4898" s="2" t="s">
        <v>2360</v>
      </c>
      <c r="J4898" t="s">
        <v>735</v>
      </c>
      <c r="K4898" s="1">
        <v>44680</v>
      </c>
      <c r="L4898">
        <f t="shared" si="76"/>
        <v>4</v>
      </c>
    </row>
    <row r="4899" spans="1:12" x14ac:dyDescent="0.3">
      <c r="A4899" t="s">
        <v>10609</v>
      </c>
      <c r="B4899" s="2" t="s">
        <v>2342</v>
      </c>
      <c r="C4899" t="s">
        <v>1650</v>
      </c>
      <c r="D4899" t="s">
        <v>1651</v>
      </c>
      <c r="E4899">
        <v>1</v>
      </c>
      <c r="F4899">
        <v>503.06</v>
      </c>
      <c r="G4899">
        <v>503.06</v>
      </c>
      <c r="H4899" t="s">
        <v>10610</v>
      </c>
      <c r="I4899" s="2" t="s">
        <v>2360</v>
      </c>
      <c r="J4899" t="s">
        <v>735</v>
      </c>
      <c r="K4899" s="1">
        <v>44699</v>
      </c>
      <c r="L4899">
        <f t="shared" si="76"/>
        <v>5</v>
      </c>
    </row>
    <row r="4900" spans="1:12" x14ac:dyDescent="0.3">
      <c r="A4900" t="s">
        <v>10611</v>
      </c>
      <c r="B4900" s="2" t="s">
        <v>2340</v>
      </c>
      <c r="C4900" t="s">
        <v>10328</v>
      </c>
      <c r="D4900" t="s">
        <v>10329</v>
      </c>
      <c r="E4900">
        <v>60</v>
      </c>
      <c r="F4900">
        <v>8.92</v>
      </c>
      <c r="G4900">
        <v>535.20000000000005</v>
      </c>
      <c r="H4900" t="s">
        <v>10612</v>
      </c>
      <c r="I4900" s="2" t="s">
        <v>2360</v>
      </c>
      <c r="J4900" t="s">
        <v>735</v>
      </c>
      <c r="K4900" s="1">
        <v>44979</v>
      </c>
      <c r="L4900">
        <f t="shared" si="76"/>
        <v>2</v>
      </c>
    </row>
    <row r="4901" spans="1:12" x14ac:dyDescent="0.3">
      <c r="A4901" t="s">
        <v>6222</v>
      </c>
      <c r="B4901" s="2" t="s">
        <v>2342</v>
      </c>
      <c r="C4901" t="s">
        <v>10332</v>
      </c>
      <c r="D4901" t="s">
        <v>10333</v>
      </c>
      <c r="E4901">
        <v>7</v>
      </c>
      <c r="F4901">
        <v>8.57</v>
      </c>
      <c r="G4901">
        <v>59.99</v>
      </c>
      <c r="H4901" t="s">
        <v>10613</v>
      </c>
      <c r="I4901" s="2" t="s">
        <v>2360</v>
      </c>
      <c r="J4901" t="s">
        <v>735</v>
      </c>
      <c r="K4901" s="1">
        <v>44707</v>
      </c>
      <c r="L4901">
        <f t="shared" si="76"/>
        <v>5</v>
      </c>
    </row>
    <row r="4902" spans="1:12" x14ac:dyDescent="0.3">
      <c r="A4902" t="s">
        <v>6478</v>
      </c>
      <c r="B4902" s="2" t="s">
        <v>2342</v>
      </c>
      <c r="C4902" t="s">
        <v>7339</v>
      </c>
      <c r="D4902" t="s">
        <v>7340</v>
      </c>
      <c r="E4902">
        <v>68</v>
      </c>
      <c r="F4902">
        <v>8.57</v>
      </c>
      <c r="G4902">
        <v>582.76</v>
      </c>
      <c r="H4902" t="s">
        <v>10614</v>
      </c>
      <c r="I4902" s="2" t="s">
        <v>2360</v>
      </c>
      <c r="J4902" t="s">
        <v>735</v>
      </c>
      <c r="K4902" s="1">
        <v>44764</v>
      </c>
      <c r="L4902">
        <f t="shared" si="76"/>
        <v>7</v>
      </c>
    </row>
    <row r="4903" spans="1:12" x14ac:dyDescent="0.3">
      <c r="A4903" t="s">
        <v>9200</v>
      </c>
      <c r="B4903" s="2" t="s">
        <v>2342</v>
      </c>
      <c r="C4903" t="s">
        <v>6479</v>
      </c>
      <c r="D4903" t="s">
        <v>6480</v>
      </c>
      <c r="E4903">
        <v>6</v>
      </c>
      <c r="F4903">
        <v>8.4</v>
      </c>
      <c r="G4903">
        <v>50.4</v>
      </c>
      <c r="H4903" t="s">
        <v>9505</v>
      </c>
      <c r="I4903" s="2" t="s">
        <v>2360</v>
      </c>
      <c r="J4903" t="s">
        <v>735</v>
      </c>
      <c r="K4903" s="1">
        <v>44627</v>
      </c>
      <c r="L4903">
        <f t="shared" si="76"/>
        <v>3</v>
      </c>
    </row>
    <row r="4904" spans="1:12" x14ac:dyDescent="0.3">
      <c r="A4904" t="s">
        <v>8012</v>
      </c>
      <c r="B4904" s="2" t="s">
        <v>2354</v>
      </c>
      <c r="C4904" t="s">
        <v>7635</v>
      </c>
      <c r="D4904" t="s">
        <v>7636</v>
      </c>
      <c r="E4904">
        <v>1</v>
      </c>
      <c r="F4904">
        <v>495.04</v>
      </c>
      <c r="G4904">
        <v>495.04</v>
      </c>
      <c r="H4904" t="s">
        <v>8597</v>
      </c>
      <c r="I4904" s="2" t="s">
        <v>2360</v>
      </c>
      <c r="J4904" t="s">
        <v>735</v>
      </c>
      <c r="K4904" s="1">
        <v>44329</v>
      </c>
      <c r="L4904">
        <f t="shared" si="76"/>
        <v>5</v>
      </c>
    </row>
    <row r="4905" spans="1:12" x14ac:dyDescent="0.3">
      <c r="A4905" t="s">
        <v>8023</v>
      </c>
      <c r="B4905" s="2" t="s">
        <v>2343</v>
      </c>
      <c r="C4905" t="s">
        <v>900</v>
      </c>
      <c r="D4905" t="s">
        <v>901</v>
      </c>
      <c r="E4905">
        <v>2</v>
      </c>
      <c r="F4905">
        <v>483.6</v>
      </c>
      <c r="G4905">
        <v>967.2</v>
      </c>
      <c r="H4905" t="s">
        <v>8600</v>
      </c>
      <c r="I4905" s="2" t="s">
        <v>2360</v>
      </c>
      <c r="J4905" t="s">
        <v>735</v>
      </c>
      <c r="K4905" s="1">
        <v>44336</v>
      </c>
      <c r="L4905">
        <f t="shared" si="76"/>
        <v>5</v>
      </c>
    </row>
    <row r="4906" spans="1:12" x14ac:dyDescent="0.3">
      <c r="A4906" t="s">
        <v>7566</v>
      </c>
      <c r="B4906" s="2" t="s">
        <v>2345</v>
      </c>
      <c r="C4906" t="s">
        <v>900</v>
      </c>
      <c r="D4906" t="s">
        <v>901</v>
      </c>
      <c r="E4906">
        <v>1</v>
      </c>
      <c r="F4906">
        <v>566.78</v>
      </c>
      <c r="G4906">
        <v>566.78</v>
      </c>
      <c r="H4906" t="s">
        <v>7568</v>
      </c>
      <c r="I4906" s="2" t="s">
        <v>2360</v>
      </c>
      <c r="J4906" t="s">
        <v>735</v>
      </c>
      <c r="K4906" s="1">
        <v>45266</v>
      </c>
      <c r="L4906">
        <f t="shared" si="76"/>
        <v>12</v>
      </c>
    </row>
    <row r="4907" spans="1:12" x14ac:dyDescent="0.3">
      <c r="A4907" t="s">
        <v>8650</v>
      </c>
      <c r="B4907" s="2" t="s">
        <v>2342</v>
      </c>
      <c r="C4907" t="s">
        <v>833</v>
      </c>
      <c r="D4907" t="s">
        <v>834</v>
      </c>
      <c r="E4907">
        <v>1</v>
      </c>
      <c r="F4907">
        <v>1016.08</v>
      </c>
      <c r="G4907">
        <v>1016.08</v>
      </c>
      <c r="H4907" t="s">
        <v>8651</v>
      </c>
      <c r="I4907" s="2" t="s">
        <v>2360</v>
      </c>
      <c r="J4907" t="s">
        <v>735</v>
      </c>
      <c r="K4907" s="1">
        <v>44361</v>
      </c>
      <c r="L4907">
        <f t="shared" si="76"/>
        <v>6</v>
      </c>
    </row>
    <row r="4908" spans="1:12" x14ac:dyDescent="0.3">
      <c r="A4908" t="s">
        <v>7015</v>
      </c>
      <c r="B4908" s="2" t="s">
        <v>2340</v>
      </c>
      <c r="C4908" t="s">
        <v>833</v>
      </c>
      <c r="D4908" t="s">
        <v>834</v>
      </c>
      <c r="E4908">
        <v>2</v>
      </c>
      <c r="F4908">
        <v>1165</v>
      </c>
      <c r="G4908">
        <v>2330</v>
      </c>
      <c r="H4908" t="s">
        <v>7016</v>
      </c>
      <c r="I4908" s="2" t="s">
        <v>2360</v>
      </c>
      <c r="J4908" t="s">
        <v>735</v>
      </c>
      <c r="K4908" s="1">
        <v>45061</v>
      </c>
      <c r="L4908">
        <f t="shared" si="76"/>
        <v>5</v>
      </c>
    </row>
    <row r="4909" spans="1:12" x14ac:dyDescent="0.3">
      <c r="A4909" t="s">
        <v>875</v>
      </c>
      <c r="B4909" s="2" t="s">
        <v>2340</v>
      </c>
      <c r="C4909" t="s">
        <v>833</v>
      </c>
      <c r="D4909" t="s">
        <v>834</v>
      </c>
      <c r="E4909">
        <v>2</v>
      </c>
      <c r="F4909">
        <v>1165</v>
      </c>
      <c r="G4909">
        <v>2330</v>
      </c>
      <c r="H4909" t="s">
        <v>876</v>
      </c>
      <c r="I4909" s="2" t="s">
        <v>2360</v>
      </c>
      <c r="J4909" t="s">
        <v>735</v>
      </c>
      <c r="K4909" s="1">
        <v>45422</v>
      </c>
      <c r="L4909">
        <f t="shared" si="76"/>
        <v>5</v>
      </c>
    </row>
    <row r="4910" spans="1:12" x14ac:dyDescent="0.3">
      <c r="A4910" t="s">
        <v>7746</v>
      </c>
      <c r="B4910" s="2" t="s">
        <v>2346</v>
      </c>
      <c r="C4910" t="s">
        <v>10625</v>
      </c>
      <c r="D4910" t="s">
        <v>10626</v>
      </c>
      <c r="E4910">
        <v>2</v>
      </c>
      <c r="F4910">
        <v>8.24</v>
      </c>
      <c r="G4910">
        <v>16.48</v>
      </c>
      <c r="H4910" t="s">
        <v>10771</v>
      </c>
      <c r="I4910" s="2" t="s">
        <v>2360</v>
      </c>
      <c r="J4910" t="s">
        <v>735</v>
      </c>
      <c r="K4910" s="1">
        <v>44077</v>
      </c>
      <c r="L4910">
        <f t="shared" si="76"/>
        <v>9</v>
      </c>
    </row>
    <row r="4911" spans="1:12" x14ac:dyDescent="0.3">
      <c r="A4911" t="s">
        <v>10627</v>
      </c>
      <c r="B4911" s="2" t="s">
        <v>2342</v>
      </c>
      <c r="C4911" t="s">
        <v>7862</v>
      </c>
      <c r="D4911" t="s">
        <v>7863</v>
      </c>
      <c r="E4911">
        <v>13</v>
      </c>
      <c r="F4911">
        <v>8.24</v>
      </c>
      <c r="G4911">
        <v>107.12</v>
      </c>
      <c r="H4911">
        <v>5.59</v>
      </c>
      <c r="I4911" s="2" t="s">
        <v>2360</v>
      </c>
      <c r="J4911" t="s">
        <v>735</v>
      </c>
      <c r="K4911" s="1">
        <v>44049</v>
      </c>
      <c r="L4911">
        <f t="shared" si="76"/>
        <v>8</v>
      </c>
    </row>
    <row r="4912" spans="1:12" x14ac:dyDescent="0.3">
      <c r="A4912" t="s">
        <v>10615</v>
      </c>
      <c r="B4912" s="2" t="s">
        <v>2340</v>
      </c>
      <c r="C4912" t="s">
        <v>1382</v>
      </c>
      <c r="D4912" t="s">
        <v>1383</v>
      </c>
      <c r="E4912">
        <v>40</v>
      </c>
      <c r="F4912">
        <v>7.76</v>
      </c>
      <c r="G4912">
        <v>310.39999999999998</v>
      </c>
      <c r="H4912" t="s">
        <v>10616</v>
      </c>
      <c r="I4912" s="2" t="s">
        <v>2360</v>
      </c>
      <c r="J4912" t="s">
        <v>735</v>
      </c>
      <c r="K4912" s="1">
        <v>43838</v>
      </c>
      <c r="L4912">
        <f t="shared" si="76"/>
        <v>1</v>
      </c>
    </row>
    <row r="4913" spans="1:12" x14ac:dyDescent="0.3">
      <c r="A4913" t="s">
        <v>7639</v>
      </c>
      <c r="B4913" s="2" t="s">
        <v>2340</v>
      </c>
      <c r="C4913" t="s">
        <v>1382</v>
      </c>
      <c r="D4913" t="s">
        <v>1383</v>
      </c>
      <c r="E4913">
        <v>42</v>
      </c>
      <c r="F4913">
        <v>7.76</v>
      </c>
      <c r="G4913">
        <v>325.92</v>
      </c>
      <c r="H4913">
        <v>23.26</v>
      </c>
      <c r="I4913" s="2" t="s">
        <v>2360</v>
      </c>
      <c r="J4913" t="s">
        <v>735</v>
      </c>
      <c r="K4913" s="1">
        <v>43853</v>
      </c>
      <c r="L4913">
        <f t="shared" si="76"/>
        <v>1</v>
      </c>
    </row>
    <row r="4914" spans="1:12" x14ac:dyDescent="0.3">
      <c r="A4914" t="s">
        <v>10622</v>
      </c>
      <c r="B4914" s="2" t="s">
        <v>2340</v>
      </c>
      <c r="C4914" t="s">
        <v>1382</v>
      </c>
      <c r="D4914" t="s">
        <v>1383</v>
      </c>
      <c r="E4914">
        <v>46</v>
      </c>
      <c r="F4914">
        <v>7.76</v>
      </c>
      <c r="G4914">
        <v>356.96</v>
      </c>
      <c r="H4914">
        <v>25.75</v>
      </c>
      <c r="I4914" s="2" t="s">
        <v>2360</v>
      </c>
      <c r="J4914" t="s">
        <v>735</v>
      </c>
      <c r="K4914" s="1">
        <v>43887</v>
      </c>
      <c r="L4914">
        <f t="shared" si="76"/>
        <v>2</v>
      </c>
    </row>
    <row r="4915" spans="1:12" x14ac:dyDescent="0.3">
      <c r="A4915" t="s">
        <v>10535</v>
      </c>
      <c r="B4915" s="2" t="s">
        <v>2345</v>
      </c>
      <c r="C4915" t="s">
        <v>1382</v>
      </c>
      <c r="D4915" t="s">
        <v>1383</v>
      </c>
      <c r="E4915">
        <v>2</v>
      </c>
      <c r="F4915">
        <v>7.76</v>
      </c>
      <c r="G4915">
        <v>15.52</v>
      </c>
      <c r="H4915">
        <v>1.1279999999999999</v>
      </c>
      <c r="I4915" s="2" t="s">
        <v>2360</v>
      </c>
      <c r="J4915" t="s">
        <v>735</v>
      </c>
      <c r="K4915" s="1">
        <v>43990</v>
      </c>
      <c r="L4915">
        <f t="shared" si="76"/>
        <v>6</v>
      </c>
    </row>
    <row r="4916" spans="1:12" x14ac:dyDescent="0.3">
      <c r="A4916" t="s">
        <v>10624</v>
      </c>
      <c r="B4916" s="2" t="s">
        <v>2342</v>
      </c>
      <c r="C4916" t="s">
        <v>1382</v>
      </c>
      <c r="D4916" t="s">
        <v>1383</v>
      </c>
      <c r="E4916">
        <v>34</v>
      </c>
      <c r="F4916">
        <v>8.24</v>
      </c>
      <c r="G4916">
        <v>280.16000000000003</v>
      </c>
      <c r="H4916">
        <v>12.04</v>
      </c>
      <c r="I4916" s="2" t="s">
        <v>2360</v>
      </c>
      <c r="J4916" t="s">
        <v>735</v>
      </c>
      <c r="K4916" s="1">
        <v>44048</v>
      </c>
      <c r="L4916">
        <f t="shared" si="76"/>
        <v>8</v>
      </c>
    </row>
    <row r="4917" spans="1:12" x14ac:dyDescent="0.3">
      <c r="A4917" t="s">
        <v>7933</v>
      </c>
      <c r="B4917" s="2" t="s">
        <v>2343</v>
      </c>
      <c r="C4917" t="s">
        <v>1382</v>
      </c>
      <c r="D4917" t="s">
        <v>1383</v>
      </c>
      <c r="E4917">
        <v>20</v>
      </c>
      <c r="F4917">
        <v>8.24</v>
      </c>
      <c r="G4917">
        <v>164.8</v>
      </c>
      <c r="H4917" t="s">
        <v>10774</v>
      </c>
      <c r="I4917" s="2" t="s">
        <v>2360</v>
      </c>
      <c r="J4917" t="s">
        <v>735</v>
      </c>
      <c r="K4917" s="1">
        <v>44082</v>
      </c>
      <c r="L4917">
        <f t="shared" si="76"/>
        <v>9</v>
      </c>
    </row>
    <row r="4918" spans="1:12" x14ac:dyDescent="0.3">
      <c r="A4918" t="s">
        <v>7872</v>
      </c>
      <c r="B4918" s="2" t="s">
        <v>2340</v>
      </c>
      <c r="C4918" t="s">
        <v>1382</v>
      </c>
      <c r="D4918" t="s">
        <v>1383</v>
      </c>
      <c r="E4918">
        <v>8</v>
      </c>
      <c r="F4918">
        <v>8.24</v>
      </c>
      <c r="G4918">
        <v>65.92</v>
      </c>
      <c r="H4918" t="s">
        <v>7939</v>
      </c>
      <c r="I4918" s="2" t="s">
        <v>2360</v>
      </c>
      <c r="J4918" t="s">
        <v>735</v>
      </c>
      <c r="K4918" s="1">
        <v>44095</v>
      </c>
      <c r="L4918">
        <f t="shared" si="76"/>
        <v>9</v>
      </c>
    </row>
    <row r="4919" spans="1:12" x14ac:dyDescent="0.3">
      <c r="A4919" t="s">
        <v>7874</v>
      </c>
      <c r="B4919" s="2" t="s">
        <v>2342</v>
      </c>
      <c r="C4919" t="s">
        <v>1382</v>
      </c>
      <c r="D4919" t="s">
        <v>1383</v>
      </c>
      <c r="E4919">
        <v>20</v>
      </c>
      <c r="F4919">
        <v>8.24</v>
      </c>
      <c r="G4919">
        <v>164.8</v>
      </c>
      <c r="H4919" t="s">
        <v>7946</v>
      </c>
      <c r="I4919" s="2" t="s">
        <v>2360</v>
      </c>
      <c r="J4919" t="s">
        <v>735</v>
      </c>
      <c r="K4919" s="1">
        <v>44102</v>
      </c>
      <c r="L4919">
        <f t="shared" si="76"/>
        <v>9</v>
      </c>
    </row>
    <row r="4920" spans="1:12" x14ac:dyDescent="0.3">
      <c r="A4920" t="s">
        <v>7823</v>
      </c>
      <c r="B4920" s="2" t="s">
        <v>2343</v>
      </c>
      <c r="C4920" t="s">
        <v>1382</v>
      </c>
      <c r="D4920" t="s">
        <v>1383</v>
      </c>
      <c r="E4920">
        <v>34</v>
      </c>
      <c r="F4920">
        <v>8.24</v>
      </c>
      <c r="G4920">
        <v>280.16000000000003</v>
      </c>
      <c r="H4920" t="s">
        <v>8002</v>
      </c>
      <c r="I4920" s="2" t="s">
        <v>2360</v>
      </c>
      <c r="J4920" t="s">
        <v>735</v>
      </c>
      <c r="K4920" s="1">
        <v>44168</v>
      </c>
      <c r="L4920">
        <f t="shared" si="76"/>
        <v>12</v>
      </c>
    </row>
    <row r="4921" spans="1:12" x14ac:dyDescent="0.3">
      <c r="A4921" t="s">
        <v>8202</v>
      </c>
      <c r="B4921" s="2" t="s">
        <v>2344</v>
      </c>
      <c r="C4921" t="s">
        <v>1382</v>
      </c>
      <c r="D4921" t="s">
        <v>1383</v>
      </c>
      <c r="E4921">
        <v>44</v>
      </c>
      <c r="F4921">
        <v>8.24</v>
      </c>
      <c r="G4921">
        <v>362.56</v>
      </c>
      <c r="H4921" t="s">
        <v>8203</v>
      </c>
      <c r="I4921" s="2" t="s">
        <v>2360</v>
      </c>
      <c r="J4921" t="s">
        <v>735</v>
      </c>
      <c r="K4921" s="1">
        <v>44214</v>
      </c>
      <c r="L4921">
        <f t="shared" si="76"/>
        <v>1</v>
      </c>
    </row>
    <row r="4922" spans="1:12" x14ac:dyDescent="0.3">
      <c r="A4922" t="s">
        <v>8187</v>
      </c>
      <c r="B4922" s="2" t="s">
        <v>2343</v>
      </c>
      <c r="C4922" t="s">
        <v>1382</v>
      </c>
      <c r="D4922" t="s">
        <v>1383</v>
      </c>
      <c r="E4922">
        <v>22</v>
      </c>
      <c r="F4922">
        <v>8.24</v>
      </c>
      <c r="G4922">
        <v>181.28</v>
      </c>
      <c r="H4922" t="s">
        <v>8269</v>
      </c>
      <c r="I4922" s="2" t="s">
        <v>2360</v>
      </c>
      <c r="J4922" t="s">
        <v>735</v>
      </c>
      <c r="K4922" s="1">
        <v>44251</v>
      </c>
      <c r="L4922">
        <f t="shared" si="76"/>
        <v>2</v>
      </c>
    </row>
    <row r="4923" spans="1:12" x14ac:dyDescent="0.3">
      <c r="A4923" t="s">
        <v>8291</v>
      </c>
      <c r="B4923" s="2" t="s">
        <v>2348</v>
      </c>
      <c r="C4923" t="s">
        <v>1382</v>
      </c>
      <c r="D4923" t="s">
        <v>1383</v>
      </c>
      <c r="E4923">
        <v>186</v>
      </c>
      <c r="F4923">
        <v>8.24</v>
      </c>
      <c r="G4923">
        <v>1532.64</v>
      </c>
      <c r="H4923" t="s">
        <v>8293</v>
      </c>
      <c r="I4923" s="2" t="s">
        <v>2360</v>
      </c>
      <c r="J4923" t="s">
        <v>735</v>
      </c>
      <c r="K4923" s="1">
        <v>44291</v>
      </c>
      <c r="L4923">
        <f t="shared" si="76"/>
        <v>4</v>
      </c>
    </row>
    <row r="4924" spans="1:12" x14ac:dyDescent="0.3">
      <c r="A4924" t="s">
        <v>8590</v>
      </c>
      <c r="B4924" s="2" t="s">
        <v>2342</v>
      </c>
      <c r="C4924" t="s">
        <v>1382</v>
      </c>
      <c r="D4924" t="s">
        <v>1383</v>
      </c>
      <c r="E4924">
        <v>36</v>
      </c>
      <c r="F4924">
        <v>8.24</v>
      </c>
      <c r="G4924">
        <v>296.64</v>
      </c>
      <c r="H4924" t="s">
        <v>8591</v>
      </c>
      <c r="I4924" s="2" t="s">
        <v>2360</v>
      </c>
      <c r="J4924" t="s">
        <v>735</v>
      </c>
      <c r="K4924" s="1">
        <v>44327</v>
      </c>
      <c r="L4924">
        <f t="shared" si="76"/>
        <v>5</v>
      </c>
    </row>
    <row r="4925" spans="1:12" x14ac:dyDescent="0.3">
      <c r="A4925" t="s">
        <v>8035</v>
      </c>
      <c r="B4925" s="2" t="s">
        <v>2346</v>
      </c>
      <c r="C4925" t="s">
        <v>1382</v>
      </c>
      <c r="D4925" t="s">
        <v>1383</v>
      </c>
      <c r="E4925">
        <v>28</v>
      </c>
      <c r="F4925">
        <v>8.24</v>
      </c>
      <c r="G4925">
        <v>230.72</v>
      </c>
      <c r="H4925" t="s">
        <v>8609</v>
      </c>
      <c r="I4925" s="2" t="s">
        <v>2360</v>
      </c>
      <c r="J4925" t="s">
        <v>735</v>
      </c>
      <c r="K4925" s="1">
        <v>44347</v>
      </c>
      <c r="L4925">
        <f t="shared" si="76"/>
        <v>5</v>
      </c>
    </row>
    <row r="4926" spans="1:12" x14ac:dyDescent="0.3">
      <c r="A4926" t="s">
        <v>8092</v>
      </c>
      <c r="B4926" s="2" t="s">
        <v>2343</v>
      </c>
      <c r="C4926" t="s">
        <v>1382</v>
      </c>
      <c r="D4926" t="s">
        <v>1383</v>
      </c>
      <c r="E4926">
        <v>22</v>
      </c>
      <c r="F4926">
        <v>8.24</v>
      </c>
      <c r="G4926">
        <v>181.28</v>
      </c>
      <c r="H4926" t="s">
        <v>8982</v>
      </c>
      <c r="I4926" s="2" t="s">
        <v>2360</v>
      </c>
      <c r="J4926" t="s">
        <v>735</v>
      </c>
      <c r="K4926" s="1">
        <v>44383</v>
      </c>
      <c r="L4926">
        <f t="shared" si="76"/>
        <v>7</v>
      </c>
    </row>
    <row r="4927" spans="1:12" x14ac:dyDescent="0.3">
      <c r="A4927" t="s">
        <v>8800</v>
      </c>
      <c r="B4927" s="2" t="s">
        <v>2344</v>
      </c>
      <c r="C4927" t="s">
        <v>1382</v>
      </c>
      <c r="D4927" t="s">
        <v>1383</v>
      </c>
      <c r="E4927">
        <v>12</v>
      </c>
      <c r="F4927">
        <v>8.24</v>
      </c>
      <c r="G4927">
        <v>98.88</v>
      </c>
      <c r="H4927" t="s">
        <v>8810</v>
      </c>
      <c r="I4927" s="2" t="s">
        <v>2360</v>
      </c>
      <c r="J4927" t="s">
        <v>735</v>
      </c>
      <c r="K4927" s="1">
        <v>44396</v>
      </c>
      <c r="L4927">
        <f t="shared" si="76"/>
        <v>7</v>
      </c>
    </row>
    <row r="4928" spans="1:12" x14ac:dyDescent="0.3">
      <c r="A4928" t="s">
        <v>8809</v>
      </c>
      <c r="B4928" s="2" t="s">
        <v>2342</v>
      </c>
      <c r="C4928" t="s">
        <v>1382</v>
      </c>
      <c r="D4928" t="s">
        <v>1383</v>
      </c>
      <c r="E4928">
        <v>20</v>
      </c>
      <c r="F4928">
        <v>8.24</v>
      </c>
      <c r="G4928">
        <v>164.8</v>
      </c>
      <c r="H4928" t="s">
        <v>8992</v>
      </c>
      <c r="I4928" s="2" t="s">
        <v>2360</v>
      </c>
      <c r="J4928" t="s">
        <v>735</v>
      </c>
      <c r="K4928" s="1">
        <v>44411</v>
      </c>
      <c r="L4928">
        <f t="shared" si="76"/>
        <v>8</v>
      </c>
    </row>
    <row r="4929" spans="1:12" x14ac:dyDescent="0.3">
      <c r="A4929" t="s">
        <v>8429</v>
      </c>
      <c r="B4929" s="2" t="s">
        <v>2350</v>
      </c>
      <c r="C4929" t="s">
        <v>1382</v>
      </c>
      <c r="D4929" t="s">
        <v>1383</v>
      </c>
      <c r="E4929">
        <v>24</v>
      </c>
      <c r="F4929">
        <v>8.24</v>
      </c>
      <c r="G4929">
        <v>197.76</v>
      </c>
      <c r="H4929" t="s">
        <v>8994</v>
      </c>
      <c r="I4929" s="2" t="s">
        <v>2360</v>
      </c>
      <c r="J4929" t="s">
        <v>735</v>
      </c>
      <c r="K4929" s="1">
        <v>44417</v>
      </c>
      <c r="L4929">
        <f t="shared" si="76"/>
        <v>8</v>
      </c>
    </row>
    <row r="4930" spans="1:12" x14ac:dyDescent="0.3">
      <c r="A4930" t="s">
        <v>8883</v>
      </c>
      <c r="B4930" s="2" t="s">
        <v>2342</v>
      </c>
      <c r="C4930" t="s">
        <v>1382</v>
      </c>
      <c r="D4930" t="s">
        <v>1383</v>
      </c>
      <c r="E4930">
        <v>10</v>
      </c>
      <c r="F4930">
        <v>8.24</v>
      </c>
      <c r="G4930">
        <v>82.4</v>
      </c>
      <c r="H4930" t="s">
        <v>9382</v>
      </c>
      <c r="I4930" s="2" t="s">
        <v>2360</v>
      </c>
      <c r="J4930" t="s">
        <v>735</v>
      </c>
      <c r="K4930" s="1">
        <v>44466</v>
      </c>
      <c r="L4930">
        <f t="shared" si="76"/>
        <v>9</v>
      </c>
    </row>
    <row r="4931" spans="1:12" x14ac:dyDescent="0.3">
      <c r="A4931" t="s">
        <v>9316</v>
      </c>
      <c r="B4931" s="2" t="s">
        <v>2340</v>
      </c>
      <c r="C4931" t="s">
        <v>1382</v>
      </c>
      <c r="D4931" t="s">
        <v>1383</v>
      </c>
      <c r="E4931">
        <v>16</v>
      </c>
      <c r="F4931">
        <v>8.24</v>
      </c>
      <c r="G4931">
        <v>131.84</v>
      </c>
      <c r="H4931" t="s">
        <v>9391</v>
      </c>
      <c r="I4931" s="2" t="s">
        <v>2360</v>
      </c>
      <c r="J4931" t="s">
        <v>735</v>
      </c>
      <c r="K4931" s="1">
        <v>44470</v>
      </c>
      <c r="L4931">
        <f t="shared" ref="L4931:L4994" si="77">MONTH(K4931)</f>
        <v>10</v>
      </c>
    </row>
    <row r="4932" spans="1:12" x14ac:dyDescent="0.3">
      <c r="A4932" t="s">
        <v>9221</v>
      </c>
      <c r="B4932" s="2" t="s">
        <v>2340</v>
      </c>
      <c r="C4932" t="s">
        <v>1382</v>
      </c>
      <c r="D4932" t="s">
        <v>1383</v>
      </c>
      <c r="E4932">
        <v>94</v>
      </c>
      <c r="F4932">
        <v>8.24</v>
      </c>
      <c r="G4932">
        <v>774.56</v>
      </c>
      <c r="H4932" t="s">
        <v>9406</v>
      </c>
      <c r="I4932" s="2" t="s">
        <v>2360</v>
      </c>
      <c r="J4932" t="s">
        <v>735</v>
      </c>
      <c r="K4932" s="1">
        <v>44497</v>
      </c>
      <c r="L4932">
        <f t="shared" si="77"/>
        <v>10</v>
      </c>
    </row>
    <row r="4933" spans="1:12" x14ac:dyDescent="0.3">
      <c r="A4933" t="s">
        <v>9464</v>
      </c>
      <c r="B4933" s="2" t="s">
        <v>2340</v>
      </c>
      <c r="C4933" t="s">
        <v>1382</v>
      </c>
      <c r="D4933" t="s">
        <v>1383</v>
      </c>
      <c r="E4933">
        <v>10</v>
      </c>
      <c r="F4933">
        <v>8.4</v>
      </c>
      <c r="G4933">
        <v>84</v>
      </c>
      <c r="H4933" t="s">
        <v>9465</v>
      </c>
      <c r="I4933" s="2" t="s">
        <v>2360</v>
      </c>
      <c r="J4933" t="s">
        <v>735</v>
      </c>
      <c r="K4933" s="1">
        <v>44531</v>
      </c>
      <c r="L4933">
        <f t="shared" si="77"/>
        <v>12</v>
      </c>
    </row>
    <row r="4934" spans="1:12" x14ac:dyDescent="0.3">
      <c r="A4934" t="s">
        <v>9474</v>
      </c>
      <c r="B4934" s="2" t="s">
        <v>2342</v>
      </c>
      <c r="C4934" t="s">
        <v>1382</v>
      </c>
      <c r="D4934" t="s">
        <v>1383</v>
      </c>
      <c r="E4934">
        <v>30</v>
      </c>
      <c r="F4934">
        <v>8.4</v>
      </c>
      <c r="G4934">
        <v>252</v>
      </c>
      <c r="H4934" t="s">
        <v>9475</v>
      </c>
      <c r="I4934" s="2" t="s">
        <v>2360</v>
      </c>
      <c r="J4934" t="s">
        <v>735</v>
      </c>
      <c r="K4934" s="1">
        <v>44544</v>
      </c>
      <c r="L4934">
        <f t="shared" si="77"/>
        <v>12</v>
      </c>
    </row>
    <row r="4935" spans="1:12" x14ac:dyDescent="0.3">
      <c r="A4935" t="s">
        <v>9482</v>
      </c>
      <c r="B4935" s="2" t="s">
        <v>2340</v>
      </c>
      <c r="C4935" t="s">
        <v>1382</v>
      </c>
      <c r="D4935" t="s">
        <v>1383</v>
      </c>
      <c r="E4935">
        <v>90</v>
      </c>
      <c r="F4935">
        <v>8.4</v>
      </c>
      <c r="G4935">
        <v>756</v>
      </c>
      <c r="H4935" t="s">
        <v>9483</v>
      </c>
      <c r="I4935" s="2" t="s">
        <v>2360</v>
      </c>
      <c r="J4935" t="s">
        <v>735</v>
      </c>
      <c r="K4935" s="1">
        <v>44585</v>
      </c>
      <c r="L4935">
        <f t="shared" si="77"/>
        <v>1</v>
      </c>
    </row>
    <row r="4936" spans="1:12" x14ac:dyDescent="0.3">
      <c r="A4936" t="s">
        <v>9496</v>
      </c>
      <c r="B4936" s="2" t="s">
        <v>2344</v>
      </c>
      <c r="C4936" t="s">
        <v>1382</v>
      </c>
      <c r="D4936" t="s">
        <v>1383</v>
      </c>
      <c r="E4936">
        <v>56</v>
      </c>
      <c r="F4936">
        <v>8.4</v>
      </c>
      <c r="G4936">
        <v>470.4</v>
      </c>
      <c r="H4936" t="s">
        <v>9497</v>
      </c>
      <c r="I4936" s="2" t="s">
        <v>2360</v>
      </c>
      <c r="J4936" t="s">
        <v>735</v>
      </c>
      <c r="K4936" s="1">
        <v>44613</v>
      </c>
      <c r="L4936">
        <f t="shared" si="77"/>
        <v>2</v>
      </c>
    </row>
    <row r="4937" spans="1:12" x14ac:dyDescent="0.3">
      <c r="A4937" t="s">
        <v>6134</v>
      </c>
      <c r="B4937" s="2" t="s">
        <v>2343</v>
      </c>
      <c r="C4937" t="s">
        <v>1382</v>
      </c>
      <c r="D4937" t="s">
        <v>1383</v>
      </c>
      <c r="E4937">
        <v>45</v>
      </c>
      <c r="F4937">
        <v>8.4</v>
      </c>
      <c r="G4937">
        <v>378</v>
      </c>
      <c r="H4937" t="s">
        <v>6136</v>
      </c>
      <c r="I4937" s="2" t="s">
        <v>2360</v>
      </c>
      <c r="J4937" t="s">
        <v>735</v>
      </c>
      <c r="K4937" s="1">
        <v>44650</v>
      </c>
      <c r="L4937">
        <f t="shared" si="77"/>
        <v>3</v>
      </c>
    </row>
    <row r="4938" spans="1:12" x14ac:dyDescent="0.3">
      <c r="A4938" t="s">
        <v>6114</v>
      </c>
      <c r="B4938" s="2" t="s">
        <v>2345</v>
      </c>
      <c r="C4938" t="s">
        <v>1382</v>
      </c>
      <c r="D4938" t="s">
        <v>1383</v>
      </c>
      <c r="E4938">
        <v>76</v>
      </c>
      <c r="F4938">
        <v>8.4</v>
      </c>
      <c r="G4938">
        <v>638.4</v>
      </c>
      <c r="H4938" t="s">
        <v>6139</v>
      </c>
      <c r="I4938" s="2" t="s">
        <v>2360</v>
      </c>
      <c r="J4938" t="s">
        <v>735</v>
      </c>
      <c r="K4938" s="1">
        <v>44659</v>
      </c>
      <c r="L4938">
        <f t="shared" si="77"/>
        <v>4</v>
      </c>
    </row>
    <row r="4939" spans="1:12" x14ac:dyDescent="0.3">
      <c r="A4939" t="s">
        <v>6169</v>
      </c>
      <c r="B4939" s="2" t="s">
        <v>2342</v>
      </c>
      <c r="C4939" t="s">
        <v>1382</v>
      </c>
      <c r="D4939" t="s">
        <v>1383</v>
      </c>
      <c r="E4939">
        <v>37</v>
      </c>
      <c r="F4939">
        <v>8.57</v>
      </c>
      <c r="G4939">
        <v>317.08999999999997</v>
      </c>
      <c r="H4939" t="s">
        <v>6171</v>
      </c>
      <c r="I4939" s="2" t="s">
        <v>2360</v>
      </c>
      <c r="J4939" t="s">
        <v>735</v>
      </c>
      <c r="K4939" s="1">
        <v>44733</v>
      </c>
      <c r="L4939">
        <f t="shared" si="77"/>
        <v>6</v>
      </c>
    </row>
    <row r="4940" spans="1:12" x14ac:dyDescent="0.3">
      <c r="A4940" t="s">
        <v>1563</v>
      </c>
      <c r="B4940" s="2" t="s">
        <v>2343</v>
      </c>
      <c r="C4940" t="s">
        <v>952</v>
      </c>
      <c r="D4940" t="s">
        <v>953</v>
      </c>
      <c r="E4940">
        <v>60</v>
      </c>
      <c r="F4940">
        <v>4.0999999999999996</v>
      </c>
      <c r="G4940">
        <v>246</v>
      </c>
      <c r="H4940" t="s">
        <v>1576</v>
      </c>
      <c r="I4940" s="2" t="s">
        <v>2366</v>
      </c>
      <c r="J4940" t="s">
        <v>1347</v>
      </c>
      <c r="K4940" s="1">
        <v>45483</v>
      </c>
      <c r="L4940">
        <f t="shared" si="77"/>
        <v>7</v>
      </c>
    </row>
    <row r="4941" spans="1:12" x14ac:dyDescent="0.3">
      <c r="A4941" t="s">
        <v>1552</v>
      </c>
      <c r="B4941" s="2" t="s">
        <v>2344</v>
      </c>
      <c r="C4941" t="s">
        <v>1555</v>
      </c>
      <c r="D4941" t="s">
        <v>1556</v>
      </c>
      <c r="E4941">
        <v>18</v>
      </c>
      <c r="F4941">
        <v>4.0999999999999996</v>
      </c>
      <c r="G4941">
        <v>73.8</v>
      </c>
      <c r="H4941" t="s">
        <v>1557</v>
      </c>
      <c r="I4941" s="2" t="s">
        <v>2366</v>
      </c>
      <c r="J4941" t="s">
        <v>1347</v>
      </c>
      <c r="K4941" s="1">
        <v>45489</v>
      </c>
      <c r="L4941">
        <f t="shared" si="77"/>
        <v>7</v>
      </c>
    </row>
    <row r="4942" spans="1:12" x14ac:dyDescent="0.3">
      <c r="A4942" t="s">
        <v>1504</v>
      </c>
      <c r="B4942" s="2" t="s">
        <v>2343</v>
      </c>
      <c r="C4942" t="s">
        <v>1495</v>
      </c>
      <c r="D4942" t="s">
        <v>1496</v>
      </c>
      <c r="E4942">
        <v>114</v>
      </c>
      <c r="F4942">
        <v>5.7</v>
      </c>
      <c r="G4942">
        <v>649.79999999999995</v>
      </c>
      <c r="H4942" t="s">
        <v>1523</v>
      </c>
      <c r="I4942" s="2" t="s">
        <v>2366</v>
      </c>
      <c r="J4942" t="s">
        <v>1347</v>
      </c>
      <c r="K4942" s="1">
        <v>45512</v>
      </c>
      <c r="L4942">
        <f t="shared" si="77"/>
        <v>8</v>
      </c>
    </row>
    <row r="4943" spans="1:12" x14ac:dyDescent="0.3">
      <c r="A4943" t="s">
        <v>1624</v>
      </c>
      <c r="B4943" s="2" t="s">
        <v>2345</v>
      </c>
      <c r="C4943" t="s">
        <v>1505</v>
      </c>
      <c r="D4943" t="s">
        <v>1506</v>
      </c>
      <c r="E4943">
        <v>6</v>
      </c>
      <c r="F4943">
        <v>5.7</v>
      </c>
      <c r="G4943">
        <v>34.200000000000003</v>
      </c>
      <c r="H4943" t="s">
        <v>1644</v>
      </c>
      <c r="I4943" s="2" t="s">
        <v>2366</v>
      </c>
      <c r="J4943" t="s">
        <v>1347</v>
      </c>
      <c r="K4943" s="1">
        <v>45440</v>
      </c>
      <c r="L4943">
        <f t="shared" si="77"/>
        <v>5</v>
      </c>
    </row>
    <row r="4944" spans="1:12" x14ac:dyDescent="0.3">
      <c r="A4944" t="s">
        <v>8151</v>
      </c>
      <c r="B4944" s="2" t="s">
        <v>2344</v>
      </c>
      <c r="C4944" t="s">
        <v>455</v>
      </c>
      <c r="D4944" t="s">
        <v>456</v>
      </c>
      <c r="E4944">
        <v>120</v>
      </c>
      <c r="F4944">
        <v>0.28000000000000003</v>
      </c>
      <c r="G4944">
        <v>33.6</v>
      </c>
      <c r="H4944" t="s">
        <v>8153</v>
      </c>
      <c r="I4944" s="2" t="s">
        <v>6072</v>
      </c>
      <c r="J4944" t="s">
        <v>6073</v>
      </c>
      <c r="K4944" s="1">
        <v>44264</v>
      </c>
      <c r="L4944">
        <f t="shared" si="77"/>
        <v>3</v>
      </c>
    </row>
    <row r="4945" spans="1:12" x14ac:dyDescent="0.3">
      <c r="A4945" t="s">
        <v>8443</v>
      </c>
      <c r="B4945" s="2" t="s">
        <v>2344</v>
      </c>
      <c r="C4945" t="s">
        <v>2065</v>
      </c>
      <c r="D4945" t="s">
        <v>2066</v>
      </c>
      <c r="E4945">
        <v>20</v>
      </c>
      <c r="F4945">
        <v>2.4104000000000001</v>
      </c>
      <c r="G4945">
        <v>48.21</v>
      </c>
      <c r="H4945" t="s">
        <v>10427</v>
      </c>
      <c r="I4945" s="2" t="s">
        <v>6072</v>
      </c>
      <c r="J4945" t="s">
        <v>6073</v>
      </c>
      <c r="K4945" s="1">
        <v>44266</v>
      </c>
      <c r="L4945">
        <f t="shared" si="77"/>
        <v>3</v>
      </c>
    </row>
    <row r="4946" spans="1:12" x14ac:dyDescent="0.3">
      <c r="A4946" t="s">
        <v>7161</v>
      </c>
      <c r="B4946" s="2" t="s">
        <v>2340</v>
      </c>
      <c r="C4946" t="s">
        <v>2108</v>
      </c>
      <c r="D4946" t="s">
        <v>2109</v>
      </c>
      <c r="E4946">
        <v>119</v>
      </c>
      <c r="F4946">
        <v>1.0900000000000001</v>
      </c>
      <c r="G4946">
        <v>129.71</v>
      </c>
      <c r="H4946" t="s">
        <v>7162</v>
      </c>
      <c r="I4946" s="2" t="s">
        <v>6072</v>
      </c>
      <c r="J4946" t="s">
        <v>6073</v>
      </c>
      <c r="K4946" s="1">
        <v>44267</v>
      </c>
      <c r="L4946">
        <f t="shared" si="77"/>
        <v>3</v>
      </c>
    </row>
    <row r="4947" spans="1:12" x14ac:dyDescent="0.3">
      <c r="A4947" t="s">
        <v>6880</v>
      </c>
      <c r="B4947" s="2" t="s">
        <v>2344</v>
      </c>
      <c r="C4947" t="s">
        <v>2037</v>
      </c>
      <c r="D4947" t="s">
        <v>2038</v>
      </c>
      <c r="E4947">
        <v>30</v>
      </c>
      <c r="F4947">
        <v>11.516999999999999</v>
      </c>
      <c r="G4947">
        <v>345.51</v>
      </c>
      <c r="H4947" t="s">
        <v>10176</v>
      </c>
      <c r="I4947" s="2" t="s">
        <v>6072</v>
      </c>
      <c r="J4947" t="s">
        <v>6073</v>
      </c>
      <c r="K4947" s="1">
        <v>44277</v>
      </c>
      <c r="L4947">
        <f t="shared" si="77"/>
        <v>3</v>
      </c>
    </row>
    <row r="4948" spans="1:12" x14ac:dyDescent="0.3">
      <c r="A4948" t="s">
        <v>7164</v>
      </c>
      <c r="B4948" s="2" t="s">
        <v>2345</v>
      </c>
      <c r="C4948" t="s">
        <v>2964</v>
      </c>
      <c r="D4948" t="s">
        <v>41</v>
      </c>
      <c r="E4948">
        <v>112</v>
      </c>
      <c r="F4948">
        <v>0.3458</v>
      </c>
      <c r="G4948">
        <v>38.729999999999997</v>
      </c>
      <c r="H4948" t="s">
        <v>7165</v>
      </c>
      <c r="I4948" s="2" t="s">
        <v>6072</v>
      </c>
      <c r="J4948" t="s">
        <v>6073</v>
      </c>
      <c r="K4948" s="1">
        <v>44279</v>
      </c>
      <c r="L4948">
        <f t="shared" si="77"/>
        <v>3</v>
      </c>
    </row>
    <row r="4949" spans="1:12" x14ac:dyDescent="0.3">
      <c r="A4949" t="s">
        <v>8214</v>
      </c>
      <c r="B4949" s="2" t="s">
        <v>2342</v>
      </c>
      <c r="C4949" t="s">
        <v>438</v>
      </c>
      <c r="D4949" t="s">
        <v>439</v>
      </c>
      <c r="E4949">
        <v>299</v>
      </c>
      <c r="F4949">
        <v>0.2964</v>
      </c>
      <c r="G4949">
        <v>88.62</v>
      </c>
      <c r="H4949" t="s">
        <v>8215</v>
      </c>
      <c r="I4949" s="2" t="s">
        <v>6072</v>
      </c>
      <c r="J4949" t="s">
        <v>6073</v>
      </c>
      <c r="K4949" s="1">
        <v>44281</v>
      </c>
      <c r="L4949">
        <f t="shared" si="77"/>
        <v>3</v>
      </c>
    </row>
    <row r="4950" spans="1:12" x14ac:dyDescent="0.3">
      <c r="A4950" t="s">
        <v>8216</v>
      </c>
      <c r="B4950" s="2" t="s">
        <v>2346</v>
      </c>
      <c r="C4950" t="s">
        <v>3552</v>
      </c>
      <c r="D4950" t="s">
        <v>3553</v>
      </c>
      <c r="E4950">
        <v>362</v>
      </c>
      <c r="F4950">
        <v>0.2717</v>
      </c>
      <c r="G4950">
        <v>98.36</v>
      </c>
      <c r="H4950" t="s">
        <v>8217</v>
      </c>
      <c r="I4950" s="2" t="s">
        <v>6072</v>
      </c>
      <c r="J4950" t="s">
        <v>6073</v>
      </c>
      <c r="K4950" s="1">
        <v>44287</v>
      </c>
      <c r="L4950">
        <f t="shared" si="77"/>
        <v>4</v>
      </c>
    </row>
    <row r="4951" spans="1:12" x14ac:dyDescent="0.3">
      <c r="A4951" t="s">
        <v>6882</v>
      </c>
      <c r="B4951" s="2" t="s">
        <v>2343</v>
      </c>
      <c r="C4951" t="s">
        <v>1</v>
      </c>
      <c r="D4951" t="s">
        <v>2</v>
      </c>
      <c r="E4951">
        <v>505</v>
      </c>
      <c r="F4951">
        <v>0.56810000000000005</v>
      </c>
      <c r="G4951">
        <v>286.89</v>
      </c>
      <c r="H4951" t="s">
        <v>8218</v>
      </c>
      <c r="I4951" s="2" t="s">
        <v>6072</v>
      </c>
      <c r="J4951" t="s">
        <v>6073</v>
      </c>
      <c r="K4951" s="1">
        <v>44294</v>
      </c>
      <c r="L4951">
        <f t="shared" si="77"/>
        <v>4</v>
      </c>
    </row>
    <row r="4952" spans="1:12" x14ac:dyDescent="0.3">
      <c r="A4952" t="s">
        <v>6884</v>
      </c>
      <c r="B4952" s="2" t="s">
        <v>2348</v>
      </c>
      <c r="C4952" t="s">
        <v>3594</v>
      </c>
      <c r="D4952" t="s">
        <v>3595</v>
      </c>
      <c r="E4952">
        <v>57</v>
      </c>
      <c r="F4952">
        <v>0.4199</v>
      </c>
      <c r="G4952">
        <v>23.93</v>
      </c>
      <c r="H4952" t="s">
        <v>8219</v>
      </c>
      <c r="I4952" s="2" t="s">
        <v>6072</v>
      </c>
      <c r="J4952" t="s">
        <v>6073</v>
      </c>
      <c r="K4952" s="1">
        <v>44299</v>
      </c>
      <c r="L4952">
        <f t="shared" si="77"/>
        <v>4</v>
      </c>
    </row>
    <row r="4953" spans="1:12" x14ac:dyDescent="0.3">
      <c r="A4953" t="s">
        <v>7167</v>
      </c>
      <c r="B4953" s="2" t="s">
        <v>2342</v>
      </c>
      <c r="C4953" t="s">
        <v>2047</v>
      </c>
      <c r="D4953" t="s">
        <v>2048</v>
      </c>
      <c r="E4953">
        <v>50</v>
      </c>
      <c r="F4953">
        <v>2.0871</v>
      </c>
      <c r="G4953">
        <v>104.36</v>
      </c>
      <c r="H4953" t="s">
        <v>7168</v>
      </c>
      <c r="I4953" s="2" t="s">
        <v>6072</v>
      </c>
      <c r="J4953" t="s">
        <v>6073</v>
      </c>
      <c r="K4953" s="1">
        <v>44301</v>
      </c>
      <c r="L4953">
        <f t="shared" si="77"/>
        <v>4</v>
      </c>
    </row>
    <row r="4954" spans="1:12" x14ac:dyDescent="0.3">
      <c r="A4954" t="s">
        <v>7049</v>
      </c>
      <c r="B4954" s="2" t="s">
        <v>2343</v>
      </c>
      <c r="C4954" t="s">
        <v>4210</v>
      </c>
      <c r="D4954" t="s">
        <v>4211</v>
      </c>
      <c r="E4954">
        <v>6</v>
      </c>
      <c r="F4954">
        <v>1.6808000000000001</v>
      </c>
      <c r="G4954">
        <v>10.08</v>
      </c>
      <c r="H4954" t="s">
        <v>10433</v>
      </c>
      <c r="I4954" s="2" t="s">
        <v>6072</v>
      </c>
      <c r="J4954" t="s">
        <v>6073</v>
      </c>
      <c r="K4954" s="1">
        <v>44308</v>
      </c>
      <c r="L4954">
        <f t="shared" si="77"/>
        <v>4</v>
      </c>
    </row>
    <row r="4955" spans="1:12" x14ac:dyDescent="0.3">
      <c r="A4955" t="s">
        <v>6889</v>
      </c>
      <c r="B4955" s="2" t="s">
        <v>2343</v>
      </c>
      <c r="C4955" t="s">
        <v>8220</v>
      </c>
      <c r="D4955" t="s">
        <v>8221</v>
      </c>
      <c r="E4955">
        <v>10</v>
      </c>
      <c r="F4955">
        <v>0.2717</v>
      </c>
      <c r="G4955">
        <v>2.72</v>
      </c>
      <c r="H4955" t="s">
        <v>8222</v>
      </c>
      <c r="I4955" s="2" t="s">
        <v>6072</v>
      </c>
      <c r="J4955" t="s">
        <v>6073</v>
      </c>
      <c r="K4955" s="1">
        <v>44314</v>
      </c>
      <c r="L4955">
        <f t="shared" si="77"/>
        <v>4</v>
      </c>
    </row>
    <row r="4956" spans="1:12" x14ac:dyDescent="0.3">
      <c r="A4956" t="s">
        <v>6889</v>
      </c>
      <c r="B4956" s="2" t="s">
        <v>2347</v>
      </c>
      <c r="C4956" t="s">
        <v>8223</v>
      </c>
      <c r="D4956" t="s">
        <v>8224</v>
      </c>
      <c r="E4956">
        <v>126</v>
      </c>
      <c r="F4956">
        <v>0.2717</v>
      </c>
      <c r="G4956">
        <v>34.229999999999997</v>
      </c>
      <c r="H4956" t="s">
        <v>8225</v>
      </c>
      <c r="I4956" s="2" t="s">
        <v>6072</v>
      </c>
      <c r="J4956" t="s">
        <v>6073</v>
      </c>
      <c r="K4956" s="1">
        <v>44314</v>
      </c>
      <c r="L4956">
        <f t="shared" si="77"/>
        <v>4</v>
      </c>
    </row>
    <row r="4957" spans="1:12" x14ac:dyDescent="0.3">
      <c r="A4957" t="s">
        <v>6889</v>
      </c>
      <c r="B4957" s="2" t="s">
        <v>2348</v>
      </c>
      <c r="C4957" t="s">
        <v>1</v>
      </c>
      <c r="D4957" t="s">
        <v>2</v>
      </c>
      <c r="E4957">
        <v>377</v>
      </c>
      <c r="F4957">
        <v>0.55569999999999997</v>
      </c>
      <c r="G4957">
        <v>209.5</v>
      </c>
      <c r="H4957" t="s">
        <v>8226</v>
      </c>
      <c r="I4957" s="2" t="s">
        <v>6072</v>
      </c>
      <c r="J4957" t="s">
        <v>6073</v>
      </c>
      <c r="K4957" s="1">
        <v>44314</v>
      </c>
      <c r="L4957">
        <f t="shared" si="77"/>
        <v>4</v>
      </c>
    </row>
    <row r="4958" spans="1:12" x14ac:dyDescent="0.3">
      <c r="A4958" t="s">
        <v>6889</v>
      </c>
      <c r="B4958" s="2" t="s">
        <v>2350</v>
      </c>
      <c r="C4958" t="s">
        <v>8227</v>
      </c>
      <c r="D4958" t="s">
        <v>8228</v>
      </c>
      <c r="E4958">
        <v>4</v>
      </c>
      <c r="F4958">
        <v>0.2717</v>
      </c>
      <c r="G4958">
        <v>1.0900000000000001</v>
      </c>
      <c r="H4958" t="s">
        <v>8229</v>
      </c>
      <c r="I4958" s="2" t="s">
        <v>6072</v>
      </c>
      <c r="J4958" t="s">
        <v>6073</v>
      </c>
      <c r="K4958" s="1">
        <v>44314</v>
      </c>
      <c r="L4958">
        <f t="shared" si="77"/>
        <v>4</v>
      </c>
    </row>
    <row r="4959" spans="1:12" x14ac:dyDescent="0.3">
      <c r="A4959" t="s">
        <v>6891</v>
      </c>
      <c r="B4959" s="2" t="s">
        <v>2343</v>
      </c>
      <c r="C4959" t="s">
        <v>8230</v>
      </c>
      <c r="D4959" t="s">
        <v>8231</v>
      </c>
      <c r="E4959">
        <v>170</v>
      </c>
      <c r="F4959">
        <v>0.2717</v>
      </c>
      <c r="G4959">
        <v>46.19</v>
      </c>
      <c r="H4959" t="s">
        <v>8232</v>
      </c>
      <c r="I4959" s="2" t="s">
        <v>6072</v>
      </c>
      <c r="J4959" t="s">
        <v>6073</v>
      </c>
      <c r="K4959" s="1">
        <v>44315</v>
      </c>
      <c r="L4959">
        <f t="shared" si="77"/>
        <v>4</v>
      </c>
    </row>
    <row r="4960" spans="1:12" x14ac:dyDescent="0.3">
      <c r="A4960" t="s">
        <v>6891</v>
      </c>
      <c r="B4960" s="2" t="s">
        <v>2345</v>
      </c>
      <c r="C4960" t="s">
        <v>122</v>
      </c>
      <c r="D4960" t="s">
        <v>123</v>
      </c>
      <c r="E4960">
        <v>320</v>
      </c>
      <c r="F4960">
        <v>0.247</v>
      </c>
      <c r="G4960">
        <v>79.040000000000006</v>
      </c>
      <c r="H4960" t="s">
        <v>7170</v>
      </c>
      <c r="I4960" s="2" t="s">
        <v>6072</v>
      </c>
      <c r="J4960" t="s">
        <v>6073</v>
      </c>
      <c r="K4960" s="1">
        <v>44315</v>
      </c>
      <c r="L4960">
        <f t="shared" si="77"/>
        <v>4</v>
      </c>
    </row>
    <row r="4961" spans="1:12" x14ac:dyDescent="0.3">
      <c r="A4961" t="s">
        <v>6893</v>
      </c>
      <c r="B4961" s="2" t="s">
        <v>2342</v>
      </c>
      <c r="C4961" t="s">
        <v>1883</v>
      </c>
      <c r="D4961" t="s">
        <v>1884</v>
      </c>
      <c r="E4961">
        <v>110</v>
      </c>
      <c r="F4961">
        <v>0.58250000000000002</v>
      </c>
      <c r="G4961">
        <v>64.08</v>
      </c>
      <c r="H4961" t="s">
        <v>10141</v>
      </c>
      <c r="I4961" s="2" t="s">
        <v>6072</v>
      </c>
      <c r="J4961" t="s">
        <v>6073</v>
      </c>
      <c r="K4961" s="1">
        <v>44320</v>
      </c>
      <c r="L4961">
        <f t="shared" si="77"/>
        <v>5</v>
      </c>
    </row>
    <row r="4962" spans="1:12" x14ac:dyDescent="0.3">
      <c r="A4962" t="s">
        <v>6895</v>
      </c>
      <c r="B4962" s="2" t="s">
        <v>2340</v>
      </c>
      <c r="C4962" t="s">
        <v>101</v>
      </c>
      <c r="D4962" t="s">
        <v>102</v>
      </c>
      <c r="E4962">
        <v>915</v>
      </c>
      <c r="F4962">
        <v>0.247</v>
      </c>
      <c r="G4962">
        <v>226.01</v>
      </c>
      <c r="H4962" t="s">
        <v>7171</v>
      </c>
      <c r="I4962" s="2" t="s">
        <v>6072</v>
      </c>
      <c r="J4962" t="s">
        <v>6073</v>
      </c>
      <c r="K4962" s="1">
        <v>44323</v>
      </c>
      <c r="L4962">
        <f t="shared" si="77"/>
        <v>5</v>
      </c>
    </row>
    <row r="4963" spans="1:12" x14ac:dyDescent="0.3">
      <c r="A4963" t="s">
        <v>6964</v>
      </c>
      <c r="B4963" s="2" t="s">
        <v>2340</v>
      </c>
      <c r="C4963" t="s">
        <v>3443</v>
      </c>
      <c r="D4963" t="s">
        <v>3444</v>
      </c>
      <c r="E4963">
        <v>31</v>
      </c>
      <c r="F4963">
        <v>0.28399999999999997</v>
      </c>
      <c r="G4963">
        <v>8.8000000000000007</v>
      </c>
      <c r="H4963" t="s">
        <v>8233</v>
      </c>
      <c r="I4963" s="2" t="s">
        <v>6072</v>
      </c>
      <c r="J4963" t="s">
        <v>6073</v>
      </c>
      <c r="K4963" s="1">
        <v>44328</v>
      </c>
      <c r="L4963">
        <f t="shared" si="77"/>
        <v>5</v>
      </c>
    </row>
    <row r="4964" spans="1:12" x14ac:dyDescent="0.3">
      <c r="A4964" t="s">
        <v>8046</v>
      </c>
      <c r="B4964" s="2" t="s">
        <v>2340</v>
      </c>
      <c r="C4964" t="s">
        <v>3552</v>
      </c>
      <c r="D4964" t="s">
        <v>3553</v>
      </c>
      <c r="E4964">
        <v>272</v>
      </c>
      <c r="F4964">
        <v>0.25</v>
      </c>
      <c r="G4964">
        <v>68</v>
      </c>
      <c r="H4964" t="s">
        <v>8312</v>
      </c>
      <c r="I4964" s="2" t="s">
        <v>6072</v>
      </c>
      <c r="J4964" t="s">
        <v>6073</v>
      </c>
      <c r="K4964" s="1">
        <v>44182</v>
      </c>
      <c r="L4964">
        <f t="shared" si="77"/>
        <v>12</v>
      </c>
    </row>
    <row r="4965" spans="1:12" x14ac:dyDescent="0.3">
      <c r="A4965" t="s">
        <v>8313</v>
      </c>
      <c r="B4965" s="2" t="s">
        <v>2342</v>
      </c>
      <c r="C4965" t="s">
        <v>138</v>
      </c>
      <c r="D4965" t="s">
        <v>139</v>
      </c>
      <c r="E4965">
        <v>324</v>
      </c>
      <c r="F4965">
        <v>0.24</v>
      </c>
      <c r="G4965">
        <v>77.760000000000005</v>
      </c>
      <c r="H4965" t="s">
        <v>8314</v>
      </c>
      <c r="I4965" s="2" t="s">
        <v>6072</v>
      </c>
      <c r="J4965" t="s">
        <v>6073</v>
      </c>
      <c r="K4965" s="1">
        <v>44187</v>
      </c>
      <c r="L4965">
        <f t="shared" si="77"/>
        <v>12</v>
      </c>
    </row>
    <row r="4966" spans="1:12" x14ac:dyDescent="0.3">
      <c r="A4966" t="s">
        <v>8313</v>
      </c>
      <c r="B4966" s="2" t="s">
        <v>2343</v>
      </c>
      <c r="C4966" t="s">
        <v>3317</v>
      </c>
      <c r="D4966" t="s">
        <v>3318</v>
      </c>
      <c r="E4966">
        <v>201</v>
      </c>
      <c r="F4966">
        <v>0.28000000000000003</v>
      </c>
      <c r="G4966">
        <v>56.28</v>
      </c>
      <c r="H4966" t="s">
        <v>8315</v>
      </c>
      <c r="I4966" s="2" t="s">
        <v>6072</v>
      </c>
      <c r="J4966" t="s">
        <v>6073</v>
      </c>
      <c r="K4966" s="1">
        <v>44187</v>
      </c>
      <c r="L4966">
        <f t="shared" si="77"/>
        <v>12</v>
      </c>
    </row>
    <row r="4967" spans="1:12" x14ac:dyDescent="0.3">
      <c r="A4967" t="s">
        <v>6865</v>
      </c>
      <c r="B4967" s="2" t="s">
        <v>2340</v>
      </c>
      <c r="C4967" t="s">
        <v>2964</v>
      </c>
      <c r="D4967" t="s">
        <v>41</v>
      </c>
      <c r="E4967">
        <v>66</v>
      </c>
      <c r="F4967">
        <v>0.3458</v>
      </c>
      <c r="G4967">
        <v>22.82</v>
      </c>
      <c r="H4967" t="s">
        <v>6906</v>
      </c>
      <c r="I4967" s="2" t="s">
        <v>6072</v>
      </c>
      <c r="J4967" t="s">
        <v>6073</v>
      </c>
      <c r="K4967" s="1">
        <v>44194</v>
      </c>
      <c r="L4967">
        <f t="shared" si="77"/>
        <v>12</v>
      </c>
    </row>
    <row r="4968" spans="1:12" x14ac:dyDescent="0.3">
      <c r="A4968" t="s">
        <v>6865</v>
      </c>
      <c r="B4968" s="2" t="s">
        <v>2346</v>
      </c>
      <c r="C4968" t="s">
        <v>101</v>
      </c>
      <c r="D4968" t="s">
        <v>102</v>
      </c>
      <c r="E4968">
        <v>416</v>
      </c>
      <c r="F4968">
        <v>0.247</v>
      </c>
      <c r="G4968">
        <v>102.75</v>
      </c>
      <c r="H4968" t="s">
        <v>6949</v>
      </c>
      <c r="I4968" s="2" t="s">
        <v>6072</v>
      </c>
      <c r="J4968" t="s">
        <v>6073</v>
      </c>
      <c r="K4968" s="1">
        <v>44194</v>
      </c>
      <c r="L4968">
        <f t="shared" si="77"/>
        <v>12</v>
      </c>
    </row>
    <row r="4969" spans="1:12" x14ac:dyDescent="0.3">
      <c r="A4969" t="s">
        <v>9663</v>
      </c>
      <c r="B4969" s="2" t="s">
        <v>2343</v>
      </c>
      <c r="C4969" t="s">
        <v>1880</v>
      </c>
      <c r="D4969" t="s">
        <v>1881</v>
      </c>
      <c r="E4969">
        <v>12</v>
      </c>
      <c r="F4969">
        <v>12.84</v>
      </c>
      <c r="G4969">
        <v>154.08000000000001</v>
      </c>
      <c r="H4969" t="s">
        <v>10064</v>
      </c>
      <c r="I4969" s="2" t="s">
        <v>6072</v>
      </c>
      <c r="J4969" t="s">
        <v>6073</v>
      </c>
      <c r="K4969" s="1">
        <v>44201</v>
      </c>
      <c r="L4969">
        <f t="shared" si="77"/>
        <v>1</v>
      </c>
    </row>
    <row r="4970" spans="1:12" x14ac:dyDescent="0.3">
      <c r="A4970" t="s">
        <v>6950</v>
      </c>
      <c r="B4970" s="2" t="s">
        <v>2340</v>
      </c>
      <c r="C4970" t="s">
        <v>122</v>
      </c>
      <c r="D4970" t="s">
        <v>123</v>
      </c>
      <c r="E4970">
        <v>514</v>
      </c>
      <c r="F4970">
        <v>0.23760000000000001</v>
      </c>
      <c r="G4970">
        <v>122.13</v>
      </c>
      <c r="H4970" t="s">
        <v>6951</v>
      </c>
      <c r="I4970" s="2" t="s">
        <v>6072</v>
      </c>
      <c r="J4970" t="s">
        <v>6073</v>
      </c>
      <c r="K4970" s="1">
        <v>44209</v>
      </c>
      <c r="L4970">
        <f t="shared" si="77"/>
        <v>1</v>
      </c>
    </row>
    <row r="4971" spans="1:12" x14ac:dyDescent="0.3">
      <c r="A4971" t="s">
        <v>7155</v>
      </c>
      <c r="B4971" s="2" t="s">
        <v>2342</v>
      </c>
      <c r="C4971" t="s">
        <v>3460</v>
      </c>
      <c r="D4971" t="s">
        <v>3461</v>
      </c>
      <c r="E4971">
        <v>319</v>
      </c>
      <c r="F4971">
        <v>0.49390000000000001</v>
      </c>
      <c r="G4971">
        <v>157.55000000000001</v>
      </c>
      <c r="H4971" t="s">
        <v>8319</v>
      </c>
      <c r="I4971" s="2" t="s">
        <v>6072</v>
      </c>
      <c r="J4971" t="s">
        <v>6073</v>
      </c>
      <c r="K4971" s="1">
        <v>44214</v>
      </c>
      <c r="L4971">
        <f t="shared" si="77"/>
        <v>1</v>
      </c>
    </row>
    <row r="4972" spans="1:12" x14ac:dyDescent="0.3">
      <c r="A4972" t="s">
        <v>6953</v>
      </c>
      <c r="B4972" s="2" t="s">
        <v>2342</v>
      </c>
      <c r="C4972" t="s">
        <v>6615</v>
      </c>
      <c r="D4972" t="s">
        <v>1910</v>
      </c>
      <c r="E4972">
        <v>400</v>
      </c>
      <c r="F4972">
        <v>0.47189999999999999</v>
      </c>
      <c r="G4972">
        <v>188.76</v>
      </c>
      <c r="H4972" t="s">
        <v>6954</v>
      </c>
      <c r="I4972" s="2" t="s">
        <v>6072</v>
      </c>
      <c r="J4972" t="s">
        <v>6073</v>
      </c>
      <c r="K4972" s="1">
        <v>44215</v>
      </c>
      <c r="L4972">
        <f t="shared" si="77"/>
        <v>1</v>
      </c>
    </row>
    <row r="4973" spans="1:12" x14ac:dyDescent="0.3">
      <c r="A4973" t="s">
        <v>6174</v>
      </c>
      <c r="B4973" s="2" t="s">
        <v>2342</v>
      </c>
      <c r="C4973" t="s">
        <v>1382</v>
      </c>
      <c r="D4973" t="s">
        <v>1383</v>
      </c>
      <c r="E4973">
        <v>28</v>
      </c>
      <c r="F4973">
        <v>8.57</v>
      </c>
      <c r="G4973">
        <v>239.96</v>
      </c>
      <c r="H4973" t="s">
        <v>6178</v>
      </c>
      <c r="I4973" s="2" t="s">
        <v>2360</v>
      </c>
      <c r="J4973" t="s">
        <v>735</v>
      </c>
      <c r="K4973" s="1">
        <v>44753</v>
      </c>
      <c r="L4973">
        <f t="shared" si="77"/>
        <v>7</v>
      </c>
    </row>
    <row r="4974" spans="1:12" x14ac:dyDescent="0.3">
      <c r="A4974" t="s">
        <v>6403</v>
      </c>
      <c r="B4974" s="2" t="s">
        <v>2340</v>
      </c>
      <c r="C4974" t="s">
        <v>1515</v>
      </c>
      <c r="D4974" t="s">
        <v>1516</v>
      </c>
      <c r="E4974">
        <v>81</v>
      </c>
      <c r="F4974">
        <v>3.92</v>
      </c>
      <c r="G4974">
        <v>317.52</v>
      </c>
      <c r="H4974" t="s">
        <v>11366</v>
      </c>
      <c r="I4974" s="2" t="s">
        <v>2360</v>
      </c>
      <c r="J4974" t="s">
        <v>735</v>
      </c>
      <c r="K4974" s="1">
        <v>44776</v>
      </c>
      <c r="L4974">
        <f t="shared" si="77"/>
        <v>8</v>
      </c>
    </row>
    <row r="4975" spans="1:12" x14ac:dyDescent="0.3">
      <c r="A4975" t="s">
        <v>10630</v>
      </c>
      <c r="B4975" s="2" t="s">
        <v>2343</v>
      </c>
      <c r="C4975" t="s">
        <v>9643</v>
      </c>
      <c r="D4975" t="s">
        <v>6769</v>
      </c>
      <c r="E4975">
        <v>24</v>
      </c>
      <c r="F4975">
        <v>3.1</v>
      </c>
      <c r="G4975">
        <v>74.400000000000006</v>
      </c>
      <c r="H4975">
        <v>1.3444</v>
      </c>
      <c r="I4975" s="2" t="s">
        <v>2360</v>
      </c>
      <c r="J4975" t="s">
        <v>735</v>
      </c>
      <c r="K4975" s="1">
        <v>44069</v>
      </c>
      <c r="L4975">
        <f t="shared" si="77"/>
        <v>8</v>
      </c>
    </row>
    <row r="4976" spans="1:12" x14ac:dyDescent="0.3">
      <c r="A4976" t="s">
        <v>9950</v>
      </c>
      <c r="B4976" s="2" t="s">
        <v>2344</v>
      </c>
      <c r="C4976" t="s">
        <v>9643</v>
      </c>
      <c r="D4976" t="s">
        <v>6769</v>
      </c>
      <c r="E4976">
        <v>95</v>
      </c>
      <c r="F4976">
        <v>3.54</v>
      </c>
      <c r="G4976">
        <v>336.3</v>
      </c>
      <c r="H4976" t="s">
        <v>3145</v>
      </c>
      <c r="I4976" s="2" t="s">
        <v>2360</v>
      </c>
      <c r="J4976" t="s">
        <v>735</v>
      </c>
      <c r="K4976" s="1">
        <v>44160</v>
      </c>
      <c r="L4976">
        <f t="shared" si="77"/>
        <v>11</v>
      </c>
    </row>
    <row r="4977" spans="1:12" x14ac:dyDescent="0.3">
      <c r="A4977" t="s">
        <v>8516</v>
      </c>
      <c r="B4977" s="2" t="s">
        <v>2343</v>
      </c>
      <c r="C4977" t="s">
        <v>9643</v>
      </c>
      <c r="D4977" t="s">
        <v>6769</v>
      </c>
      <c r="E4977">
        <v>145</v>
      </c>
      <c r="F4977">
        <v>3.54</v>
      </c>
      <c r="G4977">
        <v>513.29999999999995</v>
      </c>
      <c r="H4977" t="s">
        <v>11367</v>
      </c>
      <c r="I4977" s="2" t="s">
        <v>2360</v>
      </c>
      <c r="J4977" t="s">
        <v>735</v>
      </c>
      <c r="K4977" s="1">
        <v>44322</v>
      </c>
      <c r="L4977">
        <f t="shared" si="77"/>
        <v>5</v>
      </c>
    </row>
    <row r="4978" spans="1:12" x14ac:dyDescent="0.3">
      <c r="A4978" t="s">
        <v>8814</v>
      </c>
      <c r="B4978" s="2" t="s">
        <v>2344</v>
      </c>
      <c r="C4978" t="s">
        <v>9643</v>
      </c>
      <c r="D4978" t="s">
        <v>6769</v>
      </c>
      <c r="E4978">
        <v>150</v>
      </c>
      <c r="F4978">
        <v>3.59</v>
      </c>
      <c r="G4978">
        <v>538.5</v>
      </c>
      <c r="H4978" t="s">
        <v>11368</v>
      </c>
      <c r="I4978" s="2" t="s">
        <v>2360</v>
      </c>
      <c r="J4978" t="s">
        <v>735</v>
      </c>
      <c r="K4978" s="1">
        <v>44419</v>
      </c>
      <c r="L4978">
        <f t="shared" si="77"/>
        <v>8</v>
      </c>
    </row>
    <row r="4979" spans="1:12" x14ac:dyDescent="0.3">
      <c r="A4979" t="s">
        <v>9215</v>
      </c>
      <c r="B4979" s="2" t="s">
        <v>2343</v>
      </c>
      <c r="C4979" t="s">
        <v>9643</v>
      </c>
      <c r="D4979" t="s">
        <v>6769</v>
      </c>
      <c r="E4979">
        <v>209</v>
      </c>
      <c r="F4979">
        <v>3.59</v>
      </c>
      <c r="G4979">
        <v>750.31</v>
      </c>
      <c r="H4979" t="s">
        <v>11369</v>
      </c>
      <c r="I4979" s="2" t="s">
        <v>2360</v>
      </c>
      <c r="J4979" t="s">
        <v>735</v>
      </c>
      <c r="K4979" s="1">
        <v>44487</v>
      </c>
      <c r="L4979">
        <f t="shared" si="77"/>
        <v>10</v>
      </c>
    </row>
    <row r="4980" spans="1:12" x14ac:dyDescent="0.3">
      <c r="A4980" t="s">
        <v>11370</v>
      </c>
      <c r="B4980" s="2" t="s">
        <v>2340</v>
      </c>
      <c r="C4980" t="s">
        <v>9643</v>
      </c>
      <c r="D4980" t="s">
        <v>6769</v>
      </c>
      <c r="E4980">
        <v>14</v>
      </c>
      <c r="F4980">
        <v>4.0599999999999996</v>
      </c>
      <c r="G4980">
        <v>56.84</v>
      </c>
      <c r="H4980" t="s">
        <v>11371</v>
      </c>
      <c r="I4980" s="2" t="s">
        <v>2360</v>
      </c>
      <c r="J4980" t="s">
        <v>735</v>
      </c>
      <c r="K4980" s="1">
        <v>45219</v>
      </c>
      <c r="L4980">
        <f t="shared" si="77"/>
        <v>10</v>
      </c>
    </row>
    <row r="4981" spans="1:12" x14ac:dyDescent="0.3">
      <c r="A4981" t="s">
        <v>9796</v>
      </c>
      <c r="B4981" s="2" t="s">
        <v>2344</v>
      </c>
      <c r="C4981" t="s">
        <v>11372</v>
      </c>
      <c r="D4981" t="s">
        <v>953</v>
      </c>
      <c r="E4981">
        <v>148</v>
      </c>
      <c r="F4981">
        <v>0.8</v>
      </c>
      <c r="G4981">
        <v>118.4</v>
      </c>
      <c r="H4981" t="s">
        <v>11373</v>
      </c>
      <c r="I4981" s="2" t="s">
        <v>2360</v>
      </c>
      <c r="J4981" t="s">
        <v>735</v>
      </c>
      <c r="K4981" s="1">
        <v>45119</v>
      </c>
      <c r="L4981">
        <f t="shared" si="77"/>
        <v>7</v>
      </c>
    </row>
    <row r="4982" spans="1:12" x14ac:dyDescent="0.3">
      <c r="A4982" t="s">
        <v>11374</v>
      </c>
      <c r="B4982" s="2" t="s">
        <v>2340</v>
      </c>
      <c r="C4982" t="s">
        <v>1401</v>
      </c>
      <c r="D4982" t="s">
        <v>953</v>
      </c>
      <c r="E4982">
        <v>1222</v>
      </c>
      <c r="F4982">
        <v>0.66</v>
      </c>
      <c r="G4982">
        <v>806.52</v>
      </c>
      <c r="H4982">
        <v>73.400000000000006</v>
      </c>
      <c r="I4982" s="2" t="s">
        <v>2360</v>
      </c>
      <c r="J4982" t="s">
        <v>735</v>
      </c>
      <c r="K4982" s="1">
        <v>43879</v>
      </c>
      <c r="L4982">
        <f t="shared" si="77"/>
        <v>2</v>
      </c>
    </row>
    <row r="4983" spans="1:12" x14ac:dyDescent="0.3">
      <c r="A4983" t="s">
        <v>11375</v>
      </c>
      <c r="B4983" s="2" t="s">
        <v>2340</v>
      </c>
      <c r="C4983" t="s">
        <v>1401</v>
      </c>
      <c r="D4983" t="s">
        <v>953</v>
      </c>
      <c r="E4983">
        <v>499</v>
      </c>
      <c r="F4983">
        <v>0.68</v>
      </c>
      <c r="G4983">
        <v>339.32</v>
      </c>
      <c r="H4983">
        <v>8.9819999999999993</v>
      </c>
      <c r="I4983" s="2" t="s">
        <v>2360</v>
      </c>
      <c r="J4983" t="s">
        <v>735</v>
      </c>
      <c r="K4983" s="1">
        <v>43999</v>
      </c>
      <c r="L4983">
        <f t="shared" si="77"/>
        <v>6</v>
      </c>
    </row>
    <row r="4984" spans="1:12" x14ac:dyDescent="0.3">
      <c r="A4984" t="s">
        <v>9811</v>
      </c>
      <c r="B4984" s="2" t="s">
        <v>2342</v>
      </c>
      <c r="C4984" t="s">
        <v>1401</v>
      </c>
      <c r="D4984" t="s">
        <v>953</v>
      </c>
      <c r="E4984">
        <v>500</v>
      </c>
      <c r="F4984">
        <v>0.7</v>
      </c>
      <c r="G4984">
        <v>350</v>
      </c>
      <c r="H4984">
        <v>7.5</v>
      </c>
      <c r="I4984" s="2" t="s">
        <v>2360</v>
      </c>
      <c r="J4984" t="s">
        <v>735</v>
      </c>
      <c r="K4984" s="1">
        <v>44026</v>
      </c>
      <c r="L4984">
        <f t="shared" si="77"/>
        <v>7</v>
      </c>
    </row>
    <row r="4985" spans="1:12" x14ac:dyDescent="0.3">
      <c r="A4985" t="s">
        <v>8158</v>
      </c>
      <c r="B4985" s="2" t="s">
        <v>2344</v>
      </c>
      <c r="C4985" t="s">
        <v>1401</v>
      </c>
      <c r="D4985" t="s">
        <v>953</v>
      </c>
      <c r="E4985">
        <v>295</v>
      </c>
      <c r="F4985">
        <v>0.7</v>
      </c>
      <c r="G4985">
        <v>206.5</v>
      </c>
      <c r="H4985" t="s">
        <v>11376</v>
      </c>
      <c r="I4985" s="2" t="s">
        <v>2360</v>
      </c>
      <c r="J4985" t="s">
        <v>735</v>
      </c>
      <c r="K4985" s="1">
        <v>44202</v>
      </c>
      <c r="L4985">
        <f t="shared" si="77"/>
        <v>1</v>
      </c>
    </row>
    <row r="4986" spans="1:12" x14ac:dyDescent="0.3">
      <c r="A4986" t="s">
        <v>10828</v>
      </c>
      <c r="B4986" s="2" t="s">
        <v>2343</v>
      </c>
      <c r="C4986" t="s">
        <v>1401</v>
      </c>
      <c r="D4986" t="s">
        <v>953</v>
      </c>
      <c r="E4986">
        <v>488</v>
      </c>
      <c r="F4986">
        <v>0.68</v>
      </c>
      <c r="G4986">
        <v>331.84</v>
      </c>
      <c r="H4986" t="s">
        <v>11377</v>
      </c>
      <c r="I4986" s="2" t="s">
        <v>2360</v>
      </c>
      <c r="J4986" t="s">
        <v>735</v>
      </c>
      <c r="K4986" s="1">
        <v>44252</v>
      </c>
      <c r="L4986">
        <f t="shared" si="77"/>
        <v>2</v>
      </c>
    </row>
    <row r="4987" spans="1:12" x14ac:dyDescent="0.3">
      <c r="A4987" t="s">
        <v>11378</v>
      </c>
      <c r="B4987" s="2" t="s">
        <v>2340</v>
      </c>
      <c r="C4987" t="s">
        <v>1401</v>
      </c>
      <c r="D4987" t="s">
        <v>953</v>
      </c>
      <c r="E4987">
        <v>500</v>
      </c>
      <c r="F4987">
        <v>0.68</v>
      </c>
      <c r="G4987">
        <v>340</v>
      </c>
      <c r="H4987" t="s">
        <v>11379</v>
      </c>
      <c r="I4987" s="2" t="s">
        <v>2360</v>
      </c>
      <c r="J4987" t="s">
        <v>735</v>
      </c>
      <c r="K4987" s="1">
        <v>44264</v>
      </c>
      <c r="L4987">
        <f t="shared" si="77"/>
        <v>3</v>
      </c>
    </row>
    <row r="4988" spans="1:12" x14ac:dyDescent="0.3">
      <c r="A4988" t="s">
        <v>8291</v>
      </c>
      <c r="B4988" s="2" t="s">
        <v>2347</v>
      </c>
      <c r="C4988" t="s">
        <v>1401</v>
      </c>
      <c r="D4988" t="s">
        <v>953</v>
      </c>
      <c r="E4988">
        <v>630</v>
      </c>
      <c r="F4988">
        <v>0.7</v>
      </c>
      <c r="G4988">
        <v>441</v>
      </c>
      <c r="H4988" t="s">
        <v>11380</v>
      </c>
      <c r="I4988" s="2" t="s">
        <v>2360</v>
      </c>
      <c r="J4988" t="s">
        <v>735</v>
      </c>
      <c r="K4988" s="1">
        <v>44291</v>
      </c>
      <c r="L4988">
        <f t="shared" si="77"/>
        <v>4</v>
      </c>
    </row>
    <row r="4989" spans="1:12" x14ac:dyDescent="0.3">
      <c r="A4989" t="s">
        <v>8012</v>
      </c>
      <c r="B4989" s="2" t="s">
        <v>2350</v>
      </c>
      <c r="C4989" t="s">
        <v>1401</v>
      </c>
      <c r="D4989" t="s">
        <v>953</v>
      </c>
      <c r="E4989">
        <v>500</v>
      </c>
      <c r="F4989">
        <v>0.68</v>
      </c>
      <c r="G4989">
        <v>340</v>
      </c>
      <c r="H4989" t="s">
        <v>11381</v>
      </c>
      <c r="I4989" s="2" t="s">
        <v>2360</v>
      </c>
      <c r="J4989" t="s">
        <v>735</v>
      </c>
      <c r="K4989" s="1">
        <v>44329</v>
      </c>
      <c r="L4989">
        <f t="shared" si="77"/>
        <v>5</v>
      </c>
    </row>
    <row r="4990" spans="1:12" x14ac:dyDescent="0.3">
      <c r="A4990" t="s">
        <v>8893</v>
      </c>
      <c r="B4990" s="2" t="s">
        <v>2342</v>
      </c>
      <c r="C4990" t="s">
        <v>1401</v>
      </c>
      <c r="D4990" t="s">
        <v>953</v>
      </c>
      <c r="E4990">
        <v>500</v>
      </c>
      <c r="F4990">
        <v>0.68</v>
      </c>
      <c r="G4990">
        <v>340</v>
      </c>
      <c r="H4990" t="s">
        <v>11382</v>
      </c>
      <c r="I4990" s="2" t="s">
        <v>2360</v>
      </c>
      <c r="J4990" t="s">
        <v>735</v>
      </c>
      <c r="K4990" s="1">
        <v>44357</v>
      </c>
      <c r="L4990">
        <f t="shared" si="77"/>
        <v>6</v>
      </c>
    </row>
    <row r="4991" spans="1:12" x14ac:dyDescent="0.3">
      <c r="A4991" t="s">
        <v>8904</v>
      </c>
      <c r="B4991" s="2" t="s">
        <v>2340</v>
      </c>
      <c r="C4991" t="s">
        <v>1401</v>
      </c>
      <c r="D4991" t="s">
        <v>953</v>
      </c>
      <c r="E4991">
        <v>500</v>
      </c>
      <c r="F4991">
        <v>0.68</v>
      </c>
      <c r="G4991">
        <v>340</v>
      </c>
      <c r="H4991" t="s">
        <v>11383</v>
      </c>
      <c r="I4991" s="2" t="s">
        <v>2360</v>
      </c>
      <c r="J4991" t="s">
        <v>735</v>
      </c>
      <c r="K4991" s="1">
        <v>44375</v>
      </c>
      <c r="L4991">
        <f t="shared" si="77"/>
        <v>6</v>
      </c>
    </row>
    <row r="4992" spans="1:12" x14ac:dyDescent="0.3">
      <c r="A4992" t="s">
        <v>9699</v>
      </c>
      <c r="B4992" s="2" t="s">
        <v>2342</v>
      </c>
      <c r="C4992" t="s">
        <v>1401</v>
      </c>
      <c r="D4992" t="s">
        <v>953</v>
      </c>
      <c r="E4992">
        <v>500</v>
      </c>
      <c r="F4992">
        <v>0.68</v>
      </c>
      <c r="G4992">
        <v>340</v>
      </c>
      <c r="H4992" t="s">
        <v>11384</v>
      </c>
      <c r="I4992" s="2" t="s">
        <v>2360</v>
      </c>
      <c r="J4992" t="s">
        <v>735</v>
      </c>
      <c r="K4992" s="1">
        <v>44438</v>
      </c>
      <c r="L4992">
        <f t="shared" si="77"/>
        <v>8</v>
      </c>
    </row>
    <row r="4993" spans="1:12" x14ac:dyDescent="0.3">
      <c r="A4993" t="s">
        <v>9310</v>
      </c>
      <c r="B4993" s="2" t="s">
        <v>2344</v>
      </c>
      <c r="C4993" t="s">
        <v>1401</v>
      </c>
      <c r="D4993" t="s">
        <v>953</v>
      </c>
      <c r="E4993">
        <v>500</v>
      </c>
      <c r="F4993">
        <v>0.68</v>
      </c>
      <c r="G4993">
        <v>340</v>
      </c>
      <c r="H4993" t="s">
        <v>11385</v>
      </c>
      <c r="I4993" s="2" t="s">
        <v>2360</v>
      </c>
      <c r="J4993" t="s">
        <v>735</v>
      </c>
      <c r="K4993" s="1">
        <v>44462</v>
      </c>
      <c r="L4993">
        <f t="shared" si="77"/>
        <v>9</v>
      </c>
    </row>
    <row r="4994" spans="1:12" x14ac:dyDescent="0.3">
      <c r="A4994" t="s">
        <v>8788</v>
      </c>
      <c r="B4994" s="2" t="s">
        <v>2344</v>
      </c>
      <c r="C4994" t="s">
        <v>1401</v>
      </c>
      <c r="D4994" t="s">
        <v>953</v>
      </c>
      <c r="E4994">
        <v>500</v>
      </c>
      <c r="F4994">
        <v>0.68</v>
      </c>
      <c r="G4994">
        <v>340</v>
      </c>
      <c r="H4994" t="s">
        <v>11386</v>
      </c>
      <c r="I4994" s="2" t="s">
        <v>2360</v>
      </c>
      <c r="J4994" t="s">
        <v>735</v>
      </c>
      <c r="K4994" s="1">
        <v>44498</v>
      </c>
      <c r="L4994">
        <f t="shared" si="77"/>
        <v>10</v>
      </c>
    </row>
    <row r="4995" spans="1:12" x14ac:dyDescent="0.3">
      <c r="A4995" t="s">
        <v>9049</v>
      </c>
      <c r="B4995" s="2" t="s">
        <v>2343</v>
      </c>
      <c r="C4995" t="s">
        <v>1401</v>
      </c>
      <c r="D4995" t="s">
        <v>953</v>
      </c>
      <c r="E4995">
        <v>500</v>
      </c>
      <c r="F4995">
        <v>0.73</v>
      </c>
      <c r="G4995">
        <v>365</v>
      </c>
      <c r="H4995" t="s">
        <v>11387</v>
      </c>
      <c r="I4995" s="2" t="s">
        <v>2360</v>
      </c>
      <c r="J4995" t="s">
        <v>735</v>
      </c>
      <c r="K4995" s="1">
        <v>44536</v>
      </c>
      <c r="L4995">
        <f t="shared" ref="L4995:L5058" si="78">MONTH(K4995)</f>
        <v>12</v>
      </c>
    </row>
    <row r="4996" spans="1:12" x14ac:dyDescent="0.3">
      <c r="A4996" t="s">
        <v>9537</v>
      </c>
      <c r="B4996" s="2" t="s">
        <v>2346</v>
      </c>
      <c r="C4996" t="s">
        <v>1401</v>
      </c>
      <c r="D4996" t="s">
        <v>953</v>
      </c>
      <c r="E4996">
        <v>575</v>
      </c>
      <c r="F4996">
        <v>0.73</v>
      </c>
      <c r="G4996">
        <v>419.75</v>
      </c>
      <c r="H4996" t="s">
        <v>11388</v>
      </c>
      <c r="I4996" s="2" t="s">
        <v>2360</v>
      </c>
      <c r="J4996" t="s">
        <v>735</v>
      </c>
      <c r="K4996" s="1">
        <v>44596</v>
      </c>
      <c r="L4996">
        <f t="shared" si="78"/>
        <v>2</v>
      </c>
    </row>
    <row r="4997" spans="1:12" x14ac:dyDescent="0.3">
      <c r="A4997" t="s">
        <v>11171</v>
      </c>
      <c r="B4997" s="2" t="s">
        <v>2343</v>
      </c>
      <c r="C4997" t="s">
        <v>1401</v>
      </c>
      <c r="D4997" t="s">
        <v>953</v>
      </c>
      <c r="E4997">
        <v>450</v>
      </c>
      <c r="F4997">
        <v>0.73</v>
      </c>
      <c r="G4997">
        <v>328.5</v>
      </c>
      <c r="H4997" t="s">
        <v>11389</v>
      </c>
      <c r="I4997" s="2" t="s">
        <v>2360</v>
      </c>
      <c r="J4997" t="s">
        <v>735</v>
      </c>
      <c r="K4997" s="1">
        <v>44662</v>
      </c>
      <c r="L4997">
        <f t="shared" si="78"/>
        <v>4</v>
      </c>
    </row>
    <row r="4998" spans="1:12" x14ac:dyDescent="0.3">
      <c r="A4998" t="s">
        <v>6224</v>
      </c>
      <c r="B4998" s="2" t="s">
        <v>2342</v>
      </c>
      <c r="C4998" t="s">
        <v>1401</v>
      </c>
      <c r="D4998" t="s">
        <v>953</v>
      </c>
      <c r="E4998">
        <v>424</v>
      </c>
      <c r="F4998">
        <v>0.74</v>
      </c>
      <c r="G4998">
        <v>313.76</v>
      </c>
      <c r="H4998" t="s">
        <v>11390</v>
      </c>
      <c r="I4998" s="2" t="s">
        <v>2360</v>
      </c>
      <c r="J4998" t="s">
        <v>735</v>
      </c>
      <c r="K4998" s="1">
        <v>44707</v>
      </c>
      <c r="L4998">
        <f t="shared" si="78"/>
        <v>5</v>
      </c>
    </row>
    <row r="4999" spans="1:12" x14ac:dyDescent="0.3">
      <c r="A4999" t="s">
        <v>10364</v>
      </c>
      <c r="B4999" s="2" t="s">
        <v>2343</v>
      </c>
      <c r="C4999" t="s">
        <v>1401</v>
      </c>
      <c r="D4999" t="s">
        <v>953</v>
      </c>
      <c r="E4999">
        <v>999</v>
      </c>
      <c r="F4999">
        <v>0.74</v>
      </c>
      <c r="G4999">
        <v>739.26</v>
      </c>
      <c r="H4999" t="s">
        <v>11391</v>
      </c>
      <c r="I4999" s="2" t="s">
        <v>2360</v>
      </c>
      <c r="J4999" t="s">
        <v>735</v>
      </c>
      <c r="K4999" s="1">
        <v>44742</v>
      </c>
      <c r="L4999">
        <f t="shared" si="78"/>
        <v>6</v>
      </c>
    </row>
    <row r="5000" spans="1:12" x14ac:dyDescent="0.3">
      <c r="A5000" t="s">
        <v>9581</v>
      </c>
      <c r="B5000" s="2" t="s">
        <v>2342</v>
      </c>
      <c r="C5000" t="s">
        <v>1401</v>
      </c>
      <c r="D5000" t="s">
        <v>953</v>
      </c>
      <c r="E5000">
        <v>379</v>
      </c>
      <c r="F5000">
        <v>0.77</v>
      </c>
      <c r="G5000">
        <v>291.83</v>
      </c>
      <c r="H5000" t="s">
        <v>11392</v>
      </c>
      <c r="I5000" s="2" t="s">
        <v>2360</v>
      </c>
      <c r="J5000" t="s">
        <v>735</v>
      </c>
      <c r="K5000" s="1">
        <v>44812</v>
      </c>
      <c r="L5000">
        <f t="shared" si="78"/>
        <v>9</v>
      </c>
    </row>
    <row r="5001" spans="1:12" x14ac:dyDescent="0.3">
      <c r="A5001" t="s">
        <v>6564</v>
      </c>
      <c r="B5001" s="2" t="s">
        <v>2346</v>
      </c>
      <c r="C5001" t="s">
        <v>1401</v>
      </c>
      <c r="D5001" t="s">
        <v>953</v>
      </c>
      <c r="E5001">
        <v>500</v>
      </c>
      <c r="F5001">
        <v>0.77</v>
      </c>
      <c r="G5001">
        <v>385</v>
      </c>
      <c r="H5001" t="s">
        <v>11393</v>
      </c>
      <c r="I5001" s="2" t="s">
        <v>2360</v>
      </c>
      <c r="J5001" t="s">
        <v>735</v>
      </c>
      <c r="K5001" s="1">
        <v>44911</v>
      </c>
      <c r="L5001">
        <f t="shared" si="78"/>
        <v>12</v>
      </c>
    </row>
    <row r="5002" spans="1:12" x14ac:dyDescent="0.3">
      <c r="A5002" t="s">
        <v>7324</v>
      </c>
      <c r="B5002" s="2" t="s">
        <v>2340</v>
      </c>
      <c r="C5002" t="s">
        <v>1401</v>
      </c>
      <c r="D5002" t="s">
        <v>953</v>
      </c>
      <c r="E5002">
        <v>1100</v>
      </c>
      <c r="F5002">
        <v>0.8</v>
      </c>
      <c r="G5002">
        <v>880</v>
      </c>
      <c r="H5002" t="s">
        <v>11394</v>
      </c>
      <c r="I5002" s="2" t="s">
        <v>2360</v>
      </c>
      <c r="J5002" t="s">
        <v>735</v>
      </c>
      <c r="K5002" s="1">
        <v>45097</v>
      </c>
      <c r="L5002">
        <f t="shared" si="78"/>
        <v>6</v>
      </c>
    </row>
    <row r="5003" spans="1:12" x14ac:dyDescent="0.3">
      <c r="A5003" t="s">
        <v>7648</v>
      </c>
      <c r="B5003" s="2" t="s">
        <v>2343</v>
      </c>
      <c r="C5003" t="s">
        <v>9892</v>
      </c>
      <c r="D5003" t="s">
        <v>9893</v>
      </c>
      <c r="E5003">
        <v>70</v>
      </c>
      <c r="F5003">
        <v>7.15</v>
      </c>
      <c r="G5003">
        <v>500.5</v>
      </c>
      <c r="H5003">
        <v>4.4800000000000004</v>
      </c>
      <c r="I5003" s="2" t="s">
        <v>2360</v>
      </c>
      <c r="J5003" t="s">
        <v>735</v>
      </c>
      <c r="K5003" s="1">
        <v>43943</v>
      </c>
      <c r="L5003">
        <f t="shared" si="78"/>
        <v>4</v>
      </c>
    </row>
    <row r="5004" spans="1:12" x14ac:dyDescent="0.3">
      <c r="A5004" t="s">
        <v>7624</v>
      </c>
      <c r="B5004" s="2" t="s">
        <v>2342</v>
      </c>
      <c r="C5004" t="s">
        <v>9892</v>
      </c>
      <c r="D5004" t="s">
        <v>9893</v>
      </c>
      <c r="E5004">
        <v>65</v>
      </c>
      <c r="F5004">
        <v>7.15</v>
      </c>
      <c r="G5004">
        <v>464.75</v>
      </c>
      <c r="H5004">
        <v>4.16</v>
      </c>
      <c r="I5004" s="2" t="s">
        <v>2360</v>
      </c>
      <c r="J5004" t="s">
        <v>735</v>
      </c>
      <c r="K5004" s="1">
        <v>43949</v>
      </c>
      <c r="L5004">
        <f t="shared" si="78"/>
        <v>4</v>
      </c>
    </row>
    <row r="5005" spans="1:12" x14ac:dyDescent="0.3">
      <c r="A5005" t="s">
        <v>10533</v>
      </c>
      <c r="B5005" s="2" t="s">
        <v>2340</v>
      </c>
      <c r="C5005" t="s">
        <v>9892</v>
      </c>
      <c r="D5005" t="s">
        <v>9893</v>
      </c>
      <c r="E5005">
        <v>369</v>
      </c>
      <c r="F5005">
        <v>7.15</v>
      </c>
      <c r="G5005">
        <v>2638.35</v>
      </c>
      <c r="H5005">
        <v>0.73799999999999999</v>
      </c>
      <c r="I5005" s="2" t="s">
        <v>2360</v>
      </c>
      <c r="J5005" t="s">
        <v>735</v>
      </c>
      <c r="K5005" s="1">
        <v>43977</v>
      </c>
      <c r="L5005">
        <f t="shared" si="78"/>
        <v>5</v>
      </c>
    </row>
    <row r="5006" spans="1:12" x14ac:dyDescent="0.3">
      <c r="A5006" t="s">
        <v>9917</v>
      </c>
      <c r="B5006" s="2" t="s">
        <v>2340</v>
      </c>
      <c r="C5006" t="s">
        <v>1997</v>
      </c>
      <c r="D5006" t="s">
        <v>1998</v>
      </c>
      <c r="E5006">
        <v>60</v>
      </c>
      <c r="F5006">
        <v>0.74490000000000001</v>
      </c>
      <c r="G5006">
        <v>44.69</v>
      </c>
      <c r="H5006" t="s">
        <v>9918</v>
      </c>
      <c r="I5006" s="2" t="s">
        <v>6072</v>
      </c>
      <c r="J5006" t="s">
        <v>6073</v>
      </c>
      <c r="K5006" s="1">
        <v>44216</v>
      </c>
      <c r="L5006">
        <f t="shared" si="78"/>
        <v>1</v>
      </c>
    </row>
    <row r="5007" spans="1:12" x14ac:dyDescent="0.3">
      <c r="A5007" t="s">
        <v>8320</v>
      </c>
      <c r="B5007" s="2" t="s">
        <v>2342</v>
      </c>
      <c r="C5007" t="s">
        <v>1</v>
      </c>
      <c r="D5007" t="s">
        <v>2</v>
      </c>
      <c r="E5007">
        <v>504</v>
      </c>
      <c r="F5007">
        <v>0.53869999999999996</v>
      </c>
      <c r="G5007">
        <v>271.5</v>
      </c>
      <c r="H5007" t="s">
        <v>7973</v>
      </c>
      <c r="I5007" s="2" t="s">
        <v>6072</v>
      </c>
      <c r="J5007" t="s">
        <v>6073</v>
      </c>
      <c r="K5007" s="1">
        <v>44223</v>
      </c>
      <c r="L5007">
        <f t="shared" si="78"/>
        <v>1</v>
      </c>
    </row>
    <row r="5008" spans="1:12" x14ac:dyDescent="0.3">
      <c r="A5008" t="s">
        <v>6870</v>
      </c>
      <c r="B5008" s="2" t="s">
        <v>2344</v>
      </c>
      <c r="C5008" t="s">
        <v>101</v>
      </c>
      <c r="D5008" t="s">
        <v>102</v>
      </c>
      <c r="E5008">
        <v>19</v>
      </c>
      <c r="F5008">
        <v>0.2404</v>
      </c>
      <c r="G5008">
        <v>4.57</v>
      </c>
      <c r="H5008" t="s">
        <v>6955</v>
      </c>
      <c r="I5008" s="2" t="s">
        <v>6072</v>
      </c>
      <c r="J5008" t="s">
        <v>6073</v>
      </c>
      <c r="K5008" s="1">
        <v>44224</v>
      </c>
      <c r="L5008">
        <f t="shared" si="78"/>
        <v>1</v>
      </c>
    </row>
    <row r="5009" spans="1:12" x14ac:dyDescent="0.3">
      <c r="A5009" t="s">
        <v>9910</v>
      </c>
      <c r="B5009" s="2" t="s">
        <v>2342</v>
      </c>
      <c r="C5009" t="s">
        <v>2037</v>
      </c>
      <c r="D5009" t="s">
        <v>2038</v>
      </c>
      <c r="E5009">
        <v>15</v>
      </c>
      <c r="F5009">
        <v>11.379</v>
      </c>
      <c r="G5009">
        <v>170.69</v>
      </c>
      <c r="H5009" t="s">
        <v>9911</v>
      </c>
      <c r="I5009" s="2" t="s">
        <v>6072</v>
      </c>
      <c r="J5009" t="s">
        <v>6073</v>
      </c>
      <c r="K5009" s="1">
        <v>44229</v>
      </c>
      <c r="L5009">
        <f t="shared" si="78"/>
        <v>2</v>
      </c>
    </row>
    <row r="5010" spans="1:12" x14ac:dyDescent="0.3">
      <c r="A5010" t="s">
        <v>8138</v>
      </c>
      <c r="B5010" s="2" t="s">
        <v>2340</v>
      </c>
      <c r="C5010" t="s">
        <v>2065</v>
      </c>
      <c r="D5010" t="s">
        <v>2066</v>
      </c>
      <c r="E5010">
        <v>24</v>
      </c>
      <c r="F5010">
        <v>2.4359999999999999</v>
      </c>
      <c r="G5010">
        <v>58.46</v>
      </c>
      <c r="H5010" t="s">
        <v>10075</v>
      </c>
      <c r="I5010" s="2" t="s">
        <v>6072</v>
      </c>
      <c r="J5010" t="s">
        <v>6073</v>
      </c>
      <c r="K5010" s="1">
        <v>44232</v>
      </c>
      <c r="L5010">
        <f t="shared" si="78"/>
        <v>2</v>
      </c>
    </row>
    <row r="5011" spans="1:12" x14ac:dyDescent="0.3">
      <c r="A5011" t="s">
        <v>8143</v>
      </c>
      <c r="B5011" s="2" t="s">
        <v>2340</v>
      </c>
      <c r="C5011" t="s">
        <v>3313</v>
      </c>
      <c r="D5011" t="s">
        <v>3314</v>
      </c>
      <c r="E5011">
        <v>158</v>
      </c>
      <c r="F5011">
        <v>0.221</v>
      </c>
      <c r="G5011">
        <v>34.92</v>
      </c>
      <c r="H5011" t="s">
        <v>8326</v>
      </c>
      <c r="I5011" s="2" t="s">
        <v>6072</v>
      </c>
      <c r="J5011" t="s">
        <v>6073</v>
      </c>
      <c r="K5011" s="1">
        <v>44238</v>
      </c>
      <c r="L5011">
        <f t="shared" si="78"/>
        <v>2</v>
      </c>
    </row>
    <row r="5012" spans="1:12" x14ac:dyDescent="0.3">
      <c r="A5012" t="s">
        <v>8145</v>
      </c>
      <c r="B5012" s="2" t="s">
        <v>2346</v>
      </c>
      <c r="C5012" t="s">
        <v>3313</v>
      </c>
      <c r="D5012" t="s">
        <v>3314</v>
      </c>
      <c r="E5012">
        <v>9</v>
      </c>
      <c r="F5012">
        <v>0.22</v>
      </c>
      <c r="G5012">
        <v>1.98</v>
      </c>
      <c r="H5012" t="s">
        <v>8327</v>
      </c>
      <c r="I5012" s="2" t="s">
        <v>6072</v>
      </c>
      <c r="J5012" t="s">
        <v>6073</v>
      </c>
      <c r="K5012" s="1">
        <v>44239</v>
      </c>
      <c r="L5012">
        <f t="shared" si="78"/>
        <v>2</v>
      </c>
    </row>
    <row r="5013" spans="1:12" x14ac:dyDescent="0.3">
      <c r="A5013" t="s">
        <v>9675</v>
      </c>
      <c r="B5013" s="2" t="s">
        <v>2342</v>
      </c>
      <c r="C5013" t="s">
        <v>1894</v>
      </c>
      <c r="D5013" t="s">
        <v>1895</v>
      </c>
      <c r="E5013">
        <v>36</v>
      </c>
      <c r="F5013">
        <v>1.5184</v>
      </c>
      <c r="G5013">
        <v>54.66</v>
      </c>
      <c r="H5013" t="s">
        <v>9987</v>
      </c>
      <c r="I5013" s="2" t="s">
        <v>6072</v>
      </c>
      <c r="J5013" t="s">
        <v>6073</v>
      </c>
      <c r="K5013" s="1">
        <v>44242</v>
      </c>
      <c r="L5013">
        <f t="shared" si="78"/>
        <v>2</v>
      </c>
    </row>
    <row r="5014" spans="1:12" x14ac:dyDescent="0.3">
      <c r="A5014" t="s">
        <v>6956</v>
      </c>
      <c r="B5014" s="2" t="s">
        <v>2342</v>
      </c>
      <c r="C5014" t="s">
        <v>146</v>
      </c>
      <c r="D5014" t="s">
        <v>6</v>
      </c>
      <c r="E5014">
        <v>362</v>
      </c>
      <c r="F5014">
        <v>0.26929999999999998</v>
      </c>
      <c r="G5014">
        <v>97.49</v>
      </c>
      <c r="H5014" t="s">
        <v>6957</v>
      </c>
      <c r="I5014" s="2" t="s">
        <v>6072</v>
      </c>
      <c r="J5014" t="s">
        <v>6073</v>
      </c>
      <c r="K5014" s="1">
        <v>44244</v>
      </c>
      <c r="L5014">
        <f t="shared" si="78"/>
        <v>2</v>
      </c>
    </row>
    <row r="5015" spans="1:12" x14ac:dyDescent="0.3">
      <c r="A5015" t="s">
        <v>6956</v>
      </c>
      <c r="B5015" s="2" t="s">
        <v>2343</v>
      </c>
      <c r="C5015" t="s">
        <v>40</v>
      </c>
      <c r="D5015" t="s">
        <v>41</v>
      </c>
      <c r="E5015">
        <v>103</v>
      </c>
      <c r="F5015">
        <v>0.3458</v>
      </c>
      <c r="G5015">
        <v>35.619999999999997</v>
      </c>
      <c r="H5015" t="s">
        <v>8559</v>
      </c>
      <c r="I5015" s="2" t="s">
        <v>6072</v>
      </c>
      <c r="J5015" t="s">
        <v>6073</v>
      </c>
      <c r="K5015" s="1">
        <v>44244</v>
      </c>
      <c r="L5015">
        <f t="shared" si="78"/>
        <v>2</v>
      </c>
    </row>
    <row r="5016" spans="1:12" x14ac:dyDescent="0.3">
      <c r="A5016" t="s">
        <v>8560</v>
      </c>
      <c r="B5016" s="2" t="s">
        <v>2340</v>
      </c>
      <c r="C5016" t="s">
        <v>4227</v>
      </c>
      <c r="D5016" t="s">
        <v>4228</v>
      </c>
      <c r="E5016">
        <v>50</v>
      </c>
      <c r="F5016">
        <v>0.315</v>
      </c>
      <c r="G5016">
        <v>15.75</v>
      </c>
      <c r="H5016" t="s">
        <v>10069</v>
      </c>
      <c r="I5016" s="2" t="s">
        <v>6072</v>
      </c>
      <c r="J5016" t="s">
        <v>6073</v>
      </c>
      <c r="K5016" s="1">
        <v>44246</v>
      </c>
      <c r="L5016">
        <f t="shared" si="78"/>
        <v>2</v>
      </c>
    </row>
    <row r="5017" spans="1:12" x14ac:dyDescent="0.3">
      <c r="A5017" t="s">
        <v>8560</v>
      </c>
      <c r="B5017" s="2" t="s">
        <v>2342</v>
      </c>
      <c r="C5017" t="s">
        <v>1</v>
      </c>
      <c r="D5017" t="s">
        <v>2</v>
      </c>
      <c r="E5017">
        <v>504</v>
      </c>
      <c r="F5017">
        <v>0.53710000000000002</v>
      </c>
      <c r="G5017">
        <v>270.7</v>
      </c>
      <c r="H5017" t="s">
        <v>8561</v>
      </c>
      <c r="I5017" s="2" t="s">
        <v>6072</v>
      </c>
      <c r="J5017" t="s">
        <v>6073</v>
      </c>
      <c r="K5017" s="1">
        <v>44246</v>
      </c>
      <c r="L5017">
        <f t="shared" si="78"/>
        <v>2</v>
      </c>
    </row>
    <row r="5018" spans="1:12" x14ac:dyDescent="0.3">
      <c r="A5018" t="s">
        <v>6876</v>
      </c>
      <c r="B5018" s="2" t="s">
        <v>2340</v>
      </c>
      <c r="C5018" t="s">
        <v>122</v>
      </c>
      <c r="D5018" t="s">
        <v>123</v>
      </c>
      <c r="E5018">
        <v>16</v>
      </c>
      <c r="F5018">
        <v>0.24030000000000001</v>
      </c>
      <c r="G5018">
        <v>3.84</v>
      </c>
      <c r="H5018" t="s">
        <v>6958</v>
      </c>
      <c r="I5018" s="2" t="s">
        <v>6072</v>
      </c>
      <c r="J5018" t="s">
        <v>6073</v>
      </c>
      <c r="K5018" s="1">
        <v>44252</v>
      </c>
      <c r="L5018">
        <f t="shared" si="78"/>
        <v>2</v>
      </c>
    </row>
    <row r="5019" spans="1:12" x14ac:dyDescent="0.3">
      <c r="A5019" t="s">
        <v>8349</v>
      </c>
      <c r="B5019" s="2" t="s">
        <v>2340</v>
      </c>
      <c r="C5019" t="s">
        <v>2018</v>
      </c>
      <c r="D5019" t="s">
        <v>2019</v>
      </c>
      <c r="E5019">
        <v>4</v>
      </c>
      <c r="F5019">
        <v>17.614000000000001</v>
      </c>
      <c r="G5019">
        <v>70.459999999999994</v>
      </c>
      <c r="H5019" t="s">
        <v>9927</v>
      </c>
      <c r="I5019" s="2" t="s">
        <v>6072</v>
      </c>
      <c r="J5019" t="s">
        <v>6073</v>
      </c>
      <c r="K5019" s="1">
        <v>44257</v>
      </c>
      <c r="L5019">
        <f t="shared" si="78"/>
        <v>3</v>
      </c>
    </row>
    <row r="5020" spans="1:12" x14ac:dyDescent="0.3">
      <c r="A5020" t="s">
        <v>8151</v>
      </c>
      <c r="B5020" s="2" t="s">
        <v>2346</v>
      </c>
      <c r="C5020" t="s">
        <v>87</v>
      </c>
      <c r="D5020" t="s">
        <v>88</v>
      </c>
      <c r="E5020">
        <v>71</v>
      </c>
      <c r="F5020">
        <v>0.33339999999999997</v>
      </c>
      <c r="G5020">
        <v>23.67</v>
      </c>
      <c r="H5020" t="s">
        <v>8563</v>
      </c>
      <c r="I5020" s="2" t="s">
        <v>6072</v>
      </c>
      <c r="J5020" t="s">
        <v>6073</v>
      </c>
      <c r="K5020" s="1">
        <v>44264</v>
      </c>
      <c r="L5020">
        <f t="shared" si="78"/>
        <v>3</v>
      </c>
    </row>
    <row r="5021" spans="1:12" x14ac:dyDescent="0.3">
      <c r="A5021" t="s">
        <v>8443</v>
      </c>
      <c r="B5021" s="2" t="s">
        <v>2340</v>
      </c>
      <c r="C5021" t="s">
        <v>634</v>
      </c>
      <c r="D5021" t="s">
        <v>635</v>
      </c>
      <c r="E5021">
        <v>838</v>
      </c>
      <c r="F5021">
        <v>0.24249999999999999</v>
      </c>
      <c r="G5021">
        <v>203.22</v>
      </c>
      <c r="H5021" t="s">
        <v>8564</v>
      </c>
      <c r="I5021" s="2" t="s">
        <v>6072</v>
      </c>
      <c r="J5021" t="s">
        <v>6073</v>
      </c>
      <c r="K5021" s="1">
        <v>44266</v>
      </c>
      <c r="L5021">
        <f t="shared" si="78"/>
        <v>3</v>
      </c>
    </row>
    <row r="5022" spans="1:12" x14ac:dyDescent="0.3">
      <c r="A5022" t="s">
        <v>8206</v>
      </c>
      <c r="B5022" s="2" t="s">
        <v>2343</v>
      </c>
      <c r="C5022" t="s">
        <v>3582</v>
      </c>
      <c r="D5022" t="s">
        <v>3583</v>
      </c>
      <c r="E5022">
        <v>611</v>
      </c>
      <c r="F5022">
        <v>0.23769999999999999</v>
      </c>
      <c r="G5022">
        <v>145.22999999999999</v>
      </c>
      <c r="H5022" t="s">
        <v>8565</v>
      </c>
      <c r="I5022" s="2" t="s">
        <v>6072</v>
      </c>
      <c r="J5022" t="s">
        <v>6073</v>
      </c>
      <c r="K5022" s="1">
        <v>44271</v>
      </c>
      <c r="L5022">
        <f t="shared" si="78"/>
        <v>3</v>
      </c>
    </row>
    <row r="5023" spans="1:12" x14ac:dyDescent="0.3">
      <c r="A5023" t="s">
        <v>8208</v>
      </c>
      <c r="B5023" s="2" t="s">
        <v>2342</v>
      </c>
      <c r="C5023" t="s">
        <v>2004</v>
      </c>
      <c r="D5023" t="s">
        <v>2005</v>
      </c>
      <c r="E5023">
        <v>12</v>
      </c>
      <c r="F5023">
        <v>10.256</v>
      </c>
      <c r="G5023">
        <v>123.07</v>
      </c>
      <c r="H5023" t="s">
        <v>9925</v>
      </c>
      <c r="I5023" s="2" t="s">
        <v>6072</v>
      </c>
      <c r="J5023" t="s">
        <v>6073</v>
      </c>
      <c r="K5023" s="1">
        <v>44272</v>
      </c>
      <c r="L5023">
        <f t="shared" si="78"/>
        <v>3</v>
      </c>
    </row>
    <row r="5024" spans="1:12" x14ac:dyDescent="0.3">
      <c r="A5024" t="s">
        <v>8568</v>
      </c>
      <c r="B5024" s="2" t="s">
        <v>2340</v>
      </c>
      <c r="C5024" t="s">
        <v>1</v>
      </c>
      <c r="D5024" t="s">
        <v>2</v>
      </c>
      <c r="E5024">
        <v>503</v>
      </c>
      <c r="F5024">
        <v>0.53710000000000002</v>
      </c>
      <c r="G5024">
        <v>270.16000000000003</v>
      </c>
      <c r="H5024" t="s">
        <v>8569</v>
      </c>
      <c r="I5024" s="2" t="s">
        <v>6072</v>
      </c>
      <c r="J5024" t="s">
        <v>6073</v>
      </c>
      <c r="K5024" s="1">
        <v>44274</v>
      </c>
      <c r="L5024">
        <f t="shared" si="78"/>
        <v>3</v>
      </c>
    </row>
    <row r="5025" spans="1:12" x14ac:dyDescent="0.3">
      <c r="A5025" t="s">
        <v>6880</v>
      </c>
      <c r="B5025" s="2" t="s">
        <v>2340</v>
      </c>
      <c r="C5025" t="s">
        <v>1890</v>
      </c>
      <c r="D5025" t="s">
        <v>1891</v>
      </c>
      <c r="E5025">
        <v>90</v>
      </c>
      <c r="F5025">
        <v>1.1731</v>
      </c>
      <c r="G5025">
        <v>105.58</v>
      </c>
      <c r="H5025" t="s">
        <v>6959</v>
      </c>
      <c r="I5025" s="2" t="s">
        <v>6072</v>
      </c>
      <c r="J5025" t="s">
        <v>6073</v>
      </c>
      <c r="K5025" s="1">
        <v>44277</v>
      </c>
      <c r="L5025">
        <f t="shared" si="78"/>
        <v>3</v>
      </c>
    </row>
    <row r="5026" spans="1:12" x14ac:dyDescent="0.3">
      <c r="A5026" t="s">
        <v>8212</v>
      </c>
      <c r="B5026" s="2" t="s">
        <v>2343</v>
      </c>
      <c r="C5026" t="s">
        <v>2076</v>
      </c>
      <c r="D5026" t="s">
        <v>2077</v>
      </c>
      <c r="E5026">
        <v>24</v>
      </c>
      <c r="F5026">
        <v>0.497</v>
      </c>
      <c r="G5026">
        <v>11.93</v>
      </c>
      <c r="H5026" t="s">
        <v>9916</v>
      </c>
      <c r="I5026" s="2" t="s">
        <v>6072</v>
      </c>
      <c r="J5026" t="s">
        <v>6073</v>
      </c>
      <c r="K5026" s="1">
        <v>44280</v>
      </c>
      <c r="L5026">
        <f t="shared" si="78"/>
        <v>3</v>
      </c>
    </row>
    <row r="5027" spans="1:12" x14ac:dyDescent="0.3">
      <c r="A5027" t="s">
        <v>8356</v>
      </c>
      <c r="B5027" s="2" t="s">
        <v>2340</v>
      </c>
      <c r="C5027" t="s">
        <v>2377</v>
      </c>
      <c r="D5027" t="s">
        <v>2378</v>
      </c>
      <c r="E5027">
        <v>121</v>
      </c>
      <c r="F5027">
        <v>0.25519999999999998</v>
      </c>
      <c r="G5027">
        <v>30.88</v>
      </c>
      <c r="H5027" t="s">
        <v>8572</v>
      </c>
      <c r="I5027" s="2" t="s">
        <v>6072</v>
      </c>
      <c r="J5027" t="s">
        <v>6073</v>
      </c>
      <c r="K5027" s="1">
        <v>44291</v>
      </c>
      <c r="L5027">
        <f t="shared" si="78"/>
        <v>4</v>
      </c>
    </row>
    <row r="5028" spans="1:12" x14ac:dyDescent="0.3">
      <c r="A5028" t="s">
        <v>8356</v>
      </c>
      <c r="B5028" s="2" t="s">
        <v>2343</v>
      </c>
      <c r="C5028" t="s">
        <v>40</v>
      </c>
      <c r="D5028" t="s">
        <v>41</v>
      </c>
      <c r="E5028">
        <v>98</v>
      </c>
      <c r="F5028">
        <v>0.32450000000000001</v>
      </c>
      <c r="G5028">
        <v>31.8</v>
      </c>
      <c r="H5028" t="s">
        <v>8573</v>
      </c>
      <c r="I5028" s="2" t="s">
        <v>6072</v>
      </c>
      <c r="J5028" t="s">
        <v>6073</v>
      </c>
      <c r="K5028" s="1">
        <v>44291</v>
      </c>
      <c r="L5028">
        <f t="shared" si="78"/>
        <v>4</v>
      </c>
    </row>
    <row r="5029" spans="1:12" x14ac:dyDescent="0.3">
      <c r="A5029" t="s">
        <v>6884</v>
      </c>
      <c r="B5029" s="2" t="s">
        <v>2347</v>
      </c>
      <c r="C5029" t="s">
        <v>3538</v>
      </c>
      <c r="D5029" t="s">
        <v>3539</v>
      </c>
      <c r="E5029">
        <v>225</v>
      </c>
      <c r="F5029">
        <v>0.25929999999999997</v>
      </c>
      <c r="G5029">
        <v>58.34</v>
      </c>
      <c r="H5029" t="s">
        <v>8621</v>
      </c>
      <c r="I5029" s="2" t="s">
        <v>6072</v>
      </c>
      <c r="J5029" t="s">
        <v>6073</v>
      </c>
      <c r="K5029" s="1">
        <v>44299</v>
      </c>
      <c r="L5029">
        <f t="shared" si="78"/>
        <v>4</v>
      </c>
    </row>
    <row r="5030" spans="1:12" x14ac:dyDescent="0.3">
      <c r="A5030" t="s">
        <v>9900</v>
      </c>
      <c r="B5030" s="2" t="s">
        <v>2340</v>
      </c>
      <c r="C5030" t="s">
        <v>1905</v>
      </c>
      <c r="D5030" t="s">
        <v>1906</v>
      </c>
      <c r="E5030">
        <v>5</v>
      </c>
      <c r="F5030">
        <v>23.875</v>
      </c>
      <c r="G5030">
        <v>119.38</v>
      </c>
      <c r="H5030" t="s">
        <v>9901</v>
      </c>
      <c r="I5030" s="2" t="s">
        <v>6072</v>
      </c>
      <c r="J5030" t="s">
        <v>6073</v>
      </c>
      <c r="K5030" s="1">
        <v>44300</v>
      </c>
      <c r="L5030">
        <f t="shared" si="78"/>
        <v>4</v>
      </c>
    </row>
    <row r="5031" spans="1:12" x14ac:dyDescent="0.3">
      <c r="A5031" t="s">
        <v>7167</v>
      </c>
      <c r="B5031" s="2" t="s">
        <v>2344</v>
      </c>
      <c r="C5031" t="s">
        <v>1</v>
      </c>
      <c r="D5031" t="s">
        <v>2</v>
      </c>
      <c r="E5031">
        <v>144</v>
      </c>
      <c r="F5031">
        <v>0.55569999999999997</v>
      </c>
      <c r="G5031">
        <v>80.02</v>
      </c>
      <c r="H5031" t="s">
        <v>8622</v>
      </c>
      <c r="I5031" s="2" t="s">
        <v>6072</v>
      </c>
      <c r="J5031" t="s">
        <v>6073</v>
      </c>
      <c r="K5031" s="1">
        <v>44301</v>
      </c>
      <c r="L5031">
        <f t="shared" si="78"/>
        <v>4</v>
      </c>
    </row>
    <row r="5032" spans="1:12" x14ac:dyDescent="0.3">
      <c r="A5032" t="s">
        <v>8454</v>
      </c>
      <c r="B5032" s="2" t="s">
        <v>2342</v>
      </c>
      <c r="C5032" t="s">
        <v>455</v>
      </c>
      <c r="D5032" t="s">
        <v>456</v>
      </c>
      <c r="E5032">
        <v>11</v>
      </c>
      <c r="F5032">
        <v>0.2964</v>
      </c>
      <c r="G5032">
        <v>3.26</v>
      </c>
      <c r="H5032" t="s">
        <v>8623</v>
      </c>
      <c r="I5032" s="2" t="s">
        <v>6072</v>
      </c>
      <c r="J5032" t="s">
        <v>6073</v>
      </c>
      <c r="K5032" s="1">
        <v>44302</v>
      </c>
      <c r="L5032">
        <f t="shared" si="78"/>
        <v>4</v>
      </c>
    </row>
    <row r="5033" spans="1:12" x14ac:dyDescent="0.3">
      <c r="A5033" t="s">
        <v>6887</v>
      </c>
      <c r="B5033" s="2" t="s">
        <v>2340</v>
      </c>
      <c r="C5033" t="s">
        <v>1883</v>
      </c>
      <c r="D5033" t="s">
        <v>1884</v>
      </c>
      <c r="E5033">
        <v>5</v>
      </c>
      <c r="F5033">
        <v>0.58250000000000002</v>
      </c>
      <c r="G5033">
        <v>2.91</v>
      </c>
      <c r="H5033" t="s">
        <v>9904</v>
      </c>
      <c r="I5033" s="2" t="s">
        <v>6072</v>
      </c>
      <c r="J5033" t="s">
        <v>6073</v>
      </c>
      <c r="K5033" s="1">
        <v>44306</v>
      </c>
      <c r="L5033">
        <f t="shared" si="78"/>
        <v>4</v>
      </c>
    </row>
    <row r="5034" spans="1:12" x14ac:dyDescent="0.3">
      <c r="A5034" t="s">
        <v>6887</v>
      </c>
      <c r="B5034" s="2" t="s">
        <v>2343</v>
      </c>
      <c r="C5034" t="s">
        <v>4210</v>
      </c>
      <c r="D5034" t="s">
        <v>4211</v>
      </c>
      <c r="E5034">
        <v>23</v>
      </c>
      <c r="F5034">
        <v>1.6808000000000001</v>
      </c>
      <c r="G5034">
        <v>38.659999999999997</v>
      </c>
      <c r="H5034" t="s">
        <v>10082</v>
      </c>
      <c r="I5034" s="2" t="s">
        <v>6072</v>
      </c>
      <c r="J5034" t="s">
        <v>6073</v>
      </c>
      <c r="K5034" s="1">
        <v>44306</v>
      </c>
      <c r="L5034">
        <f t="shared" si="78"/>
        <v>4</v>
      </c>
    </row>
    <row r="5035" spans="1:12" x14ac:dyDescent="0.3">
      <c r="A5035" t="s">
        <v>7045</v>
      </c>
      <c r="B5035" s="2" t="s">
        <v>2340</v>
      </c>
      <c r="C5035" t="s">
        <v>3443</v>
      </c>
      <c r="D5035" t="s">
        <v>3444</v>
      </c>
      <c r="E5035">
        <v>107</v>
      </c>
      <c r="F5035">
        <v>0.28399999999999997</v>
      </c>
      <c r="G5035">
        <v>30.39</v>
      </c>
      <c r="H5035" t="s">
        <v>8624</v>
      </c>
      <c r="I5035" s="2" t="s">
        <v>6072</v>
      </c>
      <c r="J5035" t="s">
        <v>6073</v>
      </c>
      <c r="K5035" s="1">
        <v>44308</v>
      </c>
      <c r="L5035">
        <f t="shared" si="78"/>
        <v>4</v>
      </c>
    </row>
    <row r="5036" spans="1:12" x14ac:dyDescent="0.3">
      <c r="A5036" t="s">
        <v>9689</v>
      </c>
      <c r="B5036" s="2" t="s">
        <v>2340</v>
      </c>
      <c r="C5036" t="s">
        <v>4227</v>
      </c>
      <c r="D5036" t="s">
        <v>4228</v>
      </c>
      <c r="E5036">
        <v>51</v>
      </c>
      <c r="F5036">
        <v>1.6087</v>
      </c>
      <c r="G5036">
        <v>82.04</v>
      </c>
      <c r="H5036">
        <v>8.1999999999999993</v>
      </c>
      <c r="I5036" s="2" t="s">
        <v>6072</v>
      </c>
      <c r="J5036" t="s">
        <v>6073</v>
      </c>
      <c r="K5036" s="1">
        <v>43868</v>
      </c>
      <c r="L5036">
        <f t="shared" si="78"/>
        <v>2</v>
      </c>
    </row>
    <row r="5037" spans="1:12" x14ac:dyDescent="0.3">
      <c r="A5037" t="s">
        <v>6747</v>
      </c>
      <c r="B5037" s="2" t="s">
        <v>2342</v>
      </c>
      <c r="C5037" t="s">
        <v>220</v>
      </c>
      <c r="D5037" t="s">
        <v>6</v>
      </c>
      <c r="E5037">
        <v>216</v>
      </c>
      <c r="F5037">
        <v>0.16830000000000001</v>
      </c>
      <c r="G5037">
        <v>36.35</v>
      </c>
      <c r="H5037">
        <v>4.7</v>
      </c>
      <c r="I5037" s="2" t="s">
        <v>6072</v>
      </c>
      <c r="J5037" t="s">
        <v>6073</v>
      </c>
      <c r="K5037" s="1">
        <v>43872</v>
      </c>
      <c r="L5037">
        <f t="shared" si="78"/>
        <v>2</v>
      </c>
    </row>
    <row r="5038" spans="1:12" x14ac:dyDescent="0.3">
      <c r="A5038" t="s">
        <v>9683</v>
      </c>
      <c r="B5038" s="2" t="s">
        <v>2340</v>
      </c>
      <c r="C5038" t="s">
        <v>1</v>
      </c>
      <c r="D5038" t="s">
        <v>2</v>
      </c>
      <c r="E5038">
        <v>334</v>
      </c>
      <c r="F5038">
        <v>9.4E-2</v>
      </c>
      <c r="G5038">
        <v>31.4</v>
      </c>
      <c r="H5038">
        <v>14.6</v>
      </c>
      <c r="I5038" s="2" t="s">
        <v>6072</v>
      </c>
      <c r="J5038" t="s">
        <v>6073</v>
      </c>
      <c r="K5038" s="1">
        <v>43874</v>
      </c>
      <c r="L5038">
        <f t="shared" si="78"/>
        <v>2</v>
      </c>
    </row>
    <row r="5039" spans="1:12" x14ac:dyDescent="0.3">
      <c r="A5039" t="s">
        <v>9683</v>
      </c>
      <c r="B5039" s="2" t="s">
        <v>2342</v>
      </c>
      <c r="C5039" t="s">
        <v>1880</v>
      </c>
      <c r="D5039" t="s">
        <v>1881</v>
      </c>
      <c r="E5039">
        <v>10</v>
      </c>
      <c r="F5039">
        <v>13.05</v>
      </c>
      <c r="G5039">
        <v>130.5</v>
      </c>
      <c r="H5039">
        <v>75</v>
      </c>
      <c r="I5039" s="2" t="s">
        <v>6072</v>
      </c>
      <c r="J5039" t="s">
        <v>6073</v>
      </c>
      <c r="K5039" s="1">
        <v>43874</v>
      </c>
      <c r="L5039">
        <f t="shared" si="78"/>
        <v>2</v>
      </c>
    </row>
    <row r="5040" spans="1:12" x14ac:dyDescent="0.3">
      <c r="A5040" t="s">
        <v>9683</v>
      </c>
      <c r="B5040" s="2" t="s">
        <v>2343</v>
      </c>
      <c r="C5040" t="s">
        <v>438</v>
      </c>
      <c r="D5040" t="s">
        <v>439</v>
      </c>
      <c r="E5040">
        <v>410</v>
      </c>
      <c r="F5040">
        <v>9.4E-2</v>
      </c>
      <c r="G5040">
        <v>38.54</v>
      </c>
      <c r="H5040">
        <v>9</v>
      </c>
      <c r="I5040" s="2" t="s">
        <v>6072</v>
      </c>
      <c r="J5040" t="s">
        <v>6073</v>
      </c>
      <c r="K5040" s="1">
        <v>43874</v>
      </c>
      <c r="L5040">
        <f t="shared" si="78"/>
        <v>2</v>
      </c>
    </row>
    <row r="5041" spans="1:12" x14ac:dyDescent="0.3">
      <c r="A5041" t="s">
        <v>9757</v>
      </c>
      <c r="B5041" s="2" t="s">
        <v>2342</v>
      </c>
      <c r="C5041" t="s">
        <v>1927</v>
      </c>
      <c r="D5041" t="s">
        <v>1928</v>
      </c>
      <c r="E5041">
        <v>120</v>
      </c>
      <c r="F5041">
        <v>5.8500000000000003E-2</v>
      </c>
      <c r="G5041">
        <v>7.02</v>
      </c>
      <c r="H5041">
        <v>5.52</v>
      </c>
      <c r="I5041" s="2" t="s">
        <v>6072</v>
      </c>
      <c r="J5041" t="s">
        <v>6073</v>
      </c>
      <c r="K5041" s="1">
        <v>43880</v>
      </c>
      <c r="L5041">
        <f t="shared" si="78"/>
        <v>2</v>
      </c>
    </row>
    <row r="5042" spans="1:12" x14ac:dyDescent="0.3">
      <c r="A5042" t="s">
        <v>6709</v>
      </c>
      <c r="B5042" s="2" t="s">
        <v>2340</v>
      </c>
      <c r="C5042" t="s">
        <v>146</v>
      </c>
      <c r="D5042" t="s">
        <v>6</v>
      </c>
      <c r="E5042">
        <v>381</v>
      </c>
      <c r="F5042">
        <v>0.25</v>
      </c>
      <c r="G5042">
        <v>95.25</v>
      </c>
      <c r="H5042">
        <v>8.3800000000000008</v>
      </c>
      <c r="I5042" s="2" t="s">
        <v>6072</v>
      </c>
      <c r="J5042" t="s">
        <v>6073</v>
      </c>
      <c r="K5042" s="1">
        <v>43881</v>
      </c>
      <c r="L5042">
        <f t="shared" si="78"/>
        <v>2</v>
      </c>
    </row>
    <row r="5043" spans="1:12" x14ac:dyDescent="0.3">
      <c r="A5043" t="s">
        <v>6710</v>
      </c>
      <c r="B5043" s="2" t="s">
        <v>2347</v>
      </c>
      <c r="C5043" t="s">
        <v>3313</v>
      </c>
      <c r="D5043" t="s">
        <v>3314</v>
      </c>
      <c r="E5043">
        <v>298</v>
      </c>
      <c r="F5043">
        <v>0.25</v>
      </c>
      <c r="G5043">
        <v>74.5</v>
      </c>
      <c r="H5043">
        <v>5.96</v>
      </c>
      <c r="I5043" s="2" t="s">
        <v>6072</v>
      </c>
      <c r="J5043" t="s">
        <v>6073</v>
      </c>
      <c r="K5043" s="1">
        <v>43887</v>
      </c>
      <c r="L5043">
        <f t="shared" si="78"/>
        <v>2</v>
      </c>
    </row>
    <row r="5044" spans="1:12" x14ac:dyDescent="0.3">
      <c r="A5044" t="s">
        <v>10797</v>
      </c>
      <c r="B5044" s="2" t="s">
        <v>2342</v>
      </c>
      <c r="C5044" t="s">
        <v>3582</v>
      </c>
      <c r="D5044" t="s">
        <v>3583</v>
      </c>
      <c r="E5044">
        <v>164</v>
      </c>
      <c r="F5044">
        <v>0.3</v>
      </c>
      <c r="G5044">
        <v>49.2</v>
      </c>
      <c r="H5044">
        <v>7.2160000000000002</v>
      </c>
      <c r="I5044" s="2" t="s">
        <v>6072</v>
      </c>
      <c r="J5044" t="s">
        <v>6073</v>
      </c>
      <c r="K5044" s="1">
        <v>43887</v>
      </c>
      <c r="L5044">
        <f t="shared" si="78"/>
        <v>2</v>
      </c>
    </row>
    <row r="5045" spans="1:12" x14ac:dyDescent="0.3">
      <c r="A5045" t="s">
        <v>9609</v>
      </c>
      <c r="B5045" s="2" t="s">
        <v>2340</v>
      </c>
      <c r="C5045" t="s">
        <v>1883</v>
      </c>
      <c r="D5045" t="s">
        <v>1884</v>
      </c>
      <c r="E5045">
        <v>55</v>
      </c>
      <c r="F5045">
        <v>0.98180000000000001</v>
      </c>
      <c r="G5045">
        <v>54</v>
      </c>
      <c r="H5045">
        <v>16.72</v>
      </c>
      <c r="I5045" s="2" t="s">
        <v>6072</v>
      </c>
      <c r="J5045" t="s">
        <v>6073</v>
      </c>
      <c r="K5045" s="1">
        <v>43888</v>
      </c>
      <c r="L5045">
        <f t="shared" si="78"/>
        <v>2</v>
      </c>
    </row>
    <row r="5046" spans="1:12" x14ac:dyDescent="0.3">
      <c r="A5046" t="s">
        <v>6711</v>
      </c>
      <c r="B5046" s="2" t="s">
        <v>2343</v>
      </c>
      <c r="C5046" t="s">
        <v>1</v>
      </c>
      <c r="D5046" t="s">
        <v>2</v>
      </c>
      <c r="E5046">
        <v>326</v>
      </c>
      <c r="F5046">
        <v>0.5</v>
      </c>
      <c r="G5046">
        <v>163</v>
      </c>
      <c r="H5046">
        <v>14.343999999999999</v>
      </c>
      <c r="I5046" s="2" t="s">
        <v>6072</v>
      </c>
      <c r="J5046" t="s">
        <v>6073</v>
      </c>
      <c r="K5046" s="1">
        <v>43894</v>
      </c>
      <c r="L5046">
        <f t="shared" si="78"/>
        <v>3</v>
      </c>
    </row>
    <row r="5047" spans="1:12" x14ac:dyDescent="0.3">
      <c r="A5047" t="s">
        <v>6623</v>
      </c>
      <c r="B5047" s="2" t="s">
        <v>2345</v>
      </c>
      <c r="C5047" t="s">
        <v>84</v>
      </c>
      <c r="D5047" t="s">
        <v>85</v>
      </c>
      <c r="E5047">
        <v>323</v>
      </c>
      <c r="F5047">
        <v>0.30259999999999998</v>
      </c>
      <c r="G5047">
        <v>97.74</v>
      </c>
      <c r="H5047">
        <v>8.3979999999999997</v>
      </c>
      <c r="I5047" s="2" t="s">
        <v>6072</v>
      </c>
      <c r="J5047" t="s">
        <v>6073</v>
      </c>
      <c r="K5047" s="1">
        <v>43899</v>
      </c>
      <c r="L5047">
        <f t="shared" si="78"/>
        <v>3</v>
      </c>
    </row>
    <row r="5048" spans="1:12" x14ac:dyDescent="0.3">
      <c r="A5048" t="s">
        <v>6624</v>
      </c>
      <c r="B5048" s="2" t="s">
        <v>2344</v>
      </c>
      <c r="C5048" t="s">
        <v>181</v>
      </c>
      <c r="D5048" t="s">
        <v>182</v>
      </c>
      <c r="E5048">
        <v>48</v>
      </c>
      <c r="F5048">
        <v>0.8</v>
      </c>
      <c r="G5048">
        <v>38.4</v>
      </c>
      <c r="H5048">
        <v>1.44</v>
      </c>
      <c r="I5048" s="2" t="s">
        <v>6072</v>
      </c>
      <c r="J5048" t="s">
        <v>6073</v>
      </c>
      <c r="K5048" s="1">
        <v>43906</v>
      </c>
      <c r="L5048">
        <f t="shared" si="78"/>
        <v>3</v>
      </c>
    </row>
    <row r="5049" spans="1:12" x14ac:dyDescent="0.3">
      <c r="A5049" t="s">
        <v>6714</v>
      </c>
      <c r="B5049" s="2" t="s">
        <v>2342</v>
      </c>
      <c r="C5049" t="s">
        <v>2065</v>
      </c>
      <c r="D5049" t="s">
        <v>2066</v>
      </c>
      <c r="E5049">
        <v>29</v>
      </c>
      <c r="F5049">
        <v>3</v>
      </c>
      <c r="G5049">
        <v>87</v>
      </c>
      <c r="H5049">
        <v>33.93</v>
      </c>
      <c r="I5049" s="2" t="s">
        <v>6072</v>
      </c>
      <c r="J5049" t="s">
        <v>6073</v>
      </c>
      <c r="K5049" s="1">
        <v>43906</v>
      </c>
      <c r="L5049">
        <f t="shared" si="78"/>
        <v>3</v>
      </c>
    </row>
    <row r="5050" spans="1:12" x14ac:dyDescent="0.3">
      <c r="A5050" t="s">
        <v>6748</v>
      </c>
      <c r="B5050" s="2" t="s">
        <v>2342</v>
      </c>
      <c r="C5050" t="s">
        <v>1</v>
      </c>
      <c r="D5050" t="s">
        <v>2</v>
      </c>
      <c r="E5050">
        <v>341</v>
      </c>
      <c r="F5050">
        <v>0.5</v>
      </c>
      <c r="G5050">
        <v>170.5</v>
      </c>
      <c r="H5050">
        <v>15.004</v>
      </c>
      <c r="I5050" s="2" t="s">
        <v>6072</v>
      </c>
      <c r="J5050" t="s">
        <v>6073</v>
      </c>
      <c r="K5050" s="1">
        <v>43934</v>
      </c>
      <c r="L5050">
        <f t="shared" si="78"/>
        <v>4</v>
      </c>
    </row>
    <row r="5051" spans="1:12" x14ac:dyDescent="0.3">
      <c r="A5051" t="s">
        <v>6608</v>
      </c>
      <c r="B5051" s="2" t="s">
        <v>2342</v>
      </c>
      <c r="C5051" t="s">
        <v>2108</v>
      </c>
      <c r="D5051" t="s">
        <v>2109</v>
      </c>
      <c r="E5051">
        <v>40</v>
      </c>
      <c r="F5051">
        <v>2</v>
      </c>
      <c r="G5051">
        <v>80</v>
      </c>
      <c r="H5051">
        <v>4.4000000000000004</v>
      </c>
      <c r="I5051" s="2" t="s">
        <v>6072</v>
      </c>
      <c r="J5051" t="s">
        <v>6073</v>
      </c>
      <c r="K5051" s="1">
        <v>43935</v>
      </c>
      <c r="L5051">
        <f t="shared" si="78"/>
        <v>4</v>
      </c>
    </row>
    <row r="5052" spans="1:12" x14ac:dyDescent="0.3">
      <c r="A5052" t="s">
        <v>6608</v>
      </c>
      <c r="B5052" s="2" t="s">
        <v>2344</v>
      </c>
      <c r="C5052" t="s">
        <v>10882</v>
      </c>
      <c r="D5052" t="s">
        <v>2696</v>
      </c>
      <c r="E5052">
        <v>40</v>
      </c>
      <c r="F5052">
        <v>2</v>
      </c>
      <c r="G5052">
        <v>80</v>
      </c>
      <c r="H5052">
        <v>2.08</v>
      </c>
      <c r="I5052" s="2" t="s">
        <v>6072</v>
      </c>
      <c r="J5052" t="s">
        <v>6073</v>
      </c>
      <c r="K5052" s="1">
        <v>43935</v>
      </c>
      <c r="L5052">
        <f t="shared" si="78"/>
        <v>4</v>
      </c>
    </row>
    <row r="5053" spans="1:12" x14ac:dyDescent="0.3">
      <c r="A5053" t="s">
        <v>6715</v>
      </c>
      <c r="B5053" s="2" t="s">
        <v>2340</v>
      </c>
      <c r="C5053" t="s">
        <v>3443</v>
      </c>
      <c r="D5053" t="s">
        <v>3444</v>
      </c>
      <c r="E5053">
        <v>112</v>
      </c>
      <c r="F5053">
        <v>0.5</v>
      </c>
      <c r="G5053">
        <v>56</v>
      </c>
      <c r="H5053">
        <v>2.464</v>
      </c>
      <c r="I5053" s="2" t="s">
        <v>6072</v>
      </c>
      <c r="J5053" t="s">
        <v>6073</v>
      </c>
      <c r="K5053" s="1">
        <v>43937</v>
      </c>
      <c r="L5053">
        <f t="shared" si="78"/>
        <v>4</v>
      </c>
    </row>
    <row r="5054" spans="1:12" x14ac:dyDescent="0.3">
      <c r="A5054" t="s">
        <v>7808</v>
      </c>
      <c r="B5054" s="2" t="s">
        <v>2340</v>
      </c>
      <c r="C5054" t="s">
        <v>2018</v>
      </c>
      <c r="D5054" t="s">
        <v>2019</v>
      </c>
      <c r="E5054">
        <v>3</v>
      </c>
      <c r="F5054">
        <v>48.84</v>
      </c>
      <c r="G5054">
        <v>146.52000000000001</v>
      </c>
      <c r="H5054">
        <v>27.834</v>
      </c>
      <c r="I5054" s="2" t="s">
        <v>6072</v>
      </c>
      <c r="J5054" t="s">
        <v>6073</v>
      </c>
      <c r="K5054" s="1">
        <v>43943</v>
      </c>
      <c r="L5054">
        <f t="shared" si="78"/>
        <v>4</v>
      </c>
    </row>
    <row r="5055" spans="1:12" x14ac:dyDescent="0.3">
      <c r="A5055" t="s">
        <v>10480</v>
      </c>
      <c r="B5055" s="2" t="s">
        <v>2344</v>
      </c>
      <c r="C5055" t="s">
        <v>7809</v>
      </c>
      <c r="D5055" t="s">
        <v>7810</v>
      </c>
      <c r="E5055">
        <v>30</v>
      </c>
      <c r="F5055">
        <v>2.66</v>
      </c>
      <c r="G5055">
        <v>79.8</v>
      </c>
      <c r="H5055">
        <v>0.66</v>
      </c>
      <c r="I5055" s="2" t="s">
        <v>6072</v>
      </c>
      <c r="J5055" t="s">
        <v>6073</v>
      </c>
      <c r="K5055" s="1">
        <v>43948</v>
      </c>
      <c r="L5055">
        <f t="shared" si="78"/>
        <v>4</v>
      </c>
    </row>
    <row r="5056" spans="1:12" x14ac:dyDescent="0.3">
      <c r="A5056" t="s">
        <v>6610</v>
      </c>
      <c r="B5056" s="2" t="s">
        <v>2344</v>
      </c>
      <c r="C5056" t="s">
        <v>3317</v>
      </c>
      <c r="D5056" t="s">
        <v>3318</v>
      </c>
      <c r="E5056">
        <v>16</v>
      </c>
      <c r="F5056">
        <v>0.5</v>
      </c>
      <c r="G5056">
        <v>8</v>
      </c>
      <c r="H5056">
        <v>0.38400000000000001</v>
      </c>
      <c r="I5056" s="2" t="s">
        <v>6072</v>
      </c>
      <c r="J5056" t="s">
        <v>6073</v>
      </c>
      <c r="K5056" s="1">
        <v>43955</v>
      </c>
      <c r="L5056">
        <f t="shared" si="78"/>
        <v>5</v>
      </c>
    </row>
    <row r="5057" spans="1:12" x14ac:dyDescent="0.3">
      <c r="A5057" t="s">
        <v>6716</v>
      </c>
      <c r="B5057" s="2" t="s">
        <v>2343</v>
      </c>
      <c r="C5057" t="s">
        <v>2097</v>
      </c>
      <c r="D5057" t="s">
        <v>2098</v>
      </c>
      <c r="E5057">
        <v>12</v>
      </c>
      <c r="F5057">
        <v>6.66</v>
      </c>
      <c r="G5057">
        <v>79.92</v>
      </c>
      <c r="H5057">
        <v>2.64</v>
      </c>
      <c r="I5057" s="2" t="s">
        <v>6072</v>
      </c>
      <c r="J5057" t="s">
        <v>6073</v>
      </c>
      <c r="K5057" s="1">
        <v>43958</v>
      </c>
      <c r="L5057">
        <f t="shared" si="78"/>
        <v>5</v>
      </c>
    </row>
    <row r="5058" spans="1:12" x14ac:dyDescent="0.3">
      <c r="A5058" t="s">
        <v>7811</v>
      </c>
      <c r="B5058" s="2" t="s">
        <v>2347</v>
      </c>
      <c r="C5058" t="s">
        <v>634</v>
      </c>
      <c r="D5058" t="s">
        <v>635</v>
      </c>
      <c r="E5058">
        <v>264</v>
      </c>
      <c r="F5058">
        <v>1</v>
      </c>
      <c r="G5058">
        <v>264</v>
      </c>
      <c r="H5058">
        <v>5.28</v>
      </c>
      <c r="I5058" s="2" t="s">
        <v>6072</v>
      </c>
      <c r="J5058" t="s">
        <v>6073</v>
      </c>
      <c r="K5058" s="1">
        <v>43964</v>
      </c>
      <c r="L5058">
        <f t="shared" si="78"/>
        <v>5</v>
      </c>
    </row>
    <row r="5059" spans="1:12" x14ac:dyDescent="0.3">
      <c r="A5059" t="s">
        <v>7811</v>
      </c>
      <c r="B5059" s="2" t="s">
        <v>2349</v>
      </c>
      <c r="C5059" t="s">
        <v>2097</v>
      </c>
      <c r="D5059" t="s">
        <v>2098</v>
      </c>
      <c r="E5059">
        <v>8</v>
      </c>
      <c r="F5059">
        <v>1</v>
      </c>
      <c r="G5059">
        <v>8</v>
      </c>
      <c r="H5059">
        <v>1.76</v>
      </c>
      <c r="I5059" s="2" t="s">
        <v>6072</v>
      </c>
      <c r="J5059" t="s">
        <v>6073</v>
      </c>
      <c r="K5059" s="1">
        <v>43964</v>
      </c>
      <c r="L5059">
        <f t="shared" ref="L5059:L5122" si="79">MONTH(K5059)</f>
        <v>5</v>
      </c>
    </row>
    <row r="5060" spans="1:12" x14ac:dyDescent="0.3">
      <c r="A5060" t="s">
        <v>6612</v>
      </c>
      <c r="B5060" s="2" t="s">
        <v>2340</v>
      </c>
      <c r="C5060" t="s">
        <v>455</v>
      </c>
      <c r="D5060" t="s">
        <v>456</v>
      </c>
      <c r="E5060">
        <v>60</v>
      </c>
      <c r="F5060">
        <v>0.5</v>
      </c>
      <c r="G5060">
        <v>30</v>
      </c>
      <c r="H5060">
        <v>1.32</v>
      </c>
      <c r="I5060" s="2" t="s">
        <v>6072</v>
      </c>
      <c r="J5060" t="s">
        <v>6073</v>
      </c>
      <c r="K5060" s="1">
        <v>43973</v>
      </c>
      <c r="L5060">
        <f t="shared" si="79"/>
        <v>5</v>
      </c>
    </row>
    <row r="5061" spans="1:12" x14ac:dyDescent="0.3">
      <c r="A5061" t="s">
        <v>6625</v>
      </c>
      <c r="B5061" s="2" t="s">
        <v>2342</v>
      </c>
      <c r="C5061" t="s">
        <v>1</v>
      </c>
      <c r="D5061" t="s">
        <v>2</v>
      </c>
      <c r="E5061">
        <v>251</v>
      </c>
      <c r="F5061">
        <v>0.2</v>
      </c>
      <c r="G5061">
        <v>50.2</v>
      </c>
      <c r="H5061">
        <v>11.04</v>
      </c>
      <c r="I5061" s="2" t="s">
        <v>6072</v>
      </c>
      <c r="J5061" t="s">
        <v>6073</v>
      </c>
      <c r="K5061" s="1">
        <v>43977</v>
      </c>
      <c r="L5061">
        <f t="shared" si="79"/>
        <v>5</v>
      </c>
    </row>
    <row r="5062" spans="1:12" x14ac:dyDescent="0.3">
      <c r="A5062" t="s">
        <v>6613</v>
      </c>
      <c r="B5062" s="2" t="s">
        <v>2342</v>
      </c>
      <c r="C5062" t="s">
        <v>2377</v>
      </c>
      <c r="D5062" t="s">
        <v>2378</v>
      </c>
      <c r="E5062">
        <v>50</v>
      </c>
      <c r="F5062">
        <v>0.3</v>
      </c>
      <c r="G5062">
        <v>15</v>
      </c>
      <c r="H5062">
        <v>1</v>
      </c>
      <c r="I5062" s="2" t="s">
        <v>6072</v>
      </c>
      <c r="J5062" t="s">
        <v>6073</v>
      </c>
      <c r="K5062" s="1">
        <v>43980</v>
      </c>
      <c r="L5062">
        <f t="shared" si="79"/>
        <v>5</v>
      </c>
    </row>
    <row r="5063" spans="1:12" x14ac:dyDescent="0.3">
      <c r="A5063" t="s">
        <v>6613</v>
      </c>
      <c r="B5063" s="2" t="s">
        <v>2346</v>
      </c>
      <c r="C5063" t="s">
        <v>3552</v>
      </c>
      <c r="D5063" t="s">
        <v>3553</v>
      </c>
      <c r="E5063">
        <v>187</v>
      </c>
      <c r="F5063">
        <v>0.3</v>
      </c>
      <c r="G5063">
        <v>56.1</v>
      </c>
      <c r="H5063">
        <v>3.74</v>
      </c>
      <c r="I5063" s="2" t="s">
        <v>6072</v>
      </c>
      <c r="J5063" t="s">
        <v>6073</v>
      </c>
      <c r="K5063" s="1">
        <v>43980</v>
      </c>
      <c r="L5063">
        <f t="shared" si="79"/>
        <v>5</v>
      </c>
    </row>
    <row r="5064" spans="1:12" x14ac:dyDescent="0.3">
      <c r="A5064" t="s">
        <v>9668</v>
      </c>
      <c r="B5064" s="2" t="s">
        <v>2343</v>
      </c>
      <c r="C5064" t="s">
        <v>1894</v>
      </c>
      <c r="D5064" t="s">
        <v>1895</v>
      </c>
      <c r="E5064">
        <v>83</v>
      </c>
      <c r="F5064">
        <v>1.52</v>
      </c>
      <c r="G5064">
        <v>126.16</v>
      </c>
      <c r="H5064">
        <v>66.06</v>
      </c>
      <c r="I5064" s="2" t="s">
        <v>6072</v>
      </c>
      <c r="J5064" t="s">
        <v>6073</v>
      </c>
      <c r="K5064" s="1">
        <v>43993</v>
      </c>
      <c r="L5064">
        <f t="shared" si="79"/>
        <v>6</v>
      </c>
    </row>
    <row r="5065" spans="1:12" x14ac:dyDescent="0.3">
      <c r="A5065" t="s">
        <v>9668</v>
      </c>
      <c r="B5065" s="2" t="s">
        <v>2345</v>
      </c>
      <c r="C5065" t="s">
        <v>2004</v>
      </c>
      <c r="D5065" t="s">
        <v>2005</v>
      </c>
      <c r="E5065">
        <v>44</v>
      </c>
      <c r="F5065">
        <v>9.9600000000000009</v>
      </c>
      <c r="G5065">
        <v>438.24</v>
      </c>
      <c r="H5065">
        <v>229.59</v>
      </c>
      <c r="I5065" s="2" t="s">
        <v>6072</v>
      </c>
      <c r="J5065" t="s">
        <v>6073</v>
      </c>
      <c r="K5065" s="1">
        <v>43993</v>
      </c>
      <c r="L5065">
        <f t="shared" si="79"/>
        <v>6</v>
      </c>
    </row>
    <row r="5066" spans="1:12" x14ac:dyDescent="0.3">
      <c r="A5066" t="s">
        <v>6683</v>
      </c>
      <c r="B5066" s="2" t="s">
        <v>2342</v>
      </c>
      <c r="C5066" t="s">
        <v>1890</v>
      </c>
      <c r="D5066" t="s">
        <v>1891</v>
      </c>
      <c r="E5066">
        <v>323</v>
      </c>
      <c r="F5066">
        <v>0.97940000000000005</v>
      </c>
      <c r="G5066">
        <v>316.35000000000002</v>
      </c>
      <c r="H5066">
        <v>76.227999999999994</v>
      </c>
      <c r="I5066" s="2" t="s">
        <v>6072</v>
      </c>
      <c r="J5066" t="s">
        <v>6073</v>
      </c>
      <c r="K5066" s="1">
        <v>44005</v>
      </c>
      <c r="L5066">
        <f t="shared" si="79"/>
        <v>6</v>
      </c>
    </row>
    <row r="5067" spans="1:12" x14ac:dyDescent="0.3">
      <c r="A5067" t="s">
        <v>9690</v>
      </c>
      <c r="B5067" s="2" t="s">
        <v>2342</v>
      </c>
      <c r="C5067" t="s">
        <v>4227</v>
      </c>
      <c r="D5067" t="s">
        <v>4228</v>
      </c>
      <c r="E5067">
        <v>53</v>
      </c>
      <c r="F5067">
        <v>0.32</v>
      </c>
      <c r="G5067">
        <v>16.96</v>
      </c>
      <c r="H5067">
        <v>8.798</v>
      </c>
      <c r="I5067" s="2" t="s">
        <v>6072</v>
      </c>
      <c r="J5067" t="s">
        <v>6073</v>
      </c>
      <c r="K5067" s="1">
        <v>44006</v>
      </c>
      <c r="L5067">
        <f t="shared" si="79"/>
        <v>6</v>
      </c>
    </row>
    <row r="5068" spans="1:12" x14ac:dyDescent="0.3">
      <c r="A5068" t="s">
        <v>6749</v>
      </c>
      <c r="B5068" s="2" t="s">
        <v>2343</v>
      </c>
      <c r="C5068" t="s">
        <v>101</v>
      </c>
      <c r="D5068" t="s">
        <v>102</v>
      </c>
      <c r="E5068">
        <v>1000</v>
      </c>
      <c r="F5068">
        <v>0.247</v>
      </c>
      <c r="G5068">
        <v>247</v>
      </c>
      <c r="H5068">
        <v>20</v>
      </c>
      <c r="I5068" s="2" t="s">
        <v>6072</v>
      </c>
      <c r="J5068" t="s">
        <v>6073</v>
      </c>
      <c r="K5068" s="1">
        <v>44012</v>
      </c>
      <c r="L5068">
        <f t="shared" si="79"/>
        <v>6</v>
      </c>
    </row>
    <row r="5069" spans="1:12" x14ac:dyDescent="0.3">
      <c r="A5069" t="s">
        <v>7818</v>
      </c>
      <c r="B5069" s="2" t="s">
        <v>2342</v>
      </c>
      <c r="C5069" t="s">
        <v>1933</v>
      </c>
      <c r="D5069" t="s">
        <v>1934</v>
      </c>
      <c r="E5069">
        <v>120</v>
      </c>
      <c r="F5069">
        <v>2.0748000000000002</v>
      </c>
      <c r="G5069">
        <v>248.98</v>
      </c>
      <c r="H5069">
        <v>20.399999999999999</v>
      </c>
      <c r="I5069" s="2" t="s">
        <v>6072</v>
      </c>
      <c r="J5069" t="s">
        <v>6073</v>
      </c>
      <c r="K5069" s="1">
        <v>44018</v>
      </c>
      <c r="L5069">
        <f t="shared" si="79"/>
        <v>7</v>
      </c>
    </row>
    <row r="5070" spans="1:12" x14ac:dyDescent="0.3">
      <c r="A5070" t="s">
        <v>9670</v>
      </c>
      <c r="B5070" s="2" t="s">
        <v>2343</v>
      </c>
      <c r="C5070" t="s">
        <v>2018</v>
      </c>
      <c r="D5070" t="s">
        <v>2019</v>
      </c>
      <c r="E5070">
        <v>3</v>
      </c>
      <c r="F5070">
        <v>18.14</v>
      </c>
      <c r="G5070">
        <v>54.42</v>
      </c>
      <c r="H5070">
        <v>27.84</v>
      </c>
      <c r="I5070" s="2" t="s">
        <v>6072</v>
      </c>
      <c r="J5070" t="s">
        <v>6073</v>
      </c>
      <c r="K5070" s="1">
        <v>44029</v>
      </c>
      <c r="L5070">
        <f t="shared" si="79"/>
        <v>7</v>
      </c>
    </row>
    <row r="5071" spans="1:12" x14ac:dyDescent="0.3">
      <c r="A5071" t="s">
        <v>6893</v>
      </c>
      <c r="B5071" s="2" t="s">
        <v>2340</v>
      </c>
      <c r="C5071" t="s">
        <v>1883</v>
      </c>
      <c r="D5071" t="s">
        <v>1884</v>
      </c>
      <c r="E5071">
        <v>104</v>
      </c>
      <c r="F5071">
        <v>0.58250000000000002</v>
      </c>
      <c r="G5071">
        <v>60.58</v>
      </c>
      <c r="H5071" t="s">
        <v>9998</v>
      </c>
      <c r="I5071" s="2" t="s">
        <v>6072</v>
      </c>
      <c r="J5071" t="s">
        <v>6073</v>
      </c>
      <c r="K5071" s="1">
        <v>44320</v>
      </c>
      <c r="L5071">
        <f t="shared" si="79"/>
        <v>5</v>
      </c>
    </row>
    <row r="5072" spans="1:12" x14ac:dyDescent="0.3">
      <c r="A5072" t="s">
        <v>7847</v>
      </c>
      <c r="B5072" s="2" t="s">
        <v>2346</v>
      </c>
      <c r="C5072" t="s">
        <v>9892</v>
      </c>
      <c r="D5072" t="s">
        <v>9893</v>
      </c>
      <c r="E5072">
        <v>160</v>
      </c>
      <c r="F5072">
        <v>7.15</v>
      </c>
      <c r="G5072">
        <v>1144</v>
      </c>
      <c r="H5072">
        <v>9.6</v>
      </c>
      <c r="I5072" s="2" t="s">
        <v>2360</v>
      </c>
      <c r="J5072" t="s">
        <v>735</v>
      </c>
      <c r="K5072" s="1">
        <v>44041</v>
      </c>
      <c r="L5072">
        <f t="shared" si="79"/>
        <v>7</v>
      </c>
    </row>
    <row r="5073" spans="1:12" x14ac:dyDescent="0.3">
      <c r="A5073" t="s">
        <v>9933</v>
      </c>
      <c r="B5073" s="2" t="s">
        <v>2342</v>
      </c>
      <c r="C5073" t="s">
        <v>9892</v>
      </c>
      <c r="D5073" t="s">
        <v>9893</v>
      </c>
      <c r="E5073">
        <v>155</v>
      </c>
      <c r="F5073">
        <v>7.3</v>
      </c>
      <c r="G5073">
        <v>1131.5</v>
      </c>
      <c r="H5073" t="s">
        <v>11395</v>
      </c>
      <c r="I5073" s="2" t="s">
        <v>2360</v>
      </c>
      <c r="J5073" t="s">
        <v>735</v>
      </c>
      <c r="K5073" s="1">
        <v>44152</v>
      </c>
      <c r="L5073">
        <f t="shared" si="79"/>
        <v>11</v>
      </c>
    </row>
    <row r="5074" spans="1:12" x14ac:dyDescent="0.3">
      <c r="A5074" t="s">
        <v>8584</v>
      </c>
      <c r="B5074" s="2" t="s">
        <v>2345</v>
      </c>
      <c r="C5074" t="s">
        <v>9892</v>
      </c>
      <c r="D5074" t="s">
        <v>9893</v>
      </c>
      <c r="E5074">
        <v>206</v>
      </c>
      <c r="F5074">
        <v>7.3</v>
      </c>
      <c r="G5074">
        <v>1503.8</v>
      </c>
      <c r="H5074" t="s">
        <v>11396</v>
      </c>
      <c r="I5074" s="2" t="s">
        <v>2360</v>
      </c>
      <c r="J5074" t="s">
        <v>735</v>
      </c>
      <c r="K5074" s="1">
        <v>44315</v>
      </c>
      <c r="L5074">
        <f t="shared" si="79"/>
        <v>4</v>
      </c>
    </row>
    <row r="5075" spans="1:12" x14ac:dyDescent="0.3">
      <c r="A5075" t="s">
        <v>9295</v>
      </c>
      <c r="B5075" s="2" t="s">
        <v>2340</v>
      </c>
      <c r="C5075" t="s">
        <v>9892</v>
      </c>
      <c r="D5075" t="s">
        <v>9893</v>
      </c>
      <c r="E5075">
        <v>200</v>
      </c>
      <c r="F5075">
        <v>7.3</v>
      </c>
      <c r="G5075">
        <v>1460</v>
      </c>
      <c r="H5075" t="s">
        <v>11397</v>
      </c>
      <c r="I5075" s="2" t="s">
        <v>2360</v>
      </c>
      <c r="J5075" t="s">
        <v>735</v>
      </c>
      <c r="K5075" s="1">
        <v>44432</v>
      </c>
      <c r="L5075">
        <f t="shared" si="79"/>
        <v>8</v>
      </c>
    </row>
    <row r="5076" spans="1:12" x14ac:dyDescent="0.3">
      <c r="A5076" t="s">
        <v>8684</v>
      </c>
      <c r="B5076" s="2" t="s">
        <v>2342</v>
      </c>
      <c r="C5076" t="s">
        <v>9892</v>
      </c>
      <c r="D5076" t="s">
        <v>9893</v>
      </c>
      <c r="E5076">
        <v>30</v>
      </c>
      <c r="F5076">
        <v>7.3</v>
      </c>
      <c r="G5076">
        <v>219</v>
      </c>
      <c r="H5076" t="s">
        <v>11398</v>
      </c>
      <c r="I5076" s="2" t="s">
        <v>2360</v>
      </c>
      <c r="J5076" t="s">
        <v>735</v>
      </c>
      <c r="K5076" s="1">
        <v>44473</v>
      </c>
      <c r="L5076">
        <f t="shared" si="79"/>
        <v>10</v>
      </c>
    </row>
    <row r="5077" spans="1:12" x14ac:dyDescent="0.3">
      <c r="A5077" t="s">
        <v>9496</v>
      </c>
      <c r="B5077" s="2" t="s">
        <v>2342</v>
      </c>
      <c r="C5077" t="s">
        <v>9892</v>
      </c>
      <c r="D5077" t="s">
        <v>9893</v>
      </c>
      <c r="E5077">
        <v>100</v>
      </c>
      <c r="F5077">
        <v>7.6</v>
      </c>
      <c r="G5077">
        <v>760</v>
      </c>
      <c r="H5077" t="s">
        <v>11399</v>
      </c>
      <c r="I5077" s="2" t="s">
        <v>2360</v>
      </c>
      <c r="J5077" t="s">
        <v>735</v>
      </c>
      <c r="K5077" s="1">
        <v>44613</v>
      </c>
      <c r="L5077">
        <f t="shared" si="79"/>
        <v>2</v>
      </c>
    </row>
    <row r="5078" spans="1:12" x14ac:dyDescent="0.3">
      <c r="A5078" t="s">
        <v>9940</v>
      </c>
      <c r="B5078" s="2" t="s">
        <v>2342</v>
      </c>
      <c r="C5078" t="s">
        <v>9892</v>
      </c>
      <c r="D5078" t="s">
        <v>9893</v>
      </c>
      <c r="E5078">
        <v>20</v>
      </c>
      <c r="F5078">
        <v>7.45</v>
      </c>
      <c r="G5078">
        <v>149</v>
      </c>
      <c r="H5078" t="s">
        <v>11400</v>
      </c>
      <c r="I5078" s="2" t="s">
        <v>2360</v>
      </c>
      <c r="J5078" t="s">
        <v>735</v>
      </c>
      <c r="K5078" s="1">
        <v>44700</v>
      </c>
      <c r="L5078">
        <f t="shared" si="79"/>
        <v>5</v>
      </c>
    </row>
    <row r="5079" spans="1:12" x14ac:dyDescent="0.3">
      <c r="A5079" t="s">
        <v>6448</v>
      </c>
      <c r="B5079" s="2" t="s">
        <v>2343</v>
      </c>
      <c r="C5079" t="s">
        <v>9892</v>
      </c>
      <c r="D5079" t="s">
        <v>9893</v>
      </c>
      <c r="E5079">
        <v>59</v>
      </c>
      <c r="F5079">
        <v>7.75</v>
      </c>
      <c r="G5079">
        <v>457.25</v>
      </c>
      <c r="H5079" t="s">
        <v>11401</v>
      </c>
      <c r="I5079" s="2" t="s">
        <v>2360</v>
      </c>
      <c r="J5079" t="s">
        <v>735</v>
      </c>
      <c r="K5079" s="1">
        <v>44823</v>
      </c>
      <c r="L5079">
        <f t="shared" si="79"/>
        <v>9</v>
      </c>
    </row>
    <row r="5080" spans="1:12" x14ac:dyDescent="0.3">
      <c r="A5080" t="s">
        <v>11402</v>
      </c>
      <c r="B5080" s="2" t="s">
        <v>2340</v>
      </c>
      <c r="C5080" t="s">
        <v>9892</v>
      </c>
      <c r="D5080" t="s">
        <v>9893</v>
      </c>
      <c r="E5080">
        <v>60</v>
      </c>
      <c r="F5080">
        <v>7.75</v>
      </c>
      <c r="G5080">
        <v>465</v>
      </c>
      <c r="H5080" t="s">
        <v>11403</v>
      </c>
      <c r="I5080" s="2" t="s">
        <v>2360</v>
      </c>
      <c r="J5080" t="s">
        <v>735</v>
      </c>
      <c r="K5080" s="1">
        <v>44883</v>
      </c>
      <c r="L5080">
        <f t="shared" si="79"/>
        <v>11</v>
      </c>
    </row>
    <row r="5081" spans="1:12" x14ac:dyDescent="0.3">
      <c r="A5081" t="s">
        <v>9277</v>
      </c>
      <c r="B5081" s="2" t="s">
        <v>2340</v>
      </c>
      <c r="C5081" t="s">
        <v>9947</v>
      </c>
      <c r="D5081" t="s">
        <v>9948</v>
      </c>
      <c r="E5081">
        <v>4</v>
      </c>
      <c r="F5081">
        <v>7.6</v>
      </c>
      <c r="G5081">
        <v>30.4</v>
      </c>
      <c r="H5081" t="s">
        <v>11404</v>
      </c>
      <c r="I5081" s="2" t="s">
        <v>2360</v>
      </c>
      <c r="J5081" t="s">
        <v>735</v>
      </c>
      <c r="K5081" s="1">
        <v>44532</v>
      </c>
      <c r="L5081">
        <f t="shared" si="79"/>
        <v>12</v>
      </c>
    </row>
    <row r="5082" spans="1:12" x14ac:dyDescent="0.3">
      <c r="A5082" t="s">
        <v>6421</v>
      </c>
      <c r="B5082" s="2" t="s">
        <v>2340</v>
      </c>
      <c r="C5082" t="s">
        <v>6265</v>
      </c>
      <c r="D5082" t="s">
        <v>6298</v>
      </c>
      <c r="E5082">
        <v>10</v>
      </c>
      <c r="F5082">
        <v>7.45</v>
      </c>
      <c r="G5082">
        <v>74.5</v>
      </c>
      <c r="H5082" t="s">
        <v>11405</v>
      </c>
      <c r="I5082" s="2" t="s">
        <v>2360</v>
      </c>
      <c r="J5082" t="s">
        <v>735</v>
      </c>
      <c r="K5082" s="1">
        <v>44777</v>
      </c>
      <c r="L5082">
        <f t="shared" si="79"/>
        <v>8</v>
      </c>
    </row>
    <row r="5083" spans="1:12" x14ac:dyDescent="0.3">
      <c r="A5083" t="s">
        <v>8161</v>
      </c>
      <c r="B5083" s="2" t="s">
        <v>2340</v>
      </c>
      <c r="C5083" t="s">
        <v>6186</v>
      </c>
      <c r="D5083" t="s">
        <v>6298</v>
      </c>
      <c r="E5083">
        <v>13</v>
      </c>
      <c r="F5083">
        <v>7.3</v>
      </c>
      <c r="G5083">
        <v>94.9</v>
      </c>
      <c r="H5083" t="s">
        <v>8162</v>
      </c>
      <c r="I5083" s="2" t="s">
        <v>2360</v>
      </c>
      <c r="J5083" t="s">
        <v>735</v>
      </c>
      <c r="K5083" s="1">
        <v>44209</v>
      </c>
      <c r="L5083">
        <f t="shared" si="79"/>
        <v>1</v>
      </c>
    </row>
    <row r="5084" spans="1:12" x14ac:dyDescent="0.3">
      <c r="A5084" t="s">
        <v>6428</v>
      </c>
      <c r="B5084" s="2" t="s">
        <v>2343</v>
      </c>
      <c r="C5084" t="s">
        <v>6186</v>
      </c>
      <c r="D5084" t="s">
        <v>6298</v>
      </c>
      <c r="E5084">
        <v>20</v>
      </c>
      <c r="F5084">
        <v>7.45</v>
      </c>
      <c r="G5084">
        <v>149</v>
      </c>
      <c r="H5084" t="s">
        <v>6492</v>
      </c>
      <c r="I5084" s="2" t="s">
        <v>2360</v>
      </c>
      <c r="J5084" t="s">
        <v>735</v>
      </c>
      <c r="K5084" s="1">
        <v>44789</v>
      </c>
      <c r="L5084">
        <f t="shared" si="79"/>
        <v>8</v>
      </c>
    </row>
    <row r="5085" spans="1:12" x14ac:dyDescent="0.3">
      <c r="A5085" t="s">
        <v>7857</v>
      </c>
      <c r="B5085" s="2" t="s">
        <v>2340</v>
      </c>
      <c r="C5085" t="s">
        <v>7858</v>
      </c>
      <c r="D5085" t="s">
        <v>7859</v>
      </c>
      <c r="E5085">
        <v>10</v>
      </c>
      <c r="F5085">
        <v>4.12</v>
      </c>
      <c r="G5085">
        <v>41.2</v>
      </c>
      <c r="H5085" t="s">
        <v>7860</v>
      </c>
      <c r="I5085" s="2" t="s">
        <v>2360</v>
      </c>
      <c r="J5085" t="s">
        <v>735</v>
      </c>
      <c r="K5085" s="1">
        <v>44076</v>
      </c>
      <c r="L5085">
        <f t="shared" si="79"/>
        <v>9</v>
      </c>
    </row>
    <row r="5086" spans="1:12" x14ac:dyDescent="0.3">
      <c r="A5086" t="s">
        <v>824</v>
      </c>
      <c r="B5086" s="2" t="s">
        <v>2344</v>
      </c>
      <c r="C5086" t="s">
        <v>830</v>
      </c>
      <c r="D5086" t="s">
        <v>831</v>
      </c>
      <c r="E5086">
        <v>5</v>
      </c>
      <c r="F5086">
        <v>30</v>
      </c>
      <c r="G5086">
        <v>150</v>
      </c>
      <c r="H5086" t="s">
        <v>832</v>
      </c>
      <c r="I5086" s="2" t="s">
        <v>2360</v>
      </c>
      <c r="J5086" t="s">
        <v>735</v>
      </c>
      <c r="K5086" s="1">
        <v>45505</v>
      </c>
      <c r="L5086">
        <f t="shared" si="79"/>
        <v>8</v>
      </c>
    </row>
    <row r="5087" spans="1:12" x14ac:dyDescent="0.3">
      <c r="A5087" t="s">
        <v>7485</v>
      </c>
      <c r="B5087" s="2" t="s">
        <v>2340</v>
      </c>
      <c r="C5087" t="s">
        <v>7486</v>
      </c>
      <c r="D5087" t="s">
        <v>7487</v>
      </c>
      <c r="E5087">
        <v>82</v>
      </c>
      <c r="F5087">
        <v>4.55</v>
      </c>
      <c r="G5087">
        <v>373.1</v>
      </c>
      <c r="H5087" t="s">
        <v>7488</v>
      </c>
      <c r="I5087" s="2" t="s">
        <v>2360</v>
      </c>
      <c r="J5087" t="s">
        <v>735</v>
      </c>
      <c r="K5087" s="1">
        <v>45175</v>
      </c>
      <c r="L5087">
        <f t="shared" si="79"/>
        <v>9</v>
      </c>
    </row>
    <row r="5088" spans="1:12" x14ac:dyDescent="0.3">
      <c r="A5088" t="s">
        <v>7457</v>
      </c>
      <c r="B5088" s="2" t="s">
        <v>2342</v>
      </c>
      <c r="C5088" t="s">
        <v>1398</v>
      </c>
      <c r="D5088" t="s">
        <v>1399</v>
      </c>
      <c r="E5088">
        <v>275</v>
      </c>
      <c r="F5088">
        <v>1.92</v>
      </c>
      <c r="G5088">
        <v>528</v>
      </c>
      <c r="H5088" t="s">
        <v>7490</v>
      </c>
      <c r="I5088" s="2" t="s">
        <v>2360</v>
      </c>
      <c r="J5088" t="s">
        <v>735</v>
      </c>
      <c r="K5088" s="1">
        <v>45188</v>
      </c>
      <c r="L5088">
        <f t="shared" si="79"/>
        <v>9</v>
      </c>
    </row>
    <row r="5089" spans="1:12" x14ac:dyDescent="0.3">
      <c r="A5089" t="s">
        <v>10537</v>
      </c>
      <c r="B5089" s="2" t="s">
        <v>2340</v>
      </c>
      <c r="C5089" t="s">
        <v>10559</v>
      </c>
      <c r="D5089" t="s">
        <v>7143</v>
      </c>
      <c r="E5089">
        <v>4</v>
      </c>
      <c r="F5089">
        <v>3.8</v>
      </c>
      <c r="G5089">
        <v>15.2</v>
      </c>
      <c r="H5089">
        <v>3.3359999999999999</v>
      </c>
      <c r="I5089" s="2" t="s">
        <v>2360</v>
      </c>
      <c r="J5089" t="s">
        <v>735</v>
      </c>
      <c r="K5089" s="1">
        <v>44013</v>
      </c>
      <c r="L5089">
        <f t="shared" si="79"/>
        <v>7</v>
      </c>
    </row>
    <row r="5090" spans="1:12" x14ac:dyDescent="0.3">
      <c r="A5090" t="s">
        <v>7847</v>
      </c>
      <c r="B5090" s="2" t="s">
        <v>2340</v>
      </c>
      <c r="C5090" t="s">
        <v>7848</v>
      </c>
      <c r="D5090" t="s">
        <v>7849</v>
      </c>
      <c r="E5090">
        <v>21</v>
      </c>
      <c r="F5090">
        <v>3.7</v>
      </c>
      <c r="G5090">
        <v>77.7</v>
      </c>
      <c r="H5090">
        <v>3.78</v>
      </c>
      <c r="I5090" s="2" t="s">
        <v>2360</v>
      </c>
      <c r="J5090" t="s">
        <v>735</v>
      </c>
      <c r="K5090" s="1">
        <v>44041</v>
      </c>
      <c r="L5090">
        <f t="shared" si="79"/>
        <v>7</v>
      </c>
    </row>
    <row r="5091" spans="1:12" x14ac:dyDescent="0.3">
      <c r="A5091" t="s">
        <v>7847</v>
      </c>
      <c r="B5091" s="2" t="s">
        <v>2342</v>
      </c>
      <c r="C5091" t="s">
        <v>7850</v>
      </c>
      <c r="D5091" t="s">
        <v>7851</v>
      </c>
      <c r="E5091">
        <v>4</v>
      </c>
      <c r="F5091">
        <v>202</v>
      </c>
      <c r="G5091">
        <v>808</v>
      </c>
      <c r="H5091">
        <v>10.32</v>
      </c>
      <c r="I5091" s="2" t="s">
        <v>2360</v>
      </c>
      <c r="J5091" t="s">
        <v>735</v>
      </c>
      <c r="K5091" s="1">
        <v>44041</v>
      </c>
      <c r="L5091">
        <f t="shared" si="79"/>
        <v>7</v>
      </c>
    </row>
    <row r="5092" spans="1:12" x14ac:dyDescent="0.3">
      <c r="A5092" t="s">
        <v>10251</v>
      </c>
      <c r="B5092" s="2" t="s">
        <v>2340</v>
      </c>
      <c r="C5092" t="s">
        <v>1647</v>
      </c>
      <c r="D5092" t="s">
        <v>1648</v>
      </c>
      <c r="E5092">
        <v>1</v>
      </c>
      <c r="F5092">
        <v>572.53</v>
      </c>
      <c r="G5092">
        <v>572.53</v>
      </c>
      <c r="H5092" t="s">
        <v>9797</v>
      </c>
      <c r="I5092" s="2" t="s">
        <v>2360</v>
      </c>
      <c r="J5092" t="s">
        <v>735</v>
      </c>
      <c r="K5092" s="1">
        <v>45124</v>
      </c>
      <c r="L5092">
        <f t="shared" si="79"/>
        <v>7</v>
      </c>
    </row>
    <row r="5093" spans="1:12" x14ac:dyDescent="0.3">
      <c r="A5093" t="s">
        <v>7566</v>
      </c>
      <c r="B5093" s="2" t="s">
        <v>2344</v>
      </c>
      <c r="C5093" t="s">
        <v>1647</v>
      </c>
      <c r="D5093" t="s">
        <v>1648</v>
      </c>
      <c r="E5093">
        <v>5</v>
      </c>
      <c r="F5093">
        <v>567.61</v>
      </c>
      <c r="G5093">
        <v>2838.05</v>
      </c>
      <c r="H5093" t="s">
        <v>10252</v>
      </c>
      <c r="I5093" s="2" t="s">
        <v>2360</v>
      </c>
      <c r="J5093" t="s">
        <v>735</v>
      </c>
      <c r="K5093" s="1">
        <v>45266</v>
      </c>
      <c r="L5093">
        <f t="shared" si="79"/>
        <v>12</v>
      </c>
    </row>
    <row r="5094" spans="1:12" x14ac:dyDescent="0.3">
      <c r="A5094" t="s">
        <v>8434</v>
      </c>
      <c r="B5094" s="2" t="s">
        <v>2344</v>
      </c>
      <c r="C5094" t="s">
        <v>1795</v>
      </c>
      <c r="D5094" t="s">
        <v>1796</v>
      </c>
      <c r="E5094">
        <v>44</v>
      </c>
      <c r="F5094">
        <v>8.24</v>
      </c>
      <c r="G5094">
        <v>362.56</v>
      </c>
      <c r="H5094" t="s">
        <v>10253</v>
      </c>
      <c r="I5094" s="2" t="s">
        <v>2360</v>
      </c>
      <c r="J5094" t="s">
        <v>735</v>
      </c>
      <c r="K5094" s="1">
        <v>44424</v>
      </c>
      <c r="L5094">
        <f t="shared" si="79"/>
        <v>8</v>
      </c>
    </row>
    <row r="5095" spans="1:12" x14ac:dyDescent="0.3">
      <c r="A5095" t="s">
        <v>8911</v>
      </c>
      <c r="B5095" s="2" t="s">
        <v>2345</v>
      </c>
      <c r="C5095" t="s">
        <v>1801</v>
      </c>
      <c r="D5095" t="s">
        <v>1802</v>
      </c>
      <c r="E5095">
        <v>9</v>
      </c>
      <c r="F5095">
        <v>8.24</v>
      </c>
      <c r="G5095">
        <v>74.16</v>
      </c>
      <c r="H5095" t="s">
        <v>10254</v>
      </c>
      <c r="I5095" s="2" t="s">
        <v>2360</v>
      </c>
      <c r="J5095" t="s">
        <v>735</v>
      </c>
      <c r="K5095" s="1">
        <v>44391</v>
      </c>
      <c r="L5095">
        <f t="shared" si="79"/>
        <v>7</v>
      </c>
    </row>
    <row r="5096" spans="1:12" x14ac:dyDescent="0.3">
      <c r="A5096" t="s">
        <v>10255</v>
      </c>
      <c r="B5096" s="2" t="s">
        <v>2340</v>
      </c>
      <c r="C5096" t="s">
        <v>9801</v>
      </c>
      <c r="D5096" t="s">
        <v>9802</v>
      </c>
      <c r="E5096">
        <v>1</v>
      </c>
      <c r="F5096">
        <v>1082.5</v>
      </c>
      <c r="G5096">
        <v>1082.5</v>
      </c>
      <c r="H5096">
        <v>119</v>
      </c>
      <c r="I5096" s="2" t="s">
        <v>2360</v>
      </c>
      <c r="J5096" t="s">
        <v>735</v>
      </c>
      <c r="K5096" s="1">
        <v>43864</v>
      </c>
      <c r="L5096">
        <f t="shared" si="79"/>
        <v>2</v>
      </c>
    </row>
    <row r="5097" spans="1:12" x14ac:dyDescent="0.3">
      <c r="A5097" t="s">
        <v>10256</v>
      </c>
      <c r="B5097" s="2" t="s">
        <v>2340</v>
      </c>
      <c r="C5097" t="s">
        <v>9801</v>
      </c>
      <c r="D5097" t="s">
        <v>9802</v>
      </c>
      <c r="E5097">
        <v>2</v>
      </c>
      <c r="F5097">
        <v>1016.08</v>
      </c>
      <c r="G5097">
        <v>2032.16</v>
      </c>
      <c r="H5097" t="s">
        <v>7993</v>
      </c>
      <c r="I5097" s="2" t="s">
        <v>2360</v>
      </c>
      <c r="J5097" t="s">
        <v>735</v>
      </c>
      <c r="K5097" s="1">
        <v>44144</v>
      </c>
      <c r="L5097">
        <f t="shared" si="79"/>
        <v>11</v>
      </c>
    </row>
    <row r="5098" spans="1:12" x14ac:dyDescent="0.3">
      <c r="A5098" t="s">
        <v>8817</v>
      </c>
      <c r="B5098" s="2" t="s">
        <v>2340</v>
      </c>
      <c r="C5098" t="s">
        <v>9801</v>
      </c>
      <c r="D5098" t="s">
        <v>9802</v>
      </c>
      <c r="E5098">
        <v>1</v>
      </c>
      <c r="F5098">
        <v>1016.8</v>
      </c>
      <c r="G5098">
        <v>1016.8</v>
      </c>
      <c r="H5098" t="s">
        <v>10257</v>
      </c>
      <c r="I5098" s="2" t="s">
        <v>2360</v>
      </c>
      <c r="J5098" t="s">
        <v>735</v>
      </c>
      <c r="K5098" s="1">
        <v>44424</v>
      </c>
      <c r="L5098">
        <f t="shared" si="79"/>
        <v>8</v>
      </c>
    </row>
    <row r="5099" spans="1:12" x14ac:dyDescent="0.3">
      <c r="A5099" t="s">
        <v>10169</v>
      </c>
      <c r="B5099" s="2" t="s">
        <v>2343</v>
      </c>
      <c r="C5099" t="s">
        <v>9805</v>
      </c>
      <c r="D5099" t="s">
        <v>9806</v>
      </c>
      <c r="E5099">
        <v>5</v>
      </c>
      <c r="F5099">
        <v>474.24</v>
      </c>
      <c r="G5099">
        <v>2371.1999999999998</v>
      </c>
      <c r="H5099" t="s">
        <v>5214</v>
      </c>
      <c r="I5099" s="2" t="s">
        <v>2360</v>
      </c>
      <c r="J5099" t="s">
        <v>735</v>
      </c>
      <c r="K5099" s="1">
        <v>44123</v>
      </c>
      <c r="L5099">
        <f t="shared" si="79"/>
        <v>10</v>
      </c>
    </row>
    <row r="5100" spans="1:12" x14ac:dyDescent="0.3">
      <c r="A5100" t="s">
        <v>10258</v>
      </c>
      <c r="B5100" s="2" t="s">
        <v>2340</v>
      </c>
      <c r="C5100" t="s">
        <v>10259</v>
      </c>
      <c r="D5100" t="s">
        <v>10260</v>
      </c>
      <c r="E5100">
        <v>14</v>
      </c>
      <c r="F5100">
        <v>7.76</v>
      </c>
      <c r="G5100">
        <v>108.64</v>
      </c>
      <c r="H5100">
        <v>6.94</v>
      </c>
      <c r="I5100" s="2" t="s">
        <v>2360</v>
      </c>
      <c r="J5100" t="s">
        <v>735</v>
      </c>
      <c r="K5100" s="1">
        <v>43865</v>
      </c>
      <c r="L5100">
        <f t="shared" si="79"/>
        <v>2</v>
      </c>
    </row>
    <row r="5101" spans="1:12" x14ac:dyDescent="0.3">
      <c r="A5101" t="s">
        <v>10261</v>
      </c>
      <c r="B5101" s="2" t="s">
        <v>2340</v>
      </c>
      <c r="C5101" t="s">
        <v>10259</v>
      </c>
      <c r="D5101" t="s">
        <v>10260</v>
      </c>
      <c r="E5101">
        <v>40</v>
      </c>
      <c r="F5101">
        <v>7.15</v>
      </c>
      <c r="G5101">
        <v>286</v>
      </c>
      <c r="H5101" t="s">
        <v>10262</v>
      </c>
      <c r="I5101" s="2" t="s">
        <v>2360</v>
      </c>
      <c r="J5101" t="s">
        <v>735</v>
      </c>
      <c r="K5101" s="1">
        <v>44103</v>
      </c>
      <c r="L5101">
        <f t="shared" si="79"/>
        <v>9</v>
      </c>
    </row>
    <row r="5102" spans="1:12" x14ac:dyDescent="0.3">
      <c r="A5102" t="s">
        <v>7954</v>
      </c>
      <c r="B5102" s="2" t="s">
        <v>2340</v>
      </c>
      <c r="C5102" t="s">
        <v>10259</v>
      </c>
      <c r="D5102" t="s">
        <v>10260</v>
      </c>
      <c r="E5102">
        <v>48</v>
      </c>
      <c r="F5102">
        <v>8.24</v>
      </c>
      <c r="G5102">
        <v>395.52</v>
      </c>
      <c r="H5102" t="s">
        <v>10263</v>
      </c>
      <c r="I5102" s="2" t="s">
        <v>2360</v>
      </c>
      <c r="J5102" t="s">
        <v>735</v>
      </c>
      <c r="K5102" s="1">
        <v>44117</v>
      </c>
      <c r="L5102">
        <f t="shared" si="79"/>
        <v>10</v>
      </c>
    </row>
    <row r="5103" spans="1:12" x14ac:dyDescent="0.3">
      <c r="A5103" t="s">
        <v>8198</v>
      </c>
      <c r="B5103" s="2" t="s">
        <v>2346</v>
      </c>
      <c r="C5103" t="s">
        <v>10259</v>
      </c>
      <c r="D5103" t="s">
        <v>10260</v>
      </c>
      <c r="E5103">
        <v>6</v>
      </c>
      <c r="F5103">
        <v>8.24</v>
      </c>
      <c r="G5103">
        <v>49.44</v>
      </c>
      <c r="H5103" t="s">
        <v>10264</v>
      </c>
      <c r="I5103" s="2" t="s">
        <v>2360</v>
      </c>
      <c r="J5103" t="s">
        <v>735</v>
      </c>
      <c r="K5103" s="1">
        <v>44200</v>
      </c>
      <c r="L5103">
        <f t="shared" si="79"/>
        <v>1</v>
      </c>
    </row>
    <row r="5104" spans="1:12" x14ac:dyDescent="0.3">
      <c r="A5104" t="s">
        <v>9779</v>
      </c>
      <c r="B5104" s="2" t="s">
        <v>2343</v>
      </c>
      <c r="C5104" t="s">
        <v>10259</v>
      </c>
      <c r="D5104" t="s">
        <v>10260</v>
      </c>
      <c r="E5104">
        <v>18</v>
      </c>
      <c r="F5104">
        <v>8.24</v>
      </c>
      <c r="G5104">
        <v>148.32</v>
      </c>
      <c r="H5104" t="s">
        <v>10265</v>
      </c>
      <c r="I5104" s="2" t="s">
        <v>2360</v>
      </c>
      <c r="J5104" t="s">
        <v>735</v>
      </c>
      <c r="K5104" s="1">
        <v>44243</v>
      </c>
      <c r="L5104">
        <f t="shared" si="79"/>
        <v>2</v>
      </c>
    </row>
    <row r="5105" spans="1:12" x14ac:dyDescent="0.3">
      <c r="A5105" t="s">
        <v>6893</v>
      </c>
      <c r="B5105" s="2" t="s">
        <v>2343</v>
      </c>
      <c r="C5105" t="s">
        <v>4214</v>
      </c>
      <c r="D5105" t="s">
        <v>4211</v>
      </c>
      <c r="E5105">
        <v>100</v>
      </c>
      <c r="F5105">
        <v>1.3179000000000001</v>
      </c>
      <c r="G5105">
        <v>131.79</v>
      </c>
      <c r="H5105" t="s">
        <v>10120</v>
      </c>
      <c r="I5105" s="2" t="s">
        <v>6072</v>
      </c>
      <c r="J5105" t="s">
        <v>6073</v>
      </c>
      <c r="K5105" s="1">
        <v>44320</v>
      </c>
      <c r="L5105">
        <f t="shared" si="79"/>
        <v>5</v>
      </c>
    </row>
    <row r="5106" spans="1:12" x14ac:dyDescent="0.3">
      <c r="A5106" t="s">
        <v>6893</v>
      </c>
      <c r="B5106" s="2" t="s">
        <v>2344</v>
      </c>
      <c r="C5106" t="s">
        <v>2065</v>
      </c>
      <c r="D5106" t="s">
        <v>2066</v>
      </c>
      <c r="E5106">
        <v>25</v>
      </c>
      <c r="F5106">
        <v>2.2728999999999999</v>
      </c>
      <c r="G5106">
        <v>56.82</v>
      </c>
      <c r="H5106" t="s">
        <v>10109</v>
      </c>
      <c r="I5106" s="2" t="s">
        <v>6072</v>
      </c>
      <c r="J5106" t="s">
        <v>6073</v>
      </c>
      <c r="K5106" s="1">
        <v>44320</v>
      </c>
      <c r="L5106">
        <f t="shared" si="79"/>
        <v>5</v>
      </c>
    </row>
    <row r="5107" spans="1:12" x14ac:dyDescent="0.3">
      <c r="A5107" t="s">
        <v>6893</v>
      </c>
      <c r="B5107" s="2" t="s">
        <v>2346</v>
      </c>
      <c r="C5107" t="s">
        <v>101</v>
      </c>
      <c r="D5107" t="s">
        <v>102</v>
      </c>
      <c r="E5107">
        <v>140</v>
      </c>
      <c r="F5107">
        <v>0.2404</v>
      </c>
      <c r="G5107">
        <v>33.659999999999997</v>
      </c>
      <c r="H5107" t="s">
        <v>6894</v>
      </c>
      <c r="I5107" s="2" t="s">
        <v>6072</v>
      </c>
      <c r="J5107" t="s">
        <v>6073</v>
      </c>
      <c r="K5107" s="1">
        <v>44320</v>
      </c>
      <c r="L5107">
        <f t="shared" si="79"/>
        <v>5</v>
      </c>
    </row>
    <row r="5108" spans="1:12" x14ac:dyDescent="0.3">
      <c r="A5108" t="s">
        <v>6895</v>
      </c>
      <c r="B5108" s="2" t="s">
        <v>2344</v>
      </c>
      <c r="C5108" t="s">
        <v>40</v>
      </c>
      <c r="D5108" t="s">
        <v>41</v>
      </c>
      <c r="E5108">
        <v>668</v>
      </c>
      <c r="F5108">
        <v>0.3458</v>
      </c>
      <c r="G5108">
        <v>230.99</v>
      </c>
      <c r="H5108" t="s">
        <v>8364</v>
      </c>
      <c r="I5108" s="2" t="s">
        <v>6072</v>
      </c>
      <c r="J5108" t="s">
        <v>6073</v>
      </c>
      <c r="K5108" s="1">
        <v>44323</v>
      </c>
      <c r="L5108">
        <f t="shared" si="79"/>
        <v>5</v>
      </c>
    </row>
    <row r="5109" spans="1:12" x14ac:dyDescent="0.3">
      <c r="A5109" t="s">
        <v>6895</v>
      </c>
      <c r="B5109" s="2" t="s">
        <v>2350</v>
      </c>
      <c r="C5109" t="s">
        <v>101</v>
      </c>
      <c r="D5109" t="s">
        <v>102</v>
      </c>
      <c r="E5109">
        <v>300</v>
      </c>
      <c r="F5109">
        <v>0.247</v>
      </c>
      <c r="G5109">
        <v>74.099999999999994</v>
      </c>
      <c r="H5109" t="s">
        <v>6896</v>
      </c>
      <c r="I5109" s="2" t="s">
        <v>6072</v>
      </c>
      <c r="J5109" t="s">
        <v>6073</v>
      </c>
      <c r="K5109" s="1">
        <v>44323</v>
      </c>
      <c r="L5109">
        <f t="shared" si="79"/>
        <v>5</v>
      </c>
    </row>
    <row r="5110" spans="1:12" x14ac:dyDescent="0.3">
      <c r="A5110" t="s">
        <v>6897</v>
      </c>
      <c r="B5110" s="2" t="s">
        <v>2343</v>
      </c>
      <c r="C5110" t="s">
        <v>2455</v>
      </c>
      <c r="D5110" t="s">
        <v>2456</v>
      </c>
      <c r="E5110">
        <v>219</v>
      </c>
      <c r="F5110">
        <v>0.2717</v>
      </c>
      <c r="G5110">
        <v>59.5</v>
      </c>
      <c r="H5110" t="s">
        <v>6898</v>
      </c>
      <c r="I5110" s="2" t="s">
        <v>6072</v>
      </c>
      <c r="J5110" t="s">
        <v>6073</v>
      </c>
      <c r="K5110" s="1">
        <v>44333</v>
      </c>
      <c r="L5110">
        <f t="shared" si="79"/>
        <v>5</v>
      </c>
    </row>
    <row r="5111" spans="1:12" x14ac:dyDescent="0.3">
      <c r="A5111" t="s">
        <v>8365</v>
      </c>
      <c r="B5111" s="2" t="s">
        <v>2342</v>
      </c>
      <c r="C5111" t="s">
        <v>8230</v>
      </c>
      <c r="D5111" t="s">
        <v>8231</v>
      </c>
      <c r="E5111">
        <v>12</v>
      </c>
      <c r="F5111">
        <v>0.2717</v>
      </c>
      <c r="G5111">
        <v>3.26</v>
      </c>
      <c r="H5111" t="s">
        <v>8366</v>
      </c>
      <c r="I5111" s="2" t="s">
        <v>6072</v>
      </c>
      <c r="J5111" t="s">
        <v>6073</v>
      </c>
      <c r="K5111" s="1">
        <v>44336</v>
      </c>
      <c r="L5111">
        <f t="shared" si="79"/>
        <v>5</v>
      </c>
    </row>
    <row r="5112" spans="1:12" x14ac:dyDescent="0.3">
      <c r="A5112" t="s">
        <v>6899</v>
      </c>
      <c r="B5112" s="2" t="s">
        <v>2345</v>
      </c>
      <c r="C5112" t="s">
        <v>1</v>
      </c>
      <c r="D5112" t="s">
        <v>2</v>
      </c>
      <c r="E5112">
        <v>501</v>
      </c>
      <c r="F5112">
        <v>0.55569999999999997</v>
      </c>
      <c r="G5112">
        <v>278.41000000000003</v>
      </c>
      <c r="H5112" t="s">
        <v>8367</v>
      </c>
      <c r="I5112" s="2" t="s">
        <v>6072</v>
      </c>
      <c r="J5112" t="s">
        <v>6073</v>
      </c>
      <c r="K5112" s="1">
        <v>44343</v>
      </c>
      <c r="L5112">
        <f t="shared" si="79"/>
        <v>5</v>
      </c>
    </row>
    <row r="5113" spans="1:12" x14ac:dyDescent="0.3">
      <c r="A5113" t="s">
        <v>6899</v>
      </c>
      <c r="B5113" s="2" t="s">
        <v>2346</v>
      </c>
      <c r="C5113" t="s">
        <v>2466</v>
      </c>
      <c r="D5113" t="s">
        <v>2467</v>
      </c>
      <c r="E5113">
        <v>147</v>
      </c>
      <c r="F5113">
        <v>0.247</v>
      </c>
      <c r="G5113">
        <v>36.31</v>
      </c>
      <c r="H5113" t="s">
        <v>6900</v>
      </c>
      <c r="I5113" s="2" t="s">
        <v>6072</v>
      </c>
      <c r="J5113" t="s">
        <v>6073</v>
      </c>
      <c r="K5113" s="1">
        <v>44343</v>
      </c>
      <c r="L5113">
        <f t="shared" si="79"/>
        <v>5</v>
      </c>
    </row>
    <row r="5114" spans="1:12" x14ac:dyDescent="0.3">
      <c r="A5114" t="s">
        <v>6966</v>
      </c>
      <c r="B5114" s="2" t="s">
        <v>2342</v>
      </c>
      <c r="C5114" t="s">
        <v>2377</v>
      </c>
      <c r="D5114" t="s">
        <v>2378</v>
      </c>
      <c r="E5114">
        <v>299</v>
      </c>
      <c r="F5114">
        <v>0.29039999999999999</v>
      </c>
      <c r="G5114">
        <v>86.83</v>
      </c>
      <c r="H5114" t="s">
        <v>8368</v>
      </c>
      <c r="I5114" s="2" t="s">
        <v>6072</v>
      </c>
      <c r="J5114" t="s">
        <v>6073</v>
      </c>
      <c r="K5114" s="1">
        <v>44349</v>
      </c>
      <c r="L5114">
        <f t="shared" si="79"/>
        <v>6</v>
      </c>
    </row>
    <row r="5115" spans="1:12" x14ac:dyDescent="0.3">
      <c r="A5115" t="s">
        <v>6966</v>
      </c>
      <c r="B5115" s="2" t="s">
        <v>2343</v>
      </c>
      <c r="C5115" t="s">
        <v>3538</v>
      </c>
      <c r="D5115" t="s">
        <v>3539</v>
      </c>
      <c r="E5115">
        <v>4</v>
      </c>
      <c r="F5115">
        <v>0.29039999999999999</v>
      </c>
      <c r="G5115">
        <v>1.1599999999999999</v>
      </c>
      <c r="H5115" t="s">
        <v>8458</v>
      </c>
      <c r="I5115" s="2" t="s">
        <v>6072</v>
      </c>
      <c r="J5115" t="s">
        <v>6073</v>
      </c>
      <c r="K5115" s="1">
        <v>44349</v>
      </c>
      <c r="L5115">
        <f t="shared" si="79"/>
        <v>6</v>
      </c>
    </row>
    <row r="5116" spans="1:12" x14ac:dyDescent="0.3">
      <c r="A5116" t="s">
        <v>6966</v>
      </c>
      <c r="B5116" s="2" t="s">
        <v>2348</v>
      </c>
      <c r="C5116" t="s">
        <v>438</v>
      </c>
      <c r="D5116" t="s">
        <v>439</v>
      </c>
      <c r="E5116">
        <v>700</v>
      </c>
      <c r="F5116">
        <v>0.30420000000000003</v>
      </c>
      <c r="G5116">
        <v>212.94</v>
      </c>
      <c r="H5116" t="s">
        <v>8459</v>
      </c>
      <c r="I5116" s="2" t="s">
        <v>6072</v>
      </c>
      <c r="J5116" t="s">
        <v>6073</v>
      </c>
      <c r="K5116" s="1">
        <v>44349</v>
      </c>
      <c r="L5116">
        <f t="shared" si="79"/>
        <v>6</v>
      </c>
    </row>
    <row r="5117" spans="1:12" x14ac:dyDescent="0.3">
      <c r="A5117" t="s">
        <v>6966</v>
      </c>
      <c r="B5117" s="2" t="s">
        <v>2350</v>
      </c>
      <c r="C5117" t="s">
        <v>3317</v>
      </c>
      <c r="D5117" t="s">
        <v>3318</v>
      </c>
      <c r="E5117">
        <v>38</v>
      </c>
      <c r="F5117">
        <v>0.318</v>
      </c>
      <c r="G5117">
        <v>12.08</v>
      </c>
      <c r="H5117" t="s">
        <v>8460</v>
      </c>
      <c r="I5117" s="2" t="s">
        <v>6072</v>
      </c>
      <c r="J5117" t="s">
        <v>6073</v>
      </c>
      <c r="K5117" s="1">
        <v>44349</v>
      </c>
      <c r="L5117">
        <f t="shared" si="79"/>
        <v>6</v>
      </c>
    </row>
    <row r="5118" spans="1:12" x14ac:dyDescent="0.3">
      <c r="A5118" t="s">
        <v>6966</v>
      </c>
      <c r="B5118" s="2" t="s">
        <v>2352</v>
      </c>
      <c r="C5118" t="s">
        <v>122</v>
      </c>
      <c r="D5118" t="s">
        <v>123</v>
      </c>
      <c r="E5118">
        <v>250</v>
      </c>
      <c r="F5118">
        <v>0.27660000000000001</v>
      </c>
      <c r="G5118">
        <v>69.150000000000006</v>
      </c>
      <c r="H5118" t="s">
        <v>7227</v>
      </c>
      <c r="I5118" s="2" t="s">
        <v>6072</v>
      </c>
      <c r="J5118" t="s">
        <v>6073</v>
      </c>
      <c r="K5118" s="1">
        <v>44349</v>
      </c>
      <c r="L5118">
        <f t="shared" si="79"/>
        <v>6</v>
      </c>
    </row>
    <row r="5119" spans="1:12" x14ac:dyDescent="0.3">
      <c r="A5119" t="s">
        <v>6966</v>
      </c>
      <c r="B5119" s="2" t="s">
        <v>2351</v>
      </c>
      <c r="C5119" t="s">
        <v>455</v>
      </c>
      <c r="D5119" t="s">
        <v>456</v>
      </c>
      <c r="E5119">
        <v>90</v>
      </c>
      <c r="F5119">
        <v>0.33189999999999997</v>
      </c>
      <c r="G5119">
        <v>29.87</v>
      </c>
      <c r="H5119" t="s">
        <v>8461</v>
      </c>
      <c r="I5119" s="2" t="s">
        <v>6072</v>
      </c>
      <c r="J5119" t="s">
        <v>6073</v>
      </c>
      <c r="K5119" s="1">
        <v>44349</v>
      </c>
      <c r="L5119">
        <f t="shared" si="79"/>
        <v>6</v>
      </c>
    </row>
    <row r="5120" spans="1:12" x14ac:dyDescent="0.3">
      <c r="A5120" t="s">
        <v>7060</v>
      </c>
      <c r="B5120" s="2" t="s">
        <v>2343</v>
      </c>
      <c r="C5120" t="s">
        <v>1880</v>
      </c>
      <c r="D5120" t="s">
        <v>1881</v>
      </c>
      <c r="E5120">
        <v>33</v>
      </c>
      <c r="F5120">
        <v>14.359</v>
      </c>
      <c r="G5120">
        <v>473.85</v>
      </c>
      <c r="H5120" t="s">
        <v>10063</v>
      </c>
      <c r="I5120" s="2" t="s">
        <v>6072</v>
      </c>
      <c r="J5120" t="s">
        <v>6073</v>
      </c>
      <c r="K5120" s="1">
        <v>44354</v>
      </c>
      <c r="L5120">
        <f t="shared" si="79"/>
        <v>6</v>
      </c>
    </row>
    <row r="5121" spans="1:12" x14ac:dyDescent="0.3">
      <c r="A5121" t="s">
        <v>8244</v>
      </c>
      <c r="B5121" s="2" t="s">
        <v>2340</v>
      </c>
      <c r="C5121" t="s">
        <v>40</v>
      </c>
      <c r="D5121" t="s">
        <v>41</v>
      </c>
      <c r="E5121">
        <v>84</v>
      </c>
      <c r="F5121">
        <v>0.38719999999999999</v>
      </c>
      <c r="G5121">
        <v>32.520000000000003</v>
      </c>
      <c r="H5121" t="s">
        <v>8462</v>
      </c>
      <c r="I5121" s="2" t="s">
        <v>6072</v>
      </c>
      <c r="J5121" t="s">
        <v>6073</v>
      </c>
      <c r="K5121" s="1">
        <v>44357</v>
      </c>
      <c r="L5121">
        <f t="shared" si="79"/>
        <v>6</v>
      </c>
    </row>
    <row r="5122" spans="1:12" x14ac:dyDescent="0.3">
      <c r="A5122" t="s">
        <v>6968</v>
      </c>
      <c r="B5122" s="2" t="s">
        <v>2346</v>
      </c>
      <c r="C5122" t="s">
        <v>2714</v>
      </c>
      <c r="D5122" t="s">
        <v>2715</v>
      </c>
      <c r="E5122">
        <v>24</v>
      </c>
      <c r="F5122">
        <v>0.34570000000000001</v>
      </c>
      <c r="G5122">
        <v>8.3000000000000007</v>
      </c>
      <c r="H5122" t="s">
        <v>7228</v>
      </c>
      <c r="I5122" s="2" t="s">
        <v>6072</v>
      </c>
      <c r="J5122" t="s">
        <v>6073</v>
      </c>
      <c r="K5122" s="1">
        <v>44358</v>
      </c>
      <c r="L5122">
        <f t="shared" si="79"/>
        <v>6</v>
      </c>
    </row>
    <row r="5123" spans="1:12" x14ac:dyDescent="0.3">
      <c r="A5123" t="s">
        <v>6968</v>
      </c>
      <c r="B5123" s="2" t="s">
        <v>2350</v>
      </c>
      <c r="C5123" t="s">
        <v>84</v>
      </c>
      <c r="D5123" t="s">
        <v>85</v>
      </c>
      <c r="E5123">
        <v>320</v>
      </c>
      <c r="F5123">
        <v>0.37340000000000001</v>
      </c>
      <c r="G5123">
        <v>119.49</v>
      </c>
      <c r="H5123" t="s">
        <v>7229</v>
      </c>
      <c r="I5123" s="2" t="s">
        <v>6072</v>
      </c>
      <c r="J5123" t="s">
        <v>6073</v>
      </c>
      <c r="K5123" s="1">
        <v>44358</v>
      </c>
      <c r="L5123">
        <f t="shared" ref="L5123:L5186" si="80">MONTH(K5123)</f>
        <v>6</v>
      </c>
    </row>
    <row r="5124" spans="1:12" x14ac:dyDescent="0.3">
      <c r="A5124" t="s">
        <v>6971</v>
      </c>
      <c r="B5124" s="2" t="s">
        <v>2343</v>
      </c>
      <c r="C5124" t="s">
        <v>4375</v>
      </c>
      <c r="D5124" t="s">
        <v>4376</v>
      </c>
      <c r="E5124">
        <v>57</v>
      </c>
      <c r="F5124">
        <v>1.391</v>
      </c>
      <c r="G5124">
        <v>79.290000000000006</v>
      </c>
      <c r="H5124" t="s">
        <v>10010</v>
      </c>
      <c r="I5124" s="2" t="s">
        <v>6072</v>
      </c>
      <c r="J5124" t="s">
        <v>6073</v>
      </c>
      <c r="K5124" s="1">
        <v>44364</v>
      </c>
      <c r="L5124">
        <f t="shared" si="80"/>
        <v>6</v>
      </c>
    </row>
    <row r="5125" spans="1:12" x14ac:dyDescent="0.3">
      <c r="A5125" t="s">
        <v>6973</v>
      </c>
      <c r="B5125" s="2" t="s">
        <v>2344</v>
      </c>
      <c r="C5125" t="s">
        <v>2097</v>
      </c>
      <c r="D5125" t="s">
        <v>2098</v>
      </c>
      <c r="E5125">
        <v>50</v>
      </c>
      <c r="F5125">
        <v>0.49220000000000003</v>
      </c>
      <c r="G5125">
        <v>24.61</v>
      </c>
      <c r="H5125" t="s">
        <v>10001</v>
      </c>
      <c r="I5125" s="2" t="s">
        <v>6072</v>
      </c>
      <c r="J5125" t="s">
        <v>6073</v>
      </c>
      <c r="K5125" s="1">
        <v>44368</v>
      </c>
      <c r="L5125">
        <f t="shared" si="80"/>
        <v>6</v>
      </c>
    </row>
    <row r="5126" spans="1:12" x14ac:dyDescent="0.3">
      <c r="A5126" t="s">
        <v>6973</v>
      </c>
      <c r="B5126" s="2" t="s">
        <v>2346</v>
      </c>
      <c r="C5126" t="s">
        <v>2610</v>
      </c>
      <c r="D5126" t="s">
        <v>6</v>
      </c>
      <c r="E5126">
        <v>156</v>
      </c>
      <c r="F5126">
        <v>0.41489999999999999</v>
      </c>
      <c r="G5126">
        <v>64.72</v>
      </c>
      <c r="H5126" t="s">
        <v>7233</v>
      </c>
      <c r="I5126" s="2" t="s">
        <v>6072</v>
      </c>
      <c r="J5126" t="s">
        <v>6073</v>
      </c>
      <c r="K5126" s="1">
        <v>44368</v>
      </c>
      <c r="L5126">
        <f t="shared" si="80"/>
        <v>6</v>
      </c>
    </row>
    <row r="5127" spans="1:12" x14ac:dyDescent="0.3">
      <c r="A5127" t="s">
        <v>8463</v>
      </c>
      <c r="B5127" s="2" t="s">
        <v>2344</v>
      </c>
      <c r="C5127" t="s">
        <v>3552</v>
      </c>
      <c r="D5127" t="s">
        <v>3553</v>
      </c>
      <c r="E5127">
        <v>337</v>
      </c>
      <c r="F5127">
        <v>0.29039999999999999</v>
      </c>
      <c r="G5127">
        <v>97.86</v>
      </c>
      <c r="H5127" t="s">
        <v>8464</v>
      </c>
      <c r="I5127" s="2" t="s">
        <v>6072</v>
      </c>
      <c r="J5127" t="s">
        <v>6073</v>
      </c>
      <c r="K5127" s="1">
        <v>44375</v>
      </c>
      <c r="L5127">
        <f t="shared" si="80"/>
        <v>6</v>
      </c>
    </row>
    <row r="5128" spans="1:12" x14ac:dyDescent="0.3">
      <c r="A5128" t="s">
        <v>6982</v>
      </c>
      <c r="B5128" s="2" t="s">
        <v>2345</v>
      </c>
      <c r="C5128" t="s">
        <v>146</v>
      </c>
      <c r="D5128" t="s">
        <v>6</v>
      </c>
      <c r="E5128">
        <v>46</v>
      </c>
      <c r="F5128">
        <v>0.30420000000000003</v>
      </c>
      <c r="G5128">
        <v>13.99</v>
      </c>
      <c r="H5128" t="s">
        <v>7237</v>
      </c>
      <c r="I5128" s="2" t="s">
        <v>6072</v>
      </c>
      <c r="J5128" t="s">
        <v>6073</v>
      </c>
      <c r="K5128" s="1">
        <v>44384</v>
      </c>
      <c r="L5128">
        <f t="shared" si="80"/>
        <v>7</v>
      </c>
    </row>
    <row r="5129" spans="1:12" x14ac:dyDescent="0.3">
      <c r="A5129" t="s">
        <v>8465</v>
      </c>
      <c r="B5129" s="2" t="s">
        <v>2340</v>
      </c>
      <c r="C5129" t="s">
        <v>1</v>
      </c>
      <c r="D5129" t="s">
        <v>2</v>
      </c>
      <c r="E5129">
        <v>504</v>
      </c>
      <c r="F5129">
        <v>0.60850000000000004</v>
      </c>
      <c r="G5129">
        <v>306.68</v>
      </c>
      <c r="H5129" t="s">
        <v>8466</v>
      </c>
      <c r="I5129" s="2" t="s">
        <v>6072</v>
      </c>
      <c r="J5129" t="s">
        <v>6073</v>
      </c>
      <c r="K5129" s="1">
        <v>44385</v>
      </c>
      <c r="L5129">
        <f t="shared" si="80"/>
        <v>7</v>
      </c>
    </row>
    <row r="5130" spans="1:12" x14ac:dyDescent="0.3">
      <c r="A5130" t="s">
        <v>8467</v>
      </c>
      <c r="B5130" s="2" t="s">
        <v>2343</v>
      </c>
      <c r="C5130" t="s">
        <v>3582</v>
      </c>
      <c r="D5130" t="s">
        <v>3583</v>
      </c>
      <c r="E5130">
        <v>204</v>
      </c>
      <c r="F5130">
        <v>0.27660000000000001</v>
      </c>
      <c r="G5130">
        <v>56.43</v>
      </c>
      <c r="H5130" t="s">
        <v>8469</v>
      </c>
      <c r="I5130" s="2" t="s">
        <v>6072</v>
      </c>
      <c r="J5130" t="s">
        <v>6073</v>
      </c>
      <c r="K5130" s="1">
        <v>44390</v>
      </c>
      <c r="L5130">
        <f t="shared" si="80"/>
        <v>7</v>
      </c>
    </row>
    <row r="5131" spans="1:12" x14ac:dyDescent="0.3">
      <c r="A5131" t="s">
        <v>7072</v>
      </c>
      <c r="B5131" s="2" t="s">
        <v>2342</v>
      </c>
      <c r="C5131" t="s">
        <v>3303</v>
      </c>
      <c r="D5131" t="s">
        <v>3304</v>
      </c>
      <c r="E5131">
        <v>210</v>
      </c>
      <c r="F5131">
        <v>0.25700000000000001</v>
      </c>
      <c r="G5131">
        <v>53.97</v>
      </c>
      <c r="H5131" t="s">
        <v>8471</v>
      </c>
      <c r="I5131" s="2" t="s">
        <v>6072</v>
      </c>
      <c r="J5131" t="s">
        <v>6073</v>
      </c>
      <c r="K5131" s="1">
        <v>44396</v>
      </c>
      <c r="L5131">
        <f t="shared" si="80"/>
        <v>7</v>
      </c>
    </row>
    <row r="5132" spans="1:12" x14ac:dyDescent="0.3">
      <c r="A5132" t="s">
        <v>7366</v>
      </c>
      <c r="B5132" s="2" t="s">
        <v>2343</v>
      </c>
      <c r="C5132" t="s">
        <v>634</v>
      </c>
      <c r="D5132" t="s">
        <v>635</v>
      </c>
      <c r="E5132">
        <v>16</v>
      </c>
      <c r="F5132">
        <v>0.27660000000000001</v>
      </c>
      <c r="G5132">
        <v>4.43</v>
      </c>
      <c r="H5132" t="s">
        <v>8472</v>
      </c>
      <c r="I5132" s="2" t="s">
        <v>6072</v>
      </c>
      <c r="J5132" t="s">
        <v>6073</v>
      </c>
      <c r="K5132" s="1">
        <v>44397</v>
      </c>
      <c r="L5132">
        <f t="shared" si="80"/>
        <v>7</v>
      </c>
    </row>
    <row r="5133" spans="1:12" x14ac:dyDescent="0.3">
      <c r="A5133" t="s">
        <v>7366</v>
      </c>
      <c r="B5133" s="2" t="s">
        <v>2344</v>
      </c>
      <c r="C5133" t="s">
        <v>1894</v>
      </c>
      <c r="D5133" t="s">
        <v>1895</v>
      </c>
      <c r="E5133">
        <v>56</v>
      </c>
      <c r="F5133">
        <v>1.7013</v>
      </c>
      <c r="G5133">
        <v>95.27</v>
      </c>
      <c r="H5133" t="s">
        <v>10056</v>
      </c>
      <c r="I5133" s="2" t="s">
        <v>6072</v>
      </c>
      <c r="J5133" t="s">
        <v>6073</v>
      </c>
      <c r="K5133" s="1">
        <v>44397</v>
      </c>
      <c r="L5133">
        <f t="shared" si="80"/>
        <v>7</v>
      </c>
    </row>
    <row r="5134" spans="1:12" x14ac:dyDescent="0.3">
      <c r="A5134" t="s">
        <v>8473</v>
      </c>
      <c r="B5134" s="2" t="s">
        <v>2342</v>
      </c>
      <c r="C5134" t="s">
        <v>98</v>
      </c>
      <c r="D5134" t="s">
        <v>99</v>
      </c>
      <c r="E5134">
        <v>93</v>
      </c>
      <c r="F5134">
        <v>0.19359999999999999</v>
      </c>
      <c r="G5134">
        <v>18</v>
      </c>
      <c r="H5134" t="s">
        <v>8474</v>
      </c>
      <c r="I5134" s="2" t="s">
        <v>6072</v>
      </c>
      <c r="J5134" t="s">
        <v>6073</v>
      </c>
      <c r="K5134" s="1">
        <v>44398</v>
      </c>
      <c r="L5134">
        <f t="shared" si="80"/>
        <v>7</v>
      </c>
    </row>
    <row r="5135" spans="1:12" x14ac:dyDescent="0.3">
      <c r="A5135" t="s">
        <v>6984</v>
      </c>
      <c r="B5135" s="2" t="s">
        <v>2346</v>
      </c>
      <c r="C5135" t="s">
        <v>2037</v>
      </c>
      <c r="D5135" t="s">
        <v>2038</v>
      </c>
      <c r="E5135">
        <v>25</v>
      </c>
      <c r="F5135">
        <v>12.882</v>
      </c>
      <c r="G5135">
        <v>322.05</v>
      </c>
      <c r="H5135" t="s">
        <v>10004</v>
      </c>
      <c r="I5135" s="2" t="s">
        <v>6072</v>
      </c>
      <c r="J5135" t="s">
        <v>6073</v>
      </c>
      <c r="K5135" s="1">
        <v>44400</v>
      </c>
      <c r="L5135">
        <f t="shared" si="80"/>
        <v>7</v>
      </c>
    </row>
    <row r="5136" spans="1:12" x14ac:dyDescent="0.3">
      <c r="A5136" t="s">
        <v>7239</v>
      </c>
      <c r="B5136" s="2" t="s">
        <v>2340</v>
      </c>
      <c r="C5136" t="s">
        <v>2964</v>
      </c>
      <c r="D5136" t="s">
        <v>41</v>
      </c>
      <c r="E5136">
        <v>40</v>
      </c>
      <c r="F5136">
        <v>0.38719999999999999</v>
      </c>
      <c r="G5136">
        <v>15.49</v>
      </c>
      <c r="H5136" t="s">
        <v>7240</v>
      </c>
      <c r="I5136" s="2" t="s">
        <v>6072</v>
      </c>
      <c r="J5136" t="s">
        <v>6073</v>
      </c>
      <c r="K5136" s="1">
        <v>44404</v>
      </c>
      <c r="L5136">
        <f t="shared" si="80"/>
        <v>7</v>
      </c>
    </row>
    <row r="5137" spans="1:12" x14ac:dyDescent="0.3">
      <c r="A5137" t="s">
        <v>7079</v>
      </c>
      <c r="B5137" s="2" t="s">
        <v>2344</v>
      </c>
      <c r="C5137" t="s">
        <v>75</v>
      </c>
      <c r="D5137" t="s">
        <v>41</v>
      </c>
      <c r="E5137">
        <v>352</v>
      </c>
      <c r="F5137">
        <v>0.37340000000000001</v>
      </c>
      <c r="G5137">
        <v>131.44</v>
      </c>
      <c r="H5137" t="s">
        <v>8478</v>
      </c>
      <c r="I5137" s="2" t="s">
        <v>6072</v>
      </c>
      <c r="J5137" t="s">
        <v>6073</v>
      </c>
      <c r="K5137" s="1">
        <v>44406</v>
      </c>
      <c r="L5137">
        <f t="shared" si="80"/>
        <v>7</v>
      </c>
    </row>
    <row r="5138" spans="1:12" x14ac:dyDescent="0.3">
      <c r="A5138" t="s">
        <v>7241</v>
      </c>
      <c r="B5138" s="2" t="s">
        <v>2344</v>
      </c>
      <c r="C5138" t="s">
        <v>220</v>
      </c>
      <c r="D5138" t="s">
        <v>6</v>
      </c>
      <c r="E5138">
        <v>300</v>
      </c>
      <c r="F5138">
        <v>0.318</v>
      </c>
      <c r="G5138">
        <v>95.4</v>
      </c>
      <c r="H5138" t="s">
        <v>7242</v>
      </c>
      <c r="I5138" s="2" t="s">
        <v>6072</v>
      </c>
      <c r="J5138" t="s">
        <v>6073</v>
      </c>
      <c r="K5138" s="1">
        <v>44411</v>
      </c>
      <c r="L5138">
        <f t="shared" si="80"/>
        <v>8</v>
      </c>
    </row>
    <row r="5139" spans="1:12" x14ac:dyDescent="0.3">
      <c r="A5139" t="s">
        <v>8479</v>
      </c>
      <c r="B5139" s="2" t="s">
        <v>2340</v>
      </c>
      <c r="C5139" t="s">
        <v>1</v>
      </c>
      <c r="D5139" t="s">
        <v>2</v>
      </c>
      <c r="E5139">
        <v>252</v>
      </c>
      <c r="F5139">
        <v>0.60850000000000004</v>
      </c>
      <c r="G5139">
        <v>153.34</v>
      </c>
      <c r="H5139" t="s">
        <v>8480</v>
      </c>
      <c r="I5139" s="2" t="s">
        <v>6072</v>
      </c>
      <c r="J5139" t="s">
        <v>6073</v>
      </c>
      <c r="K5139" s="1">
        <v>44419</v>
      </c>
      <c r="L5139">
        <f t="shared" si="80"/>
        <v>8</v>
      </c>
    </row>
    <row r="5140" spans="1:12" x14ac:dyDescent="0.3">
      <c r="A5140" t="s">
        <v>7083</v>
      </c>
      <c r="B5140" s="2" t="s">
        <v>2340</v>
      </c>
      <c r="C5140" t="s">
        <v>101</v>
      </c>
      <c r="D5140" t="s">
        <v>102</v>
      </c>
      <c r="E5140">
        <v>31</v>
      </c>
      <c r="F5140">
        <v>0.27660000000000001</v>
      </c>
      <c r="G5140">
        <v>8.57</v>
      </c>
      <c r="H5140" t="s">
        <v>7243</v>
      </c>
      <c r="I5140" s="2" t="s">
        <v>6072</v>
      </c>
      <c r="J5140" t="s">
        <v>6073</v>
      </c>
      <c r="K5140" s="1">
        <v>44425</v>
      </c>
      <c r="L5140">
        <f t="shared" si="80"/>
        <v>8</v>
      </c>
    </row>
    <row r="5141" spans="1:12" x14ac:dyDescent="0.3">
      <c r="A5141" t="s">
        <v>8722</v>
      </c>
      <c r="B5141" s="2" t="s">
        <v>2342</v>
      </c>
      <c r="C5141" t="s">
        <v>2065</v>
      </c>
      <c r="D5141" t="s">
        <v>2066</v>
      </c>
      <c r="E5141">
        <v>15</v>
      </c>
      <c r="F5141">
        <v>2.5680000000000001</v>
      </c>
      <c r="G5141">
        <v>38.520000000000003</v>
      </c>
      <c r="H5141" t="s">
        <v>10110</v>
      </c>
      <c r="I5141" s="2" t="s">
        <v>6072</v>
      </c>
      <c r="J5141" t="s">
        <v>6073</v>
      </c>
      <c r="K5141" s="1">
        <v>44427</v>
      </c>
      <c r="L5141">
        <f t="shared" si="80"/>
        <v>8</v>
      </c>
    </row>
    <row r="5142" spans="1:12" x14ac:dyDescent="0.3">
      <c r="A5142" t="s">
        <v>6964</v>
      </c>
      <c r="B5142" s="2" t="s">
        <v>2344</v>
      </c>
      <c r="C5142" t="s">
        <v>40</v>
      </c>
      <c r="D5142" t="s">
        <v>41</v>
      </c>
      <c r="E5142">
        <v>332</v>
      </c>
      <c r="F5142">
        <v>0.3458</v>
      </c>
      <c r="G5142">
        <v>114.81</v>
      </c>
      <c r="H5142" t="s">
        <v>8234</v>
      </c>
      <c r="I5142" s="2" t="s">
        <v>6072</v>
      </c>
      <c r="J5142" t="s">
        <v>6073</v>
      </c>
      <c r="K5142" s="1">
        <v>44328</v>
      </c>
      <c r="L5142">
        <f t="shared" si="80"/>
        <v>5</v>
      </c>
    </row>
    <row r="5143" spans="1:12" x14ac:dyDescent="0.3">
      <c r="A5143" t="s">
        <v>6897</v>
      </c>
      <c r="B5143" s="2" t="s">
        <v>2342</v>
      </c>
      <c r="C5143" t="s">
        <v>3317</v>
      </c>
      <c r="D5143" t="s">
        <v>3318</v>
      </c>
      <c r="E5143">
        <v>109</v>
      </c>
      <c r="F5143">
        <v>0.28399999999999997</v>
      </c>
      <c r="G5143">
        <v>30.96</v>
      </c>
      <c r="H5143" t="s">
        <v>8236</v>
      </c>
      <c r="I5143" s="2" t="s">
        <v>6072</v>
      </c>
      <c r="J5143" t="s">
        <v>6073</v>
      </c>
      <c r="K5143" s="1">
        <v>44333</v>
      </c>
      <c r="L5143">
        <f t="shared" si="80"/>
        <v>5</v>
      </c>
    </row>
    <row r="5144" spans="1:12" x14ac:dyDescent="0.3">
      <c r="A5144" t="s">
        <v>10189</v>
      </c>
      <c r="B5144" s="2" t="s">
        <v>2340</v>
      </c>
      <c r="C5144" t="s">
        <v>1894</v>
      </c>
      <c r="D5144" t="s">
        <v>1895</v>
      </c>
      <c r="E5144">
        <v>34</v>
      </c>
      <c r="F5144">
        <v>1.5203</v>
      </c>
      <c r="G5144">
        <v>51.69</v>
      </c>
      <c r="H5144" t="s">
        <v>10190</v>
      </c>
      <c r="I5144" s="2" t="s">
        <v>6072</v>
      </c>
      <c r="J5144" t="s">
        <v>6073</v>
      </c>
      <c r="K5144" s="1">
        <v>44334</v>
      </c>
      <c r="L5144">
        <f t="shared" si="80"/>
        <v>5</v>
      </c>
    </row>
    <row r="5145" spans="1:12" x14ac:dyDescent="0.3">
      <c r="A5145" t="s">
        <v>8237</v>
      </c>
      <c r="B5145" s="2" t="s">
        <v>2345</v>
      </c>
      <c r="C5145" t="s">
        <v>8238</v>
      </c>
      <c r="D5145" t="s">
        <v>8239</v>
      </c>
      <c r="E5145">
        <v>121</v>
      </c>
      <c r="F5145">
        <v>0.28399999999999997</v>
      </c>
      <c r="G5145">
        <v>34.36</v>
      </c>
      <c r="H5145" t="s">
        <v>8240</v>
      </c>
      <c r="I5145" s="2" t="s">
        <v>6072</v>
      </c>
      <c r="J5145" t="s">
        <v>6073</v>
      </c>
      <c r="K5145" s="1">
        <v>44335</v>
      </c>
      <c r="L5145">
        <f t="shared" si="80"/>
        <v>5</v>
      </c>
    </row>
    <row r="5146" spans="1:12" x14ac:dyDescent="0.3">
      <c r="A5146" t="s">
        <v>7056</v>
      </c>
      <c r="B5146" s="2" t="s">
        <v>2342</v>
      </c>
      <c r="C5146" t="s">
        <v>2004</v>
      </c>
      <c r="D5146" t="s">
        <v>2005</v>
      </c>
      <c r="E5146">
        <v>20</v>
      </c>
      <c r="F5146">
        <v>10.256</v>
      </c>
      <c r="G5146">
        <v>205.12</v>
      </c>
      <c r="H5146" t="s">
        <v>10183</v>
      </c>
      <c r="I5146" s="2" t="s">
        <v>6072</v>
      </c>
      <c r="J5146" t="s">
        <v>6073</v>
      </c>
      <c r="K5146" s="1">
        <v>44341</v>
      </c>
      <c r="L5146">
        <f t="shared" si="80"/>
        <v>5</v>
      </c>
    </row>
    <row r="5147" spans="1:12" x14ac:dyDescent="0.3">
      <c r="A5147" t="s">
        <v>6899</v>
      </c>
      <c r="B5147" s="2" t="s">
        <v>2347</v>
      </c>
      <c r="C5147" t="s">
        <v>2466</v>
      </c>
      <c r="D5147" t="s">
        <v>2467</v>
      </c>
      <c r="E5147">
        <v>9</v>
      </c>
      <c r="F5147">
        <v>0.247</v>
      </c>
      <c r="G5147">
        <v>2.2200000000000002</v>
      </c>
      <c r="H5147" t="s">
        <v>7174</v>
      </c>
      <c r="I5147" s="2" t="s">
        <v>6072</v>
      </c>
      <c r="J5147" t="s">
        <v>6073</v>
      </c>
      <c r="K5147" s="1">
        <v>44343</v>
      </c>
      <c r="L5147">
        <f t="shared" si="80"/>
        <v>5</v>
      </c>
    </row>
    <row r="5148" spans="1:12" x14ac:dyDescent="0.3">
      <c r="A5148" t="s">
        <v>6966</v>
      </c>
      <c r="B5148" s="2" t="s">
        <v>2344</v>
      </c>
      <c r="C5148" t="s">
        <v>3538</v>
      </c>
      <c r="D5148" t="s">
        <v>3539</v>
      </c>
      <c r="E5148">
        <v>500</v>
      </c>
      <c r="F5148">
        <v>0.29039999999999999</v>
      </c>
      <c r="G5148">
        <v>145.19999999999999</v>
      </c>
      <c r="H5148" t="s">
        <v>8241</v>
      </c>
      <c r="I5148" s="2" t="s">
        <v>6072</v>
      </c>
      <c r="J5148" t="s">
        <v>6073</v>
      </c>
      <c r="K5148" s="1">
        <v>44349</v>
      </c>
      <c r="L5148">
        <f t="shared" si="80"/>
        <v>6</v>
      </c>
    </row>
    <row r="5149" spans="1:12" x14ac:dyDescent="0.3">
      <c r="A5149" t="s">
        <v>7060</v>
      </c>
      <c r="B5149" s="2" t="s">
        <v>2342</v>
      </c>
      <c r="C5149" t="s">
        <v>455</v>
      </c>
      <c r="D5149" t="s">
        <v>456</v>
      </c>
      <c r="E5149">
        <v>327</v>
      </c>
      <c r="F5149">
        <v>0.32</v>
      </c>
      <c r="G5149">
        <v>104.64</v>
      </c>
      <c r="H5149" t="s">
        <v>8242</v>
      </c>
      <c r="I5149" s="2" t="s">
        <v>6072</v>
      </c>
      <c r="J5149" t="s">
        <v>6073</v>
      </c>
      <c r="K5149" s="1">
        <v>44354</v>
      </c>
      <c r="L5149">
        <f t="shared" si="80"/>
        <v>6</v>
      </c>
    </row>
    <row r="5150" spans="1:12" x14ac:dyDescent="0.3">
      <c r="A5150" t="s">
        <v>7060</v>
      </c>
      <c r="B5150" s="2" t="s">
        <v>2344</v>
      </c>
      <c r="C5150" t="s">
        <v>3377</v>
      </c>
      <c r="D5150" t="s">
        <v>3378</v>
      </c>
      <c r="E5150">
        <v>24</v>
      </c>
      <c r="F5150">
        <v>0.27660000000000001</v>
      </c>
      <c r="G5150">
        <v>6.64</v>
      </c>
      <c r="H5150" t="s">
        <v>8243</v>
      </c>
      <c r="I5150" s="2" t="s">
        <v>6072</v>
      </c>
      <c r="J5150" t="s">
        <v>6073</v>
      </c>
      <c r="K5150" s="1">
        <v>44354</v>
      </c>
      <c r="L5150">
        <f t="shared" si="80"/>
        <v>6</v>
      </c>
    </row>
    <row r="5151" spans="1:12" x14ac:dyDescent="0.3">
      <c r="A5151" t="s">
        <v>8244</v>
      </c>
      <c r="B5151" s="2" t="s">
        <v>2343</v>
      </c>
      <c r="C5151" t="s">
        <v>40</v>
      </c>
      <c r="D5151" t="s">
        <v>41</v>
      </c>
      <c r="E5151">
        <v>641</v>
      </c>
      <c r="F5151">
        <v>0.38719999999999999</v>
      </c>
      <c r="G5151">
        <v>248.2</v>
      </c>
      <c r="H5151" t="s">
        <v>8245</v>
      </c>
      <c r="I5151" s="2" t="s">
        <v>6072</v>
      </c>
      <c r="J5151" t="s">
        <v>6073</v>
      </c>
      <c r="K5151" s="1">
        <v>44357</v>
      </c>
      <c r="L5151">
        <f t="shared" si="80"/>
        <v>6</v>
      </c>
    </row>
    <row r="5152" spans="1:12" x14ac:dyDescent="0.3">
      <c r="A5152" t="s">
        <v>8244</v>
      </c>
      <c r="B5152" s="2" t="s">
        <v>2345</v>
      </c>
      <c r="C5152" t="s">
        <v>1</v>
      </c>
      <c r="D5152" t="s">
        <v>2</v>
      </c>
      <c r="E5152">
        <v>504</v>
      </c>
      <c r="F5152">
        <v>0.60850000000000004</v>
      </c>
      <c r="G5152">
        <v>306.68</v>
      </c>
      <c r="H5152" t="s">
        <v>8246</v>
      </c>
      <c r="I5152" s="2" t="s">
        <v>6072</v>
      </c>
      <c r="J5152" t="s">
        <v>6073</v>
      </c>
      <c r="K5152" s="1">
        <v>44357</v>
      </c>
      <c r="L5152">
        <f t="shared" si="80"/>
        <v>6</v>
      </c>
    </row>
    <row r="5153" spans="1:12" x14ac:dyDescent="0.3">
      <c r="A5153" t="s">
        <v>6968</v>
      </c>
      <c r="B5153" s="2" t="s">
        <v>2340</v>
      </c>
      <c r="C5153" t="s">
        <v>132</v>
      </c>
      <c r="D5153" t="s">
        <v>133</v>
      </c>
      <c r="E5153">
        <v>144</v>
      </c>
      <c r="F5153">
        <v>0.34570000000000001</v>
      </c>
      <c r="G5153">
        <v>49.78</v>
      </c>
      <c r="H5153" t="s">
        <v>7220</v>
      </c>
      <c r="I5153" s="2" t="s">
        <v>6072</v>
      </c>
      <c r="J5153" t="s">
        <v>6073</v>
      </c>
      <c r="K5153" s="1">
        <v>44358</v>
      </c>
      <c r="L5153">
        <f t="shared" si="80"/>
        <v>6</v>
      </c>
    </row>
    <row r="5154" spans="1:12" x14ac:dyDescent="0.3">
      <c r="A5154" t="s">
        <v>6968</v>
      </c>
      <c r="B5154" s="2" t="s">
        <v>2342</v>
      </c>
      <c r="C5154" t="s">
        <v>1890</v>
      </c>
      <c r="D5154" t="s">
        <v>1891</v>
      </c>
      <c r="E5154">
        <v>180</v>
      </c>
      <c r="F5154">
        <v>1.35</v>
      </c>
      <c r="G5154">
        <v>243</v>
      </c>
      <c r="H5154" t="s">
        <v>7221</v>
      </c>
      <c r="I5154" s="2" t="s">
        <v>6072</v>
      </c>
      <c r="J5154" t="s">
        <v>6073</v>
      </c>
      <c r="K5154" s="1">
        <v>44358</v>
      </c>
      <c r="L5154">
        <f t="shared" si="80"/>
        <v>6</v>
      </c>
    </row>
    <row r="5155" spans="1:12" x14ac:dyDescent="0.3">
      <c r="A5155" t="s">
        <v>6968</v>
      </c>
      <c r="B5155" s="2" t="s">
        <v>2348</v>
      </c>
      <c r="C5155" t="s">
        <v>2727</v>
      </c>
      <c r="D5155" t="s">
        <v>2728</v>
      </c>
      <c r="E5155">
        <v>36</v>
      </c>
      <c r="F5155">
        <v>0.318</v>
      </c>
      <c r="G5155">
        <v>11.45</v>
      </c>
      <c r="H5155" t="s">
        <v>7222</v>
      </c>
      <c r="I5155" s="2" t="s">
        <v>6072</v>
      </c>
      <c r="J5155" t="s">
        <v>6073</v>
      </c>
      <c r="K5155" s="1">
        <v>44358</v>
      </c>
      <c r="L5155">
        <f t="shared" si="80"/>
        <v>6</v>
      </c>
    </row>
    <row r="5156" spans="1:12" x14ac:dyDescent="0.3">
      <c r="A5156" t="s">
        <v>6971</v>
      </c>
      <c r="B5156" s="2" t="s">
        <v>2347</v>
      </c>
      <c r="C5156" t="s">
        <v>2065</v>
      </c>
      <c r="D5156" t="s">
        <v>2066</v>
      </c>
      <c r="E5156">
        <v>20</v>
      </c>
      <c r="F5156">
        <v>2.5466000000000002</v>
      </c>
      <c r="G5156">
        <v>50.93</v>
      </c>
      <c r="H5156" t="s">
        <v>10428</v>
      </c>
      <c r="I5156" s="2" t="s">
        <v>6072</v>
      </c>
      <c r="J5156" t="s">
        <v>6073</v>
      </c>
      <c r="K5156" s="1">
        <v>44364</v>
      </c>
      <c r="L5156">
        <f t="shared" si="80"/>
        <v>6</v>
      </c>
    </row>
    <row r="5157" spans="1:12" x14ac:dyDescent="0.3">
      <c r="A5157" t="s">
        <v>6973</v>
      </c>
      <c r="B5157" s="2" t="s">
        <v>2345</v>
      </c>
      <c r="C5157" t="s">
        <v>2097</v>
      </c>
      <c r="D5157" t="s">
        <v>2098</v>
      </c>
      <c r="E5157">
        <v>29</v>
      </c>
      <c r="F5157">
        <v>0.49220000000000003</v>
      </c>
      <c r="G5157">
        <v>14.27</v>
      </c>
      <c r="H5157" t="s">
        <v>10175</v>
      </c>
      <c r="I5157" s="2" t="s">
        <v>6072</v>
      </c>
      <c r="J5157" t="s">
        <v>6073</v>
      </c>
      <c r="K5157" s="1">
        <v>44368</v>
      </c>
      <c r="L5157">
        <f t="shared" si="80"/>
        <v>6</v>
      </c>
    </row>
    <row r="5158" spans="1:12" x14ac:dyDescent="0.3">
      <c r="A5158" t="s">
        <v>6973</v>
      </c>
      <c r="B5158" s="2" t="s">
        <v>2348</v>
      </c>
      <c r="C5158" t="s">
        <v>2730</v>
      </c>
      <c r="D5158" t="s">
        <v>44</v>
      </c>
      <c r="E5158">
        <v>24</v>
      </c>
      <c r="F5158">
        <v>0.318</v>
      </c>
      <c r="G5158">
        <v>7.63</v>
      </c>
      <c r="H5158" t="s">
        <v>7223</v>
      </c>
      <c r="I5158" s="2" t="s">
        <v>6072</v>
      </c>
      <c r="J5158" t="s">
        <v>6073</v>
      </c>
      <c r="K5158" s="1">
        <v>44368</v>
      </c>
      <c r="L5158">
        <f t="shared" si="80"/>
        <v>6</v>
      </c>
    </row>
    <row r="5159" spans="1:12" x14ac:dyDescent="0.3">
      <c r="A5159" t="s">
        <v>6979</v>
      </c>
      <c r="B5159" s="2" t="s">
        <v>2346</v>
      </c>
      <c r="C5159" t="s">
        <v>634</v>
      </c>
      <c r="D5159" t="s">
        <v>635</v>
      </c>
      <c r="E5159">
        <v>117</v>
      </c>
      <c r="F5159">
        <v>0.27660000000000001</v>
      </c>
      <c r="G5159">
        <v>32.36</v>
      </c>
      <c r="H5159" t="s">
        <v>8248</v>
      </c>
      <c r="I5159" s="2" t="s">
        <v>6072</v>
      </c>
      <c r="J5159" t="s">
        <v>6073</v>
      </c>
      <c r="K5159" s="1">
        <v>44378</v>
      </c>
      <c r="L5159">
        <f t="shared" si="80"/>
        <v>7</v>
      </c>
    </row>
    <row r="5160" spans="1:12" x14ac:dyDescent="0.3">
      <c r="A5160" t="s">
        <v>6979</v>
      </c>
      <c r="B5160" s="2" t="s">
        <v>2347</v>
      </c>
      <c r="C5160" t="s">
        <v>146</v>
      </c>
      <c r="D5160" t="s">
        <v>6</v>
      </c>
      <c r="E5160">
        <v>492</v>
      </c>
      <c r="F5160">
        <v>0.30420000000000003</v>
      </c>
      <c r="G5160">
        <v>149.66999999999999</v>
      </c>
      <c r="H5160" t="s">
        <v>7225</v>
      </c>
      <c r="I5160" s="2" t="s">
        <v>6072</v>
      </c>
      <c r="J5160" t="s">
        <v>6073</v>
      </c>
      <c r="K5160" s="1">
        <v>44378</v>
      </c>
      <c r="L5160">
        <f t="shared" si="80"/>
        <v>7</v>
      </c>
    </row>
    <row r="5161" spans="1:12" x14ac:dyDescent="0.3">
      <c r="A5161" t="s">
        <v>6982</v>
      </c>
      <c r="B5161" s="2" t="s">
        <v>2340</v>
      </c>
      <c r="C5161" t="s">
        <v>2018</v>
      </c>
      <c r="D5161" t="s">
        <v>2019</v>
      </c>
      <c r="E5161">
        <v>11</v>
      </c>
      <c r="F5161">
        <v>19.5168</v>
      </c>
      <c r="G5161">
        <v>214.68</v>
      </c>
      <c r="H5161" t="s">
        <v>10184</v>
      </c>
      <c r="I5161" s="2" t="s">
        <v>6072</v>
      </c>
      <c r="J5161" t="s">
        <v>6073</v>
      </c>
      <c r="K5161" s="1">
        <v>44384</v>
      </c>
      <c r="L5161">
        <f t="shared" si="80"/>
        <v>7</v>
      </c>
    </row>
    <row r="5162" spans="1:12" x14ac:dyDescent="0.3">
      <c r="A5162" t="s">
        <v>7069</v>
      </c>
      <c r="B5162" s="2" t="s">
        <v>2344</v>
      </c>
      <c r="C5162" t="s">
        <v>101</v>
      </c>
      <c r="D5162" t="s">
        <v>102</v>
      </c>
      <c r="E5162">
        <v>110</v>
      </c>
      <c r="F5162">
        <v>0.27660000000000001</v>
      </c>
      <c r="G5162">
        <v>30.43</v>
      </c>
      <c r="H5162" t="s">
        <v>7226</v>
      </c>
      <c r="I5162" s="2" t="s">
        <v>6072</v>
      </c>
      <c r="J5162" t="s">
        <v>6073</v>
      </c>
      <c r="K5162" s="1">
        <v>44391</v>
      </c>
      <c r="L5162">
        <f t="shared" si="80"/>
        <v>7</v>
      </c>
    </row>
    <row r="5163" spans="1:12" x14ac:dyDescent="0.3">
      <c r="A5163" t="s">
        <v>7069</v>
      </c>
      <c r="B5163" s="2" t="s">
        <v>2345</v>
      </c>
      <c r="C5163" t="s">
        <v>3582</v>
      </c>
      <c r="D5163" t="s">
        <v>3583</v>
      </c>
      <c r="E5163">
        <v>216</v>
      </c>
      <c r="F5163">
        <v>0.27660000000000001</v>
      </c>
      <c r="G5163">
        <v>59.75</v>
      </c>
      <c r="H5163" t="s">
        <v>8739</v>
      </c>
      <c r="I5163" s="2" t="s">
        <v>6072</v>
      </c>
      <c r="J5163" t="s">
        <v>6073</v>
      </c>
      <c r="K5163" s="1">
        <v>44391</v>
      </c>
      <c r="L5163">
        <f t="shared" si="80"/>
        <v>7</v>
      </c>
    </row>
    <row r="5164" spans="1:12" x14ac:dyDescent="0.3">
      <c r="A5164" t="s">
        <v>6984</v>
      </c>
      <c r="B5164" s="2" t="s">
        <v>2340</v>
      </c>
      <c r="C5164" t="s">
        <v>1</v>
      </c>
      <c r="D5164" t="s">
        <v>2</v>
      </c>
      <c r="E5164">
        <v>504</v>
      </c>
      <c r="F5164">
        <v>0.60850000000000004</v>
      </c>
      <c r="G5164">
        <v>306.68</v>
      </c>
      <c r="H5164" t="s">
        <v>8740</v>
      </c>
      <c r="I5164" s="2" t="s">
        <v>6072</v>
      </c>
      <c r="J5164" t="s">
        <v>6073</v>
      </c>
      <c r="K5164" s="1">
        <v>44400</v>
      </c>
      <c r="L5164">
        <f t="shared" si="80"/>
        <v>7</v>
      </c>
    </row>
    <row r="5165" spans="1:12" x14ac:dyDescent="0.3">
      <c r="A5165" t="s">
        <v>7239</v>
      </c>
      <c r="B5165" s="2" t="s">
        <v>2344</v>
      </c>
      <c r="C5165" t="s">
        <v>2964</v>
      </c>
      <c r="D5165" t="s">
        <v>41</v>
      </c>
      <c r="E5165">
        <v>10</v>
      </c>
      <c r="F5165">
        <v>0.38719999999999999</v>
      </c>
      <c r="G5165">
        <v>3.87</v>
      </c>
      <c r="H5165" t="s">
        <v>7368</v>
      </c>
      <c r="I5165" s="2" t="s">
        <v>6072</v>
      </c>
      <c r="J5165" t="s">
        <v>6073</v>
      </c>
      <c r="K5165" s="1">
        <v>44404</v>
      </c>
      <c r="L5165">
        <f t="shared" si="80"/>
        <v>7</v>
      </c>
    </row>
    <row r="5166" spans="1:12" x14ac:dyDescent="0.3">
      <c r="A5166" t="s">
        <v>7079</v>
      </c>
      <c r="B5166" s="2" t="s">
        <v>2345</v>
      </c>
      <c r="C5166" t="s">
        <v>75</v>
      </c>
      <c r="D5166" t="s">
        <v>41</v>
      </c>
      <c r="E5166">
        <v>21</v>
      </c>
      <c r="F5166">
        <v>0.37340000000000001</v>
      </c>
      <c r="G5166">
        <v>7.84</v>
      </c>
      <c r="H5166" t="s">
        <v>8742</v>
      </c>
      <c r="I5166" s="2" t="s">
        <v>6072</v>
      </c>
      <c r="J5166" t="s">
        <v>6073</v>
      </c>
      <c r="K5166" s="1">
        <v>44406</v>
      </c>
      <c r="L5166">
        <f t="shared" si="80"/>
        <v>7</v>
      </c>
    </row>
    <row r="5167" spans="1:12" x14ac:dyDescent="0.3">
      <c r="A5167" t="s">
        <v>9619</v>
      </c>
      <c r="B5167" s="2" t="s">
        <v>2340</v>
      </c>
      <c r="C5167" t="s">
        <v>2037</v>
      </c>
      <c r="D5167" t="s">
        <v>2038</v>
      </c>
      <c r="E5167">
        <v>5</v>
      </c>
      <c r="F5167">
        <v>12.882</v>
      </c>
      <c r="G5167">
        <v>64.41</v>
      </c>
      <c r="H5167" t="s">
        <v>10177</v>
      </c>
      <c r="I5167" s="2" t="s">
        <v>6072</v>
      </c>
      <c r="J5167" t="s">
        <v>6073</v>
      </c>
      <c r="K5167" s="1">
        <v>44406</v>
      </c>
      <c r="L5167">
        <f t="shared" si="80"/>
        <v>7</v>
      </c>
    </row>
    <row r="5168" spans="1:12" x14ac:dyDescent="0.3">
      <c r="A5168" t="s">
        <v>6987</v>
      </c>
      <c r="B5168" s="2" t="s">
        <v>2342</v>
      </c>
      <c r="C5168" t="s">
        <v>122</v>
      </c>
      <c r="D5168" t="s">
        <v>123</v>
      </c>
      <c r="E5168">
        <v>300</v>
      </c>
      <c r="F5168">
        <v>0.27660000000000001</v>
      </c>
      <c r="G5168">
        <v>82.98</v>
      </c>
      <c r="H5168" t="s">
        <v>7369</v>
      </c>
      <c r="I5168" s="2" t="s">
        <v>6072</v>
      </c>
      <c r="J5168" t="s">
        <v>6073</v>
      </c>
      <c r="K5168" s="1">
        <v>44410</v>
      </c>
      <c r="L5168">
        <f t="shared" si="80"/>
        <v>8</v>
      </c>
    </row>
    <row r="5169" spans="1:12" x14ac:dyDescent="0.3">
      <c r="A5169" t="s">
        <v>8479</v>
      </c>
      <c r="B5169" s="2" t="s">
        <v>2344</v>
      </c>
      <c r="C5169" t="s">
        <v>1</v>
      </c>
      <c r="D5169" t="s">
        <v>2</v>
      </c>
      <c r="E5169">
        <v>127</v>
      </c>
      <c r="F5169">
        <v>0.60850000000000004</v>
      </c>
      <c r="G5169">
        <v>77.28</v>
      </c>
      <c r="H5169" t="s">
        <v>8743</v>
      </c>
      <c r="I5169" s="2" t="s">
        <v>6072</v>
      </c>
      <c r="J5169" t="s">
        <v>6073</v>
      </c>
      <c r="K5169" s="1">
        <v>44419</v>
      </c>
      <c r="L5169">
        <f t="shared" si="80"/>
        <v>8</v>
      </c>
    </row>
    <row r="5170" spans="1:12" x14ac:dyDescent="0.3">
      <c r="A5170" t="s">
        <v>6991</v>
      </c>
      <c r="B5170" s="2" t="s">
        <v>2340</v>
      </c>
      <c r="C5170" t="s">
        <v>1894</v>
      </c>
      <c r="D5170" t="s">
        <v>1895</v>
      </c>
      <c r="E5170">
        <v>32</v>
      </c>
      <c r="F5170">
        <v>1.712</v>
      </c>
      <c r="G5170">
        <v>54.78</v>
      </c>
      <c r="H5170" t="s">
        <v>10191</v>
      </c>
      <c r="I5170" s="2" t="s">
        <v>6072</v>
      </c>
      <c r="J5170" t="s">
        <v>6073</v>
      </c>
      <c r="K5170" s="1">
        <v>44424</v>
      </c>
      <c r="L5170">
        <f t="shared" si="80"/>
        <v>8</v>
      </c>
    </row>
    <row r="5171" spans="1:12" x14ac:dyDescent="0.3">
      <c r="A5171" t="s">
        <v>10266</v>
      </c>
      <c r="B5171" s="2" t="s">
        <v>2340</v>
      </c>
      <c r="C5171" t="s">
        <v>10267</v>
      </c>
      <c r="D5171" t="s">
        <v>10268</v>
      </c>
      <c r="E5171">
        <v>10</v>
      </c>
      <c r="F5171">
        <v>7.3</v>
      </c>
      <c r="G5171">
        <v>73</v>
      </c>
      <c r="H5171" t="s">
        <v>10269</v>
      </c>
      <c r="I5171" s="2" t="s">
        <v>2360</v>
      </c>
      <c r="J5171" t="s">
        <v>735</v>
      </c>
      <c r="K5171" s="1">
        <v>44125</v>
      </c>
      <c r="L5171">
        <f t="shared" si="80"/>
        <v>10</v>
      </c>
    </row>
    <row r="5172" spans="1:12" x14ac:dyDescent="0.3">
      <c r="A5172" t="s">
        <v>10270</v>
      </c>
      <c r="B5172" s="2" t="s">
        <v>2340</v>
      </c>
      <c r="C5172" t="s">
        <v>10271</v>
      </c>
      <c r="D5172" t="s">
        <v>10272</v>
      </c>
      <c r="E5172">
        <v>114</v>
      </c>
      <c r="F5172">
        <v>7.76</v>
      </c>
      <c r="G5172">
        <v>884.64</v>
      </c>
      <c r="H5172">
        <v>23.484000000000002</v>
      </c>
      <c r="I5172" s="2" t="s">
        <v>2360</v>
      </c>
      <c r="J5172" t="s">
        <v>735</v>
      </c>
      <c r="K5172" s="1">
        <v>44061</v>
      </c>
      <c r="L5172">
        <f t="shared" si="80"/>
        <v>8</v>
      </c>
    </row>
    <row r="5173" spans="1:12" x14ac:dyDescent="0.3">
      <c r="A5173" t="s">
        <v>8198</v>
      </c>
      <c r="B5173" s="2" t="s">
        <v>2340</v>
      </c>
      <c r="C5173" t="s">
        <v>10271</v>
      </c>
      <c r="D5173" t="s">
        <v>10272</v>
      </c>
      <c r="E5173">
        <v>26</v>
      </c>
      <c r="F5173">
        <v>8.24</v>
      </c>
      <c r="G5173">
        <v>214.24</v>
      </c>
      <c r="H5173" t="s">
        <v>10307</v>
      </c>
      <c r="I5173" s="2" t="s">
        <v>2360</v>
      </c>
      <c r="J5173" t="s">
        <v>735</v>
      </c>
      <c r="K5173" s="1">
        <v>44200</v>
      </c>
      <c r="L5173">
        <f t="shared" si="80"/>
        <v>1</v>
      </c>
    </row>
    <row r="5174" spans="1:12" x14ac:dyDescent="0.3">
      <c r="A5174" t="s">
        <v>10308</v>
      </c>
      <c r="B5174" s="2" t="s">
        <v>2340</v>
      </c>
      <c r="C5174" t="s">
        <v>10271</v>
      </c>
      <c r="D5174" t="s">
        <v>10272</v>
      </c>
      <c r="E5174">
        <v>78</v>
      </c>
      <c r="F5174">
        <v>8.24</v>
      </c>
      <c r="G5174">
        <v>642.72</v>
      </c>
      <c r="H5174" t="s">
        <v>10309</v>
      </c>
      <c r="I5174" s="2" t="s">
        <v>2360</v>
      </c>
      <c r="J5174" t="s">
        <v>735</v>
      </c>
      <c r="K5174" s="1">
        <v>44250</v>
      </c>
      <c r="L5174">
        <f t="shared" si="80"/>
        <v>2</v>
      </c>
    </row>
    <row r="5175" spans="1:12" x14ac:dyDescent="0.3">
      <c r="A5175" t="s">
        <v>7854</v>
      </c>
      <c r="B5175" s="2" t="s">
        <v>2342</v>
      </c>
      <c r="C5175" t="s">
        <v>10310</v>
      </c>
      <c r="D5175" t="s">
        <v>10311</v>
      </c>
      <c r="E5175">
        <v>10</v>
      </c>
      <c r="F5175">
        <v>7.3</v>
      </c>
      <c r="G5175">
        <v>73</v>
      </c>
      <c r="H5175" t="s">
        <v>10312</v>
      </c>
      <c r="I5175" s="2" t="s">
        <v>2360</v>
      </c>
      <c r="J5175" t="s">
        <v>735</v>
      </c>
      <c r="K5175" s="1">
        <v>44075</v>
      </c>
      <c r="L5175">
        <f t="shared" si="80"/>
        <v>9</v>
      </c>
    </row>
    <row r="5176" spans="1:12" x14ac:dyDescent="0.3">
      <c r="A5176" t="s">
        <v>10313</v>
      </c>
      <c r="B5176" s="2" t="s">
        <v>2340</v>
      </c>
      <c r="C5176" t="s">
        <v>10314</v>
      </c>
      <c r="D5176" t="s">
        <v>10315</v>
      </c>
      <c r="E5176">
        <v>10</v>
      </c>
      <c r="F5176">
        <v>7.76</v>
      </c>
      <c r="G5176">
        <v>77.599999999999994</v>
      </c>
      <c r="H5176">
        <v>4.8</v>
      </c>
      <c r="I5176" s="2" t="s">
        <v>2360</v>
      </c>
      <c r="J5176" t="s">
        <v>735</v>
      </c>
      <c r="K5176" s="1">
        <v>43865</v>
      </c>
      <c r="L5176">
        <f t="shared" si="80"/>
        <v>2</v>
      </c>
    </row>
    <row r="5177" spans="1:12" x14ac:dyDescent="0.3">
      <c r="A5177" t="s">
        <v>7854</v>
      </c>
      <c r="B5177" s="2" t="s">
        <v>2345</v>
      </c>
      <c r="C5177" t="s">
        <v>10316</v>
      </c>
      <c r="D5177" t="s">
        <v>10317</v>
      </c>
      <c r="E5177">
        <v>21</v>
      </c>
      <c r="F5177">
        <v>8.24</v>
      </c>
      <c r="G5177">
        <v>173.04</v>
      </c>
      <c r="H5177" t="s">
        <v>10318</v>
      </c>
      <c r="I5177" s="2" t="s">
        <v>2360</v>
      </c>
      <c r="J5177" t="s">
        <v>735</v>
      </c>
      <c r="K5177" s="1">
        <v>44075</v>
      </c>
      <c r="L5177">
        <f t="shared" si="80"/>
        <v>9</v>
      </c>
    </row>
    <row r="5178" spans="1:12" x14ac:dyDescent="0.3">
      <c r="A5178" t="s">
        <v>8187</v>
      </c>
      <c r="B5178" s="2" t="s">
        <v>2342</v>
      </c>
      <c r="C5178" t="s">
        <v>10316</v>
      </c>
      <c r="D5178" t="s">
        <v>10317</v>
      </c>
      <c r="E5178">
        <v>12</v>
      </c>
      <c r="F5178">
        <v>8.24</v>
      </c>
      <c r="G5178">
        <v>98.88</v>
      </c>
      <c r="H5178" t="s">
        <v>10319</v>
      </c>
      <c r="I5178" s="2" t="s">
        <v>2360</v>
      </c>
      <c r="J5178" t="s">
        <v>735</v>
      </c>
      <c r="K5178" s="1">
        <v>44251</v>
      </c>
      <c r="L5178">
        <f t="shared" si="80"/>
        <v>2</v>
      </c>
    </row>
    <row r="5179" spans="1:12" x14ac:dyDescent="0.3">
      <c r="A5179" t="s">
        <v>6525</v>
      </c>
      <c r="B5179" s="2" t="s">
        <v>2344</v>
      </c>
      <c r="C5179" t="s">
        <v>758</v>
      </c>
      <c r="D5179" t="s">
        <v>759</v>
      </c>
      <c r="E5179">
        <v>1</v>
      </c>
      <c r="F5179">
        <v>1121</v>
      </c>
      <c r="G5179">
        <v>1121</v>
      </c>
      <c r="H5179" t="s">
        <v>10320</v>
      </c>
      <c r="I5179" s="2" t="s">
        <v>2360</v>
      </c>
      <c r="J5179" t="s">
        <v>735</v>
      </c>
      <c r="K5179" s="1">
        <v>44832</v>
      </c>
      <c r="L5179">
        <f t="shared" si="80"/>
        <v>9</v>
      </c>
    </row>
    <row r="5180" spans="1:12" x14ac:dyDescent="0.3">
      <c r="A5180" t="s">
        <v>9734</v>
      </c>
      <c r="B5180" s="2" t="s">
        <v>2345</v>
      </c>
      <c r="C5180" t="s">
        <v>1454</v>
      </c>
      <c r="D5180" t="s">
        <v>1455</v>
      </c>
      <c r="E5180">
        <v>6</v>
      </c>
      <c r="F5180">
        <v>8.4</v>
      </c>
      <c r="G5180">
        <v>50.4</v>
      </c>
      <c r="H5180" t="s">
        <v>11486</v>
      </c>
      <c r="I5180" s="2" t="s">
        <v>2360</v>
      </c>
      <c r="J5180" t="s">
        <v>735</v>
      </c>
      <c r="K5180" s="1">
        <v>44537</v>
      </c>
      <c r="L5180">
        <f t="shared" si="80"/>
        <v>12</v>
      </c>
    </row>
    <row r="5181" spans="1:12" x14ac:dyDescent="0.3">
      <c r="A5181" t="s">
        <v>9734</v>
      </c>
      <c r="B5181" s="2" t="s">
        <v>2344</v>
      </c>
      <c r="C5181" t="s">
        <v>1457</v>
      </c>
      <c r="D5181" t="s">
        <v>1458</v>
      </c>
      <c r="E5181">
        <v>6</v>
      </c>
      <c r="F5181">
        <v>8.4</v>
      </c>
      <c r="G5181">
        <v>50.4</v>
      </c>
      <c r="H5181" t="s">
        <v>11487</v>
      </c>
      <c r="I5181" s="2" t="s">
        <v>2360</v>
      </c>
      <c r="J5181" t="s">
        <v>735</v>
      </c>
      <c r="K5181" s="1">
        <v>44537</v>
      </c>
      <c r="L5181">
        <f t="shared" si="80"/>
        <v>12</v>
      </c>
    </row>
    <row r="5182" spans="1:12" x14ac:dyDescent="0.3">
      <c r="A5182" t="s">
        <v>841</v>
      </c>
      <c r="B5182" s="2" t="s">
        <v>2340</v>
      </c>
      <c r="C5182" t="s">
        <v>800</v>
      </c>
      <c r="D5182" t="s">
        <v>801</v>
      </c>
      <c r="E5182">
        <v>3</v>
      </c>
      <c r="F5182">
        <v>572.53</v>
      </c>
      <c r="G5182">
        <v>1717.59</v>
      </c>
      <c r="H5182" t="s">
        <v>838</v>
      </c>
      <c r="I5182" s="2" t="s">
        <v>2360</v>
      </c>
      <c r="J5182" t="s">
        <v>735</v>
      </c>
      <c r="K5182" s="1">
        <v>45481</v>
      </c>
      <c r="L5182">
        <f t="shared" si="80"/>
        <v>7</v>
      </c>
    </row>
    <row r="5183" spans="1:12" x14ac:dyDescent="0.3">
      <c r="A5183" t="s">
        <v>9891</v>
      </c>
      <c r="B5183" s="2" t="s">
        <v>2343</v>
      </c>
      <c r="C5183" t="s">
        <v>1653</v>
      </c>
      <c r="D5183" t="s">
        <v>1654</v>
      </c>
      <c r="E5183">
        <v>4</v>
      </c>
      <c r="F5183">
        <v>456</v>
      </c>
      <c r="G5183">
        <v>1824</v>
      </c>
      <c r="H5183" t="s">
        <v>11488</v>
      </c>
      <c r="I5183" s="2" t="s">
        <v>2360</v>
      </c>
      <c r="J5183" t="s">
        <v>735</v>
      </c>
      <c r="K5183" s="1">
        <v>43843</v>
      </c>
      <c r="L5183">
        <f t="shared" si="80"/>
        <v>1</v>
      </c>
    </row>
    <row r="5184" spans="1:12" x14ac:dyDescent="0.3">
      <c r="A5184" t="s">
        <v>10345</v>
      </c>
      <c r="B5184" s="2" t="s">
        <v>2340</v>
      </c>
      <c r="C5184" t="s">
        <v>1653</v>
      </c>
      <c r="D5184" t="s">
        <v>1654</v>
      </c>
      <c r="E5184">
        <v>1</v>
      </c>
      <c r="F5184">
        <v>472.24</v>
      </c>
      <c r="G5184">
        <v>472.24</v>
      </c>
      <c r="H5184" t="s">
        <v>11489</v>
      </c>
      <c r="I5184" s="2" t="s">
        <v>2360</v>
      </c>
      <c r="J5184" t="s">
        <v>735</v>
      </c>
      <c r="K5184" s="1">
        <v>44215</v>
      </c>
      <c r="L5184">
        <f t="shared" si="80"/>
        <v>1</v>
      </c>
    </row>
    <row r="5185" spans="1:12" x14ac:dyDescent="0.3">
      <c r="A5185" t="s">
        <v>8415</v>
      </c>
      <c r="B5185" s="2" t="s">
        <v>2342</v>
      </c>
      <c r="C5185" t="s">
        <v>1653</v>
      </c>
      <c r="D5185" t="s">
        <v>1654</v>
      </c>
      <c r="E5185">
        <v>4</v>
      </c>
      <c r="F5185">
        <v>474.24</v>
      </c>
      <c r="G5185">
        <v>1896.96</v>
      </c>
      <c r="H5185" t="s">
        <v>11490</v>
      </c>
      <c r="I5185" s="2" t="s">
        <v>2360</v>
      </c>
      <c r="J5185" t="s">
        <v>735</v>
      </c>
      <c r="K5185" s="1">
        <v>44390</v>
      </c>
      <c r="L5185">
        <f t="shared" si="80"/>
        <v>7</v>
      </c>
    </row>
    <row r="5186" spans="1:12" x14ac:dyDescent="0.3">
      <c r="A5186" t="s">
        <v>10609</v>
      </c>
      <c r="B5186" s="2" t="s">
        <v>2340</v>
      </c>
      <c r="C5186" t="s">
        <v>1653</v>
      </c>
      <c r="D5186" t="s">
        <v>1654</v>
      </c>
      <c r="E5186">
        <v>1</v>
      </c>
      <c r="F5186">
        <v>503.06</v>
      </c>
      <c r="G5186">
        <v>503.06</v>
      </c>
      <c r="H5186" t="s">
        <v>11491</v>
      </c>
      <c r="I5186" s="2" t="s">
        <v>2360</v>
      </c>
      <c r="J5186" t="s">
        <v>735</v>
      </c>
      <c r="K5186" s="1">
        <v>44699</v>
      </c>
      <c r="L5186">
        <f t="shared" si="80"/>
        <v>5</v>
      </c>
    </row>
    <row r="5187" spans="1:12" x14ac:dyDescent="0.3">
      <c r="A5187" t="s">
        <v>11492</v>
      </c>
      <c r="B5187" s="2" t="s">
        <v>2342</v>
      </c>
      <c r="C5187" t="s">
        <v>1653</v>
      </c>
      <c r="D5187" t="s">
        <v>1654</v>
      </c>
      <c r="E5187">
        <v>5</v>
      </c>
      <c r="F5187">
        <v>523.20000000000005</v>
      </c>
      <c r="G5187">
        <v>2616</v>
      </c>
      <c r="H5187" t="s">
        <v>11493</v>
      </c>
      <c r="I5187" s="2" t="s">
        <v>2360</v>
      </c>
      <c r="J5187" t="s">
        <v>735</v>
      </c>
      <c r="K5187" s="1">
        <v>44854</v>
      </c>
      <c r="L5187">
        <f t="shared" ref="L5187:L5250" si="81">MONTH(K5187)</f>
        <v>10</v>
      </c>
    </row>
    <row r="5188" spans="1:12" x14ac:dyDescent="0.3">
      <c r="A5188" t="s">
        <v>911</v>
      </c>
      <c r="B5188" s="2" t="s">
        <v>2342</v>
      </c>
      <c r="C5188" t="s">
        <v>913</v>
      </c>
      <c r="D5188" t="s">
        <v>914</v>
      </c>
      <c r="E5188">
        <v>1</v>
      </c>
      <c r="F5188">
        <v>1165.8</v>
      </c>
      <c r="G5188">
        <v>1165.8</v>
      </c>
      <c r="H5188" t="s">
        <v>915</v>
      </c>
      <c r="I5188" s="2" t="s">
        <v>2360</v>
      </c>
      <c r="J5188" t="s">
        <v>735</v>
      </c>
      <c r="K5188" s="1">
        <v>45352</v>
      </c>
      <c r="L5188">
        <f t="shared" si="81"/>
        <v>3</v>
      </c>
    </row>
    <row r="5189" spans="1:12" x14ac:dyDescent="0.3">
      <c r="A5189" t="s">
        <v>11494</v>
      </c>
      <c r="B5189" s="2" t="s">
        <v>2340</v>
      </c>
      <c r="C5189" t="s">
        <v>9787</v>
      </c>
      <c r="D5189" t="s">
        <v>9788</v>
      </c>
      <c r="E5189">
        <v>1</v>
      </c>
      <c r="F5189">
        <v>456</v>
      </c>
      <c r="G5189">
        <v>456</v>
      </c>
      <c r="H5189">
        <v>4</v>
      </c>
      <c r="I5189" s="2" t="s">
        <v>2360</v>
      </c>
      <c r="J5189" t="s">
        <v>735</v>
      </c>
      <c r="K5189" s="1">
        <v>43955</v>
      </c>
      <c r="L5189">
        <f t="shared" si="81"/>
        <v>5</v>
      </c>
    </row>
    <row r="5190" spans="1:12" x14ac:dyDescent="0.3">
      <c r="A5190" t="s">
        <v>10624</v>
      </c>
      <c r="B5190" s="2" t="s">
        <v>2340</v>
      </c>
      <c r="C5190" t="s">
        <v>10236</v>
      </c>
      <c r="D5190" t="s">
        <v>10237</v>
      </c>
      <c r="E5190">
        <v>2</v>
      </c>
      <c r="F5190">
        <v>570</v>
      </c>
      <c r="G5190">
        <v>1140</v>
      </c>
      <c r="H5190">
        <v>44</v>
      </c>
      <c r="I5190" s="2" t="s">
        <v>2360</v>
      </c>
      <c r="J5190" t="s">
        <v>735</v>
      </c>
      <c r="K5190" s="1">
        <v>44048</v>
      </c>
      <c r="L5190">
        <f t="shared" si="81"/>
        <v>8</v>
      </c>
    </row>
    <row r="5191" spans="1:12" x14ac:dyDescent="0.3">
      <c r="A5191" t="s">
        <v>8417</v>
      </c>
      <c r="B5191" s="2" t="s">
        <v>2344</v>
      </c>
      <c r="C5191" t="s">
        <v>791</v>
      </c>
      <c r="D5191" t="s">
        <v>792</v>
      </c>
      <c r="E5191">
        <v>1</v>
      </c>
      <c r="F5191">
        <v>1016.08</v>
      </c>
      <c r="G5191">
        <v>1016.08</v>
      </c>
      <c r="H5191" t="s">
        <v>11495</v>
      </c>
      <c r="I5191" s="2" t="s">
        <v>2360</v>
      </c>
      <c r="J5191" t="s">
        <v>735</v>
      </c>
      <c r="K5191" s="1">
        <v>44392</v>
      </c>
      <c r="L5191">
        <f t="shared" si="81"/>
        <v>7</v>
      </c>
    </row>
    <row r="5192" spans="1:12" x14ac:dyDescent="0.3">
      <c r="A5192" t="s">
        <v>10249</v>
      </c>
      <c r="B5192" s="2" t="s">
        <v>2342</v>
      </c>
      <c r="C5192" t="s">
        <v>791</v>
      </c>
      <c r="D5192" t="s">
        <v>792</v>
      </c>
      <c r="E5192">
        <v>1</v>
      </c>
      <c r="F5192">
        <v>1121</v>
      </c>
      <c r="G5192">
        <v>1121</v>
      </c>
      <c r="H5192" t="s">
        <v>11496</v>
      </c>
      <c r="I5192" s="2" t="s">
        <v>2360</v>
      </c>
      <c r="J5192" t="s">
        <v>735</v>
      </c>
      <c r="K5192" s="1">
        <v>44995</v>
      </c>
      <c r="L5192">
        <f t="shared" si="81"/>
        <v>3</v>
      </c>
    </row>
    <row r="5193" spans="1:12" x14ac:dyDescent="0.3">
      <c r="A5193" t="s">
        <v>6826</v>
      </c>
      <c r="B5193" s="2" t="s">
        <v>2343</v>
      </c>
      <c r="C5193" t="s">
        <v>791</v>
      </c>
      <c r="D5193" t="s">
        <v>792</v>
      </c>
      <c r="E5193">
        <v>2</v>
      </c>
      <c r="F5193">
        <v>1165.8</v>
      </c>
      <c r="G5193">
        <v>2331.6</v>
      </c>
      <c r="H5193" t="s">
        <v>11497</v>
      </c>
      <c r="I5193" s="2" t="s">
        <v>2360</v>
      </c>
      <c r="J5193" t="s">
        <v>735</v>
      </c>
      <c r="K5193" s="1">
        <v>45084</v>
      </c>
      <c r="L5193">
        <f t="shared" si="81"/>
        <v>6</v>
      </c>
    </row>
    <row r="5194" spans="1:12" x14ac:dyDescent="0.3">
      <c r="A5194" t="s">
        <v>7566</v>
      </c>
      <c r="B5194" s="2" t="s">
        <v>2347</v>
      </c>
      <c r="C5194" t="s">
        <v>791</v>
      </c>
      <c r="D5194" t="s">
        <v>792</v>
      </c>
      <c r="E5194">
        <v>1</v>
      </c>
      <c r="F5194">
        <v>1165.8</v>
      </c>
      <c r="G5194">
        <v>1165.8</v>
      </c>
      <c r="H5194" t="s">
        <v>11498</v>
      </c>
      <c r="I5194" s="2" t="s">
        <v>2360</v>
      </c>
      <c r="J5194" t="s">
        <v>735</v>
      </c>
      <c r="K5194" s="1">
        <v>45266</v>
      </c>
      <c r="L5194">
        <f t="shared" si="81"/>
        <v>12</v>
      </c>
    </row>
    <row r="5195" spans="1:12" x14ac:dyDescent="0.3">
      <c r="A5195" t="s">
        <v>816</v>
      </c>
      <c r="B5195" s="2" t="s">
        <v>2340</v>
      </c>
      <c r="C5195" t="s">
        <v>791</v>
      </c>
      <c r="D5195" t="s">
        <v>792</v>
      </c>
      <c r="E5195">
        <v>1</v>
      </c>
      <c r="F5195">
        <v>1165</v>
      </c>
      <c r="G5195">
        <v>1165</v>
      </c>
      <c r="H5195" t="s">
        <v>817</v>
      </c>
      <c r="I5195" s="2" t="s">
        <v>2360</v>
      </c>
      <c r="J5195" t="s">
        <v>735</v>
      </c>
      <c r="K5195" s="1">
        <v>45532</v>
      </c>
      <c r="L5195">
        <f t="shared" si="81"/>
        <v>8</v>
      </c>
    </row>
    <row r="5196" spans="1:12" x14ac:dyDescent="0.3">
      <c r="A5196" t="s">
        <v>6192</v>
      </c>
      <c r="B5196" s="2" t="s">
        <v>2343</v>
      </c>
      <c r="C5196" t="s">
        <v>1647</v>
      </c>
      <c r="D5196" t="s">
        <v>1648</v>
      </c>
      <c r="E5196">
        <v>1</v>
      </c>
      <c r="F5196">
        <v>502.97</v>
      </c>
      <c r="G5196">
        <v>502.97</v>
      </c>
      <c r="H5196" t="s">
        <v>11499</v>
      </c>
      <c r="I5196" s="2" t="s">
        <v>2360</v>
      </c>
      <c r="J5196" t="s">
        <v>735</v>
      </c>
      <c r="K5196" s="1">
        <v>44648</v>
      </c>
      <c r="L5196">
        <f t="shared" si="81"/>
        <v>3</v>
      </c>
    </row>
    <row r="5197" spans="1:12" x14ac:dyDescent="0.3">
      <c r="A5197" t="s">
        <v>7015</v>
      </c>
      <c r="B5197" s="2" t="s">
        <v>2343</v>
      </c>
      <c r="C5197" t="s">
        <v>1647</v>
      </c>
      <c r="D5197" t="s">
        <v>1648</v>
      </c>
      <c r="E5197">
        <v>2</v>
      </c>
      <c r="F5197">
        <v>572.53</v>
      </c>
      <c r="G5197">
        <v>1145.06</v>
      </c>
      <c r="H5197" t="s">
        <v>11500</v>
      </c>
      <c r="I5197" s="2" t="s">
        <v>2360</v>
      </c>
      <c r="J5197" t="s">
        <v>735</v>
      </c>
      <c r="K5197" s="1">
        <v>45061</v>
      </c>
      <c r="L5197">
        <f t="shared" si="81"/>
        <v>5</v>
      </c>
    </row>
    <row r="5198" spans="1:12" x14ac:dyDescent="0.3">
      <c r="A5198" t="s">
        <v>11501</v>
      </c>
      <c r="B5198" s="2" t="s">
        <v>2340</v>
      </c>
      <c r="C5198" t="s">
        <v>1647</v>
      </c>
      <c r="D5198" t="s">
        <v>1648</v>
      </c>
      <c r="E5198">
        <v>1</v>
      </c>
      <c r="F5198">
        <v>572.29999999999995</v>
      </c>
      <c r="G5198">
        <v>572.29999999999995</v>
      </c>
      <c r="H5198" t="s">
        <v>10244</v>
      </c>
      <c r="I5198" s="2" t="s">
        <v>2360</v>
      </c>
      <c r="J5198" t="s">
        <v>735</v>
      </c>
      <c r="K5198" s="1">
        <v>45240</v>
      </c>
      <c r="L5198">
        <f t="shared" si="81"/>
        <v>11</v>
      </c>
    </row>
    <row r="5199" spans="1:12" x14ac:dyDescent="0.3">
      <c r="A5199" t="s">
        <v>8434</v>
      </c>
      <c r="B5199" s="2" t="s">
        <v>2343</v>
      </c>
      <c r="C5199" t="s">
        <v>1798</v>
      </c>
      <c r="D5199" t="s">
        <v>1799</v>
      </c>
      <c r="E5199">
        <v>6</v>
      </c>
      <c r="F5199">
        <v>8.24</v>
      </c>
      <c r="G5199">
        <v>49.44</v>
      </c>
      <c r="H5199" t="s">
        <v>10341</v>
      </c>
      <c r="I5199" s="2" t="s">
        <v>2360</v>
      </c>
      <c r="J5199" t="s">
        <v>735</v>
      </c>
      <c r="K5199" s="1">
        <v>44424</v>
      </c>
      <c r="L5199">
        <f t="shared" si="81"/>
        <v>8</v>
      </c>
    </row>
    <row r="5200" spans="1:12" x14ac:dyDescent="0.3">
      <c r="A5200" t="s">
        <v>8911</v>
      </c>
      <c r="B5200" s="2" t="s">
        <v>2344</v>
      </c>
      <c r="C5200" t="s">
        <v>1782</v>
      </c>
      <c r="D5200" t="s">
        <v>1783</v>
      </c>
      <c r="E5200">
        <v>2</v>
      </c>
      <c r="F5200">
        <v>7.3</v>
      </c>
      <c r="G5200">
        <v>14.6</v>
      </c>
      <c r="H5200" t="s">
        <v>10342</v>
      </c>
      <c r="I5200" s="2" t="s">
        <v>2360</v>
      </c>
      <c r="J5200" t="s">
        <v>735</v>
      </c>
      <c r="K5200" s="1">
        <v>44391</v>
      </c>
      <c r="L5200">
        <f t="shared" si="81"/>
        <v>7</v>
      </c>
    </row>
    <row r="5201" spans="1:12" x14ac:dyDescent="0.3">
      <c r="A5201" t="s">
        <v>7780</v>
      </c>
      <c r="B5201" s="2" t="s">
        <v>2340</v>
      </c>
      <c r="C5201" t="s">
        <v>9801</v>
      </c>
      <c r="D5201" t="s">
        <v>9802</v>
      </c>
      <c r="E5201">
        <v>2</v>
      </c>
      <c r="F5201">
        <v>1083</v>
      </c>
      <c r="G5201">
        <v>2166</v>
      </c>
      <c r="H5201">
        <v>320</v>
      </c>
      <c r="I5201" s="2" t="s">
        <v>2360</v>
      </c>
      <c r="J5201" t="s">
        <v>735</v>
      </c>
      <c r="K5201" s="1">
        <v>44068</v>
      </c>
      <c r="L5201">
        <f t="shared" si="81"/>
        <v>8</v>
      </c>
    </row>
    <row r="5202" spans="1:12" x14ac:dyDescent="0.3">
      <c r="A5202" t="s">
        <v>10343</v>
      </c>
      <c r="B5202" s="2" t="s">
        <v>2340</v>
      </c>
      <c r="C5202" t="s">
        <v>9801</v>
      </c>
      <c r="D5202" t="s">
        <v>9802</v>
      </c>
      <c r="E5202">
        <v>3</v>
      </c>
      <c r="F5202">
        <v>1016.08</v>
      </c>
      <c r="G5202">
        <v>3048.24</v>
      </c>
      <c r="H5202" t="s">
        <v>10344</v>
      </c>
      <c r="I5202" s="2" t="s">
        <v>2360</v>
      </c>
      <c r="J5202" t="s">
        <v>735</v>
      </c>
      <c r="K5202" s="1">
        <v>44242</v>
      </c>
      <c r="L5202">
        <f t="shared" si="81"/>
        <v>2</v>
      </c>
    </row>
    <row r="5203" spans="1:12" x14ac:dyDescent="0.3">
      <c r="A5203" t="s">
        <v>7780</v>
      </c>
      <c r="B5203" s="2" t="s">
        <v>2346</v>
      </c>
      <c r="C5203" t="s">
        <v>9805</v>
      </c>
      <c r="D5203" t="s">
        <v>9806</v>
      </c>
      <c r="E5203">
        <v>3</v>
      </c>
      <c r="F5203">
        <v>456</v>
      </c>
      <c r="G5203">
        <v>1368</v>
      </c>
      <c r="H5203">
        <v>30</v>
      </c>
      <c r="I5203" s="2" t="s">
        <v>2360</v>
      </c>
      <c r="J5203" t="s">
        <v>735</v>
      </c>
      <c r="K5203" s="1">
        <v>44068</v>
      </c>
      <c r="L5203">
        <f t="shared" si="81"/>
        <v>8</v>
      </c>
    </row>
    <row r="5204" spans="1:12" x14ac:dyDescent="0.3">
      <c r="A5204" t="s">
        <v>7083</v>
      </c>
      <c r="B5204" s="2" t="s">
        <v>2346</v>
      </c>
      <c r="C5204" t="s">
        <v>101</v>
      </c>
      <c r="D5204" t="s">
        <v>102</v>
      </c>
      <c r="E5204">
        <v>700</v>
      </c>
      <c r="F5204">
        <v>0.27660000000000001</v>
      </c>
      <c r="G5204">
        <v>193.62</v>
      </c>
      <c r="H5204" t="s">
        <v>7371</v>
      </c>
      <c r="I5204" s="2" t="s">
        <v>6072</v>
      </c>
      <c r="J5204" t="s">
        <v>6073</v>
      </c>
      <c r="K5204" s="1">
        <v>44425</v>
      </c>
      <c r="L5204">
        <f t="shared" si="81"/>
        <v>8</v>
      </c>
    </row>
    <row r="5205" spans="1:12" x14ac:dyDescent="0.3">
      <c r="A5205" t="s">
        <v>7131</v>
      </c>
      <c r="B5205" s="2" t="s">
        <v>2346</v>
      </c>
      <c r="C5205" t="s">
        <v>486</v>
      </c>
      <c r="D5205" t="s">
        <v>487</v>
      </c>
      <c r="E5205">
        <v>200</v>
      </c>
      <c r="F5205">
        <v>0.33189999999999997</v>
      </c>
      <c r="G5205">
        <v>66.38</v>
      </c>
      <c r="H5205" t="s">
        <v>8746</v>
      </c>
      <c r="I5205" s="2" t="s">
        <v>6072</v>
      </c>
      <c r="J5205" t="s">
        <v>6073</v>
      </c>
      <c r="K5205" s="1">
        <v>44431</v>
      </c>
      <c r="L5205">
        <f t="shared" si="81"/>
        <v>8</v>
      </c>
    </row>
    <row r="5206" spans="1:12" x14ac:dyDescent="0.3">
      <c r="A5206" t="s">
        <v>7372</v>
      </c>
      <c r="B5206" s="2" t="s">
        <v>2343</v>
      </c>
      <c r="C5206" t="s">
        <v>3331</v>
      </c>
      <c r="D5206" t="s">
        <v>3332</v>
      </c>
      <c r="E5206">
        <v>100</v>
      </c>
      <c r="F5206">
        <v>0.30420000000000003</v>
      </c>
      <c r="G5206">
        <v>30.42</v>
      </c>
      <c r="H5206" t="s">
        <v>8747</v>
      </c>
      <c r="I5206" s="2" t="s">
        <v>6072</v>
      </c>
      <c r="J5206" t="s">
        <v>6073</v>
      </c>
      <c r="K5206" s="1">
        <v>44433</v>
      </c>
      <c r="L5206">
        <f t="shared" si="81"/>
        <v>8</v>
      </c>
    </row>
    <row r="5207" spans="1:12" x14ac:dyDescent="0.3">
      <c r="A5207" t="s">
        <v>7376</v>
      </c>
      <c r="B5207" s="2" t="s">
        <v>2342</v>
      </c>
      <c r="C5207" t="s">
        <v>146</v>
      </c>
      <c r="D5207" t="s">
        <v>6</v>
      </c>
      <c r="E5207">
        <v>560</v>
      </c>
      <c r="F5207">
        <v>0.29039999999999999</v>
      </c>
      <c r="G5207">
        <v>162.62</v>
      </c>
      <c r="H5207" t="s">
        <v>7377</v>
      </c>
      <c r="I5207" s="2" t="s">
        <v>6072</v>
      </c>
      <c r="J5207" t="s">
        <v>6073</v>
      </c>
      <c r="K5207" s="1">
        <v>44440</v>
      </c>
      <c r="L5207">
        <f t="shared" si="81"/>
        <v>9</v>
      </c>
    </row>
    <row r="5208" spans="1:12" x14ac:dyDescent="0.3">
      <c r="A5208" t="s">
        <v>7376</v>
      </c>
      <c r="B5208" s="2" t="s">
        <v>2345</v>
      </c>
      <c r="C5208" t="s">
        <v>138</v>
      </c>
      <c r="D5208" t="s">
        <v>139</v>
      </c>
      <c r="E5208">
        <v>25</v>
      </c>
      <c r="F5208">
        <v>0.27660000000000001</v>
      </c>
      <c r="G5208">
        <v>6.92</v>
      </c>
      <c r="H5208" t="s">
        <v>8749</v>
      </c>
      <c r="I5208" s="2" t="s">
        <v>6072</v>
      </c>
      <c r="J5208" t="s">
        <v>6073</v>
      </c>
      <c r="K5208" s="1">
        <v>44440</v>
      </c>
      <c r="L5208">
        <f t="shared" si="81"/>
        <v>9</v>
      </c>
    </row>
    <row r="5209" spans="1:12" x14ac:dyDescent="0.3">
      <c r="A5209" t="s">
        <v>7245</v>
      </c>
      <c r="B5209" s="2" t="s">
        <v>2340</v>
      </c>
      <c r="C5209" t="s">
        <v>1</v>
      </c>
      <c r="D5209" t="s">
        <v>2</v>
      </c>
      <c r="E5209">
        <v>504</v>
      </c>
      <c r="F5209">
        <v>0.62339999999999995</v>
      </c>
      <c r="G5209">
        <v>314.19</v>
      </c>
      <c r="H5209" t="s">
        <v>8750</v>
      </c>
      <c r="I5209" s="2" t="s">
        <v>6072</v>
      </c>
      <c r="J5209" t="s">
        <v>6073</v>
      </c>
      <c r="K5209" s="1">
        <v>44447</v>
      </c>
      <c r="L5209">
        <f t="shared" si="81"/>
        <v>9</v>
      </c>
    </row>
    <row r="5210" spans="1:12" x14ac:dyDescent="0.3">
      <c r="A5210" t="s">
        <v>7245</v>
      </c>
      <c r="B5210" s="2" t="s">
        <v>2342</v>
      </c>
      <c r="C5210" t="s">
        <v>2065</v>
      </c>
      <c r="D5210" t="s">
        <v>2066</v>
      </c>
      <c r="E5210">
        <v>17</v>
      </c>
      <c r="F5210">
        <v>2.5680000000000001</v>
      </c>
      <c r="G5210">
        <v>43.66</v>
      </c>
      <c r="H5210" t="s">
        <v>10429</v>
      </c>
      <c r="I5210" s="2" t="s">
        <v>6072</v>
      </c>
      <c r="J5210" t="s">
        <v>6073</v>
      </c>
      <c r="K5210" s="1">
        <v>44447</v>
      </c>
      <c r="L5210">
        <f t="shared" si="81"/>
        <v>9</v>
      </c>
    </row>
    <row r="5211" spans="1:12" x14ac:dyDescent="0.3">
      <c r="A5211" t="s">
        <v>6684</v>
      </c>
      <c r="B5211" s="2" t="s">
        <v>2344</v>
      </c>
      <c r="C5211" t="s">
        <v>138</v>
      </c>
      <c r="D5211" t="s">
        <v>139</v>
      </c>
      <c r="E5211">
        <v>168</v>
      </c>
      <c r="F5211">
        <v>0.23</v>
      </c>
      <c r="G5211">
        <v>38.64</v>
      </c>
      <c r="H5211">
        <v>3.1920000000000002</v>
      </c>
      <c r="I5211" s="2" t="s">
        <v>6072</v>
      </c>
      <c r="J5211" t="s">
        <v>6073</v>
      </c>
      <c r="K5211" s="1">
        <v>44032</v>
      </c>
      <c r="L5211">
        <f t="shared" si="81"/>
        <v>7</v>
      </c>
    </row>
    <row r="5212" spans="1:12" x14ac:dyDescent="0.3">
      <c r="A5212" t="s">
        <v>6618</v>
      </c>
      <c r="B5212" s="2" t="s">
        <v>2346</v>
      </c>
      <c r="C5212" t="s">
        <v>3582</v>
      </c>
      <c r="D5212" t="s">
        <v>3583</v>
      </c>
      <c r="E5212">
        <v>9</v>
      </c>
      <c r="F5212">
        <v>0.23</v>
      </c>
      <c r="G5212">
        <v>2.0699999999999998</v>
      </c>
      <c r="H5212">
        <v>0.18</v>
      </c>
      <c r="I5212" s="2" t="s">
        <v>6072</v>
      </c>
      <c r="J5212" t="s">
        <v>6073</v>
      </c>
      <c r="K5212" s="1">
        <v>44033</v>
      </c>
      <c r="L5212">
        <f t="shared" si="81"/>
        <v>7</v>
      </c>
    </row>
    <row r="5213" spans="1:12" x14ac:dyDescent="0.3">
      <c r="A5213" t="s">
        <v>8060</v>
      </c>
      <c r="B5213" s="2" t="s">
        <v>2342</v>
      </c>
      <c r="C5213" t="s">
        <v>438</v>
      </c>
      <c r="D5213" t="s">
        <v>439</v>
      </c>
      <c r="E5213">
        <v>240</v>
      </c>
      <c r="F5213">
        <v>0.27</v>
      </c>
      <c r="G5213">
        <v>64.8</v>
      </c>
      <c r="H5213">
        <v>4.8</v>
      </c>
      <c r="I5213" s="2" t="s">
        <v>6072</v>
      </c>
      <c r="J5213" t="s">
        <v>6073</v>
      </c>
      <c r="K5213" s="1">
        <v>44036</v>
      </c>
      <c r="L5213">
        <f t="shared" si="81"/>
        <v>7</v>
      </c>
    </row>
    <row r="5214" spans="1:12" x14ac:dyDescent="0.3">
      <c r="A5214" t="s">
        <v>8060</v>
      </c>
      <c r="B5214" s="2" t="s">
        <v>2344</v>
      </c>
      <c r="C5214" t="s">
        <v>3443</v>
      </c>
      <c r="D5214" t="s">
        <v>3444</v>
      </c>
      <c r="E5214">
        <v>112</v>
      </c>
      <c r="F5214">
        <v>0.27</v>
      </c>
      <c r="G5214">
        <v>30.24</v>
      </c>
      <c r="H5214">
        <v>2.2400000000000002</v>
      </c>
      <c r="I5214" s="2" t="s">
        <v>6072</v>
      </c>
      <c r="J5214" t="s">
        <v>6073</v>
      </c>
      <c r="K5214" s="1">
        <v>44036</v>
      </c>
      <c r="L5214">
        <f t="shared" si="81"/>
        <v>7</v>
      </c>
    </row>
    <row r="5215" spans="1:12" x14ac:dyDescent="0.3">
      <c r="A5215" t="s">
        <v>6685</v>
      </c>
      <c r="B5215" s="2" t="s">
        <v>2342</v>
      </c>
      <c r="C5215" t="s">
        <v>122</v>
      </c>
      <c r="D5215" t="s">
        <v>123</v>
      </c>
      <c r="E5215">
        <v>397</v>
      </c>
      <c r="F5215">
        <v>0.24</v>
      </c>
      <c r="G5215">
        <v>95.28</v>
      </c>
      <c r="H5215">
        <v>7.94</v>
      </c>
      <c r="I5215" s="2" t="s">
        <v>6072</v>
      </c>
      <c r="J5215" t="s">
        <v>6073</v>
      </c>
      <c r="K5215" s="1">
        <v>44043</v>
      </c>
      <c r="L5215">
        <f t="shared" si="81"/>
        <v>7</v>
      </c>
    </row>
    <row r="5216" spans="1:12" x14ac:dyDescent="0.3">
      <c r="A5216" t="s">
        <v>6685</v>
      </c>
      <c r="B5216" s="2" t="s">
        <v>2345</v>
      </c>
      <c r="C5216" t="s">
        <v>634</v>
      </c>
      <c r="D5216" t="s">
        <v>635</v>
      </c>
      <c r="E5216">
        <v>15</v>
      </c>
      <c r="F5216">
        <v>0.24</v>
      </c>
      <c r="G5216">
        <v>3.6</v>
      </c>
      <c r="H5216">
        <v>0.3</v>
      </c>
      <c r="I5216" s="2" t="s">
        <v>6072</v>
      </c>
      <c r="J5216" t="s">
        <v>6073</v>
      </c>
      <c r="K5216" s="1">
        <v>44043</v>
      </c>
      <c r="L5216">
        <f t="shared" si="81"/>
        <v>7</v>
      </c>
    </row>
    <row r="5217" spans="1:12" x14ac:dyDescent="0.3">
      <c r="A5217" t="s">
        <v>6717</v>
      </c>
      <c r="B5217" s="2" t="s">
        <v>2340</v>
      </c>
      <c r="C5217" t="s">
        <v>3538</v>
      </c>
      <c r="D5217" t="s">
        <v>3539</v>
      </c>
      <c r="E5217">
        <v>112</v>
      </c>
      <c r="F5217">
        <v>0.247</v>
      </c>
      <c r="G5217">
        <v>27.66</v>
      </c>
      <c r="H5217">
        <v>2.2400000000000002</v>
      </c>
      <c r="I5217" s="2" t="s">
        <v>6072</v>
      </c>
      <c r="J5217" t="s">
        <v>6073</v>
      </c>
      <c r="K5217" s="1">
        <v>44057</v>
      </c>
      <c r="L5217">
        <f t="shared" si="81"/>
        <v>8</v>
      </c>
    </row>
    <row r="5218" spans="1:12" x14ac:dyDescent="0.3">
      <c r="A5218" t="s">
        <v>6717</v>
      </c>
      <c r="B5218" s="2" t="s">
        <v>2345</v>
      </c>
      <c r="C5218" t="s">
        <v>2466</v>
      </c>
      <c r="D5218" t="s">
        <v>2467</v>
      </c>
      <c r="E5218">
        <v>360</v>
      </c>
      <c r="F5218">
        <v>0.247</v>
      </c>
      <c r="G5218">
        <v>88.92</v>
      </c>
      <c r="H5218">
        <v>7.2</v>
      </c>
      <c r="I5218" s="2" t="s">
        <v>6072</v>
      </c>
      <c r="J5218" t="s">
        <v>6073</v>
      </c>
      <c r="K5218" s="1">
        <v>44057</v>
      </c>
      <c r="L5218">
        <f t="shared" si="81"/>
        <v>8</v>
      </c>
    </row>
    <row r="5219" spans="1:12" x14ac:dyDescent="0.3">
      <c r="A5219" t="s">
        <v>6717</v>
      </c>
      <c r="B5219" s="2" t="s">
        <v>2347</v>
      </c>
      <c r="C5219" t="s">
        <v>101</v>
      </c>
      <c r="D5219" t="s">
        <v>102</v>
      </c>
      <c r="E5219">
        <v>360</v>
      </c>
      <c r="F5219">
        <v>0.247</v>
      </c>
      <c r="G5219">
        <v>88.92</v>
      </c>
      <c r="H5219">
        <v>7.2</v>
      </c>
      <c r="I5219" s="2" t="s">
        <v>6072</v>
      </c>
      <c r="J5219" t="s">
        <v>6073</v>
      </c>
      <c r="K5219" s="1">
        <v>44057</v>
      </c>
      <c r="L5219">
        <f t="shared" si="81"/>
        <v>8</v>
      </c>
    </row>
    <row r="5220" spans="1:12" x14ac:dyDescent="0.3">
      <c r="A5220" t="s">
        <v>8065</v>
      </c>
      <c r="B5220" s="2" t="s">
        <v>2340</v>
      </c>
      <c r="C5220" t="s">
        <v>1</v>
      </c>
      <c r="D5220" t="s">
        <v>2</v>
      </c>
      <c r="E5220">
        <v>500</v>
      </c>
      <c r="F5220">
        <v>0.54</v>
      </c>
      <c r="G5220">
        <v>270</v>
      </c>
      <c r="H5220">
        <v>22</v>
      </c>
      <c r="I5220" s="2" t="s">
        <v>6072</v>
      </c>
      <c r="J5220" t="s">
        <v>6073</v>
      </c>
      <c r="K5220" s="1">
        <v>44061</v>
      </c>
      <c r="L5220">
        <f t="shared" si="81"/>
        <v>8</v>
      </c>
    </row>
    <row r="5221" spans="1:12" x14ac:dyDescent="0.3">
      <c r="A5221" t="s">
        <v>6687</v>
      </c>
      <c r="B5221" s="2" t="s">
        <v>2342</v>
      </c>
      <c r="C5221" t="s">
        <v>75</v>
      </c>
      <c r="D5221" t="s">
        <v>41</v>
      </c>
      <c r="E5221">
        <v>104</v>
      </c>
      <c r="F5221">
        <v>0.3211</v>
      </c>
      <c r="G5221">
        <v>33.39</v>
      </c>
      <c r="H5221">
        <v>2.7040000000000002</v>
      </c>
      <c r="I5221" s="2" t="s">
        <v>6072</v>
      </c>
      <c r="J5221" t="s">
        <v>6073</v>
      </c>
      <c r="K5221" s="1">
        <v>44062</v>
      </c>
      <c r="L5221">
        <f t="shared" si="81"/>
        <v>8</v>
      </c>
    </row>
    <row r="5222" spans="1:12" x14ac:dyDescent="0.3">
      <c r="A5222" t="s">
        <v>9751</v>
      </c>
      <c r="B5222" s="2" t="s">
        <v>2342</v>
      </c>
      <c r="C5222" t="s">
        <v>4214</v>
      </c>
      <c r="D5222" t="s">
        <v>4211</v>
      </c>
      <c r="E5222">
        <v>13</v>
      </c>
      <c r="F5222">
        <v>1.3223</v>
      </c>
      <c r="G5222">
        <v>17.190000000000001</v>
      </c>
      <c r="H5222" t="s">
        <v>9752</v>
      </c>
      <c r="I5222" s="2" t="s">
        <v>6072</v>
      </c>
      <c r="J5222" t="s">
        <v>6073</v>
      </c>
      <c r="K5222" s="1">
        <v>44070</v>
      </c>
      <c r="L5222">
        <f t="shared" si="81"/>
        <v>8</v>
      </c>
    </row>
    <row r="5223" spans="1:12" x14ac:dyDescent="0.3">
      <c r="A5223" t="s">
        <v>6750</v>
      </c>
      <c r="B5223" s="2" t="s">
        <v>2340</v>
      </c>
      <c r="C5223" t="s">
        <v>262</v>
      </c>
      <c r="D5223" t="s">
        <v>263</v>
      </c>
      <c r="E5223">
        <v>180</v>
      </c>
      <c r="F5223">
        <v>0.2717</v>
      </c>
      <c r="G5223">
        <v>48.91</v>
      </c>
      <c r="H5223" t="s">
        <v>6751</v>
      </c>
      <c r="I5223" s="2" t="s">
        <v>6072</v>
      </c>
      <c r="J5223" t="s">
        <v>6073</v>
      </c>
      <c r="K5223" s="1">
        <v>44078</v>
      </c>
      <c r="L5223">
        <f t="shared" si="81"/>
        <v>9</v>
      </c>
    </row>
    <row r="5224" spans="1:12" x14ac:dyDescent="0.3">
      <c r="A5224" t="s">
        <v>6718</v>
      </c>
      <c r="B5224" s="2" t="s">
        <v>2342</v>
      </c>
      <c r="C5224" t="s">
        <v>4210</v>
      </c>
      <c r="D5224" t="s">
        <v>4211</v>
      </c>
      <c r="E5224">
        <v>30</v>
      </c>
      <c r="F5224">
        <v>1.6693</v>
      </c>
      <c r="G5224">
        <v>50.08</v>
      </c>
      <c r="H5224" t="s">
        <v>9743</v>
      </c>
      <c r="I5224" s="2" t="s">
        <v>6072</v>
      </c>
      <c r="J5224" t="s">
        <v>6073</v>
      </c>
      <c r="K5224" s="1">
        <v>44092</v>
      </c>
      <c r="L5224">
        <f t="shared" si="81"/>
        <v>9</v>
      </c>
    </row>
    <row r="5225" spans="1:12" x14ac:dyDescent="0.3">
      <c r="A5225" t="s">
        <v>6718</v>
      </c>
      <c r="B5225" s="2" t="s">
        <v>2349</v>
      </c>
      <c r="C5225" t="s">
        <v>2979</v>
      </c>
      <c r="D5225" t="s">
        <v>41</v>
      </c>
      <c r="E5225">
        <v>7</v>
      </c>
      <c r="F5225">
        <v>0.3211</v>
      </c>
      <c r="G5225">
        <v>2.25</v>
      </c>
      <c r="H5225" t="s">
        <v>6752</v>
      </c>
      <c r="I5225" s="2" t="s">
        <v>6072</v>
      </c>
      <c r="J5225" t="s">
        <v>6073</v>
      </c>
      <c r="K5225" s="1">
        <v>44092</v>
      </c>
      <c r="L5225">
        <f t="shared" si="81"/>
        <v>9</v>
      </c>
    </row>
    <row r="5226" spans="1:12" x14ac:dyDescent="0.3">
      <c r="A5226" t="s">
        <v>6718</v>
      </c>
      <c r="B5226" s="2" t="s">
        <v>2350</v>
      </c>
      <c r="C5226" t="s">
        <v>1</v>
      </c>
      <c r="D5226" t="s">
        <v>2</v>
      </c>
      <c r="E5226">
        <v>5</v>
      </c>
      <c r="F5226">
        <v>0.54339999999999999</v>
      </c>
      <c r="G5226">
        <v>2.72</v>
      </c>
      <c r="H5226" t="s">
        <v>7041</v>
      </c>
      <c r="I5226" s="2" t="s">
        <v>6072</v>
      </c>
      <c r="J5226" t="s">
        <v>6073</v>
      </c>
      <c r="K5226" s="1">
        <v>44092</v>
      </c>
      <c r="L5226">
        <f t="shared" si="81"/>
        <v>9</v>
      </c>
    </row>
    <row r="5227" spans="1:12" x14ac:dyDescent="0.3">
      <c r="A5227" t="s">
        <v>6701</v>
      </c>
      <c r="B5227" s="2" t="s">
        <v>2343</v>
      </c>
      <c r="C5227" t="s">
        <v>3594</v>
      </c>
      <c r="D5227" t="s">
        <v>3595</v>
      </c>
      <c r="E5227">
        <v>239</v>
      </c>
      <c r="F5227">
        <v>0.3952</v>
      </c>
      <c r="G5227">
        <v>94.45</v>
      </c>
      <c r="H5227" t="s">
        <v>8128</v>
      </c>
      <c r="I5227" s="2" t="s">
        <v>6072</v>
      </c>
      <c r="J5227" t="s">
        <v>6073</v>
      </c>
      <c r="K5227" s="1">
        <v>44119</v>
      </c>
      <c r="L5227">
        <f t="shared" si="81"/>
        <v>10</v>
      </c>
    </row>
    <row r="5228" spans="1:12" x14ac:dyDescent="0.3">
      <c r="A5228" t="s">
        <v>6729</v>
      </c>
      <c r="B5228" s="2" t="s">
        <v>2344</v>
      </c>
      <c r="C5228" t="s">
        <v>1880</v>
      </c>
      <c r="D5228" t="s">
        <v>1881</v>
      </c>
      <c r="E5228">
        <v>13</v>
      </c>
      <c r="F5228">
        <v>12.8581</v>
      </c>
      <c r="G5228">
        <v>167.16</v>
      </c>
      <c r="H5228" t="s">
        <v>9684</v>
      </c>
      <c r="I5228" s="2" t="s">
        <v>6072</v>
      </c>
      <c r="J5228" t="s">
        <v>6073</v>
      </c>
      <c r="K5228" s="1">
        <v>44124</v>
      </c>
      <c r="L5228">
        <f t="shared" si="81"/>
        <v>10</v>
      </c>
    </row>
    <row r="5229" spans="1:12" x14ac:dyDescent="0.3">
      <c r="A5229" t="s">
        <v>6731</v>
      </c>
      <c r="B5229" s="2" t="s">
        <v>2342</v>
      </c>
      <c r="C5229" t="s">
        <v>1</v>
      </c>
      <c r="D5229" t="s">
        <v>2</v>
      </c>
      <c r="E5229">
        <v>184</v>
      </c>
      <c r="F5229">
        <v>0.54</v>
      </c>
      <c r="G5229">
        <v>99.36</v>
      </c>
      <c r="H5229" t="s">
        <v>8130</v>
      </c>
      <c r="I5229" s="2" t="s">
        <v>6072</v>
      </c>
      <c r="J5229" t="s">
        <v>6073</v>
      </c>
      <c r="K5229" s="1">
        <v>44131</v>
      </c>
      <c r="L5229">
        <f t="shared" si="81"/>
        <v>10</v>
      </c>
    </row>
    <row r="5230" spans="1:12" x14ac:dyDescent="0.3">
      <c r="A5230" t="s">
        <v>6733</v>
      </c>
      <c r="B5230" s="2" t="s">
        <v>2345</v>
      </c>
      <c r="C5230" t="s">
        <v>6758</v>
      </c>
      <c r="D5230" t="s">
        <v>6759</v>
      </c>
      <c r="E5230">
        <v>2</v>
      </c>
      <c r="F5230">
        <v>4.032</v>
      </c>
      <c r="G5230">
        <v>8.06</v>
      </c>
      <c r="H5230" t="s">
        <v>6760</v>
      </c>
      <c r="I5230" s="2" t="s">
        <v>6072</v>
      </c>
      <c r="J5230" t="s">
        <v>6073</v>
      </c>
      <c r="K5230" s="1">
        <v>44140</v>
      </c>
      <c r="L5230">
        <f t="shared" si="81"/>
        <v>11</v>
      </c>
    </row>
    <row r="5231" spans="1:12" x14ac:dyDescent="0.3">
      <c r="A5231" t="s">
        <v>6733</v>
      </c>
      <c r="B5231" s="2" t="s">
        <v>2349</v>
      </c>
      <c r="C5231" t="s">
        <v>6761</v>
      </c>
      <c r="D5231" t="s">
        <v>6736</v>
      </c>
      <c r="E5231">
        <v>2</v>
      </c>
      <c r="F5231">
        <v>1.3680000000000001</v>
      </c>
      <c r="G5231">
        <v>2.74</v>
      </c>
      <c r="H5231" t="s">
        <v>6762</v>
      </c>
      <c r="I5231" s="2" t="s">
        <v>6072</v>
      </c>
      <c r="J5231" t="s">
        <v>6073</v>
      </c>
      <c r="K5231" s="1">
        <v>44140</v>
      </c>
      <c r="L5231">
        <f t="shared" si="81"/>
        <v>11</v>
      </c>
    </row>
    <row r="5232" spans="1:12" x14ac:dyDescent="0.3">
      <c r="A5232" t="s">
        <v>7986</v>
      </c>
      <c r="B5232" s="2" t="s">
        <v>2342</v>
      </c>
      <c r="C5232" t="s">
        <v>2383</v>
      </c>
      <c r="D5232" t="s">
        <v>2384</v>
      </c>
      <c r="E5232">
        <v>120</v>
      </c>
      <c r="F5232">
        <v>0.2223</v>
      </c>
      <c r="G5232">
        <v>26.68</v>
      </c>
      <c r="H5232" t="s">
        <v>7987</v>
      </c>
      <c r="I5232" s="2" t="s">
        <v>6072</v>
      </c>
      <c r="J5232" t="s">
        <v>6073</v>
      </c>
      <c r="K5232" s="1">
        <v>44141</v>
      </c>
      <c r="L5232">
        <f t="shared" si="81"/>
        <v>11</v>
      </c>
    </row>
    <row r="5233" spans="1:12" x14ac:dyDescent="0.3">
      <c r="A5233" t="s">
        <v>6763</v>
      </c>
      <c r="B5233" s="2" t="s">
        <v>2344</v>
      </c>
      <c r="C5233" t="s">
        <v>474</v>
      </c>
      <c r="D5233" t="s">
        <v>475</v>
      </c>
      <c r="E5233">
        <v>120</v>
      </c>
      <c r="F5233">
        <v>0.2717</v>
      </c>
      <c r="G5233">
        <v>32.6</v>
      </c>
      <c r="H5233" t="s">
        <v>8133</v>
      </c>
      <c r="I5233" s="2" t="s">
        <v>6072</v>
      </c>
      <c r="J5233" t="s">
        <v>6073</v>
      </c>
      <c r="K5233" s="1">
        <v>44141</v>
      </c>
      <c r="L5233">
        <f t="shared" si="81"/>
        <v>11</v>
      </c>
    </row>
    <row r="5234" spans="1:12" x14ac:dyDescent="0.3">
      <c r="A5234" t="s">
        <v>6763</v>
      </c>
      <c r="B5234" s="2" t="s">
        <v>2347</v>
      </c>
      <c r="C5234" t="s">
        <v>4189</v>
      </c>
      <c r="D5234" t="s">
        <v>4190</v>
      </c>
      <c r="E5234">
        <v>13</v>
      </c>
      <c r="F5234">
        <v>0.247</v>
      </c>
      <c r="G5234">
        <v>3.21</v>
      </c>
      <c r="H5234" t="s">
        <v>8134</v>
      </c>
      <c r="I5234" s="2" t="s">
        <v>6072</v>
      </c>
      <c r="J5234" t="s">
        <v>6073</v>
      </c>
      <c r="K5234" s="1">
        <v>44141</v>
      </c>
      <c r="L5234">
        <f t="shared" si="81"/>
        <v>11</v>
      </c>
    </row>
    <row r="5235" spans="1:12" x14ac:dyDescent="0.3">
      <c r="A5235" t="s">
        <v>7967</v>
      </c>
      <c r="B5235" s="2" t="s">
        <v>2344</v>
      </c>
      <c r="C5235" t="s">
        <v>455</v>
      </c>
      <c r="D5235" t="s">
        <v>456</v>
      </c>
      <c r="E5235">
        <v>120</v>
      </c>
      <c r="F5235">
        <v>0.2717</v>
      </c>
      <c r="G5235">
        <v>32.6</v>
      </c>
      <c r="H5235" t="s">
        <v>8133</v>
      </c>
      <c r="I5235" s="2" t="s">
        <v>6072</v>
      </c>
      <c r="J5235" t="s">
        <v>6073</v>
      </c>
      <c r="K5235" s="1">
        <v>44158</v>
      </c>
      <c r="L5235">
        <f t="shared" si="81"/>
        <v>11</v>
      </c>
    </row>
    <row r="5236" spans="1:12" x14ac:dyDescent="0.3">
      <c r="A5236" t="s">
        <v>6771</v>
      </c>
      <c r="B5236" s="2" t="s">
        <v>2340</v>
      </c>
      <c r="C5236" t="s">
        <v>40</v>
      </c>
      <c r="D5236" t="s">
        <v>41</v>
      </c>
      <c r="E5236">
        <v>206</v>
      </c>
      <c r="F5236">
        <v>0.32</v>
      </c>
      <c r="G5236">
        <v>65.92</v>
      </c>
      <c r="H5236" t="s">
        <v>8369</v>
      </c>
      <c r="I5236" s="2" t="s">
        <v>6072</v>
      </c>
      <c r="J5236" t="s">
        <v>6073</v>
      </c>
      <c r="K5236" s="1">
        <v>44159</v>
      </c>
      <c r="L5236">
        <f t="shared" si="81"/>
        <v>11</v>
      </c>
    </row>
    <row r="5237" spans="1:12" x14ac:dyDescent="0.3">
      <c r="A5237" t="s">
        <v>6771</v>
      </c>
      <c r="B5237" s="2" t="s">
        <v>2345</v>
      </c>
      <c r="C5237" t="s">
        <v>1997</v>
      </c>
      <c r="D5237" t="s">
        <v>1998</v>
      </c>
      <c r="E5237">
        <v>208</v>
      </c>
      <c r="F5237">
        <v>0.74870000000000003</v>
      </c>
      <c r="G5237">
        <v>155.72999999999999</v>
      </c>
      <c r="H5237" t="s">
        <v>9665</v>
      </c>
      <c r="I5237" s="2" t="s">
        <v>6072</v>
      </c>
      <c r="J5237" t="s">
        <v>6073</v>
      </c>
      <c r="K5237" s="1">
        <v>44159</v>
      </c>
      <c r="L5237">
        <f t="shared" si="81"/>
        <v>11</v>
      </c>
    </row>
    <row r="5238" spans="1:12" x14ac:dyDescent="0.3">
      <c r="A5238" t="s">
        <v>6775</v>
      </c>
      <c r="B5238" s="2" t="s">
        <v>2343</v>
      </c>
      <c r="C5238" t="s">
        <v>101</v>
      </c>
      <c r="D5238" t="s">
        <v>102</v>
      </c>
      <c r="E5238">
        <v>208</v>
      </c>
      <c r="F5238">
        <v>0.247</v>
      </c>
      <c r="G5238">
        <v>51.38</v>
      </c>
      <c r="H5238" t="s">
        <v>6776</v>
      </c>
      <c r="I5238" s="2" t="s">
        <v>6072</v>
      </c>
      <c r="J5238" t="s">
        <v>6073</v>
      </c>
      <c r="K5238" s="1">
        <v>44160</v>
      </c>
      <c r="L5238">
        <f t="shared" si="81"/>
        <v>11</v>
      </c>
    </row>
    <row r="5239" spans="1:12" x14ac:dyDescent="0.3">
      <c r="A5239" t="s">
        <v>6858</v>
      </c>
      <c r="B5239" s="2" t="s">
        <v>2345</v>
      </c>
      <c r="C5239" t="s">
        <v>1</v>
      </c>
      <c r="D5239" t="s">
        <v>2</v>
      </c>
      <c r="E5239">
        <v>595</v>
      </c>
      <c r="F5239">
        <v>0.54300000000000004</v>
      </c>
      <c r="G5239">
        <v>323.08999999999997</v>
      </c>
      <c r="H5239" t="s">
        <v>8370</v>
      </c>
      <c r="I5239" s="2" t="s">
        <v>6072</v>
      </c>
      <c r="J5239" t="s">
        <v>6073</v>
      </c>
      <c r="K5239" s="1">
        <v>44166</v>
      </c>
      <c r="L5239">
        <f t="shared" si="81"/>
        <v>12</v>
      </c>
    </row>
    <row r="5240" spans="1:12" x14ac:dyDescent="0.3">
      <c r="A5240" t="s">
        <v>6777</v>
      </c>
      <c r="B5240" s="2" t="s">
        <v>2340</v>
      </c>
      <c r="C5240" t="s">
        <v>122</v>
      </c>
      <c r="D5240" t="s">
        <v>123</v>
      </c>
      <c r="E5240">
        <v>239</v>
      </c>
      <c r="F5240">
        <v>0.247</v>
      </c>
      <c r="G5240">
        <v>59.03</v>
      </c>
      <c r="H5240" t="s">
        <v>6778</v>
      </c>
      <c r="I5240" s="2" t="s">
        <v>6072</v>
      </c>
      <c r="J5240" t="s">
        <v>6073</v>
      </c>
      <c r="K5240" s="1">
        <v>44166</v>
      </c>
      <c r="L5240">
        <f t="shared" si="81"/>
        <v>12</v>
      </c>
    </row>
    <row r="5241" spans="1:12" x14ac:dyDescent="0.3">
      <c r="A5241" t="s">
        <v>6779</v>
      </c>
      <c r="B5241" s="2" t="s">
        <v>2342</v>
      </c>
      <c r="C5241" t="s">
        <v>2964</v>
      </c>
      <c r="D5241" t="s">
        <v>41</v>
      </c>
      <c r="E5241">
        <v>254</v>
      </c>
      <c r="F5241">
        <v>0.34499999999999997</v>
      </c>
      <c r="G5241">
        <v>87.63</v>
      </c>
      <c r="H5241" t="s">
        <v>6780</v>
      </c>
      <c r="I5241" s="2" t="s">
        <v>6072</v>
      </c>
      <c r="J5241" t="s">
        <v>6073</v>
      </c>
      <c r="K5241" s="1">
        <v>44167</v>
      </c>
      <c r="L5241">
        <f t="shared" si="81"/>
        <v>12</v>
      </c>
    </row>
    <row r="5242" spans="1:12" x14ac:dyDescent="0.3">
      <c r="A5242" t="s">
        <v>6779</v>
      </c>
      <c r="B5242" s="2" t="s">
        <v>2344</v>
      </c>
      <c r="C5242" t="s">
        <v>101</v>
      </c>
      <c r="D5242" t="s">
        <v>102</v>
      </c>
      <c r="E5242">
        <v>14</v>
      </c>
      <c r="F5242">
        <v>0.247</v>
      </c>
      <c r="G5242">
        <v>3.46</v>
      </c>
      <c r="H5242" t="s">
        <v>6781</v>
      </c>
      <c r="I5242" s="2" t="s">
        <v>6072</v>
      </c>
      <c r="J5242" t="s">
        <v>6073</v>
      </c>
      <c r="K5242" s="1">
        <v>44167</v>
      </c>
      <c r="L5242">
        <f t="shared" si="81"/>
        <v>12</v>
      </c>
    </row>
    <row r="5243" spans="1:12" x14ac:dyDescent="0.3">
      <c r="A5243" t="s">
        <v>6779</v>
      </c>
      <c r="B5243" s="2" t="s">
        <v>2345</v>
      </c>
      <c r="C5243" t="s">
        <v>138</v>
      </c>
      <c r="D5243" t="s">
        <v>139</v>
      </c>
      <c r="E5243">
        <v>19</v>
      </c>
      <c r="F5243">
        <v>0.2223</v>
      </c>
      <c r="G5243">
        <v>4.22</v>
      </c>
      <c r="H5243" t="s">
        <v>8371</v>
      </c>
      <c r="I5243" s="2" t="s">
        <v>6072</v>
      </c>
      <c r="J5243" t="s">
        <v>6073</v>
      </c>
      <c r="K5243" s="1">
        <v>44167</v>
      </c>
      <c r="L5243">
        <f t="shared" si="81"/>
        <v>12</v>
      </c>
    </row>
    <row r="5244" spans="1:12" x14ac:dyDescent="0.3">
      <c r="A5244" t="s">
        <v>7970</v>
      </c>
      <c r="B5244" s="2" t="s">
        <v>2342</v>
      </c>
      <c r="C5244" t="s">
        <v>3317</v>
      </c>
      <c r="D5244" t="s">
        <v>3318</v>
      </c>
      <c r="E5244">
        <v>395</v>
      </c>
      <c r="F5244">
        <v>0.2717</v>
      </c>
      <c r="G5244">
        <v>107.32</v>
      </c>
      <c r="H5244" t="s">
        <v>8372</v>
      </c>
      <c r="I5244" s="2" t="s">
        <v>6072</v>
      </c>
      <c r="J5244" t="s">
        <v>6073</v>
      </c>
      <c r="K5244" s="1">
        <v>44172</v>
      </c>
      <c r="L5244">
        <f t="shared" si="81"/>
        <v>12</v>
      </c>
    </row>
    <row r="5245" spans="1:12" x14ac:dyDescent="0.3">
      <c r="A5245" t="s">
        <v>8373</v>
      </c>
      <c r="B5245" s="2" t="s">
        <v>2340</v>
      </c>
      <c r="C5245" t="s">
        <v>3552</v>
      </c>
      <c r="D5245" t="s">
        <v>3553</v>
      </c>
      <c r="E5245">
        <v>360</v>
      </c>
      <c r="F5245">
        <v>0.247</v>
      </c>
      <c r="G5245">
        <v>88.92</v>
      </c>
      <c r="H5245" t="s">
        <v>7909</v>
      </c>
      <c r="I5245" s="2" t="s">
        <v>6072</v>
      </c>
      <c r="J5245" t="s">
        <v>6073</v>
      </c>
      <c r="K5245" s="1">
        <v>44175</v>
      </c>
      <c r="L5245">
        <f t="shared" si="81"/>
        <v>12</v>
      </c>
    </row>
    <row r="5246" spans="1:12" x14ac:dyDescent="0.3">
      <c r="A5246" t="s">
        <v>9616</v>
      </c>
      <c r="B5246" s="2" t="s">
        <v>2340</v>
      </c>
      <c r="C5246" t="s">
        <v>2037</v>
      </c>
      <c r="D5246" t="s">
        <v>2038</v>
      </c>
      <c r="E5246">
        <v>30</v>
      </c>
      <c r="F5246">
        <v>11.37</v>
      </c>
      <c r="G5246">
        <v>341.1</v>
      </c>
      <c r="H5246" t="s">
        <v>9617</v>
      </c>
      <c r="I5246" s="2" t="s">
        <v>6072</v>
      </c>
      <c r="J5246" t="s">
        <v>6073</v>
      </c>
      <c r="K5246" s="1">
        <v>44176</v>
      </c>
      <c r="L5246">
        <f t="shared" si="81"/>
        <v>12</v>
      </c>
    </row>
    <row r="5247" spans="1:12" x14ac:dyDescent="0.3">
      <c r="A5247" t="s">
        <v>6863</v>
      </c>
      <c r="B5247" s="2" t="s">
        <v>2343</v>
      </c>
      <c r="C5247" t="s">
        <v>146</v>
      </c>
      <c r="D5247" t="s">
        <v>6</v>
      </c>
      <c r="E5247">
        <v>276</v>
      </c>
      <c r="F5247">
        <v>0.27</v>
      </c>
      <c r="G5247">
        <v>74.52</v>
      </c>
      <c r="H5247" t="s">
        <v>6993</v>
      </c>
      <c r="I5247" s="2" t="s">
        <v>6072</v>
      </c>
      <c r="J5247" t="s">
        <v>6073</v>
      </c>
      <c r="K5247" s="1">
        <v>44180</v>
      </c>
      <c r="L5247">
        <f t="shared" si="81"/>
        <v>12</v>
      </c>
    </row>
    <row r="5248" spans="1:12" x14ac:dyDescent="0.3">
      <c r="A5248" t="s">
        <v>9753</v>
      </c>
      <c r="B5248" s="2" t="s">
        <v>2343</v>
      </c>
      <c r="C5248" t="s">
        <v>4214</v>
      </c>
      <c r="D5248" t="s">
        <v>4211</v>
      </c>
      <c r="E5248">
        <v>74</v>
      </c>
      <c r="F5248">
        <v>1.3</v>
      </c>
      <c r="G5248">
        <v>96.2</v>
      </c>
      <c r="H5248" t="s">
        <v>9754</v>
      </c>
      <c r="I5248" s="2" t="s">
        <v>6072</v>
      </c>
      <c r="J5248" t="s">
        <v>6073</v>
      </c>
      <c r="K5248" s="1">
        <v>44180</v>
      </c>
      <c r="L5248">
        <f t="shared" si="81"/>
        <v>12</v>
      </c>
    </row>
    <row r="5249" spans="1:12" x14ac:dyDescent="0.3">
      <c r="A5249" t="s">
        <v>7045</v>
      </c>
      <c r="B5249" s="2" t="s">
        <v>2343</v>
      </c>
      <c r="C5249" t="s">
        <v>8238</v>
      </c>
      <c r="D5249" t="s">
        <v>8239</v>
      </c>
      <c r="E5249">
        <v>2</v>
      </c>
      <c r="F5249">
        <v>0.28399999999999997</v>
      </c>
      <c r="G5249">
        <v>0.56999999999999995</v>
      </c>
      <c r="H5249" t="s">
        <v>8625</v>
      </c>
      <c r="I5249" s="2" t="s">
        <v>6072</v>
      </c>
      <c r="J5249" t="s">
        <v>6073</v>
      </c>
      <c r="K5249" s="1">
        <v>44308</v>
      </c>
      <c r="L5249">
        <f t="shared" si="81"/>
        <v>4</v>
      </c>
    </row>
    <row r="5250" spans="1:12" x14ac:dyDescent="0.3">
      <c r="A5250" t="s">
        <v>8456</v>
      </c>
      <c r="B5250" s="2" t="s">
        <v>2342</v>
      </c>
      <c r="C5250" t="s">
        <v>2065</v>
      </c>
      <c r="D5250" t="s">
        <v>2066</v>
      </c>
      <c r="E5250">
        <v>10</v>
      </c>
      <c r="F5250">
        <v>2.2728999999999999</v>
      </c>
      <c r="G5250">
        <v>22.73</v>
      </c>
      <c r="H5250" t="s">
        <v>10076</v>
      </c>
      <c r="I5250" s="2" t="s">
        <v>6072</v>
      </c>
      <c r="J5250" t="s">
        <v>6073</v>
      </c>
      <c r="K5250" s="1">
        <v>44312</v>
      </c>
      <c r="L5250">
        <f t="shared" si="81"/>
        <v>4</v>
      </c>
    </row>
    <row r="5251" spans="1:12" x14ac:dyDescent="0.3">
      <c r="A5251" t="s">
        <v>8456</v>
      </c>
      <c r="B5251" s="2" t="s">
        <v>2343</v>
      </c>
      <c r="C5251" t="s">
        <v>75</v>
      </c>
      <c r="D5251" t="s">
        <v>41</v>
      </c>
      <c r="E5251">
        <v>216</v>
      </c>
      <c r="F5251">
        <v>0.3211</v>
      </c>
      <c r="G5251">
        <v>69.36</v>
      </c>
      <c r="H5251" t="s">
        <v>8626</v>
      </c>
      <c r="I5251" s="2" t="s">
        <v>6072</v>
      </c>
      <c r="J5251" t="s">
        <v>6073</v>
      </c>
      <c r="K5251" s="1">
        <v>44312</v>
      </c>
      <c r="L5251">
        <f t="shared" ref="L5251:L5314" si="82">MONTH(K5251)</f>
        <v>4</v>
      </c>
    </row>
    <row r="5252" spans="1:12" x14ac:dyDescent="0.3">
      <c r="A5252" t="s">
        <v>8456</v>
      </c>
      <c r="B5252" s="2" t="s">
        <v>2346</v>
      </c>
      <c r="C5252" t="s">
        <v>1880</v>
      </c>
      <c r="D5252" t="s">
        <v>1881</v>
      </c>
      <c r="E5252">
        <v>50</v>
      </c>
      <c r="F5252">
        <v>12.816000000000001</v>
      </c>
      <c r="G5252">
        <v>640.79999999999995</v>
      </c>
      <c r="H5252" t="s">
        <v>10065</v>
      </c>
      <c r="I5252" s="2" t="s">
        <v>6072</v>
      </c>
      <c r="J5252" t="s">
        <v>6073</v>
      </c>
      <c r="K5252" s="1">
        <v>44312</v>
      </c>
      <c r="L5252">
        <f t="shared" si="82"/>
        <v>4</v>
      </c>
    </row>
    <row r="5253" spans="1:12" x14ac:dyDescent="0.3">
      <c r="A5253" t="s">
        <v>6891</v>
      </c>
      <c r="B5253" s="2" t="s">
        <v>2347</v>
      </c>
      <c r="C5253" t="s">
        <v>122</v>
      </c>
      <c r="D5253" t="s">
        <v>123</v>
      </c>
      <c r="E5253">
        <v>6</v>
      </c>
      <c r="F5253">
        <v>0.247</v>
      </c>
      <c r="G5253">
        <v>1.48</v>
      </c>
      <c r="H5253" t="s">
        <v>6962</v>
      </c>
      <c r="I5253" s="2" t="s">
        <v>6072</v>
      </c>
      <c r="J5253" t="s">
        <v>6073</v>
      </c>
      <c r="K5253" s="1">
        <v>44315</v>
      </c>
      <c r="L5253">
        <f t="shared" si="82"/>
        <v>4</v>
      </c>
    </row>
    <row r="5254" spans="1:12" x14ac:dyDescent="0.3">
      <c r="A5254" t="s">
        <v>6895</v>
      </c>
      <c r="B5254" s="2" t="s">
        <v>2347</v>
      </c>
      <c r="C5254" t="s">
        <v>101</v>
      </c>
      <c r="D5254" t="s">
        <v>102</v>
      </c>
      <c r="E5254">
        <v>112</v>
      </c>
      <c r="F5254">
        <v>0.247</v>
      </c>
      <c r="G5254">
        <v>27.66</v>
      </c>
      <c r="H5254" t="s">
        <v>6963</v>
      </c>
      <c r="I5254" s="2" t="s">
        <v>6072</v>
      </c>
      <c r="J5254" t="s">
        <v>6073</v>
      </c>
      <c r="K5254" s="1">
        <v>44323</v>
      </c>
      <c r="L5254">
        <f t="shared" si="82"/>
        <v>5</v>
      </c>
    </row>
    <row r="5255" spans="1:12" x14ac:dyDescent="0.3">
      <c r="A5255" t="s">
        <v>6964</v>
      </c>
      <c r="B5255" s="2" t="s">
        <v>2343</v>
      </c>
      <c r="C5255" t="s">
        <v>2466</v>
      </c>
      <c r="D5255" t="s">
        <v>2467</v>
      </c>
      <c r="E5255">
        <v>168</v>
      </c>
      <c r="F5255">
        <v>0.247</v>
      </c>
      <c r="G5255">
        <v>41.5</v>
      </c>
      <c r="H5255" t="s">
        <v>6965</v>
      </c>
      <c r="I5255" s="2" t="s">
        <v>6072</v>
      </c>
      <c r="J5255" t="s">
        <v>6073</v>
      </c>
      <c r="K5255" s="1">
        <v>44328</v>
      </c>
      <c r="L5255">
        <f t="shared" si="82"/>
        <v>5</v>
      </c>
    </row>
    <row r="5256" spans="1:12" x14ac:dyDescent="0.3">
      <c r="A5256" t="s">
        <v>8237</v>
      </c>
      <c r="B5256" s="2" t="s">
        <v>2343</v>
      </c>
      <c r="C5256" t="s">
        <v>1</v>
      </c>
      <c r="D5256" t="s">
        <v>2</v>
      </c>
      <c r="E5256">
        <v>504</v>
      </c>
      <c r="F5256">
        <v>0.55569999999999997</v>
      </c>
      <c r="G5256">
        <v>280.07</v>
      </c>
      <c r="H5256" t="s">
        <v>8628</v>
      </c>
      <c r="I5256" s="2" t="s">
        <v>6072</v>
      </c>
      <c r="J5256" t="s">
        <v>6073</v>
      </c>
      <c r="K5256" s="1">
        <v>44335</v>
      </c>
      <c r="L5256">
        <f t="shared" si="82"/>
        <v>5</v>
      </c>
    </row>
    <row r="5257" spans="1:12" x14ac:dyDescent="0.3">
      <c r="A5257" t="s">
        <v>8237</v>
      </c>
      <c r="B5257" s="2" t="s">
        <v>2344</v>
      </c>
      <c r="C5257" t="s">
        <v>8220</v>
      </c>
      <c r="D5257" t="s">
        <v>8221</v>
      </c>
      <c r="E5257">
        <v>121</v>
      </c>
      <c r="F5257">
        <v>0.2717</v>
      </c>
      <c r="G5257">
        <v>32.880000000000003</v>
      </c>
      <c r="H5257" t="s">
        <v>8629</v>
      </c>
      <c r="I5257" s="2" t="s">
        <v>6072</v>
      </c>
      <c r="J5257" t="s">
        <v>6073</v>
      </c>
      <c r="K5257" s="1">
        <v>44335</v>
      </c>
      <c r="L5257">
        <f t="shared" si="82"/>
        <v>5</v>
      </c>
    </row>
    <row r="5258" spans="1:12" x14ac:dyDescent="0.3">
      <c r="A5258" t="s">
        <v>8365</v>
      </c>
      <c r="B5258" s="2" t="s">
        <v>2340</v>
      </c>
      <c r="C5258" t="s">
        <v>8230</v>
      </c>
      <c r="D5258" t="s">
        <v>8231</v>
      </c>
      <c r="E5258">
        <v>400</v>
      </c>
      <c r="F5258">
        <v>0.2717</v>
      </c>
      <c r="G5258">
        <v>108.68</v>
      </c>
      <c r="H5258" t="s">
        <v>8630</v>
      </c>
      <c r="I5258" s="2" t="s">
        <v>6072</v>
      </c>
      <c r="J5258" t="s">
        <v>6073</v>
      </c>
      <c r="K5258" s="1">
        <v>44336</v>
      </c>
      <c r="L5258">
        <f t="shared" si="82"/>
        <v>5</v>
      </c>
    </row>
    <row r="5259" spans="1:12" x14ac:dyDescent="0.3">
      <c r="A5259" t="s">
        <v>6899</v>
      </c>
      <c r="B5259" s="2" t="s">
        <v>2343</v>
      </c>
      <c r="C5259" t="s">
        <v>4375</v>
      </c>
      <c r="D5259" t="s">
        <v>4376</v>
      </c>
      <c r="E5259">
        <v>50</v>
      </c>
      <c r="F5259">
        <v>1.2415</v>
      </c>
      <c r="G5259">
        <v>62.08</v>
      </c>
      <c r="H5259" t="s">
        <v>9920</v>
      </c>
      <c r="I5259" s="2" t="s">
        <v>6072</v>
      </c>
      <c r="J5259" t="s">
        <v>6073</v>
      </c>
      <c r="K5259" s="1">
        <v>44343</v>
      </c>
      <c r="L5259">
        <f t="shared" si="82"/>
        <v>5</v>
      </c>
    </row>
    <row r="5260" spans="1:12" x14ac:dyDescent="0.3">
      <c r="A5260" t="s">
        <v>6899</v>
      </c>
      <c r="B5260" s="2" t="s">
        <v>2344</v>
      </c>
      <c r="C5260" t="s">
        <v>2037</v>
      </c>
      <c r="D5260" t="s">
        <v>2038</v>
      </c>
      <c r="E5260">
        <v>14</v>
      </c>
      <c r="F5260">
        <v>11.51</v>
      </c>
      <c r="G5260">
        <v>161.13999999999999</v>
      </c>
      <c r="H5260" t="s">
        <v>9912</v>
      </c>
      <c r="I5260" s="2" t="s">
        <v>6072</v>
      </c>
      <c r="J5260" t="s">
        <v>6073</v>
      </c>
      <c r="K5260" s="1">
        <v>44343</v>
      </c>
      <c r="L5260">
        <f t="shared" si="82"/>
        <v>5</v>
      </c>
    </row>
    <row r="5261" spans="1:12" x14ac:dyDescent="0.3">
      <c r="A5261" t="s">
        <v>6966</v>
      </c>
      <c r="B5261" s="2" t="s">
        <v>2340</v>
      </c>
      <c r="C5261" t="s">
        <v>40</v>
      </c>
      <c r="D5261" t="s">
        <v>41</v>
      </c>
      <c r="E5261">
        <v>359</v>
      </c>
      <c r="F5261">
        <v>0.38719999999999999</v>
      </c>
      <c r="G5261">
        <v>139</v>
      </c>
      <c r="H5261" t="s">
        <v>8631</v>
      </c>
      <c r="I5261" s="2" t="s">
        <v>6072</v>
      </c>
      <c r="J5261" t="s">
        <v>6073</v>
      </c>
      <c r="K5261" s="1">
        <v>44349</v>
      </c>
      <c r="L5261">
        <f t="shared" si="82"/>
        <v>6</v>
      </c>
    </row>
    <row r="5262" spans="1:12" x14ac:dyDescent="0.3">
      <c r="A5262" t="s">
        <v>6966</v>
      </c>
      <c r="B5262" s="2" t="s">
        <v>2347</v>
      </c>
      <c r="C5262" t="s">
        <v>438</v>
      </c>
      <c r="D5262" t="s">
        <v>439</v>
      </c>
      <c r="E5262">
        <v>19</v>
      </c>
      <c r="F5262">
        <v>0.30420000000000003</v>
      </c>
      <c r="G5262">
        <v>5.78</v>
      </c>
      <c r="H5262" t="s">
        <v>8632</v>
      </c>
      <c r="I5262" s="2" t="s">
        <v>6072</v>
      </c>
      <c r="J5262" t="s">
        <v>6073</v>
      </c>
      <c r="K5262" s="1">
        <v>44349</v>
      </c>
      <c r="L5262">
        <f t="shared" si="82"/>
        <v>6</v>
      </c>
    </row>
    <row r="5263" spans="1:12" x14ac:dyDescent="0.3">
      <c r="A5263" t="s">
        <v>6966</v>
      </c>
      <c r="B5263" s="2" t="s">
        <v>2349</v>
      </c>
      <c r="C5263" t="s">
        <v>3317</v>
      </c>
      <c r="D5263" t="s">
        <v>3318</v>
      </c>
      <c r="E5263">
        <v>161</v>
      </c>
      <c r="F5263">
        <v>0.318</v>
      </c>
      <c r="G5263">
        <v>51.2</v>
      </c>
      <c r="H5263" t="s">
        <v>8633</v>
      </c>
      <c r="I5263" s="2" t="s">
        <v>6072</v>
      </c>
      <c r="J5263" t="s">
        <v>6073</v>
      </c>
      <c r="K5263" s="1">
        <v>44349</v>
      </c>
      <c r="L5263">
        <f t="shared" si="82"/>
        <v>6</v>
      </c>
    </row>
    <row r="5264" spans="1:12" x14ac:dyDescent="0.3">
      <c r="A5264" t="s">
        <v>8244</v>
      </c>
      <c r="B5264" s="2" t="s">
        <v>2342</v>
      </c>
      <c r="C5264" t="s">
        <v>3463</v>
      </c>
      <c r="D5264" t="s">
        <v>3378</v>
      </c>
      <c r="E5264">
        <v>5</v>
      </c>
      <c r="F5264">
        <v>0.32</v>
      </c>
      <c r="G5264">
        <v>1.6</v>
      </c>
      <c r="H5264" t="s">
        <v>8634</v>
      </c>
      <c r="I5264" s="2" t="s">
        <v>6072</v>
      </c>
      <c r="J5264" t="s">
        <v>6073</v>
      </c>
      <c r="K5264" s="1">
        <v>44357</v>
      </c>
      <c r="L5264">
        <f t="shared" si="82"/>
        <v>6</v>
      </c>
    </row>
    <row r="5265" spans="1:12" x14ac:dyDescent="0.3">
      <c r="A5265" t="s">
        <v>6968</v>
      </c>
      <c r="B5265" s="2" t="s">
        <v>2344</v>
      </c>
      <c r="C5265" t="s">
        <v>1890</v>
      </c>
      <c r="D5265" t="s">
        <v>1891</v>
      </c>
      <c r="E5265">
        <v>135</v>
      </c>
      <c r="F5265">
        <v>1.35</v>
      </c>
      <c r="G5265">
        <v>182.25</v>
      </c>
      <c r="H5265" t="s">
        <v>6969</v>
      </c>
      <c r="I5265" s="2" t="s">
        <v>6072</v>
      </c>
      <c r="J5265" t="s">
        <v>6073</v>
      </c>
      <c r="K5265" s="1">
        <v>44358</v>
      </c>
      <c r="L5265">
        <f t="shared" si="82"/>
        <v>6</v>
      </c>
    </row>
    <row r="5266" spans="1:12" x14ac:dyDescent="0.3">
      <c r="A5266" t="s">
        <v>6968</v>
      </c>
      <c r="B5266" s="2" t="s">
        <v>2347</v>
      </c>
      <c r="C5266" t="s">
        <v>181</v>
      </c>
      <c r="D5266" t="s">
        <v>182</v>
      </c>
      <c r="E5266">
        <v>48</v>
      </c>
      <c r="F5266">
        <v>0.37340000000000001</v>
      </c>
      <c r="G5266">
        <v>17.920000000000002</v>
      </c>
      <c r="H5266" t="s">
        <v>6970</v>
      </c>
      <c r="I5266" s="2" t="s">
        <v>6072</v>
      </c>
      <c r="J5266" t="s">
        <v>6073</v>
      </c>
      <c r="K5266" s="1">
        <v>44358</v>
      </c>
      <c r="L5266">
        <f t="shared" si="82"/>
        <v>6</v>
      </c>
    </row>
    <row r="5267" spans="1:12" x14ac:dyDescent="0.3">
      <c r="A5267" t="s">
        <v>6973</v>
      </c>
      <c r="B5267" s="2" t="s">
        <v>2343</v>
      </c>
      <c r="C5267" t="s">
        <v>2097</v>
      </c>
      <c r="D5267" t="s">
        <v>2098</v>
      </c>
      <c r="E5267">
        <v>39</v>
      </c>
      <c r="F5267">
        <v>0.49220000000000003</v>
      </c>
      <c r="G5267">
        <v>19.2</v>
      </c>
      <c r="H5267" t="s">
        <v>9909</v>
      </c>
      <c r="I5267" s="2" t="s">
        <v>6072</v>
      </c>
      <c r="J5267" t="s">
        <v>6073</v>
      </c>
      <c r="K5267" s="1">
        <v>44368</v>
      </c>
      <c r="L5267">
        <f t="shared" si="82"/>
        <v>6</v>
      </c>
    </row>
    <row r="5268" spans="1:12" x14ac:dyDescent="0.3">
      <c r="A5268" t="s">
        <v>6973</v>
      </c>
      <c r="B5268" s="2" t="s">
        <v>2347</v>
      </c>
      <c r="C5268" t="s">
        <v>220</v>
      </c>
      <c r="D5268" t="s">
        <v>6</v>
      </c>
      <c r="E5268">
        <v>488</v>
      </c>
      <c r="F5268">
        <v>0.318</v>
      </c>
      <c r="G5268">
        <v>155.18</v>
      </c>
      <c r="H5268" t="s">
        <v>6974</v>
      </c>
      <c r="I5268" s="2" t="s">
        <v>6072</v>
      </c>
      <c r="J5268" t="s">
        <v>6073</v>
      </c>
      <c r="K5268" s="1">
        <v>44368</v>
      </c>
      <c r="L5268">
        <f t="shared" si="82"/>
        <v>6</v>
      </c>
    </row>
    <row r="5269" spans="1:12" x14ac:dyDescent="0.3">
      <c r="A5269" t="s">
        <v>6973</v>
      </c>
      <c r="B5269" s="2" t="s">
        <v>2349</v>
      </c>
      <c r="C5269" t="s">
        <v>2613</v>
      </c>
      <c r="D5269" t="s">
        <v>44</v>
      </c>
      <c r="E5269">
        <v>72</v>
      </c>
      <c r="F5269">
        <v>0.318</v>
      </c>
      <c r="G5269">
        <v>22.9</v>
      </c>
      <c r="H5269" t="s">
        <v>6975</v>
      </c>
      <c r="I5269" s="2" t="s">
        <v>6072</v>
      </c>
      <c r="J5269" t="s">
        <v>6073</v>
      </c>
      <c r="K5269" s="1">
        <v>44368</v>
      </c>
      <c r="L5269">
        <f t="shared" si="82"/>
        <v>6</v>
      </c>
    </row>
    <row r="5270" spans="1:12" x14ac:dyDescent="0.3">
      <c r="A5270" t="s">
        <v>10345</v>
      </c>
      <c r="B5270" s="2" t="s">
        <v>2342</v>
      </c>
      <c r="C5270" t="s">
        <v>9805</v>
      </c>
      <c r="D5270" t="s">
        <v>9806</v>
      </c>
      <c r="E5270">
        <v>3</v>
      </c>
      <c r="F5270">
        <v>472.24</v>
      </c>
      <c r="G5270">
        <v>1416.72</v>
      </c>
      <c r="H5270" t="s">
        <v>10346</v>
      </c>
      <c r="I5270" s="2" t="s">
        <v>2360</v>
      </c>
      <c r="J5270" t="s">
        <v>735</v>
      </c>
      <c r="K5270" s="1">
        <v>44215</v>
      </c>
      <c r="L5270">
        <f t="shared" si="82"/>
        <v>1</v>
      </c>
    </row>
    <row r="5271" spans="1:12" x14ac:dyDescent="0.3">
      <c r="A5271" t="s">
        <v>7857</v>
      </c>
      <c r="B5271" s="2" t="s">
        <v>2342</v>
      </c>
      <c r="C5271" t="s">
        <v>10259</v>
      </c>
      <c r="D5271" t="s">
        <v>10260</v>
      </c>
      <c r="E5271">
        <v>36</v>
      </c>
      <c r="F5271">
        <v>8.24</v>
      </c>
      <c r="G5271">
        <v>296.64</v>
      </c>
      <c r="H5271" t="s">
        <v>10347</v>
      </c>
      <c r="I5271" s="2" t="s">
        <v>2360</v>
      </c>
      <c r="J5271" t="s">
        <v>735</v>
      </c>
      <c r="K5271" s="1">
        <v>44076</v>
      </c>
      <c r="L5271">
        <f t="shared" si="82"/>
        <v>9</v>
      </c>
    </row>
    <row r="5272" spans="1:12" x14ac:dyDescent="0.3">
      <c r="A5272" t="s">
        <v>7915</v>
      </c>
      <c r="B5272" s="2" t="s">
        <v>2342</v>
      </c>
      <c r="C5272" t="s">
        <v>10259</v>
      </c>
      <c r="D5272" t="s">
        <v>10260</v>
      </c>
      <c r="E5272">
        <v>60</v>
      </c>
      <c r="F5272">
        <v>8.24</v>
      </c>
      <c r="G5272">
        <v>494.4</v>
      </c>
      <c r="H5272" t="s">
        <v>10348</v>
      </c>
      <c r="I5272" s="2" t="s">
        <v>2360</v>
      </c>
      <c r="J5272" t="s">
        <v>735</v>
      </c>
      <c r="K5272" s="1">
        <v>44110</v>
      </c>
      <c r="L5272">
        <f t="shared" si="82"/>
        <v>10</v>
      </c>
    </row>
    <row r="5273" spans="1:12" x14ac:dyDescent="0.3">
      <c r="A5273" t="s">
        <v>7923</v>
      </c>
      <c r="B5273" s="2" t="s">
        <v>2348</v>
      </c>
      <c r="C5273" t="s">
        <v>10259</v>
      </c>
      <c r="D5273" t="s">
        <v>10260</v>
      </c>
      <c r="E5273">
        <v>4</v>
      </c>
      <c r="F5273">
        <v>8.24</v>
      </c>
      <c r="G5273">
        <v>32.96</v>
      </c>
      <c r="H5273" t="s">
        <v>10349</v>
      </c>
      <c r="I5273" s="2" t="s">
        <v>2360</v>
      </c>
      <c r="J5273" t="s">
        <v>735</v>
      </c>
      <c r="K5273" s="1">
        <v>44130</v>
      </c>
      <c r="L5273">
        <f t="shared" si="82"/>
        <v>10</v>
      </c>
    </row>
    <row r="5274" spans="1:12" x14ac:dyDescent="0.3">
      <c r="A5274" t="s">
        <v>8172</v>
      </c>
      <c r="B5274" s="2" t="s">
        <v>2343</v>
      </c>
      <c r="C5274" t="s">
        <v>10259</v>
      </c>
      <c r="D5274" t="s">
        <v>10260</v>
      </c>
      <c r="E5274">
        <v>68</v>
      </c>
      <c r="F5274">
        <v>8.24</v>
      </c>
      <c r="G5274">
        <v>560.32000000000005</v>
      </c>
      <c r="H5274" t="s">
        <v>10350</v>
      </c>
      <c r="I5274" s="2" t="s">
        <v>2360</v>
      </c>
      <c r="J5274" t="s">
        <v>735</v>
      </c>
      <c r="K5274" s="1">
        <v>44232</v>
      </c>
      <c r="L5274">
        <f t="shared" si="82"/>
        <v>2</v>
      </c>
    </row>
    <row r="5275" spans="1:12" x14ac:dyDescent="0.3">
      <c r="A5275" t="s">
        <v>10351</v>
      </c>
      <c r="B5275" s="2" t="s">
        <v>2340</v>
      </c>
      <c r="C5275" t="s">
        <v>10267</v>
      </c>
      <c r="D5275" t="s">
        <v>10268</v>
      </c>
      <c r="E5275">
        <v>7</v>
      </c>
      <c r="F5275">
        <v>7.3</v>
      </c>
      <c r="G5275">
        <v>51.1</v>
      </c>
      <c r="H5275" t="s">
        <v>10352</v>
      </c>
      <c r="I5275" s="2" t="s">
        <v>2360</v>
      </c>
      <c r="J5275" t="s">
        <v>735</v>
      </c>
      <c r="K5275" s="1">
        <v>44084</v>
      </c>
      <c r="L5275">
        <f t="shared" si="82"/>
        <v>9</v>
      </c>
    </row>
    <row r="5276" spans="1:12" x14ac:dyDescent="0.3">
      <c r="A5276" t="s">
        <v>7923</v>
      </c>
      <c r="B5276" s="2" t="s">
        <v>2347</v>
      </c>
      <c r="C5276" t="s">
        <v>10353</v>
      </c>
      <c r="D5276" t="s">
        <v>10354</v>
      </c>
      <c r="E5276">
        <v>4</v>
      </c>
      <c r="F5276">
        <v>7.3</v>
      </c>
      <c r="G5276">
        <v>29.2</v>
      </c>
      <c r="H5276" t="s">
        <v>7997</v>
      </c>
      <c r="I5276" s="2" t="s">
        <v>2360</v>
      </c>
      <c r="J5276" t="s">
        <v>735</v>
      </c>
      <c r="K5276" s="1">
        <v>44130</v>
      </c>
      <c r="L5276">
        <f t="shared" si="82"/>
        <v>10</v>
      </c>
    </row>
    <row r="5277" spans="1:12" x14ac:dyDescent="0.3">
      <c r="A5277" t="s">
        <v>10266</v>
      </c>
      <c r="B5277" s="2" t="s">
        <v>2343</v>
      </c>
      <c r="C5277" t="s">
        <v>10271</v>
      </c>
      <c r="D5277" t="s">
        <v>10272</v>
      </c>
      <c r="E5277">
        <v>57</v>
      </c>
      <c r="F5277">
        <v>8.24</v>
      </c>
      <c r="G5277">
        <v>469.68</v>
      </c>
      <c r="H5277" t="s">
        <v>10355</v>
      </c>
      <c r="I5277" s="2" t="s">
        <v>2360</v>
      </c>
      <c r="J5277" t="s">
        <v>735</v>
      </c>
      <c r="K5277" s="1">
        <v>44125</v>
      </c>
      <c r="L5277">
        <f t="shared" si="82"/>
        <v>10</v>
      </c>
    </row>
    <row r="5278" spans="1:12" x14ac:dyDescent="0.3">
      <c r="A5278" t="s">
        <v>8158</v>
      </c>
      <c r="B5278" s="2" t="s">
        <v>2346</v>
      </c>
      <c r="C5278" t="s">
        <v>10271</v>
      </c>
      <c r="D5278" t="s">
        <v>10272</v>
      </c>
      <c r="E5278">
        <v>69</v>
      </c>
      <c r="F5278">
        <v>8.24</v>
      </c>
      <c r="G5278">
        <v>568.55999999999995</v>
      </c>
      <c r="H5278" t="s">
        <v>10356</v>
      </c>
      <c r="I5278" s="2" t="s">
        <v>2360</v>
      </c>
      <c r="J5278" t="s">
        <v>735</v>
      </c>
      <c r="K5278" s="1">
        <v>44202</v>
      </c>
      <c r="L5278">
        <f t="shared" si="82"/>
        <v>1</v>
      </c>
    </row>
    <row r="5279" spans="1:12" x14ac:dyDescent="0.3">
      <c r="A5279" t="s">
        <v>8271</v>
      </c>
      <c r="B5279" s="2" t="s">
        <v>2342</v>
      </c>
      <c r="C5279" t="s">
        <v>10271</v>
      </c>
      <c r="D5279" t="s">
        <v>10272</v>
      </c>
      <c r="E5279">
        <v>20</v>
      </c>
      <c r="F5279">
        <v>8.24</v>
      </c>
      <c r="G5279">
        <v>164.8</v>
      </c>
      <c r="H5279" t="s">
        <v>10357</v>
      </c>
      <c r="I5279" s="2" t="s">
        <v>2360</v>
      </c>
      <c r="J5279" t="s">
        <v>735</v>
      </c>
      <c r="K5279" s="1">
        <v>44253</v>
      </c>
      <c r="L5279">
        <f t="shared" si="82"/>
        <v>2</v>
      </c>
    </row>
    <row r="5280" spans="1:12" x14ac:dyDescent="0.3">
      <c r="A5280" t="s">
        <v>7854</v>
      </c>
      <c r="B5280" s="2" t="s">
        <v>2348</v>
      </c>
      <c r="C5280" t="s">
        <v>10358</v>
      </c>
      <c r="D5280" t="s">
        <v>10359</v>
      </c>
      <c r="E5280">
        <v>1</v>
      </c>
      <c r="F5280">
        <v>7.3</v>
      </c>
      <c r="G5280">
        <v>7.3</v>
      </c>
      <c r="H5280" t="s">
        <v>10360</v>
      </c>
      <c r="I5280" s="2" t="s">
        <v>2360</v>
      </c>
      <c r="J5280" t="s">
        <v>735</v>
      </c>
      <c r="K5280" s="1">
        <v>44075</v>
      </c>
      <c r="L5280">
        <f t="shared" si="82"/>
        <v>9</v>
      </c>
    </row>
    <row r="5281" spans="1:12" x14ac:dyDescent="0.3">
      <c r="A5281" t="s">
        <v>7917</v>
      </c>
      <c r="B5281" s="2" t="s">
        <v>2344</v>
      </c>
      <c r="C5281" t="s">
        <v>10314</v>
      </c>
      <c r="D5281" t="s">
        <v>10315</v>
      </c>
      <c r="E5281">
        <v>30</v>
      </c>
      <c r="F5281">
        <v>8.24</v>
      </c>
      <c r="G5281">
        <v>247.2</v>
      </c>
      <c r="H5281" t="s">
        <v>10361</v>
      </c>
      <c r="I5281" s="2" t="s">
        <v>2360</v>
      </c>
      <c r="J5281" t="s">
        <v>735</v>
      </c>
      <c r="K5281" s="1">
        <v>44110</v>
      </c>
      <c r="L5281">
        <f t="shared" si="82"/>
        <v>10</v>
      </c>
    </row>
    <row r="5282" spans="1:12" x14ac:dyDescent="0.3">
      <c r="A5282" t="s">
        <v>8158</v>
      </c>
      <c r="B5282" s="2" t="s">
        <v>2343</v>
      </c>
      <c r="C5282" t="s">
        <v>10316</v>
      </c>
      <c r="D5282" t="s">
        <v>10317</v>
      </c>
      <c r="E5282">
        <v>12</v>
      </c>
      <c r="F5282">
        <v>8.24</v>
      </c>
      <c r="G5282">
        <v>98.88</v>
      </c>
      <c r="H5282" t="s">
        <v>10362</v>
      </c>
      <c r="I5282" s="2" t="s">
        <v>2360</v>
      </c>
      <c r="J5282" t="s">
        <v>735</v>
      </c>
      <c r="K5282" s="1">
        <v>44202</v>
      </c>
      <c r="L5282">
        <f t="shared" si="82"/>
        <v>1</v>
      </c>
    </row>
    <row r="5283" spans="1:12" x14ac:dyDescent="0.3">
      <c r="A5283" t="s">
        <v>6403</v>
      </c>
      <c r="B5283" s="2" t="s">
        <v>2344</v>
      </c>
      <c r="C5283" t="s">
        <v>758</v>
      </c>
      <c r="D5283" t="s">
        <v>759</v>
      </c>
      <c r="E5283">
        <v>1</v>
      </c>
      <c r="F5283">
        <v>1077.8499999999999</v>
      </c>
      <c r="G5283">
        <v>1077.8499999999999</v>
      </c>
      <c r="H5283" t="s">
        <v>10363</v>
      </c>
      <c r="I5283" s="2" t="s">
        <v>2360</v>
      </c>
      <c r="J5283" t="s">
        <v>735</v>
      </c>
      <c r="K5283" s="1">
        <v>44776</v>
      </c>
      <c r="L5283">
        <f t="shared" si="82"/>
        <v>8</v>
      </c>
    </row>
    <row r="5284" spans="1:12" x14ac:dyDescent="0.3">
      <c r="A5284" t="s">
        <v>890</v>
      </c>
      <c r="B5284" s="2" t="s">
        <v>2340</v>
      </c>
      <c r="C5284" t="s">
        <v>758</v>
      </c>
      <c r="D5284" t="s">
        <v>759</v>
      </c>
      <c r="E5284">
        <v>2</v>
      </c>
      <c r="F5284">
        <v>1165.8</v>
      </c>
      <c r="G5284">
        <v>2331.6</v>
      </c>
      <c r="H5284" t="s">
        <v>909</v>
      </c>
      <c r="I5284" s="2" t="s">
        <v>2360</v>
      </c>
      <c r="J5284" t="s">
        <v>735</v>
      </c>
      <c r="K5284" s="1">
        <v>45384</v>
      </c>
      <c r="L5284">
        <f t="shared" si="82"/>
        <v>4</v>
      </c>
    </row>
    <row r="5285" spans="1:12" x14ac:dyDescent="0.3">
      <c r="A5285" t="s">
        <v>9561</v>
      </c>
      <c r="B5285" s="2" t="s">
        <v>2342</v>
      </c>
      <c r="C5285" t="s">
        <v>6479</v>
      </c>
      <c r="D5285" t="s">
        <v>6480</v>
      </c>
      <c r="E5285">
        <v>3</v>
      </c>
      <c r="F5285">
        <v>8.57</v>
      </c>
      <c r="G5285">
        <v>25.71</v>
      </c>
      <c r="H5285" t="s">
        <v>9562</v>
      </c>
      <c r="I5285" s="2" t="s">
        <v>2360</v>
      </c>
      <c r="J5285" t="s">
        <v>735</v>
      </c>
      <c r="K5285" s="1">
        <v>44770</v>
      </c>
      <c r="L5285">
        <f t="shared" si="82"/>
        <v>7</v>
      </c>
    </row>
    <row r="5286" spans="1:12" x14ac:dyDescent="0.3">
      <c r="A5286" t="s">
        <v>6116</v>
      </c>
      <c r="B5286" s="2" t="s">
        <v>2344</v>
      </c>
      <c r="C5286" t="s">
        <v>7635</v>
      </c>
      <c r="D5286" t="s">
        <v>7636</v>
      </c>
      <c r="E5286">
        <v>1</v>
      </c>
      <c r="F5286">
        <v>502.94</v>
      </c>
      <c r="G5286">
        <v>502.94</v>
      </c>
      <c r="H5286" t="s">
        <v>9433</v>
      </c>
      <c r="I5286" s="2" t="s">
        <v>2360</v>
      </c>
      <c r="J5286" t="s">
        <v>735</v>
      </c>
      <c r="K5286" s="1">
        <v>44663</v>
      </c>
      <c r="L5286">
        <f t="shared" si="82"/>
        <v>4</v>
      </c>
    </row>
    <row r="5287" spans="1:12" x14ac:dyDescent="0.3">
      <c r="A5287" t="s">
        <v>6816</v>
      </c>
      <c r="B5287" s="2" t="s">
        <v>2343</v>
      </c>
      <c r="C5287" t="s">
        <v>900</v>
      </c>
      <c r="D5287" t="s">
        <v>901</v>
      </c>
      <c r="E5287">
        <v>2</v>
      </c>
      <c r="F5287">
        <v>566.78</v>
      </c>
      <c r="G5287">
        <v>1133.56</v>
      </c>
      <c r="H5287" t="s">
        <v>6818</v>
      </c>
      <c r="I5287" s="2" t="s">
        <v>2360</v>
      </c>
      <c r="J5287" t="s">
        <v>735</v>
      </c>
      <c r="K5287" s="1">
        <v>45072</v>
      </c>
      <c r="L5287">
        <f t="shared" si="82"/>
        <v>5</v>
      </c>
    </row>
    <row r="5288" spans="1:12" x14ac:dyDescent="0.3">
      <c r="A5288" t="s">
        <v>896</v>
      </c>
      <c r="B5288" s="2" t="s">
        <v>2342</v>
      </c>
      <c r="C5288" t="s">
        <v>900</v>
      </c>
      <c r="D5288" t="s">
        <v>901</v>
      </c>
      <c r="E5288">
        <v>7</v>
      </c>
      <c r="F5288">
        <v>566.78</v>
      </c>
      <c r="G5288">
        <v>3967.46</v>
      </c>
      <c r="H5288" t="s">
        <v>902</v>
      </c>
      <c r="I5288" s="2" t="s">
        <v>2360</v>
      </c>
      <c r="J5288" t="s">
        <v>735</v>
      </c>
      <c r="K5288" s="1">
        <v>45399</v>
      </c>
      <c r="L5288">
        <f t="shared" si="82"/>
        <v>4</v>
      </c>
    </row>
    <row r="5289" spans="1:12" x14ac:dyDescent="0.3">
      <c r="A5289" t="s">
        <v>6324</v>
      </c>
      <c r="B5289" s="2" t="s">
        <v>2340</v>
      </c>
      <c r="C5289" t="s">
        <v>833</v>
      </c>
      <c r="D5289" t="s">
        <v>834</v>
      </c>
      <c r="E5289">
        <v>1</v>
      </c>
      <c r="F5289">
        <v>1120.96</v>
      </c>
      <c r="G5289">
        <v>1120.96</v>
      </c>
      <c r="H5289" t="s">
        <v>6325</v>
      </c>
      <c r="I5289" s="2" t="s">
        <v>2360</v>
      </c>
      <c r="J5289" t="s">
        <v>735</v>
      </c>
      <c r="K5289" s="1">
        <v>44888</v>
      </c>
      <c r="L5289">
        <f t="shared" si="82"/>
        <v>11</v>
      </c>
    </row>
    <row r="5290" spans="1:12" x14ac:dyDescent="0.3">
      <c r="A5290" t="s">
        <v>7310</v>
      </c>
      <c r="B5290" s="2" t="s">
        <v>2343</v>
      </c>
      <c r="C5290" t="s">
        <v>833</v>
      </c>
      <c r="D5290" t="s">
        <v>834</v>
      </c>
      <c r="E5290">
        <v>1</v>
      </c>
      <c r="F5290">
        <v>1165.8</v>
      </c>
      <c r="G5290">
        <v>1165.8</v>
      </c>
      <c r="H5290" t="s">
        <v>7312</v>
      </c>
      <c r="I5290" s="2" t="s">
        <v>2360</v>
      </c>
      <c r="J5290" t="s">
        <v>735</v>
      </c>
      <c r="K5290" s="1">
        <v>45246</v>
      </c>
      <c r="L5290">
        <f t="shared" si="82"/>
        <v>11</v>
      </c>
    </row>
    <row r="5291" spans="1:12" x14ac:dyDescent="0.3">
      <c r="A5291" t="s">
        <v>10584</v>
      </c>
      <c r="B5291" s="2" t="s">
        <v>2340</v>
      </c>
      <c r="C5291" t="s">
        <v>10585</v>
      </c>
      <c r="D5291" t="s">
        <v>10586</v>
      </c>
      <c r="E5291">
        <v>3</v>
      </c>
      <c r="F5291">
        <v>657.21</v>
      </c>
      <c r="G5291">
        <v>1971.63</v>
      </c>
      <c r="H5291">
        <v>186</v>
      </c>
      <c r="I5291" s="2" t="s">
        <v>2360</v>
      </c>
      <c r="J5291" t="s">
        <v>735</v>
      </c>
      <c r="K5291" s="1">
        <v>43895</v>
      </c>
      <c r="L5291">
        <f t="shared" si="82"/>
        <v>3</v>
      </c>
    </row>
    <row r="5292" spans="1:12" x14ac:dyDescent="0.3">
      <c r="A5292" t="s">
        <v>10624</v>
      </c>
      <c r="B5292" s="2" t="s">
        <v>2344</v>
      </c>
      <c r="C5292" t="s">
        <v>10652</v>
      </c>
      <c r="D5292" t="s">
        <v>10653</v>
      </c>
      <c r="E5292">
        <v>213</v>
      </c>
      <c r="F5292">
        <v>7.15</v>
      </c>
      <c r="G5292">
        <v>1522.95</v>
      </c>
      <c r="H5292">
        <v>36.21</v>
      </c>
      <c r="I5292" s="2" t="s">
        <v>2360</v>
      </c>
      <c r="J5292" t="s">
        <v>735</v>
      </c>
      <c r="K5292" s="1">
        <v>44048</v>
      </c>
      <c r="L5292">
        <f t="shared" si="82"/>
        <v>8</v>
      </c>
    </row>
    <row r="5293" spans="1:12" x14ac:dyDescent="0.3">
      <c r="A5293" t="s">
        <v>7854</v>
      </c>
      <c r="B5293" s="2" t="s">
        <v>2343</v>
      </c>
      <c r="C5293" t="s">
        <v>10657</v>
      </c>
      <c r="D5293" t="s">
        <v>10658</v>
      </c>
      <c r="E5293">
        <v>11</v>
      </c>
      <c r="F5293">
        <v>7.3</v>
      </c>
      <c r="G5293">
        <v>80.3</v>
      </c>
      <c r="H5293" t="s">
        <v>10659</v>
      </c>
      <c r="I5293" s="2" t="s">
        <v>2360</v>
      </c>
      <c r="J5293" t="s">
        <v>735</v>
      </c>
      <c r="K5293" s="1">
        <v>44075</v>
      </c>
      <c r="L5293">
        <f t="shared" si="82"/>
        <v>9</v>
      </c>
    </row>
    <row r="5294" spans="1:12" x14ac:dyDescent="0.3">
      <c r="A5294" t="s">
        <v>10403</v>
      </c>
      <c r="B5294" s="2" t="s">
        <v>2340</v>
      </c>
      <c r="C5294" t="s">
        <v>1382</v>
      </c>
      <c r="D5294" t="s">
        <v>1383</v>
      </c>
      <c r="E5294">
        <v>36</v>
      </c>
      <c r="F5294">
        <v>7.76</v>
      </c>
      <c r="G5294">
        <v>279.36</v>
      </c>
      <c r="H5294" t="s">
        <v>10404</v>
      </c>
      <c r="I5294" s="2" t="s">
        <v>2360</v>
      </c>
      <c r="J5294" t="s">
        <v>735</v>
      </c>
      <c r="K5294" s="1">
        <v>43844</v>
      </c>
      <c r="L5294">
        <f t="shared" si="82"/>
        <v>1</v>
      </c>
    </row>
    <row r="5295" spans="1:12" x14ac:dyDescent="0.3">
      <c r="A5295" t="s">
        <v>7772</v>
      </c>
      <c r="B5295" s="2" t="s">
        <v>2340</v>
      </c>
      <c r="C5295" t="s">
        <v>1382</v>
      </c>
      <c r="D5295" t="s">
        <v>1383</v>
      </c>
      <c r="E5295">
        <v>82</v>
      </c>
      <c r="F5295">
        <v>7.76</v>
      </c>
      <c r="G5295">
        <v>636.32000000000005</v>
      </c>
      <c r="H5295">
        <v>45.92</v>
      </c>
      <c r="I5295" s="2" t="s">
        <v>2360</v>
      </c>
      <c r="J5295" t="s">
        <v>735</v>
      </c>
      <c r="K5295" s="1">
        <v>43879</v>
      </c>
      <c r="L5295">
        <f t="shared" si="82"/>
        <v>2</v>
      </c>
    </row>
    <row r="5296" spans="1:12" x14ac:dyDescent="0.3">
      <c r="A5296" t="s">
        <v>10547</v>
      </c>
      <c r="B5296" s="2" t="s">
        <v>2340</v>
      </c>
      <c r="C5296" t="s">
        <v>1382</v>
      </c>
      <c r="D5296" t="s">
        <v>1383</v>
      </c>
      <c r="E5296">
        <v>60</v>
      </c>
      <c r="F5296">
        <v>7.76</v>
      </c>
      <c r="G5296">
        <v>465.6</v>
      </c>
      <c r="H5296">
        <v>33.6</v>
      </c>
      <c r="I5296" s="2" t="s">
        <v>2360</v>
      </c>
      <c r="J5296" t="s">
        <v>735</v>
      </c>
      <c r="K5296" s="1">
        <v>43888</v>
      </c>
      <c r="L5296">
        <f t="shared" si="82"/>
        <v>2</v>
      </c>
    </row>
    <row r="5297" spans="1:12" x14ac:dyDescent="0.3">
      <c r="A5297" t="s">
        <v>10623</v>
      </c>
      <c r="B5297" s="2" t="s">
        <v>2342</v>
      </c>
      <c r="C5297" t="s">
        <v>1382</v>
      </c>
      <c r="D5297" t="s">
        <v>1383</v>
      </c>
      <c r="E5297">
        <v>33</v>
      </c>
      <c r="F5297">
        <v>8.24</v>
      </c>
      <c r="G5297">
        <v>271.92</v>
      </c>
      <c r="H5297">
        <v>18</v>
      </c>
      <c r="I5297" s="2" t="s">
        <v>2360</v>
      </c>
      <c r="J5297" t="s">
        <v>735</v>
      </c>
      <c r="K5297" s="1">
        <v>44040</v>
      </c>
      <c r="L5297">
        <f t="shared" si="82"/>
        <v>7</v>
      </c>
    </row>
    <row r="5298" spans="1:12" x14ac:dyDescent="0.3">
      <c r="A5298" t="s">
        <v>7857</v>
      </c>
      <c r="B5298" s="2" t="s">
        <v>2343</v>
      </c>
      <c r="C5298" t="s">
        <v>1382</v>
      </c>
      <c r="D5298" t="s">
        <v>1383</v>
      </c>
      <c r="E5298">
        <v>49</v>
      </c>
      <c r="F5298">
        <v>8.24</v>
      </c>
      <c r="G5298">
        <v>403.76</v>
      </c>
      <c r="H5298" t="s">
        <v>10660</v>
      </c>
      <c r="I5298" s="2" t="s">
        <v>2360</v>
      </c>
      <c r="J5298" t="s">
        <v>735</v>
      </c>
      <c r="K5298" s="1">
        <v>44076</v>
      </c>
      <c r="L5298">
        <f t="shared" si="82"/>
        <v>9</v>
      </c>
    </row>
    <row r="5299" spans="1:12" x14ac:dyDescent="0.3">
      <c r="A5299" t="s">
        <v>7867</v>
      </c>
      <c r="B5299" s="2" t="s">
        <v>2340</v>
      </c>
      <c r="C5299" t="s">
        <v>1382</v>
      </c>
      <c r="D5299" t="s">
        <v>1383</v>
      </c>
      <c r="E5299">
        <v>6</v>
      </c>
      <c r="F5299">
        <v>8.24</v>
      </c>
      <c r="G5299">
        <v>49.44</v>
      </c>
      <c r="H5299" t="s">
        <v>10662</v>
      </c>
      <c r="I5299" s="2" t="s">
        <v>2360</v>
      </c>
      <c r="J5299" t="s">
        <v>735</v>
      </c>
      <c r="K5299" s="1">
        <v>44089</v>
      </c>
      <c r="L5299">
        <f t="shared" si="82"/>
        <v>9</v>
      </c>
    </row>
    <row r="5300" spans="1:12" x14ac:dyDescent="0.3">
      <c r="A5300" t="s">
        <v>7872</v>
      </c>
      <c r="B5300" s="2" t="s">
        <v>2343</v>
      </c>
      <c r="C5300" t="s">
        <v>1382</v>
      </c>
      <c r="D5300" t="s">
        <v>1383</v>
      </c>
      <c r="E5300">
        <v>34</v>
      </c>
      <c r="F5300">
        <v>8.24</v>
      </c>
      <c r="G5300">
        <v>280.16000000000003</v>
      </c>
      <c r="H5300" t="s">
        <v>10665</v>
      </c>
      <c r="I5300" s="2" t="s">
        <v>2360</v>
      </c>
      <c r="J5300" t="s">
        <v>735</v>
      </c>
      <c r="K5300" s="1">
        <v>44095</v>
      </c>
      <c r="L5300">
        <f t="shared" si="82"/>
        <v>9</v>
      </c>
    </row>
    <row r="5301" spans="1:12" x14ac:dyDescent="0.3">
      <c r="A5301" t="s">
        <v>10694</v>
      </c>
      <c r="B5301" s="2" t="s">
        <v>2340</v>
      </c>
      <c r="C5301" t="s">
        <v>1382</v>
      </c>
      <c r="D5301" t="s">
        <v>1383</v>
      </c>
      <c r="E5301">
        <v>54</v>
      </c>
      <c r="F5301">
        <v>8.24</v>
      </c>
      <c r="G5301">
        <v>444.96</v>
      </c>
      <c r="H5301" t="s">
        <v>10695</v>
      </c>
      <c r="I5301" s="2" t="s">
        <v>2360</v>
      </c>
      <c r="J5301" t="s">
        <v>735</v>
      </c>
      <c r="K5301" s="1">
        <v>44131</v>
      </c>
      <c r="L5301">
        <f t="shared" si="82"/>
        <v>10</v>
      </c>
    </row>
    <row r="5302" spans="1:12" x14ac:dyDescent="0.3">
      <c r="A5302" t="s">
        <v>7827</v>
      </c>
      <c r="B5302" s="2" t="s">
        <v>2345</v>
      </c>
      <c r="C5302" t="s">
        <v>1382</v>
      </c>
      <c r="D5302" t="s">
        <v>1383</v>
      </c>
      <c r="E5302">
        <v>14</v>
      </c>
      <c r="F5302">
        <v>8.24</v>
      </c>
      <c r="G5302">
        <v>115.36</v>
      </c>
      <c r="H5302" t="s">
        <v>10785</v>
      </c>
      <c r="I5302" s="2" t="s">
        <v>2360</v>
      </c>
      <c r="J5302" t="s">
        <v>735</v>
      </c>
      <c r="K5302" s="1">
        <v>44174</v>
      </c>
      <c r="L5302">
        <f t="shared" si="82"/>
        <v>12</v>
      </c>
    </row>
    <row r="5303" spans="1:12" x14ac:dyDescent="0.3">
      <c r="A5303" t="s">
        <v>8176</v>
      </c>
      <c r="B5303" s="2" t="s">
        <v>2340</v>
      </c>
      <c r="C5303" t="s">
        <v>1382</v>
      </c>
      <c r="D5303" t="s">
        <v>1383</v>
      </c>
      <c r="E5303">
        <v>7</v>
      </c>
      <c r="F5303">
        <v>8.24</v>
      </c>
      <c r="G5303">
        <v>57.68</v>
      </c>
      <c r="H5303" t="s">
        <v>10808</v>
      </c>
      <c r="I5303" s="2" t="s">
        <v>2360</v>
      </c>
      <c r="J5303" t="s">
        <v>735</v>
      </c>
      <c r="K5303" s="1">
        <v>44236</v>
      </c>
      <c r="L5303">
        <f t="shared" si="82"/>
        <v>2</v>
      </c>
    </row>
    <row r="5304" spans="1:12" x14ac:dyDescent="0.3">
      <c r="A5304" t="s">
        <v>8271</v>
      </c>
      <c r="B5304" s="2" t="s">
        <v>2343</v>
      </c>
      <c r="C5304" t="s">
        <v>1382</v>
      </c>
      <c r="D5304" t="s">
        <v>1383</v>
      </c>
      <c r="E5304">
        <v>40</v>
      </c>
      <c r="F5304">
        <v>8.24</v>
      </c>
      <c r="G5304">
        <v>329.6</v>
      </c>
      <c r="H5304" t="s">
        <v>10873</v>
      </c>
      <c r="I5304" s="2" t="s">
        <v>2360</v>
      </c>
      <c r="J5304" t="s">
        <v>735</v>
      </c>
      <c r="K5304" s="1">
        <v>44253</v>
      </c>
      <c r="L5304">
        <f t="shared" si="82"/>
        <v>2</v>
      </c>
    </row>
    <row r="5305" spans="1:12" x14ac:dyDescent="0.3">
      <c r="A5305" t="s">
        <v>8491</v>
      </c>
      <c r="B5305" s="2" t="s">
        <v>2344</v>
      </c>
      <c r="C5305" t="s">
        <v>1382</v>
      </c>
      <c r="D5305" t="s">
        <v>1383</v>
      </c>
      <c r="E5305">
        <v>114</v>
      </c>
      <c r="F5305">
        <v>8.24</v>
      </c>
      <c r="G5305">
        <v>939.36</v>
      </c>
      <c r="H5305" t="s">
        <v>10899</v>
      </c>
      <c r="I5305" s="2" t="s">
        <v>2360</v>
      </c>
      <c r="J5305" t="s">
        <v>735</v>
      </c>
      <c r="K5305" s="1">
        <v>44293</v>
      </c>
      <c r="L5305">
        <f t="shared" si="82"/>
        <v>4</v>
      </c>
    </row>
    <row r="5306" spans="1:12" x14ac:dyDescent="0.3">
      <c r="A5306" t="s">
        <v>8035</v>
      </c>
      <c r="B5306" s="2" t="s">
        <v>2340</v>
      </c>
      <c r="C5306" t="s">
        <v>1382</v>
      </c>
      <c r="D5306" t="s">
        <v>1383</v>
      </c>
      <c r="E5306">
        <v>34</v>
      </c>
      <c r="F5306">
        <v>8.24</v>
      </c>
      <c r="G5306">
        <v>280.16000000000003</v>
      </c>
      <c r="H5306" t="s">
        <v>8297</v>
      </c>
      <c r="I5306" s="2" t="s">
        <v>2360</v>
      </c>
      <c r="J5306" t="s">
        <v>735</v>
      </c>
      <c r="K5306" s="1">
        <v>44347</v>
      </c>
      <c r="L5306">
        <f t="shared" si="82"/>
        <v>5</v>
      </c>
    </row>
    <row r="5307" spans="1:12" x14ac:dyDescent="0.3">
      <c r="A5307" t="s">
        <v>8038</v>
      </c>
      <c r="B5307" s="2" t="s">
        <v>2345</v>
      </c>
      <c r="C5307" t="s">
        <v>1382</v>
      </c>
      <c r="D5307" t="s">
        <v>1383</v>
      </c>
      <c r="E5307">
        <v>32</v>
      </c>
      <c r="F5307">
        <v>8.24</v>
      </c>
      <c r="G5307">
        <v>263.68</v>
      </c>
      <c r="H5307" t="s">
        <v>8397</v>
      </c>
      <c r="I5307" s="2" t="s">
        <v>2360</v>
      </c>
      <c r="J5307" t="s">
        <v>735</v>
      </c>
      <c r="K5307" s="1">
        <v>44355</v>
      </c>
      <c r="L5307">
        <f t="shared" si="82"/>
        <v>6</v>
      </c>
    </row>
    <row r="5308" spans="1:12" x14ac:dyDescent="0.3">
      <c r="A5308" t="s">
        <v>8094</v>
      </c>
      <c r="B5308" s="2" t="s">
        <v>2344</v>
      </c>
      <c r="C5308" t="s">
        <v>1382</v>
      </c>
      <c r="D5308" t="s">
        <v>1383</v>
      </c>
      <c r="E5308">
        <v>6</v>
      </c>
      <c r="F5308">
        <v>8.24</v>
      </c>
      <c r="G5308">
        <v>49.44</v>
      </c>
      <c r="H5308" t="s">
        <v>8413</v>
      </c>
      <c r="I5308" s="2" t="s">
        <v>2360</v>
      </c>
      <c r="J5308" t="s">
        <v>735</v>
      </c>
      <c r="K5308" s="1">
        <v>44385</v>
      </c>
      <c r="L5308">
        <f t="shared" si="82"/>
        <v>7</v>
      </c>
    </row>
    <row r="5309" spans="1:12" x14ac:dyDescent="0.3">
      <c r="A5309" t="s">
        <v>8425</v>
      </c>
      <c r="B5309" s="2" t="s">
        <v>2344</v>
      </c>
      <c r="C5309" t="s">
        <v>1382</v>
      </c>
      <c r="D5309" t="s">
        <v>1383</v>
      </c>
      <c r="E5309">
        <v>28</v>
      </c>
      <c r="F5309">
        <v>8.24</v>
      </c>
      <c r="G5309">
        <v>230.72</v>
      </c>
      <c r="H5309" t="s">
        <v>8426</v>
      </c>
      <c r="I5309" s="2" t="s">
        <v>2360</v>
      </c>
      <c r="J5309" t="s">
        <v>735</v>
      </c>
      <c r="K5309" s="1">
        <v>44410</v>
      </c>
      <c r="L5309">
        <f t="shared" si="82"/>
        <v>8</v>
      </c>
    </row>
    <row r="5310" spans="1:12" x14ac:dyDescent="0.3">
      <c r="A5310" t="s">
        <v>8427</v>
      </c>
      <c r="B5310" s="2" t="s">
        <v>2342</v>
      </c>
      <c r="C5310" t="s">
        <v>1382</v>
      </c>
      <c r="D5310" t="s">
        <v>1383</v>
      </c>
      <c r="E5310">
        <v>16</v>
      </c>
      <c r="F5310">
        <v>8.24</v>
      </c>
      <c r="G5310">
        <v>131.84</v>
      </c>
      <c r="H5310" t="s">
        <v>8428</v>
      </c>
      <c r="I5310" s="2" t="s">
        <v>2360</v>
      </c>
      <c r="J5310" t="s">
        <v>735</v>
      </c>
      <c r="K5310" s="1">
        <v>44412</v>
      </c>
      <c r="L5310">
        <f t="shared" si="82"/>
        <v>8</v>
      </c>
    </row>
    <row r="5311" spans="1:12" x14ac:dyDescent="0.3">
      <c r="A5311" t="s">
        <v>8672</v>
      </c>
      <c r="B5311" s="2" t="s">
        <v>2344</v>
      </c>
      <c r="C5311" t="s">
        <v>1382</v>
      </c>
      <c r="D5311" t="s">
        <v>1383</v>
      </c>
      <c r="E5311">
        <v>40</v>
      </c>
      <c r="F5311">
        <v>8.24</v>
      </c>
      <c r="G5311">
        <v>329.6</v>
      </c>
      <c r="H5311" t="s">
        <v>8675</v>
      </c>
      <c r="I5311" s="2" t="s">
        <v>2360</v>
      </c>
      <c r="J5311" t="s">
        <v>735</v>
      </c>
      <c r="K5311" s="1">
        <v>44462</v>
      </c>
      <c r="L5311">
        <f t="shared" si="82"/>
        <v>9</v>
      </c>
    </row>
    <row r="5312" spans="1:12" x14ac:dyDescent="0.3">
      <c r="A5312" t="s">
        <v>8682</v>
      </c>
      <c r="B5312" s="2" t="s">
        <v>2340</v>
      </c>
      <c r="C5312" t="s">
        <v>1382</v>
      </c>
      <c r="D5312" t="s">
        <v>1383</v>
      </c>
      <c r="E5312">
        <v>62</v>
      </c>
      <c r="F5312">
        <v>8.24</v>
      </c>
      <c r="G5312">
        <v>510.88</v>
      </c>
      <c r="H5312" t="s">
        <v>8683</v>
      </c>
      <c r="I5312" s="2" t="s">
        <v>2360</v>
      </c>
      <c r="J5312" t="s">
        <v>735</v>
      </c>
      <c r="K5312" s="1">
        <v>44468</v>
      </c>
      <c r="L5312">
        <f t="shared" si="82"/>
        <v>9</v>
      </c>
    </row>
    <row r="5313" spans="1:12" x14ac:dyDescent="0.3">
      <c r="A5313" t="s">
        <v>8686</v>
      </c>
      <c r="B5313" s="2" t="s">
        <v>2343</v>
      </c>
      <c r="C5313" t="s">
        <v>1382</v>
      </c>
      <c r="D5313" t="s">
        <v>1383</v>
      </c>
      <c r="E5313">
        <v>26</v>
      </c>
      <c r="F5313">
        <v>8.24</v>
      </c>
      <c r="G5313">
        <v>214.24</v>
      </c>
      <c r="H5313" t="s">
        <v>8688</v>
      </c>
      <c r="I5313" s="2" t="s">
        <v>2360</v>
      </c>
      <c r="J5313" t="s">
        <v>735</v>
      </c>
      <c r="K5313" s="1">
        <v>44474</v>
      </c>
      <c r="L5313">
        <f t="shared" si="82"/>
        <v>10</v>
      </c>
    </row>
    <row r="5314" spans="1:12" x14ac:dyDescent="0.3">
      <c r="A5314" t="s">
        <v>9047</v>
      </c>
      <c r="B5314" s="2" t="s">
        <v>2340</v>
      </c>
      <c r="C5314" t="s">
        <v>1382</v>
      </c>
      <c r="D5314" t="s">
        <v>1383</v>
      </c>
      <c r="E5314">
        <v>72</v>
      </c>
      <c r="F5314">
        <v>8.24</v>
      </c>
      <c r="G5314">
        <v>593.28</v>
      </c>
      <c r="H5314" t="s">
        <v>9048</v>
      </c>
      <c r="I5314" s="2" t="s">
        <v>2360</v>
      </c>
      <c r="J5314" t="s">
        <v>735</v>
      </c>
      <c r="K5314" s="1">
        <v>44529</v>
      </c>
      <c r="L5314">
        <f t="shared" si="82"/>
        <v>11</v>
      </c>
    </row>
    <row r="5315" spans="1:12" x14ac:dyDescent="0.3">
      <c r="A5315" t="s">
        <v>9053</v>
      </c>
      <c r="B5315" s="2" t="s">
        <v>2340</v>
      </c>
      <c r="C5315" t="s">
        <v>1382</v>
      </c>
      <c r="D5315" t="s">
        <v>1383</v>
      </c>
      <c r="E5315">
        <v>32</v>
      </c>
      <c r="F5315">
        <v>8.4</v>
      </c>
      <c r="G5315">
        <v>268.8</v>
      </c>
      <c r="H5315" t="s">
        <v>9054</v>
      </c>
      <c r="I5315" s="2" t="s">
        <v>2360</v>
      </c>
      <c r="J5315" t="s">
        <v>735</v>
      </c>
      <c r="K5315" s="1">
        <v>44539</v>
      </c>
      <c r="L5315">
        <f t="shared" ref="L5315:L5378" si="83">MONTH(K5315)</f>
        <v>12</v>
      </c>
    </row>
    <row r="5316" spans="1:12" x14ac:dyDescent="0.3">
      <c r="A5316" t="s">
        <v>9055</v>
      </c>
      <c r="B5316" s="2" t="s">
        <v>2343</v>
      </c>
      <c r="C5316" t="s">
        <v>1382</v>
      </c>
      <c r="D5316" t="s">
        <v>1383</v>
      </c>
      <c r="E5316">
        <v>14</v>
      </c>
      <c r="F5316">
        <v>8.4</v>
      </c>
      <c r="G5316">
        <v>117.6</v>
      </c>
      <c r="H5316" t="s">
        <v>9056</v>
      </c>
      <c r="I5316" s="2" t="s">
        <v>2360</v>
      </c>
      <c r="J5316" t="s">
        <v>735</v>
      </c>
      <c r="K5316" s="1">
        <v>44547</v>
      </c>
      <c r="L5316">
        <f t="shared" si="83"/>
        <v>12</v>
      </c>
    </row>
    <row r="5317" spans="1:12" x14ac:dyDescent="0.3">
      <c r="A5317" t="s">
        <v>9071</v>
      </c>
      <c r="B5317" s="2" t="s">
        <v>2340</v>
      </c>
      <c r="C5317" t="s">
        <v>1382</v>
      </c>
      <c r="D5317" t="s">
        <v>1383</v>
      </c>
      <c r="E5317">
        <v>58</v>
      </c>
      <c r="F5317">
        <v>8.4</v>
      </c>
      <c r="G5317">
        <v>487.2</v>
      </c>
      <c r="H5317" t="s">
        <v>9072</v>
      </c>
      <c r="I5317" s="2" t="s">
        <v>2360</v>
      </c>
      <c r="J5317" t="s">
        <v>735</v>
      </c>
      <c r="K5317" s="1">
        <v>44594</v>
      </c>
      <c r="L5317">
        <f t="shared" si="83"/>
        <v>2</v>
      </c>
    </row>
    <row r="5318" spans="1:12" x14ac:dyDescent="0.3">
      <c r="A5318" t="s">
        <v>6097</v>
      </c>
      <c r="B5318" s="2" t="s">
        <v>2342</v>
      </c>
      <c r="C5318" t="s">
        <v>1382</v>
      </c>
      <c r="D5318" t="s">
        <v>1383</v>
      </c>
      <c r="E5318">
        <v>52</v>
      </c>
      <c r="F5318">
        <v>8.4</v>
      </c>
      <c r="G5318">
        <v>436.8</v>
      </c>
      <c r="H5318" t="s">
        <v>9422</v>
      </c>
      <c r="I5318" s="2" t="s">
        <v>2360</v>
      </c>
      <c r="J5318" t="s">
        <v>735</v>
      </c>
      <c r="K5318" s="1">
        <v>44643</v>
      </c>
      <c r="L5318">
        <f t="shared" si="83"/>
        <v>3</v>
      </c>
    </row>
    <row r="5319" spans="1:12" x14ac:dyDescent="0.3">
      <c r="A5319" t="s">
        <v>6110</v>
      </c>
      <c r="B5319" s="2" t="s">
        <v>2343</v>
      </c>
      <c r="C5319" t="s">
        <v>1382</v>
      </c>
      <c r="D5319" t="s">
        <v>1383</v>
      </c>
      <c r="E5319">
        <v>70</v>
      </c>
      <c r="F5319">
        <v>8.4</v>
      </c>
      <c r="G5319">
        <v>588</v>
      </c>
      <c r="H5319" t="s">
        <v>9427</v>
      </c>
      <c r="I5319" s="2" t="s">
        <v>2360</v>
      </c>
      <c r="J5319" t="s">
        <v>735</v>
      </c>
      <c r="K5319" s="1">
        <v>44655</v>
      </c>
      <c r="L5319">
        <f t="shared" si="83"/>
        <v>4</v>
      </c>
    </row>
    <row r="5320" spans="1:12" x14ac:dyDescent="0.3">
      <c r="A5320" t="s">
        <v>6208</v>
      </c>
      <c r="B5320" s="2" t="s">
        <v>2340</v>
      </c>
      <c r="C5320" t="s">
        <v>1382</v>
      </c>
      <c r="D5320" t="s">
        <v>1383</v>
      </c>
      <c r="E5320">
        <v>18</v>
      </c>
      <c r="F5320">
        <v>8.4</v>
      </c>
      <c r="G5320">
        <v>151.19999999999999</v>
      </c>
      <c r="H5320" t="s">
        <v>9434</v>
      </c>
      <c r="I5320" s="2" t="s">
        <v>2360</v>
      </c>
      <c r="J5320" t="s">
        <v>735</v>
      </c>
      <c r="K5320" s="1">
        <v>44664</v>
      </c>
      <c r="L5320">
        <f t="shared" si="83"/>
        <v>4</v>
      </c>
    </row>
    <row r="5321" spans="1:12" x14ac:dyDescent="0.3">
      <c r="A5321" t="s">
        <v>6235</v>
      </c>
      <c r="B5321" s="2" t="s">
        <v>2340</v>
      </c>
      <c r="C5321" t="s">
        <v>1382</v>
      </c>
      <c r="D5321" t="s">
        <v>1383</v>
      </c>
      <c r="E5321">
        <v>30</v>
      </c>
      <c r="F5321">
        <v>8.57</v>
      </c>
      <c r="G5321">
        <v>257.10000000000002</v>
      </c>
      <c r="H5321" t="s">
        <v>9452</v>
      </c>
      <c r="I5321" s="2" t="s">
        <v>2360</v>
      </c>
      <c r="J5321" t="s">
        <v>735</v>
      </c>
      <c r="K5321" s="1">
        <v>44741</v>
      </c>
      <c r="L5321">
        <f t="shared" si="83"/>
        <v>6</v>
      </c>
    </row>
    <row r="5322" spans="1:12" x14ac:dyDescent="0.3">
      <c r="A5322" t="s">
        <v>6244</v>
      </c>
      <c r="B5322" s="2" t="s">
        <v>2345</v>
      </c>
      <c r="C5322" t="s">
        <v>1382</v>
      </c>
      <c r="D5322" t="s">
        <v>1383</v>
      </c>
      <c r="E5322">
        <v>58</v>
      </c>
      <c r="F5322">
        <v>8.57</v>
      </c>
      <c r="G5322">
        <v>497.06</v>
      </c>
      <c r="H5322" t="s">
        <v>9553</v>
      </c>
      <c r="I5322" s="2" t="s">
        <v>2360</v>
      </c>
      <c r="J5322" t="s">
        <v>735</v>
      </c>
      <c r="K5322" s="1">
        <v>44757</v>
      </c>
      <c r="L5322">
        <f t="shared" si="83"/>
        <v>7</v>
      </c>
    </row>
    <row r="5323" spans="1:12" x14ac:dyDescent="0.3">
      <c r="A5323" t="s">
        <v>811</v>
      </c>
      <c r="B5323" s="2" t="s">
        <v>2340</v>
      </c>
      <c r="C5323" t="s">
        <v>758</v>
      </c>
      <c r="D5323" t="s">
        <v>759</v>
      </c>
      <c r="E5323">
        <v>2</v>
      </c>
      <c r="F5323">
        <v>1165</v>
      </c>
      <c r="G5323">
        <v>2330</v>
      </c>
      <c r="H5323" t="s">
        <v>812</v>
      </c>
      <c r="I5323" s="2" t="s">
        <v>2360</v>
      </c>
      <c r="J5323" t="s">
        <v>735</v>
      </c>
      <c r="K5323" s="1">
        <v>45511</v>
      </c>
      <c r="L5323">
        <f t="shared" si="83"/>
        <v>8</v>
      </c>
    </row>
    <row r="5324" spans="1:12" x14ac:dyDescent="0.3">
      <c r="A5324" t="s">
        <v>10321</v>
      </c>
      <c r="B5324" s="2" t="s">
        <v>2340</v>
      </c>
      <c r="C5324" t="s">
        <v>878</v>
      </c>
      <c r="D5324" t="s">
        <v>879</v>
      </c>
      <c r="E5324">
        <v>2</v>
      </c>
      <c r="F5324">
        <v>523.20000000000005</v>
      </c>
      <c r="G5324">
        <v>1046.4000000000001</v>
      </c>
      <c r="H5324" t="s">
        <v>10322</v>
      </c>
      <c r="I5324" s="2" t="s">
        <v>2360</v>
      </c>
      <c r="J5324" t="s">
        <v>735</v>
      </c>
      <c r="K5324" s="1">
        <v>44855</v>
      </c>
      <c r="L5324">
        <f t="shared" si="83"/>
        <v>10</v>
      </c>
    </row>
    <row r="5325" spans="1:12" x14ac:dyDescent="0.3">
      <c r="A5325" t="s">
        <v>9543</v>
      </c>
      <c r="B5325" s="2" t="s">
        <v>2342</v>
      </c>
      <c r="C5325" t="s">
        <v>10323</v>
      </c>
      <c r="D5325" t="s">
        <v>10324</v>
      </c>
      <c r="E5325">
        <v>1</v>
      </c>
      <c r="F5325">
        <v>657.61</v>
      </c>
      <c r="G5325">
        <v>657.61</v>
      </c>
      <c r="H5325" t="s">
        <v>10325</v>
      </c>
      <c r="I5325" s="2" t="s">
        <v>2360</v>
      </c>
      <c r="J5325" t="s">
        <v>735</v>
      </c>
      <c r="K5325" s="1">
        <v>44614</v>
      </c>
      <c r="L5325">
        <f t="shared" si="83"/>
        <v>2</v>
      </c>
    </row>
    <row r="5326" spans="1:12" x14ac:dyDescent="0.3">
      <c r="A5326" t="s">
        <v>7462</v>
      </c>
      <c r="B5326" s="2" t="s">
        <v>2340</v>
      </c>
      <c r="C5326" t="s">
        <v>10323</v>
      </c>
      <c r="D5326" t="s">
        <v>10324</v>
      </c>
      <c r="E5326">
        <v>1</v>
      </c>
      <c r="F5326">
        <v>1165.8</v>
      </c>
      <c r="G5326">
        <v>1165.8</v>
      </c>
      <c r="H5326" t="s">
        <v>10326</v>
      </c>
      <c r="I5326" s="2" t="s">
        <v>2360</v>
      </c>
      <c r="J5326" t="s">
        <v>735</v>
      </c>
      <c r="K5326" s="1">
        <v>45191</v>
      </c>
      <c r="L5326">
        <f t="shared" si="83"/>
        <v>9</v>
      </c>
    </row>
    <row r="5327" spans="1:12" x14ac:dyDescent="0.3">
      <c r="A5327" t="s">
        <v>7015</v>
      </c>
      <c r="B5327" s="2" t="s">
        <v>2342</v>
      </c>
      <c r="C5327" t="s">
        <v>1650</v>
      </c>
      <c r="D5327" t="s">
        <v>1651</v>
      </c>
      <c r="E5327">
        <v>2</v>
      </c>
      <c r="F5327">
        <v>572.53</v>
      </c>
      <c r="G5327">
        <v>1145.06</v>
      </c>
      <c r="H5327" t="s">
        <v>10327</v>
      </c>
      <c r="I5327" s="2" t="s">
        <v>2360</v>
      </c>
      <c r="J5327" t="s">
        <v>735</v>
      </c>
      <c r="K5327" s="1">
        <v>45061</v>
      </c>
      <c r="L5327">
        <f t="shared" si="83"/>
        <v>5</v>
      </c>
    </row>
    <row r="5328" spans="1:12" x14ac:dyDescent="0.3">
      <c r="A5328" t="s">
        <v>6222</v>
      </c>
      <c r="B5328" s="2" t="s">
        <v>2344</v>
      </c>
      <c r="C5328" t="s">
        <v>10328</v>
      </c>
      <c r="D5328" t="s">
        <v>10329</v>
      </c>
      <c r="E5328">
        <v>120</v>
      </c>
      <c r="F5328">
        <v>8.57</v>
      </c>
      <c r="G5328">
        <v>1028.4000000000001</v>
      </c>
      <c r="H5328" t="s">
        <v>10330</v>
      </c>
      <c r="I5328" s="2" t="s">
        <v>2360</v>
      </c>
      <c r="J5328" t="s">
        <v>735</v>
      </c>
      <c r="K5328" s="1">
        <v>44707</v>
      </c>
      <c r="L5328">
        <f t="shared" si="83"/>
        <v>5</v>
      </c>
    </row>
    <row r="5329" spans="1:12" x14ac:dyDescent="0.3">
      <c r="A5329" t="s">
        <v>10331</v>
      </c>
      <c r="B5329" s="2" t="s">
        <v>2342</v>
      </c>
      <c r="C5329" t="s">
        <v>10332</v>
      </c>
      <c r="D5329" t="s">
        <v>10333</v>
      </c>
      <c r="E5329">
        <v>5</v>
      </c>
      <c r="F5329">
        <v>8.4</v>
      </c>
      <c r="G5329">
        <v>42</v>
      </c>
      <c r="H5329" t="s">
        <v>10334</v>
      </c>
      <c r="I5329" s="2" t="s">
        <v>2360</v>
      </c>
      <c r="J5329" t="s">
        <v>735</v>
      </c>
      <c r="K5329" s="1">
        <v>44630</v>
      </c>
      <c r="L5329">
        <f t="shared" si="83"/>
        <v>3</v>
      </c>
    </row>
    <row r="5330" spans="1:12" x14ac:dyDescent="0.3">
      <c r="A5330" t="s">
        <v>9200</v>
      </c>
      <c r="B5330" s="2" t="s">
        <v>2343</v>
      </c>
      <c r="C5330" t="s">
        <v>7339</v>
      </c>
      <c r="D5330" t="s">
        <v>7340</v>
      </c>
      <c r="E5330">
        <v>66</v>
      </c>
      <c r="F5330">
        <v>8.4</v>
      </c>
      <c r="G5330">
        <v>554.4</v>
      </c>
      <c r="H5330" t="s">
        <v>10335</v>
      </c>
      <c r="I5330" s="2" t="s">
        <v>2360</v>
      </c>
      <c r="J5330" t="s">
        <v>735</v>
      </c>
      <c r="K5330" s="1">
        <v>44627</v>
      </c>
      <c r="L5330">
        <f t="shared" si="83"/>
        <v>3</v>
      </c>
    </row>
    <row r="5331" spans="1:12" x14ac:dyDescent="0.3">
      <c r="A5331" t="s">
        <v>7338</v>
      </c>
      <c r="B5331" s="2" t="s">
        <v>2343</v>
      </c>
      <c r="C5331" t="s">
        <v>7339</v>
      </c>
      <c r="D5331" t="s">
        <v>7340</v>
      </c>
      <c r="E5331">
        <v>120</v>
      </c>
      <c r="F5331">
        <v>9.2799999999999994</v>
      </c>
      <c r="G5331">
        <v>1113.5999999999999</v>
      </c>
      <c r="H5331" t="s">
        <v>7341</v>
      </c>
      <c r="I5331" s="2" t="s">
        <v>2360</v>
      </c>
      <c r="J5331" t="s">
        <v>735</v>
      </c>
      <c r="K5331" s="1">
        <v>45145</v>
      </c>
      <c r="L5331">
        <f t="shared" si="83"/>
        <v>8</v>
      </c>
    </row>
    <row r="5332" spans="1:12" x14ac:dyDescent="0.3">
      <c r="A5332" t="s">
        <v>7338</v>
      </c>
      <c r="B5332" s="2" t="s">
        <v>2345</v>
      </c>
      <c r="C5332" t="s">
        <v>6479</v>
      </c>
      <c r="D5332" t="s">
        <v>6480</v>
      </c>
      <c r="E5332">
        <v>9</v>
      </c>
      <c r="F5332">
        <v>9.2799999999999994</v>
      </c>
      <c r="G5332">
        <v>83.52</v>
      </c>
      <c r="H5332" t="s">
        <v>7342</v>
      </c>
      <c r="I5332" s="2" t="s">
        <v>2360</v>
      </c>
      <c r="J5332" t="s">
        <v>735</v>
      </c>
      <c r="K5332" s="1">
        <v>45145</v>
      </c>
      <c r="L5332">
        <f t="shared" si="83"/>
        <v>8</v>
      </c>
    </row>
    <row r="5333" spans="1:12" x14ac:dyDescent="0.3">
      <c r="A5333" t="s">
        <v>7306</v>
      </c>
      <c r="B5333" s="2" t="s">
        <v>2340</v>
      </c>
      <c r="C5333" t="s">
        <v>7635</v>
      </c>
      <c r="D5333" t="s">
        <v>7636</v>
      </c>
      <c r="E5333">
        <v>1</v>
      </c>
      <c r="F5333">
        <v>566.77</v>
      </c>
      <c r="G5333">
        <v>566.77</v>
      </c>
      <c r="H5333" t="s">
        <v>7637</v>
      </c>
      <c r="I5333" s="2" t="s">
        <v>2360</v>
      </c>
      <c r="J5333" t="s">
        <v>735</v>
      </c>
      <c r="K5333" s="1">
        <v>45239</v>
      </c>
      <c r="L5333">
        <f t="shared" si="83"/>
        <v>11</v>
      </c>
    </row>
    <row r="5334" spans="1:12" x14ac:dyDescent="0.3">
      <c r="A5334" t="s">
        <v>6819</v>
      </c>
      <c r="B5334" s="2" t="s">
        <v>2342</v>
      </c>
      <c r="C5334" t="s">
        <v>900</v>
      </c>
      <c r="D5334" t="s">
        <v>901</v>
      </c>
      <c r="E5334">
        <v>1</v>
      </c>
      <c r="F5334">
        <v>566.78</v>
      </c>
      <c r="G5334">
        <v>566.78</v>
      </c>
      <c r="H5334" t="s">
        <v>7274</v>
      </c>
      <c r="I5334" s="2" t="s">
        <v>2360</v>
      </c>
      <c r="J5334" t="s">
        <v>735</v>
      </c>
      <c r="K5334" s="1">
        <v>45076</v>
      </c>
      <c r="L5334">
        <f t="shared" si="83"/>
        <v>5</v>
      </c>
    </row>
    <row r="5335" spans="1:12" x14ac:dyDescent="0.3">
      <c r="A5335" t="s">
        <v>10527</v>
      </c>
      <c r="B5335" s="2" t="s">
        <v>2340</v>
      </c>
      <c r="C5335" t="s">
        <v>833</v>
      </c>
      <c r="D5335" t="s">
        <v>834</v>
      </c>
      <c r="E5335">
        <v>1</v>
      </c>
      <c r="F5335">
        <v>1016.08</v>
      </c>
      <c r="G5335">
        <v>1016.08</v>
      </c>
      <c r="H5335">
        <v>96</v>
      </c>
      <c r="I5335" s="2" t="s">
        <v>2360</v>
      </c>
      <c r="J5335" t="s">
        <v>735</v>
      </c>
      <c r="K5335" s="1">
        <v>43896</v>
      </c>
      <c r="L5335">
        <f t="shared" si="83"/>
        <v>3</v>
      </c>
    </row>
    <row r="5336" spans="1:12" x14ac:dyDescent="0.3">
      <c r="A5336" t="s">
        <v>7190</v>
      </c>
      <c r="B5336" s="2" t="s">
        <v>2340</v>
      </c>
      <c r="C5336" t="s">
        <v>833</v>
      </c>
      <c r="D5336" t="s">
        <v>834</v>
      </c>
      <c r="E5336">
        <v>1</v>
      </c>
      <c r="F5336">
        <v>1120.96</v>
      </c>
      <c r="G5336">
        <v>1120.96</v>
      </c>
      <c r="H5336" t="s">
        <v>6325</v>
      </c>
      <c r="I5336" s="2" t="s">
        <v>2360</v>
      </c>
      <c r="J5336" t="s">
        <v>735</v>
      </c>
      <c r="K5336" s="1">
        <v>44889</v>
      </c>
      <c r="L5336">
        <f t="shared" si="83"/>
        <v>11</v>
      </c>
    </row>
    <row r="5337" spans="1:12" x14ac:dyDescent="0.3">
      <c r="A5337" t="s">
        <v>927</v>
      </c>
      <c r="B5337" s="2" t="s">
        <v>2342</v>
      </c>
      <c r="C5337" t="s">
        <v>833</v>
      </c>
      <c r="D5337" t="s">
        <v>834</v>
      </c>
      <c r="E5337">
        <v>2</v>
      </c>
      <c r="F5337">
        <v>1165.8</v>
      </c>
      <c r="G5337">
        <v>2331.6</v>
      </c>
      <c r="H5337" t="s">
        <v>929</v>
      </c>
      <c r="I5337" s="2" t="s">
        <v>2360</v>
      </c>
      <c r="J5337" t="s">
        <v>735</v>
      </c>
      <c r="K5337" s="1">
        <v>45336</v>
      </c>
      <c r="L5337">
        <f t="shared" si="83"/>
        <v>2</v>
      </c>
    </row>
    <row r="5338" spans="1:12" x14ac:dyDescent="0.3">
      <c r="A5338" t="s">
        <v>10624</v>
      </c>
      <c r="B5338" s="2" t="s">
        <v>2345</v>
      </c>
      <c r="C5338" t="s">
        <v>10625</v>
      </c>
      <c r="D5338" t="s">
        <v>10626</v>
      </c>
      <c r="E5338">
        <v>93</v>
      </c>
      <c r="F5338">
        <v>8.24</v>
      </c>
      <c r="G5338">
        <v>766.32</v>
      </c>
      <c r="H5338">
        <v>41.85</v>
      </c>
      <c r="I5338" s="2" t="s">
        <v>2360</v>
      </c>
      <c r="J5338" t="s">
        <v>735</v>
      </c>
      <c r="K5338" s="1">
        <v>44048</v>
      </c>
      <c r="L5338">
        <f t="shared" si="83"/>
        <v>8</v>
      </c>
    </row>
    <row r="5339" spans="1:12" x14ac:dyDescent="0.3">
      <c r="A5339" t="s">
        <v>7941</v>
      </c>
      <c r="B5339" s="2" t="s">
        <v>2340</v>
      </c>
      <c r="C5339" t="s">
        <v>10632</v>
      </c>
      <c r="D5339" t="s">
        <v>10629</v>
      </c>
      <c r="E5339">
        <v>22</v>
      </c>
      <c r="F5339">
        <v>7.3</v>
      </c>
      <c r="G5339">
        <v>160.6</v>
      </c>
      <c r="H5339" t="s">
        <v>10633</v>
      </c>
      <c r="I5339" s="2" t="s">
        <v>2360</v>
      </c>
      <c r="J5339" t="s">
        <v>735</v>
      </c>
      <c r="K5339" s="1">
        <v>44096</v>
      </c>
      <c r="L5339">
        <f t="shared" si="83"/>
        <v>9</v>
      </c>
    </row>
    <row r="5340" spans="1:12" x14ac:dyDescent="0.3">
      <c r="A5340" t="s">
        <v>10627</v>
      </c>
      <c r="B5340" s="2" t="s">
        <v>2340</v>
      </c>
      <c r="C5340" t="s">
        <v>10628</v>
      </c>
      <c r="D5340" t="s">
        <v>10629</v>
      </c>
      <c r="E5340">
        <v>38</v>
      </c>
      <c r="F5340">
        <v>7.15</v>
      </c>
      <c r="G5340">
        <v>271.7</v>
      </c>
      <c r="H5340">
        <v>6</v>
      </c>
      <c r="I5340" s="2" t="s">
        <v>2360</v>
      </c>
      <c r="J5340" t="s">
        <v>735</v>
      </c>
      <c r="K5340" s="1">
        <v>44049</v>
      </c>
      <c r="L5340">
        <f t="shared" si="83"/>
        <v>8</v>
      </c>
    </row>
    <row r="5341" spans="1:12" x14ac:dyDescent="0.3">
      <c r="A5341" t="s">
        <v>10338</v>
      </c>
      <c r="B5341" s="2" t="s">
        <v>2344</v>
      </c>
      <c r="C5341" t="s">
        <v>1382</v>
      </c>
      <c r="D5341" t="s">
        <v>1383</v>
      </c>
      <c r="E5341">
        <v>6</v>
      </c>
      <c r="F5341">
        <v>7.76</v>
      </c>
      <c r="G5341">
        <v>46.56</v>
      </c>
      <c r="H5341" t="s">
        <v>10339</v>
      </c>
      <c r="I5341" s="2" t="s">
        <v>2360</v>
      </c>
      <c r="J5341" t="s">
        <v>735</v>
      </c>
      <c r="K5341" s="1">
        <v>43845</v>
      </c>
      <c r="L5341">
        <f t="shared" si="83"/>
        <v>1</v>
      </c>
    </row>
    <row r="5342" spans="1:12" x14ac:dyDescent="0.3">
      <c r="A5342" t="s">
        <v>10524</v>
      </c>
      <c r="B5342" s="2" t="s">
        <v>2340</v>
      </c>
      <c r="C5342" t="s">
        <v>1382</v>
      </c>
      <c r="D5342" t="s">
        <v>1383</v>
      </c>
      <c r="E5342">
        <v>72</v>
      </c>
      <c r="F5342">
        <v>7.76</v>
      </c>
      <c r="G5342">
        <v>558.72</v>
      </c>
      <c r="H5342">
        <v>41.44</v>
      </c>
      <c r="I5342" s="2" t="s">
        <v>2360</v>
      </c>
      <c r="J5342" t="s">
        <v>735</v>
      </c>
      <c r="K5342" s="1">
        <v>43881</v>
      </c>
      <c r="L5342">
        <f t="shared" si="83"/>
        <v>2</v>
      </c>
    </row>
    <row r="5343" spans="1:12" x14ac:dyDescent="0.3">
      <c r="A5343" t="s">
        <v>10526</v>
      </c>
      <c r="B5343" s="2" t="s">
        <v>2340</v>
      </c>
      <c r="C5343" t="s">
        <v>1382</v>
      </c>
      <c r="D5343" t="s">
        <v>1383</v>
      </c>
      <c r="E5343">
        <v>121</v>
      </c>
      <c r="F5343">
        <v>8.0703999999999994</v>
      </c>
      <c r="G5343">
        <v>976.52</v>
      </c>
      <c r="H5343">
        <v>67.760000000000005</v>
      </c>
      <c r="I5343" s="2" t="s">
        <v>2360</v>
      </c>
      <c r="J5343" t="s">
        <v>735</v>
      </c>
      <c r="K5343" s="1">
        <v>43893</v>
      </c>
      <c r="L5343">
        <f t="shared" si="83"/>
        <v>3</v>
      </c>
    </row>
    <row r="5344" spans="1:12" x14ac:dyDescent="0.3">
      <c r="A5344" t="s">
        <v>7847</v>
      </c>
      <c r="B5344" s="2" t="s">
        <v>2345</v>
      </c>
      <c r="C5344" t="s">
        <v>1382</v>
      </c>
      <c r="D5344" t="s">
        <v>1383</v>
      </c>
      <c r="E5344">
        <v>29</v>
      </c>
      <c r="F5344">
        <v>8.24</v>
      </c>
      <c r="G5344">
        <v>238.96</v>
      </c>
      <c r="H5344">
        <v>16.239999999999998</v>
      </c>
      <c r="I5344" s="2" t="s">
        <v>2360</v>
      </c>
      <c r="J5344" t="s">
        <v>735</v>
      </c>
      <c r="K5344" s="1">
        <v>44041</v>
      </c>
      <c r="L5344">
        <f t="shared" si="83"/>
        <v>7</v>
      </c>
    </row>
    <row r="5345" spans="1:12" x14ac:dyDescent="0.3">
      <c r="A5345" t="s">
        <v>7933</v>
      </c>
      <c r="B5345" s="2" t="s">
        <v>2342</v>
      </c>
      <c r="C5345" t="s">
        <v>1382</v>
      </c>
      <c r="D5345" t="s">
        <v>1383</v>
      </c>
      <c r="E5345">
        <v>28</v>
      </c>
      <c r="F5345">
        <v>8.24</v>
      </c>
      <c r="G5345">
        <v>230.72</v>
      </c>
      <c r="H5345" t="s">
        <v>10631</v>
      </c>
      <c r="I5345" s="2" t="s">
        <v>2360</v>
      </c>
      <c r="J5345" t="s">
        <v>735</v>
      </c>
      <c r="K5345" s="1">
        <v>44082</v>
      </c>
      <c r="L5345">
        <f t="shared" si="83"/>
        <v>9</v>
      </c>
    </row>
    <row r="5346" spans="1:12" x14ac:dyDescent="0.3">
      <c r="A5346" t="s">
        <v>7870</v>
      </c>
      <c r="B5346" s="2" t="s">
        <v>2343</v>
      </c>
      <c r="C5346" t="s">
        <v>1382</v>
      </c>
      <c r="D5346" t="s">
        <v>1383</v>
      </c>
      <c r="E5346">
        <v>24</v>
      </c>
      <c r="F5346">
        <v>8.24</v>
      </c>
      <c r="G5346">
        <v>197.76</v>
      </c>
      <c r="H5346" t="s">
        <v>8054</v>
      </c>
      <c r="I5346" s="2" t="s">
        <v>2360</v>
      </c>
      <c r="J5346" t="s">
        <v>735</v>
      </c>
      <c r="K5346" s="1">
        <v>44090</v>
      </c>
      <c r="L5346">
        <f t="shared" si="83"/>
        <v>9</v>
      </c>
    </row>
    <row r="5347" spans="1:12" x14ac:dyDescent="0.3">
      <c r="A5347" t="s">
        <v>7941</v>
      </c>
      <c r="B5347" s="2" t="s">
        <v>2343</v>
      </c>
      <c r="C5347" t="s">
        <v>1382</v>
      </c>
      <c r="D5347" t="s">
        <v>1383</v>
      </c>
      <c r="E5347">
        <v>40</v>
      </c>
      <c r="F5347">
        <v>8.24</v>
      </c>
      <c r="G5347">
        <v>329.6</v>
      </c>
      <c r="H5347" t="s">
        <v>9918</v>
      </c>
      <c r="I5347" s="2" t="s">
        <v>2360</v>
      </c>
      <c r="J5347" t="s">
        <v>735</v>
      </c>
      <c r="K5347" s="1">
        <v>44096</v>
      </c>
      <c r="L5347">
        <f t="shared" si="83"/>
        <v>9</v>
      </c>
    </row>
    <row r="5348" spans="1:12" x14ac:dyDescent="0.3">
      <c r="A5348" t="s">
        <v>7958</v>
      </c>
      <c r="B5348" s="2" t="s">
        <v>2344</v>
      </c>
      <c r="C5348" t="s">
        <v>1382</v>
      </c>
      <c r="D5348" t="s">
        <v>1383</v>
      </c>
      <c r="E5348">
        <v>46</v>
      </c>
      <c r="F5348">
        <v>8.24</v>
      </c>
      <c r="G5348">
        <v>379.04</v>
      </c>
      <c r="H5348" t="s">
        <v>10649</v>
      </c>
      <c r="I5348" s="2" t="s">
        <v>2360</v>
      </c>
      <c r="J5348" t="s">
        <v>735</v>
      </c>
      <c r="K5348" s="1">
        <v>44132</v>
      </c>
      <c r="L5348">
        <f t="shared" si="83"/>
        <v>10</v>
      </c>
    </row>
    <row r="5349" spans="1:12" x14ac:dyDescent="0.3">
      <c r="A5349" t="s">
        <v>8202</v>
      </c>
      <c r="B5349" s="2" t="s">
        <v>2343</v>
      </c>
      <c r="C5349" t="s">
        <v>1382</v>
      </c>
      <c r="D5349" t="s">
        <v>1383</v>
      </c>
      <c r="E5349">
        <v>10</v>
      </c>
      <c r="F5349">
        <v>8.24</v>
      </c>
      <c r="G5349">
        <v>82.4</v>
      </c>
      <c r="H5349" t="s">
        <v>10743</v>
      </c>
      <c r="I5349" s="2" t="s">
        <v>2360</v>
      </c>
      <c r="J5349" t="s">
        <v>735</v>
      </c>
      <c r="K5349" s="1">
        <v>44214</v>
      </c>
      <c r="L5349">
        <f t="shared" si="83"/>
        <v>1</v>
      </c>
    </row>
    <row r="5350" spans="1:12" x14ac:dyDescent="0.3">
      <c r="A5350" t="s">
        <v>10308</v>
      </c>
      <c r="B5350" s="2" t="s">
        <v>2342</v>
      </c>
      <c r="C5350" t="s">
        <v>1382</v>
      </c>
      <c r="D5350" t="s">
        <v>1383</v>
      </c>
      <c r="E5350">
        <v>40</v>
      </c>
      <c r="F5350">
        <v>8.24</v>
      </c>
      <c r="G5350">
        <v>329.6</v>
      </c>
      <c r="H5350" t="s">
        <v>10826</v>
      </c>
      <c r="I5350" s="2" t="s">
        <v>2360</v>
      </c>
      <c r="J5350" t="s">
        <v>735</v>
      </c>
      <c r="K5350" s="1">
        <v>44250</v>
      </c>
      <c r="L5350">
        <f t="shared" si="83"/>
        <v>2</v>
      </c>
    </row>
    <row r="5351" spans="1:12" x14ac:dyDescent="0.3">
      <c r="A5351" t="s">
        <v>10596</v>
      </c>
      <c r="B5351" s="2" t="s">
        <v>2342</v>
      </c>
      <c r="C5351" t="s">
        <v>1382</v>
      </c>
      <c r="D5351" t="s">
        <v>1383</v>
      </c>
      <c r="E5351">
        <v>40</v>
      </c>
      <c r="F5351">
        <v>8.24</v>
      </c>
      <c r="G5351">
        <v>329.6</v>
      </c>
      <c r="H5351" t="s">
        <v>10831</v>
      </c>
      <c r="I5351" s="2" t="s">
        <v>2360</v>
      </c>
      <c r="J5351" t="s">
        <v>735</v>
      </c>
      <c r="K5351" s="1">
        <v>44256</v>
      </c>
      <c r="L5351">
        <f t="shared" si="83"/>
        <v>3</v>
      </c>
    </row>
    <row r="5352" spans="1:12" x14ac:dyDescent="0.3">
      <c r="A5352" t="s">
        <v>9946</v>
      </c>
      <c r="B5352" s="2" t="s">
        <v>2346</v>
      </c>
      <c r="C5352" t="s">
        <v>1382</v>
      </c>
      <c r="D5352" t="s">
        <v>1383</v>
      </c>
      <c r="E5352">
        <v>16</v>
      </c>
      <c r="F5352">
        <v>8.24</v>
      </c>
      <c r="G5352">
        <v>131.84</v>
      </c>
      <c r="H5352" t="s">
        <v>10865</v>
      </c>
      <c r="I5352" s="2" t="s">
        <v>2360</v>
      </c>
      <c r="J5352" t="s">
        <v>735</v>
      </c>
      <c r="K5352" s="1">
        <v>44326</v>
      </c>
      <c r="L5352">
        <f t="shared" si="83"/>
        <v>5</v>
      </c>
    </row>
    <row r="5353" spans="1:12" x14ac:dyDescent="0.3">
      <c r="A5353" t="s">
        <v>8035</v>
      </c>
      <c r="B5353" s="2" t="s">
        <v>2343</v>
      </c>
      <c r="C5353" t="s">
        <v>1382</v>
      </c>
      <c r="D5353" t="s">
        <v>1383</v>
      </c>
      <c r="E5353">
        <v>18</v>
      </c>
      <c r="F5353">
        <v>8.24</v>
      </c>
      <c r="G5353">
        <v>148.32</v>
      </c>
      <c r="H5353" t="s">
        <v>8036</v>
      </c>
      <c r="I5353" s="2" t="s">
        <v>2360</v>
      </c>
      <c r="J5353" t="s">
        <v>735</v>
      </c>
      <c r="K5353" s="1">
        <v>44347</v>
      </c>
      <c r="L5353">
        <f t="shared" si="83"/>
        <v>5</v>
      </c>
    </row>
    <row r="5354" spans="1:12" x14ac:dyDescent="0.3">
      <c r="A5354" t="s">
        <v>8089</v>
      </c>
      <c r="B5354" s="2" t="s">
        <v>2342</v>
      </c>
      <c r="C5354" t="s">
        <v>1382</v>
      </c>
      <c r="D5354" t="s">
        <v>1383</v>
      </c>
      <c r="E5354">
        <v>10</v>
      </c>
      <c r="F5354">
        <v>8.24</v>
      </c>
      <c r="G5354">
        <v>82.4</v>
      </c>
      <c r="H5354" t="s">
        <v>8091</v>
      </c>
      <c r="I5354" s="2" t="s">
        <v>2360</v>
      </c>
      <c r="J5354" t="s">
        <v>735</v>
      </c>
      <c r="K5354" s="1">
        <v>44382</v>
      </c>
      <c r="L5354">
        <f t="shared" si="83"/>
        <v>7</v>
      </c>
    </row>
    <row r="5355" spans="1:12" x14ac:dyDescent="0.3">
      <c r="A5355" t="s">
        <v>8099</v>
      </c>
      <c r="B5355" s="2" t="s">
        <v>2343</v>
      </c>
      <c r="C5355" t="s">
        <v>1382</v>
      </c>
      <c r="D5355" t="s">
        <v>1383</v>
      </c>
      <c r="E5355">
        <v>24</v>
      </c>
      <c r="F5355">
        <v>8.24</v>
      </c>
      <c r="G5355">
        <v>197.76</v>
      </c>
      <c r="H5355" t="s">
        <v>8100</v>
      </c>
      <c r="I5355" s="2" t="s">
        <v>2360</v>
      </c>
      <c r="J5355" t="s">
        <v>735</v>
      </c>
      <c r="K5355" s="1">
        <v>44389</v>
      </c>
      <c r="L5355">
        <f t="shared" si="83"/>
        <v>7</v>
      </c>
    </row>
    <row r="5356" spans="1:12" x14ac:dyDescent="0.3">
      <c r="A5356" t="s">
        <v>8809</v>
      </c>
      <c r="B5356" s="2" t="s">
        <v>2340</v>
      </c>
      <c r="C5356" t="s">
        <v>1382</v>
      </c>
      <c r="D5356" t="s">
        <v>1383</v>
      </c>
      <c r="E5356">
        <v>12</v>
      </c>
      <c r="F5356">
        <v>8.24</v>
      </c>
      <c r="G5356">
        <v>98.88</v>
      </c>
      <c r="H5356" t="s">
        <v>8810</v>
      </c>
      <c r="I5356" s="2" t="s">
        <v>2360</v>
      </c>
      <c r="J5356" t="s">
        <v>735</v>
      </c>
      <c r="K5356" s="1">
        <v>44411</v>
      </c>
      <c r="L5356">
        <f t="shared" si="83"/>
        <v>8</v>
      </c>
    </row>
    <row r="5357" spans="1:12" x14ac:dyDescent="0.3">
      <c r="A5357" t="s">
        <v>8429</v>
      </c>
      <c r="B5357" s="2" t="s">
        <v>2340</v>
      </c>
      <c r="C5357" t="s">
        <v>1382</v>
      </c>
      <c r="D5357" t="s">
        <v>1383</v>
      </c>
      <c r="E5357">
        <v>30</v>
      </c>
      <c r="F5357">
        <v>8.24</v>
      </c>
      <c r="G5357">
        <v>247.2</v>
      </c>
      <c r="H5357" t="s">
        <v>8811</v>
      </c>
      <c r="I5357" s="2" t="s">
        <v>2360</v>
      </c>
      <c r="J5357" t="s">
        <v>735</v>
      </c>
      <c r="K5357" s="1">
        <v>44417</v>
      </c>
      <c r="L5357">
        <f t="shared" si="83"/>
        <v>8</v>
      </c>
    </row>
    <row r="5358" spans="1:12" x14ac:dyDescent="0.3">
      <c r="A5358" t="s">
        <v>8883</v>
      </c>
      <c r="B5358" s="2" t="s">
        <v>2340</v>
      </c>
      <c r="C5358" t="s">
        <v>1382</v>
      </c>
      <c r="D5358" t="s">
        <v>1383</v>
      </c>
      <c r="E5358">
        <v>76</v>
      </c>
      <c r="F5358">
        <v>8.24</v>
      </c>
      <c r="G5358">
        <v>626.24</v>
      </c>
      <c r="H5358" t="s">
        <v>8884</v>
      </c>
      <c r="I5358" s="2" t="s">
        <v>2360</v>
      </c>
      <c r="J5358" t="s">
        <v>735</v>
      </c>
      <c r="K5358" s="1">
        <v>44466</v>
      </c>
      <c r="L5358">
        <f t="shared" si="83"/>
        <v>9</v>
      </c>
    </row>
    <row r="5359" spans="1:12" x14ac:dyDescent="0.3">
      <c r="A5359" t="s">
        <v>9204</v>
      </c>
      <c r="B5359" s="2" t="s">
        <v>2340</v>
      </c>
      <c r="C5359" t="s">
        <v>1382</v>
      </c>
      <c r="D5359" t="s">
        <v>1383</v>
      </c>
      <c r="E5359">
        <v>30</v>
      </c>
      <c r="F5359">
        <v>8.24</v>
      </c>
      <c r="G5359">
        <v>247.2</v>
      </c>
      <c r="H5359" t="s">
        <v>9205</v>
      </c>
      <c r="I5359" s="2" t="s">
        <v>2360</v>
      </c>
      <c r="J5359" t="s">
        <v>735</v>
      </c>
      <c r="K5359" s="1">
        <v>44469</v>
      </c>
      <c r="L5359">
        <f t="shared" si="83"/>
        <v>9</v>
      </c>
    </row>
    <row r="5360" spans="1:12" x14ac:dyDescent="0.3">
      <c r="A5360" t="s">
        <v>9206</v>
      </c>
      <c r="B5360" s="2" t="s">
        <v>2340</v>
      </c>
      <c r="C5360" t="s">
        <v>1382</v>
      </c>
      <c r="D5360" t="s">
        <v>1383</v>
      </c>
      <c r="E5360">
        <v>12</v>
      </c>
      <c r="F5360">
        <v>8.24</v>
      </c>
      <c r="G5360">
        <v>98.88</v>
      </c>
      <c r="H5360" t="s">
        <v>9207</v>
      </c>
      <c r="I5360" s="2" t="s">
        <v>2360</v>
      </c>
      <c r="J5360" t="s">
        <v>735</v>
      </c>
      <c r="K5360" s="1">
        <v>44475</v>
      </c>
      <c r="L5360">
        <f t="shared" si="83"/>
        <v>10</v>
      </c>
    </row>
    <row r="5361" spans="1:12" x14ac:dyDescent="0.3">
      <c r="A5361" t="s">
        <v>9273</v>
      </c>
      <c r="B5361" s="2" t="s">
        <v>2340</v>
      </c>
      <c r="C5361" t="s">
        <v>1382</v>
      </c>
      <c r="D5361" t="s">
        <v>1383</v>
      </c>
      <c r="E5361">
        <v>28</v>
      </c>
      <c r="F5361">
        <v>8.24</v>
      </c>
      <c r="G5361">
        <v>230.72</v>
      </c>
      <c r="H5361" t="s">
        <v>9274</v>
      </c>
      <c r="I5361" s="2" t="s">
        <v>2360</v>
      </c>
      <c r="J5361" t="s">
        <v>735</v>
      </c>
      <c r="K5361" s="1">
        <v>44530</v>
      </c>
      <c r="L5361">
        <f t="shared" si="83"/>
        <v>11</v>
      </c>
    </row>
    <row r="5362" spans="1:12" x14ac:dyDescent="0.3">
      <c r="A5362" t="s">
        <v>10364</v>
      </c>
      <c r="B5362" s="2" t="s">
        <v>2342</v>
      </c>
      <c r="C5362" t="s">
        <v>878</v>
      </c>
      <c r="D5362" t="s">
        <v>879</v>
      </c>
      <c r="E5362">
        <v>2</v>
      </c>
      <c r="F5362">
        <v>503.06</v>
      </c>
      <c r="G5362">
        <v>1006.12</v>
      </c>
      <c r="H5362" t="s">
        <v>10365</v>
      </c>
      <c r="I5362" s="2" t="s">
        <v>2360</v>
      </c>
      <c r="J5362" t="s">
        <v>735</v>
      </c>
      <c r="K5362" s="1">
        <v>44742</v>
      </c>
      <c r="L5362">
        <f t="shared" si="83"/>
        <v>6</v>
      </c>
    </row>
    <row r="5363" spans="1:12" x14ac:dyDescent="0.3">
      <c r="A5363" t="s">
        <v>875</v>
      </c>
      <c r="B5363" s="2" t="s">
        <v>2343</v>
      </c>
      <c r="C5363" t="s">
        <v>878</v>
      </c>
      <c r="D5363" t="s">
        <v>879</v>
      </c>
      <c r="E5363">
        <v>1</v>
      </c>
      <c r="F5363">
        <v>554.96</v>
      </c>
      <c r="G5363">
        <v>554.96</v>
      </c>
      <c r="H5363" t="s">
        <v>880</v>
      </c>
      <c r="I5363" s="2" t="s">
        <v>2360</v>
      </c>
      <c r="J5363" t="s">
        <v>735</v>
      </c>
      <c r="K5363" s="1">
        <v>45422</v>
      </c>
      <c r="L5363">
        <f t="shared" si="83"/>
        <v>5</v>
      </c>
    </row>
    <row r="5364" spans="1:12" x14ac:dyDescent="0.3">
      <c r="A5364" t="s">
        <v>10366</v>
      </c>
      <c r="B5364" s="2" t="s">
        <v>2342</v>
      </c>
      <c r="C5364" t="s">
        <v>10323</v>
      </c>
      <c r="D5364" t="s">
        <v>10324</v>
      </c>
      <c r="E5364">
        <v>2</v>
      </c>
      <c r="F5364">
        <v>1121</v>
      </c>
      <c r="G5364">
        <v>2242</v>
      </c>
      <c r="H5364" t="s">
        <v>10367</v>
      </c>
      <c r="I5364" s="2" t="s">
        <v>2360</v>
      </c>
      <c r="J5364" t="s">
        <v>735</v>
      </c>
      <c r="K5364" s="1">
        <v>44971</v>
      </c>
      <c r="L5364">
        <f t="shared" si="83"/>
        <v>2</v>
      </c>
    </row>
    <row r="5365" spans="1:12" x14ac:dyDescent="0.3">
      <c r="A5365" t="s">
        <v>9782</v>
      </c>
      <c r="B5365" s="2" t="s">
        <v>2340</v>
      </c>
      <c r="C5365" t="s">
        <v>1650</v>
      </c>
      <c r="D5365" t="s">
        <v>1651</v>
      </c>
      <c r="E5365">
        <v>1</v>
      </c>
      <c r="F5365">
        <v>503.06</v>
      </c>
      <c r="G5365">
        <v>503.06</v>
      </c>
      <c r="H5365" t="s">
        <v>10368</v>
      </c>
      <c r="I5365" s="2" t="s">
        <v>2360</v>
      </c>
      <c r="J5365" t="s">
        <v>735</v>
      </c>
      <c r="K5365" s="1">
        <v>44771</v>
      </c>
      <c r="L5365">
        <f t="shared" si="83"/>
        <v>7</v>
      </c>
    </row>
    <row r="5366" spans="1:12" x14ac:dyDescent="0.3">
      <c r="A5366" t="s">
        <v>9641</v>
      </c>
      <c r="B5366" s="2" t="s">
        <v>2342</v>
      </c>
      <c r="C5366" t="s">
        <v>10328</v>
      </c>
      <c r="D5366" t="s">
        <v>10329</v>
      </c>
      <c r="E5366">
        <v>55</v>
      </c>
      <c r="F5366">
        <v>8.4</v>
      </c>
      <c r="G5366">
        <v>462</v>
      </c>
      <c r="H5366" t="s">
        <v>10369</v>
      </c>
      <c r="I5366" s="2" t="s">
        <v>2360</v>
      </c>
      <c r="J5366" t="s">
        <v>735</v>
      </c>
      <c r="K5366" s="1">
        <v>44629</v>
      </c>
      <c r="L5366">
        <f t="shared" si="83"/>
        <v>3</v>
      </c>
    </row>
    <row r="5367" spans="1:12" x14ac:dyDescent="0.3">
      <c r="A5367" t="s">
        <v>7338</v>
      </c>
      <c r="B5367" s="2" t="s">
        <v>2344</v>
      </c>
      <c r="C5367" t="s">
        <v>10328</v>
      </c>
      <c r="D5367" t="s">
        <v>10329</v>
      </c>
      <c r="E5367">
        <v>120</v>
      </c>
      <c r="F5367">
        <v>9.2799999999999994</v>
      </c>
      <c r="G5367">
        <v>1113.5999999999999</v>
      </c>
      <c r="H5367" t="s">
        <v>10370</v>
      </c>
      <c r="I5367" s="2" t="s">
        <v>2360</v>
      </c>
      <c r="J5367" t="s">
        <v>735</v>
      </c>
      <c r="K5367" s="1">
        <v>45145</v>
      </c>
      <c r="L5367">
        <f t="shared" si="83"/>
        <v>8</v>
      </c>
    </row>
    <row r="5368" spans="1:12" x14ac:dyDescent="0.3">
      <c r="A5368" t="s">
        <v>6222</v>
      </c>
      <c r="B5368" s="2" t="s">
        <v>2343</v>
      </c>
      <c r="C5368" t="s">
        <v>10332</v>
      </c>
      <c r="D5368" t="s">
        <v>10333</v>
      </c>
      <c r="E5368">
        <v>12</v>
      </c>
      <c r="F5368">
        <v>8.57</v>
      </c>
      <c r="G5368">
        <v>102.84</v>
      </c>
      <c r="H5368" t="s">
        <v>10371</v>
      </c>
      <c r="I5368" s="2" t="s">
        <v>2360</v>
      </c>
      <c r="J5368" t="s">
        <v>735</v>
      </c>
      <c r="K5368" s="1">
        <v>44707</v>
      </c>
      <c r="L5368">
        <f t="shared" si="83"/>
        <v>5</v>
      </c>
    </row>
    <row r="5369" spans="1:12" x14ac:dyDescent="0.3">
      <c r="A5369" t="s">
        <v>6973</v>
      </c>
      <c r="B5369" s="2" t="s">
        <v>2353</v>
      </c>
      <c r="C5369" t="s">
        <v>3552</v>
      </c>
      <c r="D5369" t="s">
        <v>3553</v>
      </c>
      <c r="E5369">
        <v>216</v>
      </c>
      <c r="F5369">
        <v>0.29039999999999999</v>
      </c>
      <c r="G5369">
        <v>62.73</v>
      </c>
      <c r="H5369" t="s">
        <v>8636</v>
      </c>
      <c r="I5369" s="2" t="s">
        <v>6072</v>
      </c>
      <c r="J5369" t="s">
        <v>6073</v>
      </c>
      <c r="K5369" s="1">
        <v>44368</v>
      </c>
      <c r="L5369">
        <f t="shared" si="83"/>
        <v>6</v>
      </c>
    </row>
    <row r="5370" spans="1:12" x14ac:dyDescent="0.3">
      <c r="A5370" t="s">
        <v>6973</v>
      </c>
      <c r="B5370" s="2" t="s">
        <v>2356</v>
      </c>
      <c r="C5370" t="s">
        <v>1894</v>
      </c>
      <c r="D5370" t="s">
        <v>1895</v>
      </c>
      <c r="E5370">
        <v>56</v>
      </c>
      <c r="F5370">
        <v>1.7013</v>
      </c>
      <c r="G5370">
        <v>95.27</v>
      </c>
      <c r="H5370" t="s">
        <v>9988</v>
      </c>
      <c r="I5370" s="2" t="s">
        <v>6072</v>
      </c>
      <c r="J5370" t="s">
        <v>6073</v>
      </c>
      <c r="K5370" s="1">
        <v>44368</v>
      </c>
      <c r="L5370">
        <f t="shared" si="83"/>
        <v>6</v>
      </c>
    </row>
    <row r="5371" spans="1:12" x14ac:dyDescent="0.3">
      <c r="A5371" t="s">
        <v>8463</v>
      </c>
      <c r="B5371" s="2" t="s">
        <v>2346</v>
      </c>
      <c r="C5371" t="s">
        <v>455</v>
      </c>
      <c r="D5371" t="s">
        <v>456</v>
      </c>
      <c r="E5371">
        <v>283</v>
      </c>
      <c r="F5371">
        <v>0.32</v>
      </c>
      <c r="G5371">
        <v>90.56</v>
      </c>
      <c r="H5371" t="s">
        <v>8637</v>
      </c>
      <c r="I5371" s="2" t="s">
        <v>6072</v>
      </c>
      <c r="J5371" t="s">
        <v>6073</v>
      </c>
      <c r="K5371" s="1">
        <v>44375</v>
      </c>
      <c r="L5371">
        <f t="shared" si="83"/>
        <v>6</v>
      </c>
    </row>
    <row r="5372" spans="1:12" x14ac:dyDescent="0.3">
      <c r="A5372" t="s">
        <v>6979</v>
      </c>
      <c r="B5372" s="2" t="s">
        <v>2344</v>
      </c>
      <c r="C5372" t="s">
        <v>1</v>
      </c>
      <c r="D5372" t="s">
        <v>2</v>
      </c>
      <c r="E5372">
        <v>504</v>
      </c>
      <c r="F5372">
        <v>0.60850000000000004</v>
      </c>
      <c r="G5372">
        <v>306.68</v>
      </c>
      <c r="H5372" t="s">
        <v>8638</v>
      </c>
      <c r="I5372" s="2" t="s">
        <v>6072</v>
      </c>
      <c r="J5372" t="s">
        <v>6073</v>
      </c>
      <c r="K5372" s="1">
        <v>44378</v>
      </c>
      <c r="L5372">
        <f t="shared" si="83"/>
        <v>7</v>
      </c>
    </row>
    <row r="5373" spans="1:12" x14ac:dyDescent="0.3">
      <c r="A5373" t="s">
        <v>6982</v>
      </c>
      <c r="B5373" s="2" t="s">
        <v>2343</v>
      </c>
      <c r="C5373" t="s">
        <v>146</v>
      </c>
      <c r="D5373" t="s">
        <v>6</v>
      </c>
      <c r="E5373">
        <v>300</v>
      </c>
      <c r="F5373">
        <v>0.30420000000000003</v>
      </c>
      <c r="G5373">
        <v>91.26</v>
      </c>
      <c r="H5373" t="s">
        <v>6983</v>
      </c>
      <c r="I5373" s="2" t="s">
        <v>6072</v>
      </c>
      <c r="J5373" t="s">
        <v>6073</v>
      </c>
      <c r="K5373" s="1">
        <v>44384</v>
      </c>
      <c r="L5373">
        <f t="shared" si="83"/>
        <v>7</v>
      </c>
    </row>
    <row r="5374" spans="1:12" x14ac:dyDescent="0.3">
      <c r="A5374" t="s">
        <v>7072</v>
      </c>
      <c r="B5374" s="2" t="s">
        <v>2340</v>
      </c>
      <c r="C5374" t="s">
        <v>3303</v>
      </c>
      <c r="D5374" t="s">
        <v>3304</v>
      </c>
      <c r="E5374">
        <v>32</v>
      </c>
      <c r="F5374">
        <v>0.25700000000000001</v>
      </c>
      <c r="G5374">
        <v>8.2200000000000006</v>
      </c>
      <c r="H5374" t="s">
        <v>8639</v>
      </c>
      <c r="I5374" s="2" t="s">
        <v>6072</v>
      </c>
      <c r="J5374" t="s">
        <v>6073</v>
      </c>
      <c r="K5374" s="1">
        <v>44396</v>
      </c>
      <c r="L5374">
        <f t="shared" si="83"/>
        <v>7</v>
      </c>
    </row>
    <row r="5375" spans="1:12" x14ac:dyDescent="0.3">
      <c r="A5375" t="s">
        <v>7366</v>
      </c>
      <c r="B5375" s="2" t="s">
        <v>2342</v>
      </c>
      <c r="C5375" t="s">
        <v>634</v>
      </c>
      <c r="D5375" t="s">
        <v>635</v>
      </c>
      <c r="E5375">
        <v>500</v>
      </c>
      <c r="F5375">
        <v>0.27660000000000001</v>
      </c>
      <c r="G5375">
        <v>138.30000000000001</v>
      </c>
      <c r="H5375" t="s">
        <v>8640</v>
      </c>
      <c r="I5375" s="2" t="s">
        <v>6072</v>
      </c>
      <c r="J5375" t="s">
        <v>6073</v>
      </c>
      <c r="K5375" s="1">
        <v>44397</v>
      </c>
      <c r="L5375">
        <f t="shared" si="83"/>
        <v>7</v>
      </c>
    </row>
    <row r="5376" spans="1:12" x14ac:dyDescent="0.3">
      <c r="A5376" t="s">
        <v>6984</v>
      </c>
      <c r="B5376" s="2" t="s">
        <v>2342</v>
      </c>
      <c r="C5376" t="s">
        <v>2964</v>
      </c>
      <c r="D5376" t="s">
        <v>41</v>
      </c>
      <c r="E5376">
        <v>104</v>
      </c>
      <c r="F5376">
        <v>0.38719999999999999</v>
      </c>
      <c r="G5376">
        <v>40.270000000000003</v>
      </c>
      <c r="H5376" t="s">
        <v>6985</v>
      </c>
      <c r="I5376" s="2" t="s">
        <v>6072</v>
      </c>
      <c r="J5376" t="s">
        <v>6073</v>
      </c>
      <c r="K5376" s="1">
        <v>44400</v>
      </c>
      <c r="L5376">
        <f t="shared" si="83"/>
        <v>7</v>
      </c>
    </row>
    <row r="5377" spans="1:12" x14ac:dyDescent="0.3">
      <c r="A5377" t="s">
        <v>6987</v>
      </c>
      <c r="B5377" s="2" t="s">
        <v>2343</v>
      </c>
      <c r="C5377" t="s">
        <v>262</v>
      </c>
      <c r="D5377" t="s">
        <v>263</v>
      </c>
      <c r="E5377">
        <v>300</v>
      </c>
      <c r="F5377">
        <v>0.318</v>
      </c>
      <c r="G5377">
        <v>95.4</v>
      </c>
      <c r="H5377" t="s">
        <v>6988</v>
      </c>
      <c r="I5377" s="2" t="s">
        <v>6072</v>
      </c>
      <c r="J5377" t="s">
        <v>6073</v>
      </c>
      <c r="K5377" s="1">
        <v>44410</v>
      </c>
      <c r="L5377">
        <f t="shared" si="83"/>
        <v>8</v>
      </c>
    </row>
    <row r="5378" spans="1:12" x14ac:dyDescent="0.3">
      <c r="A5378" t="s">
        <v>7241</v>
      </c>
      <c r="B5378" s="2" t="s">
        <v>2342</v>
      </c>
      <c r="C5378" t="s">
        <v>40</v>
      </c>
      <c r="D5378" t="s">
        <v>41</v>
      </c>
      <c r="E5378">
        <v>500</v>
      </c>
      <c r="F5378">
        <v>0.38719999999999999</v>
      </c>
      <c r="G5378">
        <v>193.6</v>
      </c>
      <c r="H5378" t="s">
        <v>8928</v>
      </c>
      <c r="I5378" s="2" t="s">
        <v>6072</v>
      </c>
      <c r="J5378" t="s">
        <v>6073</v>
      </c>
      <c r="K5378" s="1">
        <v>44411</v>
      </c>
      <c r="L5378">
        <f t="shared" si="83"/>
        <v>8</v>
      </c>
    </row>
    <row r="5379" spans="1:12" x14ac:dyDescent="0.3">
      <c r="A5379" t="s">
        <v>7241</v>
      </c>
      <c r="B5379" s="2" t="s">
        <v>2343</v>
      </c>
      <c r="C5379" t="s">
        <v>3460</v>
      </c>
      <c r="D5379" t="s">
        <v>3461</v>
      </c>
      <c r="E5379">
        <v>222</v>
      </c>
      <c r="F5379">
        <v>0.60850000000000004</v>
      </c>
      <c r="G5379">
        <v>135.09</v>
      </c>
      <c r="H5379" t="s">
        <v>8929</v>
      </c>
      <c r="I5379" s="2" t="s">
        <v>6072</v>
      </c>
      <c r="J5379" t="s">
        <v>6073</v>
      </c>
      <c r="K5379" s="1">
        <v>44411</v>
      </c>
      <c r="L5379">
        <f t="shared" ref="L5379:L5442" si="84">MONTH(K5379)</f>
        <v>8</v>
      </c>
    </row>
    <row r="5380" spans="1:12" x14ac:dyDescent="0.3">
      <c r="A5380" t="s">
        <v>8930</v>
      </c>
      <c r="B5380" s="2" t="s">
        <v>2342</v>
      </c>
      <c r="C5380" t="s">
        <v>1</v>
      </c>
      <c r="D5380" t="s">
        <v>2</v>
      </c>
      <c r="E5380">
        <v>212</v>
      </c>
      <c r="F5380">
        <v>0.60850000000000004</v>
      </c>
      <c r="G5380">
        <v>129</v>
      </c>
      <c r="H5380" t="s">
        <v>8931</v>
      </c>
      <c r="I5380" s="2" t="s">
        <v>6072</v>
      </c>
      <c r="J5380" t="s">
        <v>6073</v>
      </c>
      <c r="K5380" s="1">
        <v>44417</v>
      </c>
      <c r="L5380">
        <f t="shared" si="84"/>
        <v>8</v>
      </c>
    </row>
    <row r="5381" spans="1:12" x14ac:dyDescent="0.3">
      <c r="A5381" t="s">
        <v>6991</v>
      </c>
      <c r="B5381" s="2" t="s">
        <v>2342</v>
      </c>
      <c r="C5381" t="s">
        <v>101</v>
      </c>
      <c r="D5381" t="s">
        <v>102</v>
      </c>
      <c r="E5381">
        <v>200</v>
      </c>
      <c r="F5381">
        <v>0.27660000000000001</v>
      </c>
      <c r="G5381">
        <v>55.32</v>
      </c>
      <c r="H5381" t="s">
        <v>6992</v>
      </c>
      <c r="I5381" s="2" t="s">
        <v>6072</v>
      </c>
      <c r="J5381" t="s">
        <v>6073</v>
      </c>
      <c r="K5381" s="1">
        <v>44424</v>
      </c>
      <c r="L5381">
        <f t="shared" si="84"/>
        <v>8</v>
      </c>
    </row>
    <row r="5382" spans="1:12" x14ac:dyDescent="0.3">
      <c r="A5382" t="s">
        <v>6991</v>
      </c>
      <c r="B5382" s="2" t="s">
        <v>2344</v>
      </c>
      <c r="C5382" t="s">
        <v>4210</v>
      </c>
      <c r="D5382" t="s">
        <v>4211</v>
      </c>
      <c r="E5382">
        <v>20</v>
      </c>
      <c r="F5382">
        <v>1.9256</v>
      </c>
      <c r="G5382">
        <v>38.51</v>
      </c>
      <c r="H5382" t="s">
        <v>10083</v>
      </c>
      <c r="I5382" s="2" t="s">
        <v>6072</v>
      </c>
      <c r="J5382" t="s">
        <v>6073</v>
      </c>
      <c r="K5382" s="1">
        <v>44424</v>
      </c>
      <c r="L5382">
        <f t="shared" si="84"/>
        <v>8</v>
      </c>
    </row>
    <row r="5383" spans="1:12" x14ac:dyDescent="0.3">
      <c r="A5383" t="s">
        <v>7083</v>
      </c>
      <c r="B5383" s="2" t="s">
        <v>2345</v>
      </c>
      <c r="C5383" t="s">
        <v>122</v>
      </c>
      <c r="D5383" t="s">
        <v>123</v>
      </c>
      <c r="E5383">
        <v>600</v>
      </c>
      <c r="F5383">
        <v>0.27660000000000001</v>
      </c>
      <c r="G5383">
        <v>165.96</v>
      </c>
      <c r="H5383" t="s">
        <v>7420</v>
      </c>
      <c r="I5383" s="2" t="s">
        <v>6072</v>
      </c>
      <c r="J5383" t="s">
        <v>6073</v>
      </c>
      <c r="K5383" s="1">
        <v>44425</v>
      </c>
      <c r="L5383">
        <f t="shared" si="84"/>
        <v>8</v>
      </c>
    </row>
    <row r="5384" spans="1:12" x14ac:dyDescent="0.3">
      <c r="A5384" t="s">
        <v>8533</v>
      </c>
      <c r="B5384" s="2" t="s">
        <v>2340</v>
      </c>
      <c r="C5384" t="s">
        <v>2065</v>
      </c>
      <c r="D5384" t="s">
        <v>2066</v>
      </c>
      <c r="E5384">
        <v>18</v>
      </c>
      <c r="F5384">
        <v>3.5952000000000002</v>
      </c>
      <c r="G5384">
        <v>64.709999999999994</v>
      </c>
      <c r="H5384" t="s">
        <v>10077</v>
      </c>
      <c r="I5384" s="2" t="s">
        <v>6072</v>
      </c>
      <c r="J5384" t="s">
        <v>6073</v>
      </c>
      <c r="K5384" s="1">
        <v>44426</v>
      </c>
      <c r="L5384">
        <f t="shared" si="84"/>
        <v>8</v>
      </c>
    </row>
    <row r="5385" spans="1:12" x14ac:dyDescent="0.3">
      <c r="A5385" t="s">
        <v>8722</v>
      </c>
      <c r="B5385" s="2" t="s">
        <v>2345</v>
      </c>
      <c r="C5385" t="s">
        <v>468</v>
      </c>
      <c r="D5385" t="s">
        <v>469</v>
      </c>
      <c r="E5385">
        <v>200</v>
      </c>
      <c r="F5385">
        <v>0.26269999999999999</v>
      </c>
      <c r="G5385">
        <v>52.54</v>
      </c>
      <c r="H5385" t="s">
        <v>8935</v>
      </c>
      <c r="I5385" s="2" t="s">
        <v>6072</v>
      </c>
      <c r="J5385" t="s">
        <v>6073</v>
      </c>
      <c r="K5385" s="1">
        <v>44427</v>
      </c>
      <c r="L5385">
        <f t="shared" si="84"/>
        <v>8</v>
      </c>
    </row>
    <row r="5386" spans="1:12" x14ac:dyDescent="0.3">
      <c r="A5386" t="s">
        <v>7131</v>
      </c>
      <c r="B5386" s="2" t="s">
        <v>2342</v>
      </c>
      <c r="C5386" t="s">
        <v>1</v>
      </c>
      <c r="D5386" t="s">
        <v>2</v>
      </c>
      <c r="E5386">
        <v>250</v>
      </c>
      <c r="F5386">
        <v>0.62229999999999996</v>
      </c>
      <c r="G5386">
        <v>155.58000000000001</v>
      </c>
      <c r="H5386" t="s">
        <v>8936</v>
      </c>
      <c r="I5386" s="2" t="s">
        <v>6072</v>
      </c>
      <c r="J5386" t="s">
        <v>6073</v>
      </c>
      <c r="K5386" s="1">
        <v>44431</v>
      </c>
      <c r="L5386">
        <f t="shared" si="84"/>
        <v>8</v>
      </c>
    </row>
    <row r="5387" spans="1:12" x14ac:dyDescent="0.3">
      <c r="A5387" t="s">
        <v>8722</v>
      </c>
      <c r="B5387" s="2" t="s">
        <v>2343</v>
      </c>
      <c r="C5387" t="s">
        <v>1927</v>
      </c>
      <c r="D5387" t="s">
        <v>1928</v>
      </c>
      <c r="E5387">
        <v>200</v>
      </c>
      <c r="F5387">
        <v>5.3499999999999999E-2</v>
      </c>
      <c r="G5387">
        <v>10.7</v>
      </c>
      <c r="H5387" t="s">
        <v>10123</v>
      </c>
      <c r="I5387" s="2" t="s">
        <v>6072</v>
      </c>
      <c r="J5387" t="s">
        <v>6073</v>
      </c>
      <c r="K5387" s="1">
        <v>44427</v>
      </c>
      <c r="L5387">
        <f t="shared" si="84"/>
        <v>8</v>
      </c>
    </row>
    <row r="5388" spans="1:12" x14ac:dyDescent="0.3">
      <c r="A5388" t="s">
        <v>8535</v>
      </c>
      <c r="B5388" s="2" t="s">
        <v>2342</v>
      </c>
      <c r="C5388" t="s">
        <v>474</v>
      </c>
      <c r="D5388" t="s">
        <v>475</v>
      </c>
      <c r="E5388">
        <v>250</v>
      </c>
      <c r="F5388">
        <v>0.29870000000000002</v>
      </c>
      <c r="G5388">
        <v>74.680000000000007</v>
      </c>
      <c r="H5388" t="s">
        <v>8536</v>
      </c>
      <c r="I5388" s="2" t="s">
        <v>6072</v>
      </c>
      <c r="J5388" t="s">
        <v>6073</v>
      </c>
      <c r="K5388" s="1">
        <v>44432</v>
      </c>
      <c r="L5388">
        <f t="shared" si="84"/>
        <v>8</v>
      </c>
    </row>
    <row r="5389" spans="1:12" x14ac:dyDescent="0.3">
      <c r="A5389" t="s">
        <v>7372</v>
      </c>
      <c r="B5389" s="2" t="s">
        <v>2342</v>
      </c>
      <c r="C5389" t="s">
        <v>3331</v>
      </c>
      <c r="D5389" t="s">
        <v>3332</v>
      </c>
      <c r="E5389">
        <v>12</v>
      </c>
      <c r="F5389">
        <v>0.30420000000000003</v>
      </c>
      <c r="G5389">
        <v>3.65</v>
      </c>
      <c r="H5389" t="s">
        <v>8537</v>
      </c>
      <c r="I5389" s="2" t="s">
        <v>6072</v>
      </c>
      <c r="J5389" t="s">
        <v>6073</v>
      </c>
      <c r="K5389" s="1">
        <v>44433</v>
      </c>
      <c r="L5389">
        <f t="shared" si="84"/>
        <v>8</v>
      </c>
    </row>
    <row r="5390" spans="1:12" x14ac:dyDescent="0.3">
      <c r="A5390" t="s">
        <v>7374</v>
      </c>
      <c r="B5390" s="2" t="s">
        <v>2340</v>
      </c>
      <c r="C5390" t="s">
        <v>1</v>
      </c>
      <c r="D5390" t="s">
        <v>2</v>
      </c>
      <c r="E5390">
        <v>254</v>
      </c>
      <c r="F5390">
        <v>0.62339999999999995</v>
      </c>
      <c r="G5390">
        <v>158.34</v>
      </c>
      <c r="H5390" t="s">
        <v>8538</v>
      </c>
      <c r="I5390" s="2" t="s">
        <v>6072</v>
      </c>
      <c r="J5390" t="s">
        <v>6073</v>
      </c>
      <c r="K5390" s="1">
        <v>44438</v>
      </c>
      <c r="L5390">
        <f t="shared" si="84"/>
        <v>8</v>
      </c>
    </row>
    <row r="5391" spans="1:12" x14ac:dyDescent="0.3">
      <c r="A5391" t="s">
        <v>7374</v>
      </c>
      <c r="B5391" s="2" t="s">
        <v>2343</v>
      </c>
      <c r="C5391" t="s">
        <v>138</v>
      </c>
      <c r="D5391" t="s">
        <v>139</v>
      </c>
      <c r="E5391">
        <v>200</v>
      </c>
      <c r="F5391">
        <v>0.28349999999999997</v>
      </c>
      <c r="G5391">
        <v>56.7</v>
      </c>
      <c r="H5391" t="s">
        <v>8539</v>
      </c>
      <c r="I5391" s="2" t="s">
        <v>6072</v>
      </c>
      <c r="J5391" t="s">
        <v>6073</v>
      </c>
      <c r="K5391" s="1">
        <v>44438</v>
      </c>
      <c r="L5391">
        <f t="shared" si="84"/>
        <v>8</v>
      </c>
    </row>
    <row r="5392" spans="1:12" x14ac:dyDescent="0.3">
      <c r="A5392" t="s">
        <v>8541</v>
      </c>
      <c r="B5392" s="2" t="s">
        <v>2340</v>
      </c>
      <c r="C5392" t="s">
        <v>3313</v>
      </c>
      <c r="D5392" t="s">
        <v>3314</v>
      </c>
      <c r="E5392">
        <v>56</v>
      </c>
      <c r="F5392">
        <v>0.27660000000000001</v>
      </c>
      <c r="G5392">
        <v>15.49</v>
      </c>
      <c r="H5392" t="s">
        <v>8542</v>
      </c>
      <c r="I5392" s="2" t="s">
        <v>6072</v>
      </c>
      <c r="J5392" t="s">
        <v>6073</v>
      </c>
      <c r="K5392" s="1">
        <v>44441</v>
      </c>
      <c r="L5392">
        <f t="shared" si="84"/>
        <v>9</v>
      </c>
    </row>
    <row r="5393" spans="1:12" x14ac:dyDescent="0.3">
      <c r="A5393" t="s">
        <v>7245</v>
      </c>
      <c r="B5393" s="2" t="s">
        <v>2344</v>
      </c>
      <c r="C5393" t="s">
        <v>2466</v>
      </c>
      <c r="D5393" t="s">
        <v>2467</v>
      </c>
      <c r="E5393">
        <v>118</v>
      </c>
      <c r="F5393">
        <v>0.28199999999999997</v>
      </c>
      <c r="G5393">
        <v>33.28</v>
      </c>
      <c r="H5393" t="s">
        <v>7246</v>
      </c>
      <c r="I5393" s="2" t="s">
        <v>6072</v>
      </c>
      <c r="J5393" t="s">
        <v>6073</v>
      </c>
      <c r="K5393" s="1">
        <v>44447</v>
      </c>
      <c r="L5393">
        <f t="shared" si="84"/>
        <v>9</v>
      </c>
    </row>
    <row r="5394" spans="1:12" x14ac:dyDescent="0.3">
      <c r="A5394" t="s">
        <v>7529</v>
      </c>
      <c r="B5394" s="2" t="s">
        <v>2345</v>
      </c>
      <c r="C5394" t="s">
        <v>634</v>
      </c>
      <c r="D5394" t="s">
        <v>635</v>
      </c>
      <c r="E5394">
        <v>14</v>
      </c>
      <c r="F5394">
        <v>0.28000000000000003</v>
      </c>
      <c r="G5394">
        <v>3.92</v>
      </c>
      <c r="H5394" t="s">
        <v>8543</v>
      </c>
      <c r="I5394" s="2" t="s">
        <v>6072</v>
      </c>
      <c r="J5394" t="s">
        <v>6073</v>
      </c>
      <c r="K5394" s="1">
        <v>44452</v>
      </c>
      <c r="L5394">
        <f t="shared" si="84"/>
        <v>9</v>
      </c>
    </row>
    <row r="5395" spans="1:12" x14ac:dyDescent="0.3">
      <c r="A5395" t="s">
        <v>7531</v>
      </c>
      <c r="B5395" s="2" t="s">
        <v>2340</v>
      </c>
      <c r="C5395" t="s">
        <v>2037</v>
      </c>
      <c r="D5395" t="s">
        <v>2038</v>
      </c>
      <c r="E5395">
        <v>10</v>
      </c>
      <c r="F5395">
        <v>12.872</v>
      </c>
      <c r="G5395">
        <v>128.72</v>
      </c>
      <c r="H5395" t="s">
        <v>10005</v>
      </c>
      <c r="I5395" s="2" t="s">
        <v>6072</v>
      </c>
      <c r="J5395" t="s">
        <v>6073</v>
      </c>
      <c r="K5395" s="1">
        <v>44453</v>
      </c>
      <c r="L5395">
        <f t="shared" si="84"/>
        <v>9</v>
      </c>
    </row>
    <row r="5396" spans="1:12" x14ac:dyDescent="0.3">
      <c r="A5396" t="s">
        <v>7425</v>
      </c>
      <c r="B5396" s="2" t="s">
        <v>2344</v>
      </c>
      <c r="C5396" t="s">
        <v>8544</v>
      </c>
      <c r="D5396" t="s">
        <v>8545</v>
      </c>
      <c r="E5396">
        <v>5</v>
      </c>
      <c r="F5396">
        <v>0.69199999999999995</v>
      </c>
      <c r="G5396">
        <v>3.46</v>
      </c>
      <c r="H5396" t="s">
        <v>8546</v>
      </c>
      <c r="I5396" s="2" t="s">
        <v>6072</v>
      </c>
      <c r="J5396" t="s">
        <v>6073</v>
      </c>
      <c r="K5396" s="1">
        <v>44454</v>
      </c>
      <c r="L5396">
        <f t="shared" si="84"/>
        <v>9</v>
      </c>
    </row>
    <row r="5397" spans="1:12" x14ac:dyDescent="0.3">
      <c r="A5397" t="s">
        <v>7425</v>
      </c>
      <c r="B5397" s="2" t="s">
        <v>2347</v>
      </c>
      <c r="C5397" t="s">
        <v>303</v>
      </c>
      <c r="D5397" t="s">
        <v>304</v>
      </c>
      <c r="E5397">
        <v>23</v>
      </c>
      <c r="F5397">
        <v>0.39300000000000002</v>
      </c>
      <c r="G5397">
        <v>9.0399999999999991</v>
      </c>
      <c r="H5397" t="s">
        <v>8547</v>
      </c>
      <c r="I5397" s="2" t="s">
        <v>6072</v>
      </c>
      <c r="J5397" t="s">
        <v>6073</v>
      </c>
      <c r="K5397" s="1">
        <v>44454</v>
      </c>
      <c r="L5397">
        <f t="shared" si="84"/>
        <v>9</v>
      </c>
    </row>
    <row r="5398" spans="1:12" x14ac:dyDescent="0.3">
      <c r="A5398" t="s">
        <v>8548</v>
      </c>
      <c r="B5398" s="2" t="s">
        <v>2342</v>
      </c>
      <c r="C5398" t="s">
        <v>363</v>
      </c>
      <c r="D5398" t="s">
        <v>364</v>
      </c>
      <c r="E5398">
        <v>24</v>
      </c>
      <c r="F5398">
        <v>0.41499999999999998</v>
      </c>
      <c r="G5398">
        <v>9.9600000000000009</v>
      </c>
      <c r="H5398" t="s">
        <v>8549</v>
      </c>
      <c r="I5398" s="2" t="s">
        <v>6072</v>
      </c>
      <c r="J5398" t="s">
        <v>6073</v>
      </c>
      <c r="K5398" s="1">
        <v>44456</v>
      </c>
      <c r="L5398">
        <f t="shared" si="84"/>
        <v>9</v>
      </c>
    </row>
    <row r="5399" spans="1:12" x14ac:dyDescent="0.3">
      <c r="A5399" t="s">
        <v>8550</v>
      </c>
      <c r="B5399" s="2" t="s">
        <v>2348</v>
      </c>
      <c r="C5399" t="s">
        <v>3538</v>
      </c>
      <c r="D5399" t="s">
        <v>3539</v>
      </c>
      <c r="E5399">
        <v>100</v>
      </c>
      <c r="F5399">
        <v>0.29299999999999998</v>
      </c>
      <c r="G5399">
        <v>29.3</v>
      </c>
      <c r="H5399" t="s">
        <v>8552</v>
      </c>
      <c r="I5399" s="2" t="s">
        <v>6072</v>
      </c>
      <c r="J5399" t="s">
        <v>6073</v>
      </c>
      <c r="K5399" s="1">
        <v>44459</v>
      </c>
      <c r="L5399">
        <f t="shared" si="84"/>
        <v>9</v>
      </c>
    </row>
    <row r="5400" spans="1:12" x14ac:dyDescent="0.3">
      <c r="A5400" t="s">
        <v>8550</v>
      </c>
      <c r="B5400" s="2" t="s">
        <v>2350</v>
      </c>
      <c r="C5400" t="s">
        <v>3552</v>
      </c>
      <c r="D5400" t="s">
        <v>3553</v>
      </c>
      <c r="E5400">
        <v>5</v>
      </c>
      <c r="F5400">
        <v>0.28000000000000003</v>
      </c>
      <c r="G5400">
        <v>1.4</v>
      </c>
      <c r="H5400" t="s">
        <v>8553</v>
      </c>
      <c r="I5400" s="2" t="s">
        <v>6072</v>
      </c>
      <c r="J5400" t="s">
        <v>6073</v>
      </c>
      <c r="K5400" s="1">
        <v>44459</v>
      </c>
      <c r="L5400">
        <f t="shared" si="84"/>
        <v>9</v>
      </c>
    </row>
    <row r="5401" spans="1:12" x14ac:dyDescent="0.3">
      <c r="A5401" t="s">
        <v>7251</v>
      </c>
      <c r="B5401" s="2" t="s">
        <v>2340</v>
      </c>
      <c r="C5401" t="s">
        <v>4210</v>
      </c>
      <c r="D5401" t="s">
        <v>4211</v>
      </c>
      <c r="E5401">
        <v>13</v>
      </c>
      <c r="F5401">
        <v>1.893</v>
      </c>
      <c r="G5401">
        <v>24.61</v>
      </c>
      <c r="H5401" t="s">
        <v>10115</v>
      </c>
      <c r="I5401" s="2" t="s">
        <v>6072</v>
      </c>
      <c r="J5401" t="s">
        <v>6073</v>
      </c>
      <c r="K5401" s="1">
        <v>44461</v>
      </c>
      <c r="L5401">
        <f t="shared" si="84"/>
        <v>9</v>
      </c>
    </row>
    <row r="5402" spans="1:12" x14ac:dyDescent="0.3">
      <c r="A5402" t="s">
        <v>9561</v>
      </c>
      <c r="B5402" s="2" t="s">
        <v>2343</v>
      </c>
      <c r="C5402" t="s">
        <v>7339</v>
      </c>
      <c r="D5402" t="s">
        <v>7340</v>
      </c>
      <c r="E5402">
        <v>69</v>
      </c>
      <c r="F5402">
        <v>8.57</v>
      </c>
      <c r="G5402">
        <v>591.33000000000004</v>
      </c>
      <c r="H5402" t="s">
        <v>10372</v>
      </c>
      <c r="I5402" s="2" t="s">
        <v>2360</v>
      </c>
      <c r="J5402" t="s">
        <v>735</v>
      </c>
      <c r="K5402" s="1">
        <v>44770</v>
      </c>
      <c r="L5402">
        <f t="shared" si="84"/>
        <v>7</v>
      </c>
    </row>
    <row r="5403" spans="1:12" x14ac:dyDescent="0.3">
      <c r="A5403" t="s">
        <v>6478</v>
      </c>
      <c r="B5403" s="2" t="s">
        <v>2340</v>
      </c>
      <c r="C5403" t="s">
        <v>6479</v>
      </c>
      <c r="D5403" t="s">
        <v>6480</v>
      </c>
      <c r="E5403">
        <v>6</v>
      </c>
      <c r="F5403">
        <v>8.57</v>
      </c>
      <c r="G5403">
        <v>51.42</v>
      </c>
      <c r="H5403" t="s">
        <v>6481</v>
      </c>
      <c r="I5403" s="2" t="s">
        <v>2360</v>
      </c>
      <c r="J5403" t="s">
        <v>735</v>
      </c>
      <c r="K5403" s="1">
        <v>44764</v>
      </c>
      <c r="L5403">
        <f t="shared" si="84"/>
        <v>7</v>
      </c>
    </row>
    <row r="5404" spans="1:12" x14ac:dyDescent="0.3">
      <c r="A5404" t="s">
        <v>9353</v>
      </c>
      <c r="B5404" s="2" t="s">
        <v>2340</v>
      </c>
      <c r="C5404" t="s">
        <v>7635</v>
      </c>
      <c r="D5404" t="s">
        <v>7636</v>
      </c>
      <c r="E5404">
        <v>1</v>
      </c>
      <c r="F5404">
        <v>495.04</v>
      </c>
      <c r="G5404">
        <v>495.04</v>
      </c>
      <c r="H5404" t="s">
        <v>9354</v>
      </c>
      <c r="I5404" s="2" t="s">
        <v>2360</v>
      </c>
      <c r="J5404" t="s">
        <v>735</v>
      </c>
      <c r="K5404" s="1">
        <v>44483</v>
      </c>
      <c r="L5404">
        <f t="shared" si="84"/>
        <v>10</v>
      </c>
    </row>
    <row r="5405" spans="1:12" x14ac:dyDescent="0.3">
      <c r="A5405" t="s">
        <v>6517</v>
      </c>
      <c r="B5405" s="2" t="s">
        <v>2340</v>
      </c>
      <c r="C5405" t="s">
        <v>900</v>
      </c>
      <c r="D5405" t="s">
        <v>901</v>
      </c>
      <c r="E5405">
        <v>3</v>
      </c>
      <c r="F5405">
        <v>545</v>
      </c>
      <c r="G5405">
        <v>1635</v>
      </c>
      <c r="H5405" t="s">
        <v>6518</v>
      </c>
      <c r="I5405" s="2" t="s">
        <v>2360</v>
      </c>
      <c r="J5405" t="s">
        <v>735</v>
      </c>
      <c r="K5405" s="1">
        <v>44819</v>
      </c>
      <c r="L5405">
        <f t="shared" si="84"/>
        <v>9</v>
      </c>
    </row>
    <row r="5406" spans="1:12" x14ac:dyDescent="0.3">
      <c r="A5406" t="s">
        <v>7566</v>
      </c>
      <c r="B5406" s="2" t="s">
        <v>2348</v>
      </c>
      <c r="C5406" t="s">
        <v>900</v>
      </c>
      <c r="D5406" t="s">
        <v>901</v>
      </c>
      <c r="E5406">
        <v>1</v>
      </c>
      <c r="F5406">
        <v>566.78</v>
      </c>
      <c r="G5406">
        <v>566.78</v>
      </c>
      <c r="H5406" t="s">
        <v>7568</v>
      </c>
      <c r="I5406" s="2" t="s">
        <v>2360</v>
      </c>
      <c r="J5406" t="s">
        <v>735</v>
      </c>
      <c r="K5406" s="1">
        <v>45266</v>
      </c>
      <c r="L5406">
        <f t="shared" si="84"/>
        <v>12</v>
      </c>
    </row>
    <row r="5407" spans="1:12" x14ac:dyDescent="0.3">
      <c r="A5407" t="s">
        <v>6525</v>
      </c>
      <c r="B5407" s="2" t="s">
        <v>2342</v>
      </c>
      <c r="C5407" t="s">
        <v>833</v>
      </c>
      <c r="D5407" t="s">
        <v>834</v>
      </c>
      <c r="E5407">
        <v>1</v>
      </c>
      <c r="F5407">
        <v>1107.5999999999999</v>
      </c>
      <c r="G5407">
        <v>1107.5999999999999</v>
      </c>
      <c r="H5407" t="s">
        <v>6526</v>
      </c>
      <c r="I5407" s="2" t="s">
        <v>2360</v>
      </c>
      <c r="J5407" t="s">
        <v>735</v>
      </c>
      <c r="K5407" s="1">
        <v>44832</v>
      </c>
      <c r="L5407">
        <f t="shared" si="84"/>
        <v>9</v>
      </c>
    </row>
    <row r="5408" spans="1:12" x14ac:dyDescent="0.3">
      <c r="A5408" t="s">
        <v>7462</v>
      </c>
      <c r="B5408" s="2" t="s">
        <v>2343</v>
      </c>
      <c r="C5408" t="s">
        <v>833</v>
      </c>
      <c r="D5408" t="s">
        <v>834</v>
      </c>
      <c r="E5408">
        <v>1</v>
      </c>
      <c r="F5408">
        <v>1165.8</v>
      </c>
      <c r="G5408">
        <v>1165.8</v>
      </c>
      <c r="H5408" t="s">
        <v>7539</v>
      </c>
      <c r="I5408" s="2" t="s">
        <v>2360</v>
      </c>
      <c r="J5408" t="s">
        <v>735</v>
      </c>
      <c r="K5408" s="1">
        <v>45191</v>
      </c>
      <c r="L5408">
        <f t="shared" si="84"/>
        <v>9</v>
      </c>
    </row>
    <row r="5409" spans="1:12" x14ac:dyDescent="0.3">
      <c r="A5409" t="s">
        <v>807</v>
      </c>
      <c r="B5409" s="2" t="s">
        <v>2340</v>
      </c>
      <c r="C5409" t="s">
        <v>833</v>
      </c>
      <c r="D5409" t="s">
        <v>834</v>
      </c>
      <c r="E5409">
        <v>2</v>
      </c>
      <c r="F5409">
        <v>1165</v>
      </c>
      <c r="G5409">
        <v>2330</v>
      </c>
      <c r="H5409" t="s">
        <v>835</v>
      </c>
      <c r="I5409" s="2" t="s">
        <v>2360</v>
      </c>
      <c r="J5409" t="s">
        <v>735</v>
      </c>
      <c r="K5409" s="1">
        <v>45509</v>
      </c>
      <c r="L5409">
        <f t="shared" si="84"/>
        <v>8</v>
      </c>
    </row>
    <row r="5410" spans="1:12" x14ac:dyDescent="0.3">
      <c r="A5410" t="s">
        <v>7854</v>
      </c>
      <c r="B5410" s="2" t="s">
        <v>2344</v>
      </c>
      <c r="C5410" t="s">
        <v>7855</v>
      </c>
      <c r="D5410" t="s">
        <v>7856</v>
      </c>
      <c r="E5410">
        <v>24</v>
      </c>
      <c r="F5410">
        <v>7.3</v>
      </c>
      <c r="G5410">
        <v>175.2</v>
      </c>
      <c r="H5410" t="s">
        <v>7145</v>
      </c>
      <c r="I5410" s="2" t="s">
        <v>2360</v>
      </c>
      <c r="J5410" t="s">
        <v>735</v>
      </c>
      <c r="K5410" s="1">
        <v>44075</v>
      </c>
      <c r="L5410">
        <f t="shared" si="84"/>
        <v>9</v>
      </c>
    </row>
    <row r="5411" spans="1:12" x14ac:dyDescent="0.3">
      <c r="A5411" t="s">
        <v>7746</v>
      </c>
      <c r="B5411" s="2" t="s">
        <v>2344</v>
      </c>
      <c r="C5411" t="s">
        <v>7862</v>
      </c>
      <c r="D5411" t="s">
        <v>7863</v>
      </c>
      <c r="E5411">
        <v>4</v>
      </c>
      <c r="F5411">
        <v>8.24</v>
      </c>
      <c r="G5411">
        <v>32.96</v>
      </c>
      <c r="H5411" t="s">
        <v>7864</v>
      </c>
      <c r="I5411" s="2" t="s">
        <v>2360</v>
      </c>
      <c r="J5411" t="s">
        <v>735</v>
      </c>
      <c r="K5411" s="1">
        <v>44077</v>
      </c>
      <c r="L5411">
        <f t="shared" si="84"/>
        <v>9</v>
      </c>
    </row>
    <row r="5412" spans="1:12" x14ac:dyDescent="0.3">
      <c r="A5412" t="s">
        <v>10373</v>
      </c>
      <c r="B5412" s="2" t="s">
        <v>2340</v>
      </c>
      <c r="C5412" t="s">
        <v>1382</v>
      </c>
      <c r="D5412" t="s">
        <v>1383</v>
      </c>
      <c r="E5412">
        <v>26</v>
      </c>
      <c r="F5412">
        <v>7.76</v>
      </c>
      <c r="G5412">
        <v>201.76</v>
      </c>
      <c r="H5412" t="s">
        <v>10374</v>
      </c>
      <c r="I5412" s="2" t="s">
        <v>2360</v>
      </c>
      <c r="J5412" t="s">
        <v>735</v>
      </c>
      <c r="K5412" s="1">
        <v>43840</v>
      </c>
      <c r="L5412">
        <f t="shared" si="84"/>
        <v>1</v>
      </c>
    </row>
    <row r="5413" spans="1:12" x14ac:dyDescent="0.3">
      <c r="A5413" t="s">
        <v>10247</v>
      </c>
      <c r="B5413" s="2" t="s">
        <v>2342</v>
      </c>
      <c r="C5413" t="s">
        <v>1382</v>
      </c>
      <c r="D5413" t="s">
        <v>1383</v>
      </c>
      <c r="E5413">
        <v>44</v>
      </c>
      <c r="F5413">
        <v>7.76</v>
      </c>
      <c r="G5413">
        <v>341.44</v>
      </c>
      <c r="H5413">
        <v>23.9</v>
      </c>
      <c r="I5413" s="2" t="s">
        <v>2360</v>
      </c>
      <c r="J5413" t="s">
        <v>735</v>
      </c>
      <c r="K5413" s="1">
        <v>43854</v>
      </c>
      <c r="L5413">
        <f t="shared" si="84"/>
        <v>1</v>
      </c>
    </row>
    <row r="5414" spans="1:12" x14ac:dyDescent="0.3">
      <c r="A5414" t="s">
        <v>10546</v>
      </c>
      <c r="B5414" s="2" t="s">
        <v>2340</v>
      </c>
      <c r="C5414" t="s">
        <v>1382</v>
      </c>
      <c r="D5414" t="s">
        <v>1383</v>
      </c>
      <c r="E5414">
        <v>48</v>
      </c>
      <c r="F5414">
        <v>7.76</v>
      </c>
      <c r="G5414">
        <v>372.48</v>
      </c>
      <c r="H5414">
        <v>26.88</v>
      </c>
      <c r="I5414" s="2" t="s">
        <v>2360</v>
      </c>
      <c r="J5414" t="s">
        <v>735</v>
      </c>
      <c r="K5414" s="1">
        <v>43888</v>
      </c>
      <c r="L5414">
        <f t="shared" si="84"/>
        <v>2</v>
      </c>
    </row>
    <row r="5415" spans="1:12" x14ac:dyDescent="0.3">
      <c r="A5415" t="s">
        <v>7778</v>
      </c>
      <c r="B5415" s="2" t="s">
        <v>2343</v>
      </c>
      <c r="C5415" t="s">
        <v>1382</v>
      </c>
      <c r="D5415" t="s">
        <v>1383</v>
      </c>
      <c r="E5415">
        <v>33</v>
      </c>
      <c r="F5415">
        <v>8.24</v>
      </c>
      <c r="G5415">
        <v>271.92</v>
      </c>
      <c r="H5415">
        <v>18.48</v>
      </c>
      <c r="I5415" s="2" t="s">
        <v>2360</v>
      </c>
      <c r="J5415" t="s">
        <v>735</v>
      </c>
      <c r="K5415" s="1">
        <v>43998</v>
      </c>
      <c r="L5415">
        <f t="shared" si="84"/>
        <v>6</v>
      </c>
    </row>
    <row r="5416" spans="1:12" x14ac:dyDescent="0.3">
      <c r="A5416" t="s">
        <v>7852</v>
      </c>
      <c r="B5416" s="2" t="s">
        <v>2344</v>
      </c>
      <c r="C5416" t="s">
        <v>1382</v>
      </c>
      <c r="D5416" t="s">
        <v>1383</v>
      </c>
      <c r="E5416">
        <v>32</v>
      </c>
      <c r="F5416">
        <v>8.24</v>
      </c>
      <c r="G5416">
        <v>263.68</v>
      </c>
      <c r="H5416">
        <v>17.920000000000002</v>
      </c>
      <c r="I5416" s="2" t="s">
        <v>2360</v>
      </c>
      <c r="J5416" t="s">
        <v>735</v>
      </c>
      <c r="K5416" s="1">
        <v>44056</v>
      </c>
      <c r="L5416">
        <f t="shared" si="84"/>
        <v>8</v>
      </c>
    </row>
    <row r="5417" spans="1:12" x14ac:dyDescent="0.3">
      <c r="A5417" t="s">
        <v>7865</v>
      </c>
      <c r="B5417" s="2" t="s">
        <v>2342</v>
      </c>
      <c r="C5417" t="s">
        <v>1382</v>
      </c>
      <c r="D5417" t="s">
        <v>1383</v>
      </c>
      <c r="E5417">
        <v>13</v>
      </c>
      <c r="F5417">
        <v>8.24</v>
      </c>
      <c r="G5417">
        <v>107.12</v>
      </c>
      <c r="H5417" t="s">
        <v>7866</v>
      </c>
      <c r="I5417" s="2" t="s">
        <v>2360</v>
      </c>
      <c r="J5417" t="s">
        <v>735</v>
      </c>
      <c r="K5417" s="1">
        <v>44083</v>
      </c>
      <c r="L5417">
        <f t="shared" si="84"/>
        <v>9</v>
      </c>
    </row>
    <row r="5418" spans="1:12" x14ac:dyDescent="0.3">
      <c r="A5418" t="s">
        <v>7872</v>
      </c>
      <c r="B5418" s="2" t="s">
        <v>2342</v>
      </c>
      <c r="C5418" t="s">
        <v>1382</v>
      </c>
      <c r="D5418" t="s">
        <v>1383</v>
      </c>
      <c r="E5418">
        <v>48</v>
      </c>
      <c r="F5418">
        <v>8.24</v>
      </c>
      <c r="G5418">
        <v>395.52</v>
      </c>
      <c r="H5418" t="s">
        <v>7873</v>
      </c>
      <c r="I5418" s="2" t="s">
        <v>2360</v>
      </c>
      <c r="J5418" t="s">
        <v>735</v>
      </c>
      <c r="K5418" s="1">
        <v>44095</v>
      </c>
      <c r="L5418">
        <f t="shared" si="84"/>
        <v>9</v>
      </c>
    </row>
    <row r="5419" spans="1:12" x14ac:dyDescent="0.3">
      <c r="A5419" t="s">
        <v>7874</v>
      </c>
      <c r="B5419" s="2" t="s">
        <v>2343</v>
      </c>
      <c r="C5419" t="s">
        <v>1382</v>
      </c>
      <c r="D5419" t="s">
        <v>1383</v>
      </c>
      <c r="E5419">
        <v>16</v>
      </c>
      <c r="F5419">
        <v>8.24</v>
      </c>
      <c r="G5419">
        <v>131.84</v>
      </c>
      <c r="H5419" t="s">
        <v>7876</v>
      </c>
      <c r="I5419" s="2" t="s">
        <v>2360</v>
      </c>
      <c r="J5419" t="s">
        <v>735</v>
      </c>
      <c r="K5419" s="1">
        <v>44102</v>
      </c>
      <c r="L5419">
        <f t="shared" si="84"/>
        <v>9</v>
      </c>
    </row>
    <row r="5420" spans="1:12" x14ac:dyDescent="0.3">
      <c r="A5420" t="s">
        <v>8113</v>
      </c>
      <c r="B5420" s="2" t="s">
        <v>2340</v>
      </c>
      <c r="C5420" t="s">
        <v>1382</v>
      </c>
      <c r="D5420" t="s">
        <v>1383</v>
      </c>
      <c r="E5420">
        <v>52</v>
      </c>
      <c r="F5420">
        <v>8.24</v>
      </c>
      <c r="G5420">
        <v>428.48</v>
      </c>
      <c r="H5420" t="s">
        <v>8114</v>
      </c>
      <c r="I5420" s="2" t="s">
        <v>2360</v>
      </c>
      <c r="J5420" t="s">
        <v>735</v>
      </c>
      <c r="K5420" s="1">
        <v>44172</v>
      </c>
      <c r="L5420">
        <f t="shared" si="84"/>
        <v>12</v>
      </c>
    </row>
    <row r="5421" spans="1:12" x14ac:dyDescent="0.3">
      <c r="A5421" t="s">
        <v>7833</v>
      </c>
      <c r="B5421" s="2" t="s">
        <v>2340</v>
      </c>
      <c r="C5421" t="s">
        <v>1382</v>
      </c>
      <c r="D5421" t="s">
        <v>1383</v>
      </c>
      <c r="E5421">
        <v>42</v>
      </c>
      <c r="F5421">
        <v>8.24</v>
      </c>
      <c r="G5421">
        <v>346.08</v>
      </c>
      <c r="H5421" t="s">
        <v>8159</v>
      </c>
      <c r="I5421" s="2" t="s">
        <v>2360</v>
      </c>
      <c r="J5421" t="s">
        <v>735</v>
      </c>
      <c r="K5421" s="1">
        <v>44216</v>
      </c>
      <c r="L5421">
        <f t="shared" si="84"/>
        <v>1</v>
      </c>
    </row>
    <row r="5422" spans="1:12" x14ac:dyDescent="0.3">
      <c r="A5422" t="s">
        <v>8187</v>
      </c>
      <c r="B5422" s="2" t="s">
        <v>2346</v>
      </c>
      <c r="C5422" t="s">
        <v>1382</v>
      </c>
      <c r="D5422" t="s">
        <v>1383</v>
      </c>
      <c r="E5422">
        <v>28</v>
      </c>
      <c r="F5422">
        <v>8.24</v>
      </c>
      <c r="G5422">
        <v>230.72</v>
      </c>
      <c r="H5422" t="s">
        <v>8188</v>
      </c>
      <c r="I5422" s="2" t="s">
        <v>2360</v>
      </c>
      <c r="J5422" t="s">
        <v>735</v>
      </c>
      <c r="K5422" s="1">
        <v>44251</v>
      </c>
      <c r="L5422">
        <f t="shared" si="84"/>
        <v>2</v>
      </c>
    </row>
    <row r="5423" spans="1:12" x14ac:dyDescent="0.3">
      <c r="A5423" t="s">
        <v>8491</v>
      </c>
      <c r="B5423" s="2" t="s">
        <v>2340</v>
      </c>
      <c r="C5423" t="s">
        <v>1382</v>
      </c>
      <c r="D5423" t="s">
        <v>1383</v>
      </c>
      <c r="E5423">
        <v>72</v>
      </c>
      <c r="F5423">
        <v>8.24</v>
      </c>
      <c r="G5423">
        <v>593.28</v>
      </c>
      <c r="H5423" t="s">
        <v>8492</v>
      </c>
      <c r="I5423" s="2" t="s">
        <v>2360</v>
      </c>
      <c r="J5423" t="s">
        <v>735</v>
      </c>
      <c r="K5423" s="1">
        <v>44293</v>
      </c>
      <c r="L5423">
        <f t="shared" si="84"/>
        <v>4</v>
      </c>
    </row>
    <row r="5424" spans="1:12" x14ac:dyDescent="0.3">
      <c r="A5424" t="s">
        <v>8012</v>
      </c>
      <c r="B5424" s="2" t="s">
        <v>2346</v>
      </c>
      <c r="C5424" t="s">
        <v>1382</v>
      </c>
      <c r="D5424" t="s">
        <v>1383</v>
      </c>
      <c r="E5424">
        <v>28</v>
      </c>
      <c r="F5424">
        <v>8.24</v>
      </c>
      <c r="G5424">
        <v>230.72</v>
      </c>
      <c r="H5424" t="s">
        <v>8520</v>
      </c>
      <c r="I5424" s="2" t="s">
        <v>2360</v>
      </c>
      <c r="J5424" t="s">
        <v>735</v>
      </c>
      <c r="K5424" s="1">
        <v>44329</v>
      </c>
      <c r="L5424">
        <f t="shared" si="84"/>
        <v>5</v>
      </c>
    </row>
    <row r="5425" spans="1:12" x14ac:dyDescent="0.3">
      <c r="A5425" t="s">
        <v>8391</v>
      </c>
      <c r="B5425" s="2" t="s">
        <v>2343</v>
      </c>
      <c r="C5425" t="s">
        <v>1382</v>
      </c>
      <c r="D5425" t="s">
        <v>1383</v>
      </c>
      <c r="E5425">
        <v>12</v>
      </c>
      <c r="F5425">
        <v>8.24</v>
      </c>
      <c r="G5425">
        <v>98.88</v>
      </c>
      <c r="H5425" t="s">
        <v>8889</v>
      </c>
      <c r="I5425" s="2" t="s">
        <v>2360</v>
      </c>
      <c r="J5425" t="s">
        <v>735</v>
      </c>
      <c r="K5425" s="1">
        <v>44354</v>
      </c>
      <c r="L5425">
        <f t="shared" si="84"/>
        <v>6</v>
      </c>
    </row>
    <row r="5426" spans="1:12" x14ac:dyDescent="0.3">
      <c r="A5426" t="s">
        <v>8094</v>
      </c>
      <c r="B5426" s="2" t="s">
        <v>2340</v>
      </c>
      <c r="C5426" t="s">
        <v>1382</v>
      </c>
      <c r="D5426" t="s">
        <v>1383</v>
      </c>
      <c r="E5426">
        <v>20</v>
      </c>
      <c r="F5426">
        <v>8.24</v>
      </c>
      <c r="G5426">
        <v>164.8</v>
      </c>
      <c r="H5426" t="s">
        <v>8908</v>
      </c>
      <c r="I5426" s="2" t="s">
        <v>2360</v>
      </c>
      <c r="J5426" t="s">
        <v>735</v>
      </c>
      <c r="K5426" s="1">
        <v>44385</v>
      </c>
      <c r="L5426">
        <f t="shared" si="84"/>
        <v>7</v>
      </c>
    </row>
    <row r="5427" spans="1:12" x14ac:dyDescent="0.3">
      <c r="A5427" t="s">
        <v>8956</v>
      </c>
      <c r="B5427" s="2" t="s">
        <v>2340</v>
      </c>
      <c r="C5427" t="s">
        <v>1382</v>
      </c>
      <c r="D5427" t="s">
        <v>1383</v>
      </c>
      <c r="E5427">
        <v>34</v>
      </c>
      <c r="F5427">
        <v>8.24</v>
      </c>
      <c r="G5427">
        <v>280.16000000000003</v>
      </c>
      <c r="H5427" t="s">
        <v>8957</v>
      </c>
      <c r="I5427" s="2" t="s">
        <v>2360</v>
      </c>
      <c r="J5427" t="s">
        <v>735</v>
      </c>
      <c r="K5427" s="1">
        <v>44406</v>
      </c>
      <c r="L5427">
        <f t="shared" si="84"/>
        <v>7</v>
      </c>
    </row>
    <row r="5428" spans="1:12" x14ac:dyDescent="0.3">
      <c r="A5428" t="s">
        <v>8427</v>
      </c>
      <c r="B5428" s="2" t="s">
        <v>2340</v>
      </c>
      <c r="C5428" t="s">
        <v>1382</v>
      </c>
      <c r="D5428" t="s">
        <v>1383</v>
      </c>
      <c r="E5428">
        <v>28</v>
      </c>
      <c r="F5428">
        <v>8.24</v>
      </c>
      <c r="G5428">
        <v>230.72</v>
      </c>
      <c r="H5428" t="s">
        <v>8959</v>
      </c>
      <c r="I5428" s="2" t="s">
        <v>2360</v>
      </c>
      <c r="J5428" t="s">
        <v>735</v>
      </c>
      <c r="K5428" s="1">
        <v>44412</v>
      </c>
      <c r="L5428">
        <f t="shared" si="84"/>
        <v>8</v>
      </c>
    </row>
    <row r="5429" spans="1:12" x14ac:dyDescent="0.3">
      <c r="A5429" t="s">
        <v>9308</v>
      </c>
      <c r="B5429" s="2" t="s">
        <v>2340</v>
      </c>
      <c r="C5429" t="s">
        <v>1382</v>
      </c>
      <c r="D5429" t="s">
        <v>1383</v>
      </c>
      <c r="E5429">
        <v>30</v>
      </c>
      <c r="F5429">
        <v>8.24</v>
      </c>
      <c r="G5429">
        <v>247.2</v>
      </c>
      <c r="H5429" t="s">
        <v>9309</v>
      </c>
      <c r="I5429" s="2" t="s">
        <v>2360</v>
      </c>
      <c r="J5429" t="s">
        <v>735</v>
      </c>
      <c r="K5429" s="1">
        <v>44461</v>
      </c>
      <c r="L5429">
        <f t="shared" si="84"/>
        <v>9</v>
      </c>
    </row>
    <row r="5430" spans="1:12" x14ac:dyDescent="0.3">
      <c r="A5430" t="s">
        <v>8678</v>
      </c>
      <c r="B5430" s="2" t="s">
        <v>2340</v>
      </c>
      <c r="C5430" t="s">
        <v>1382</v>
      </c>
      <c r="D5430" t="s">
        <v>1383</v>
      </c>
      <c r="E5430">
        <v>36</v>
      </c>
      <c r="F5430">
        <v>8.24</v>
      </c>
      <c r="G5430">
        <v>296.64</v>
      </c>
      <c r="H5430" t="s">
        <v>9314</v>
      </c>
      <c r="I5430" s="2" t="s">
        <v>2360</v>
      </c>
      <c r="J5430" t="s">
        <v>735</v>
      </c>
      <c r="K5430" s="1">
        <v>44467</v>
      </c>
      <c r="L5430">
        <f t="shared" si="84"/>
        <v>9</v>
      </c>
    </row>
    <row r="5431" spans="1:12" x14ac:dyDescent="0.3">
      <c r="A5431" t="s">
        <v>8684</v>
      </c>
      <c r="B5431" s="2" t="s">
        <v>2340</v>
      </c>
      <c r="C5431" t="s">
        <v>1382</v>
      </c>
      <c r="D5431" t="s">
        <v>1383</v>
      </c>
      <c r="E5431">
        <v>14</v>
      </c>
      <c r="F5431">
        <v>8.24</v>
      </c>
      <c r="G5431">
        <v>115.36</v>
      </c>
      <c r="H5431" t="s">
        <v>9319</v>
      </c>
      <c r="I5431" s="2" t="s">
        <v>2360</v>
      </c>
      <c r="J5431" t="s">
        <v>735</v>
      </c>
      <c r="K5431" s="1">
        <v>44473</v>
      </c>
      <c r="L5431">
        <f t="shared" si="84"/>
        <v>10</v>
      </c>
    </row>
    <row r="5432" spans="1:12" x14ac:dyDescent="0.3">
      <c r="A5432" t="s">
        <v>9367</v>
      </c>
      <c r="B5432" s="2" t="s">
        <v>2343</v>
      </c>
      <c r="C5432" t="s">
        <v>1382</v>
      </c>
      <c r="D5432" t="s">
        <v>1383</v>
      </c>
      <c r="E5432">
        <v>106</v>
      </c>
      <c r="F5432">
        <v>8.24</v>
      </c>
      <c r="G5432">
        <v>873.44</v>
      </c>
      <c r="H5432" t="s">
        <v>9368</v>
      </c>
      <c r="I5432" s="2" t="s">
        <v>2360</v>
      </c>
      <c r="J5432" t="s">
        <v>735</v>
      </c>
      <c r="K5432" s="1">
        <v>44503</v>
      </c>
      <c r="L5432">
        <f t="shared" si="84"/>
        <v>11</v>
      </c>
    </row>
    <row r="5433" spans="1:12" x14ac:dyDescent="0.3">
      <c r="A5433" t="s">
        <v>9469</v>
      </c>
      <c r="B5433" s="2" t="s">
        <v>2340</v>
      </c>
      <c r="C5433" t="s">
        <v>1382</v>
      </c>
      <c r="D5433" t="s">
        <v>1383</v>
      </c>
      <c r="E5433">
        <v>22</v>
      </c>
      <c r="F5433">
        <v>8.4</v>
      </c>
      <c r="G5433">
        <v>184.8</v>
      </c>
      <c r="H5433" t="s">
        <v>9521</v>
      </c>
      <c r="I5433" s="2" t="s">
        <v>2360</v>
      </c>
      <c r="J5433" t="s">
        <v>735</v>
      </c>
      <c r="K5433" s="1">
        <v>44538</v>
      </c>
      <c r="L5433">
        <f t="shared" si="84"/>
        <v>12</v>
      </c>
    </row>
    <row r="5434" spans="1:12" x14ac:dyDescent="0.3">
      <c r="A5434" t="s">
        <v>7878</v>
      </c>
      <c r="B5434" s="2" t="s">
        <v>2343</v>
      </c>
      <c r="C5434" t="s">
        <v>1515</v>
      </c>
      <c r="D5434" t="s">
        <v>1516</v>
      </c>
      <c r="E5434">
        <v>50</v>
      </c>
      <c r="F5434">
        <v>1.43</v>
      </c>
      <c r="G5434">
        <v>71.5</v>
      </c>
      <c r="H5434" t="s">
        <v>11530</v>
      </c>
      <c r="I5434" s="2" t="s">
        <v>2360</v>
      </c>
      <c r="J5434" t="s">
        <v>735</v>
      </c>
      <c r="K5434" s="1">
        <v>44104</v>
      </c>
      <c r="L5434">
        <f t="shared" si="84"/>
        <v>9</v>
      </c>
    </row>
    <row r="5435" spans="1:12" x14ac:dyDescent="0.3">
      <c r="A5435" t="s">
        <v>11504</v>
      </c>
      <c r="B5435" s="2" t="s">
        <v>2342</v>
      </c>
      <c r="C5435" t="s">
        <v>9643</v>
      </c>
      <c r="D5435" t="s">
        <v>6769</v>
      </c>
      <c r="E5435">
        <v>100</v>
      </c>
      <c r="F5435">
        <v>3.54</v>
      </c>
      <c r="G5435">
        <v>354</v>
      </c>
      <c r="H5435" t="s">
        <v>11531</v>
      </c>
      <c r="I5435" s="2" t="s">
        <v>2360</v>
      </c>
      <c r="J5435" t="s">
        <v>735</v>
      </c>
      <c r="K5435" s="1">
        <v>44083</v>
      </c>
      <c r="L5435">
        <f t="shared" si="84"/>
        <v>9</v>
      </c>
    </row>
    <row r="5436" spans="1:12" x14ac:dyDescent="0.3">
      <c r="A5436" t="s">
        <v>8500</v>
      </c>
      <c r="B5436" s="2" t="s">
        <v>2346</v>
      </c>
      <c r="C5436" t="s">
        <v>9643</v>
      </c>
      <c r="D5436" t="s">
        <v>6769</v>
      </c>
      <c r="E5436">
        <v>150</v>
      </c>
      <c r="F5436">
        <v>3.54</v>
      </c>
      <c r="G5436">
        <v>531</v>
      </c>
      <c r="H5436" t="s">
        <v>11532</v>
      </c>
      <c r="I5436" s="2" t="s">
        <v>2360</v>
      </c>
      <c r="J5436" t="s">
        <v>735</v>
      </c>
      <c r="K5436" s="1">
        <v>44302</v>
      </c>
      <c r="L5436">
        <f t="shared" si="84"/>
        <v>4</v>
      </c>
    </row>
    <row r="5437" spans="1:12" x14ac:dyDescent="0.3">
      <c r="A5437" t="s">
        <v>9861</v>
      </c>
      <c r="B5437" s="2" t="s">
        <v>2343</v>
      </c>
      <c r="C5437" t="s">
        <v>9643</v>
      </c>
      <c r="D5437" t="s">
        <v>6769</v>
      </c>
      <c r="E5437">
        <v>112</v>
      </c>
      <c r="F5437">
        <v>3.59</v>
      </c>
      <c r="G5437">
        <v>402.08</v>
      </c>
      <c r="H5437" t="s">
        <v>11533</v>
      </c>
      <c r="I5437" s="2" t="s">
        <v>2360</v>
      </c>
      <c r="J5437" t="s">
        <v>735</v>
      </c>
      <c r="K5437" s="1">
        <v>44405</v>
      </c>
      <c r="L5437">
        <f t="shared" si="84"/>
        <v>7</v>
      </c>
    </row>
    <row r="5438" spans="1:12" x14ac:dyDescent="0.3">
      <c r="A5438" t="s">
        <v>11534</v>
      </c>
      <c r="B5438" s="2" t="s">
        <v>2340</v>
      </c>
      <c r="C5438" t="s">
        <v>9643</v>
      </c>
      <c r="D5438" t="s">
        <v>6769</v>
      </c>
      <c r="E5438">
        <v>51</v>
      </c>
      <c r="F5438">
        <v>3.59</v>
      </c>
      <c r="G5438">
        <v>183.09</v>
      </c>
      <c r="H5438" t="s">
        <v>11535</v>
      </c>
      <c r="I5438" s="2" t="s">
        <v>2360</v>
      </c>
      <c r="J5438" t="s">
        <v>735</v>
      </c>
      <c r="K5438" s="1">
        <v>44477</v>
      </c>
      <c r="L5438">
        <f t="shared" si="84"/>
        <v>10</v>
      </c>
    </row>
    <row r="5439" spans="1:12" x14ac:dyDescent="0.3">
      <c r="A5439" t="s">
        <v>6105</v>
      </c>
      <c r="B5439" s="2" t="s">
        <v>2348</v>
      </c>
      <c r="C5439" t="s">
        <v>9643</v>
      </c>
      <c r="D5439" t="s">
        <v>6769</v>
      </c>
      <c r="E5439">
        <v>709</v>
      </c>
      <c r="F5439">
        <v>3.68</v>
      </c>
      <c r="G5439">
        <v>2609.12</v>
      </c>
      <c r="H5439" t="s">
        <v>11536</v>
      </c>
      <c r="I5439" s="2" t="s">
        <v>2360</v>
      </c>
      <c r="J5439" t="s">
        <v>735</v>
      </c>
      <c r="K5439" s="1">
        <v>44648</v>
      </c>
      <c r="L5439">
        <f t="shared" si="84"/>
        <v>3</v>
      </c>
    </row>
    <row r="5440" spans="1:12" x14ac:dyDescent="0.3">
      <c r="A5440" t="s">
        <v>7651</v>
      </c>
      <c r="B5440" s="2" t="s">
        <v>2340</v>
      </c>
      <c r="C5440" t="s">
        <v>9652</v>
      </c>
      <c r="D5440" t="s">
        <v>9653</v>
      </c>
      <c r="E5440">
        <v>32</v>
      </c>
      <c r="F5440">
        <v>2.73</v>
      </c>
      <c r="G5440">
        <v>87.36</v>
      </c>
      <c r="H5440">
        <v>6.1440000000000001</v>
      </c>
      <c r="I5440" s="2" t="s">
        <v>2360</v>
      </c>
      <c r="J5440" t="s">
        <v>735</v>
      </c>
      <c r="K5440" s="1">
        <v>43929</v>
      </c>
      <c r="L5440">
        <f t="shared" si="84"/>
        <v>4</v>
      </c>
    </row>
    <row r="5441" spans="1:12" x14ac:dyDescent="0.3">
      <c r="A5441" t="s">
        <v>11537</v>
      </c>
      <c r="B5441" s="2" t="s">
        <v>2340</v>
      </c>
      <c r="C5441" t="s">
        <v>1401</v>
      </c>
      <c r="D5441" t="s">
        <v>953</v>
      </c>
      <c r="E5441">
        <v>1783</v>
      </c>
      <c r="F5441">
        <v>0.66</v>
      </c>
      <c r="G5441">
        <v>1176.78</v>
      </c>
      <c r="H5441" t="s">
        <v>11538</v>
      </c>
      <c r="I5441" s="2" t="s">
        <v>2360</v>
      </c>
      <c r="J5441" t="s">
        <v>735</v>
      </c>
      <c r="K5441" s="1">
        <v>43843</v>
      </c>
      <c r="L5441">
        <f t="shared" si="84"/>
        <v>1</v>
      </c>
    </row>
    <row r="5442" spans="1:12" x14ac:dyDescent="0.3">
      <c r="A5442" t="s">
        <v>10535</v>
      </c>
      <c r="B5442" s="2" t="s">
        <v>2348</v>
      </c>
      <c r="C5442" t="s">
        <v>1401</v>
      </c>
      <c r="D5442" t="s">
        <v>953</v>
      </c>
      <c r="E5442">
        <v>500</v>
      </c>
      <c r="F5442">
        <v>0.7</v>
      </c>
      <c r="G5442">
        <v>350</v>
      </c>
      <c r="H5442">
        <v>8</v>
      </c>
      <c r="I5442" s="2" t="s">
        <v>2360</v>
      </c>
      <c r="J5442" t="s">
        <v>735</v>
      </c>
      <c r="K5442" s="1">
        <v>43990</v>
      </c>
      <c r="L5442">
        <f t="shared" si="84"/>
        <v>6</v>
      </c>
    </row>
    <row r="5443" spans="1:12" x14ac:dyDescent="0.3">
      <c r="A5443" t="s">
        <v>9778</v>
      </c>
      <c r="B5443" s="2" t="s">
        <v>2346</v>
      </c>
      <c r="C5443" t="s">
        <v>1401</v>
      </c>
      <c r="D5443" t="s">
        <v>953</v>
      </c>
      <c r="E5443">
        <v>43</v>
      </c>
      <c r="F5443">
        <v>0.68</v>
      </c>
      <c r="G5443">
        <v>29.24</v>
      </c>
      <c r="H5443">
        <v>0.77400000000000002</v>
      </c>
      <c r="I5443" s="2" t="s">
        <v>2360</v>
      </c>
      <c r="J5443" t="s">
        <v>735</v>
      </c>
      <c r="K5443" s="1">
        <v>44005</v>
      </c>
      <c r="L5443">
        <f t="shared" ref="L5443:L5506" si="85">MONTH(K5443)</f>
        <v>6</v>
      </c>
    </row>
    <row r="5444" spans="1:12" x14ac:dyDescent="0.3">
      <c r="A5444" t="s">
        <v>11539</v>
      </c>
      <c r="B5444" s="2" t="s">
        <v>2340</v>
      </c>
      <c r="C5444" t="s">
        <v>1401</v>
      </c>
      <c r="D5444" t="s">
        <v>953</v>
      </c>
      <c r="E5444">
        <v>600</v>
      </c>
      <c r="F5444">
        <v>0.7</v>
      </c>
      <c r="G5444">
        <v>420</v>
      </c>
      <c r="H5444" t="s">
        <v>5192</v>
      </c>
      <c r="I5444" s="2" t="s">
        <v>2360</v>
      </c>
      <c r="J5444" t="s">
        <v>735</v>
      </c>
      <c r="K5444" s="1">
        <v>44186</v>
      </c>
      <c r="L5444">
        <f t="shared" si="85"/>
        <v>12</v>
      </c>
    </row>
    <row r="5445" spans="1:12" x14ac:dyDescent="0.3">
      <c r="A5445" t="s">
        <v>10749</v>
      </c>
      <c r="B5445" s="2" t="s">
        <v>2342</v>
      </c>
      <c r="C5445" t="s">
        <v>1401</v>
      </c>
      <c r="D5445" t="s">
        <v>953</v>
      </c>
      <c r="E5445">
        <v>500</v>
      </c>
      <c r="F5445">
        <v>0.7</v>
      </c>
      <c r="G5445">
        <v>350</v>
      </c>
      <c r="H5445" t="s">
        <v>11540</v>
      </c>
      <c r="I5445" s="2" t="s">
        <v>2360</v>
      </c>
      <c r="J5445" t="s">
        <v>735</v>
      </c>
      <c r="K5445" s="1">
        <v>44229</v>
      </c>
      <c r="L5445">
        <f t="shared" si="85"/>
        <v>2</v>
      </c>
    </row>
    <row r="5446" spans="1:12" x14ac:dyDescent="0.3">
      <c r="A5446" t="s">
        <v>11541</v>
      </c>
      <c r="B5446" s="2" t="s">
        <v>2340</v>
      </c>
      <c r="C5446" t="s">
        <v>1401</v>
      </c>
      <c r="D5446" t="s">
        <v>953</v>
      </c>
      <c r="E5446">
        <v>500</v>
      </c>
      <c r="F5446">
        <v>0.68</v>
      </c>
      <c r="G5446">
        <v>340</v>
      </c>
      <c r="H5446" t="s">
        <v>11542</v>
      </c>
      <c r="I5446" s="2" t="s">
        <v>2360</v>
      </c>
      <c r="J5446" t="s">
        <v>735</v>
      </c>
      <c r="K5446" s="1">
        <v>44259</v>
      </c>
      <c r="L5446">
        <f t="shared" si="85"/>
        <v>3</v>
      </c>
    </row>
    <row r="5447" spans="1:12" x14ac:dyDescent="0.3">
      <c r="A5447" t="s">
        <v>8482</v>
      </c>
      <c r="B5447" s="2" t="s">
        <v>2344</v>
      </c>
      <c r="C5447" t="s">
        <v>1401</v>
      </c>
      <c r="D5447" t="s">
        <v>953</v>
      </c>
      <c r="E5447">
        <v>500</v>
      </c>
      <c r="F5447">
        <v>0.68</v>
      </c>
      <c r="G5447">
        <v>340</v>
      </c>
      <c r="H5447" t="s">
        <v>11543</v>
      </c>
      <c r="I5447" s="2" t="s">
        <v>2360</v>
      </c>
      <c r="J5447" t="s">
        <v>735</v>
      </c>
      <c r="K5447" s="1">
        <v>44266</v>
      </c>
      <c r="L5447">
        <f t="shared" si="85"/>
        <v>3</v>
      </c>
    </row>
    <row r="5448" spans="1:12" x14ac:dyDescent="0.3">
      <c r="A5448" t="s">
        <v>11468</v>
      </c>
      <c r="B5448" s="2" t="s">
        <v>2340</v>
      </c>
      <c r="C5448" t="s">
        <v>1401</v>
      </c>
      <c r="D5448" t="s">
        <v>953</v>
      </c>
      <c r="E5448">
        <v>498</v>
      </c>
      <c r="F5448">
        <v>0.68</v>
      </c>
      <c r="G5448">
        <v>338.64</v>
      </c>
      <c r="H5448" t="s">
        <v>11544</v>
      </c>
      <c r="I5448" s="2" t="s">
        <v>2360</v>
      </c>
      <c r="J5448" t="s">
        <v>735</v>
      </c>
      <c r="K5448" s="1">
        <v>44308</v>
      </c>
      <c r="L5448">
        <f t="shared" si="85"/>
        <v>4</v>
      </c>
    </row>
    <row r="5449" spans="1:12" x14ac:dyDescent="0.3">
      <c r="A5449" t="s">
        <v>8525</v>
      </c>
      <c r="B5449" s="2" t="s">
        <v>2343</v>
      </c>
      <c r="C5449" t="s">
        <v>1401</v>
      </c>
      <c r="D5449" t="s">
        <v>953</v>
      </c>
      <c r="E5449">
        <v>1730</v>
      </c>
      <c r="F5449">
        <v>0.68</v>
      </c>
      <c r="G5449">
        <v>1176.4000000000001</v>
      </c>
      <c r="H5449" t="s">
        <v>11545</v>
      </c>
      <c r="I5449" s="2" t="s">
        <v>2360</v>
      </c>
      <c r="J5449" t="s">
        <v>735</v>
      </c>
      <c r="K5449" s="1">
        <v>44342</v>
      </c>
      <c r="L5449">
        <f t="shared" si="85"/>
        <v>5</v>
      </c>
    </row>
    <row r="5450" spans="1:12" x14ac:dyDescent="0.3">
      <c r="A5450" t="s">
        <v>8082</v>
      </c>
      <c r="B5450" s="2" t="s">
        <v>2342</v>
      </c>
      <c r="C5450" t="s">
        <v>1401</v>
      </c>
      <c r="D5450" t="s">
        <v>953</v>
      </c>
      <c r="E5450">
        <v>500</v>
      </c>
      <c r="F5450">
        <v>0.68</v>
      </c>
      <c r="G5450">
        <v>340</v>
      </c>
      <c r="H5450" t="s">
        <v>11546</v>
      </c>
      <c r="I5450" s="2" t="s">
        <v>2360</v>
      </c>
      <c r="J5450" t="s">
        <v>735</v>
      </c>
      <c r="K5450" s="1">
        <v>44369</v>
      </c>
      <c r="L5450">
        <f t="shared" si="85"/>
        <v>6</v>
      </c>
    </row>
    <row r="5451" spans="1:12" x14ac:dyDescent="0.3">
      <c r="A5451" t="s">
        <v>9861</v>
      </c>
      <c r="B5451" s="2" t="s">
        <v>2344</v>
      </c>
      <c r="C5451" t="s">
        <v>1401</v>
      </c>
      <c r="D5451" t="s">
        <v>953</v>
      </c>
      <c r="E5451">
        <v>500</v>
      </c>
      <c r="F5451">
        <v>0.68</v>
      </c>
      <c r="G5451">
        <v>340</v>
      </c>
      <c r="H5451" t="s">
        <v>11547</v>
      </c>
      <c r="I5451" s="2" t="s">
        <v>2360</v>
      </c>
      <c r="J5451" t="s">
        <v>735</v>
      </c>
      <c r="K5451" s="1">
        <v>44405</v>
      </c>
      <c r="L5451">
        <f t="shared" si="85"/>
        <v>7</v>
      </c>
    </row>
    <row r="5452" spans="1:12" x14ac:dyDescent="0.3">
      <c r="A5452" t="s">
        <v>9301</v>
      </c>
      <c r="B5452" s="2" t="s">
        <v>2343</v>
      </c>
      <c r="C5452" t="s">
        <v>1401</v>
      </c>
      <c r="D5452" t="s">
        <v>953</v>
      </c>
      <c r="E5452">
        <v>117</v>
      </c>
      <c r="F5452">
        <v>0.68</v>
      </c>
      <c r="G5452">
        <v>79.56</v>
      </c>
      <c r="H5452" t="s">
        <v>11548</v>
      </c>
      <c r="I5452" s="2" t="s">
        <v>2360</v>
      </c>
      <c r="J5452" t="s">
        <v>735</v>
      </c>
      <c r="K5452" s="1">
        <v>44440</v>
      </c>
      <c r="L5452">
        <f t="shared" si="85"/>
        <v>9</v>
      </c>
    </row>
    <row r="5453" spans="1:12" x14ac:dyDescent="0.3">
      <c r="A5453" t="s">
        <v>9363</v>
      </c>
      <c r="B5453" s="2" t="s">
        <v>2342</v>
      </c>
      <c r="C5453" t="s">
        <v>1401</v>
      </c>
      <c r="D5453" t="s">
        <v>953</v>
      </c>
      <c r="E5453">
        <v>495</v>
      </c>
      <c r="F5453">
        <v>0.68</v>
      </c>
      <c r="G5453">
        <v>336.6</v>
      </c>
      <c r="H5453" t="s">
        <v>11549</v>
      </c>
      <c r="I5453" s="2" t="s">
        <v>2360</v>
      </c>
      <c r="J5453" t="s">
        <v>735</v>
      </c>
      <c r="K5453" s="1">
        <v>44494</v>
      </c>
      <c r="L5453">
        <f t="shared" si="85"/>
        <v>10</v>
      </c>
    </row>
    <row r="5454" spans="1:12" x14ac:dyDescent="0.3">
      <c r="A5454" t="s">
        <v>9270</v>
      </c>
      <c r="B5454" s="2" t="s">
        <v>2342</v>
      </c>
      <c r="C5454" t="s">
        <v>1401</v>
      </c>
      <c r="D5454" t="s">
        <v>953</v>
      </c>
      <c r="E5454">
        <v>500</v>
      </c>
      <c r="F5454">
        <v>0.68</v>
      </c>
      <c r="G5454">
        <v>340</v>
      </c>
      <c r="H5454" t="s">
        <v>11550</v>
      </c>
      <c r="I5454" s="2" t="s">
        <v>2360</v>
      </c>
      <c r="J5454" t="s">
        <v>735</v>
      </c>
      <c r="K5454" s="1">
        <v>44525</v>
      </c>
      <c r="L5454">
        <f t="shared" si="85"/>
        <v>11</v>
      </c>
    </row>
    <row r="5455" spans="1:12" x14ac:dyDescent="0.3">
      <c r="A5455" t="s">
        <v>11119</v>
      </c>
      <c r="B5455" s="2" t="s">
        <v>2342</v>
      </c>
      <c r="C5455" t="s">
        <v>1401</v>
      </c>
      <c r="D5455" t="s">
        <v>953</v>
      </c>
      <c r="E5455">
        <v>500</v>
      </c>
      <c r="F5455">
        <v>0.73</v>
      </c>
      <c r="G5455">
        <v>365</v>
      </c>
      <c r="H5455" t="s">
        <v>11551</v>
      </c>
      <c r="I5455" s="2" t="s">
        <v>2360</v>
      </c>
      <c r="J5455" t="s">
        <v>735</v>
      </c>
      <c r="K5455" s="1">
        <v>44547</v>
      </c>
      <c r="L5455">
        <f t="shared" si="85"/>
        <v>12</v>
      </c>
    </row>
    <row r="5456" spans="1:12" x14ac:dyDescent="0.3">
      <c r="A5456" t="s">
        <v>11100</v>
      </c>
      <c r="B5456" s="2" t="s">
        <v>2342</v>
      </c>
      <c r="C5456" t="s">
        <v>1401</v>
      </c>
      <c r="D5456" t="s">
        <v>953</v>
      </c>
      <c r="E5456">
        <v>500</v>
      </c>
      <c r="F5456">
        <v>0.73</v>
      </c>
      <c r="G5456">
        <v>365</v>
      </c>
      <c r="H5456" t="s">
        <v>11552</v>
      </c>
      <c r="I5456" s="2" t="s">
        <v>2360</v>
      </c>
      <c r="J5456" t="s">
        <v>735</v>
      </c>
      <c r="K5456" s="1">
        <v>44610</v>
      </c>
      <c r="L5456">
        <f t="shared" si="85"/>
        <v>2</v>
      </c>
    </row>
    <row r="5457" spans="1:12" x14ac:dyDescent="0.3">
      <c r="A5457" t="s">
        <v>6119</v>
      </c>
      <c r="B5457" s="2" t="s">
        <v>2343</v>
      </c>
      <c r="C5457" t="s">
        <v>1401</v>
      </c>
      <c r="D5457" t="s">
        <v>953</v>
      </c>
      <c r="E5457">
        <v>600</v>
      </c>
      <c r="F5457">
        <v>0.74460000000000004</v>
      </c>
      <c r="G5457">
        <v>446.76</v>
      </c>
      <c r="H5457" t="s">
        <v>11553</v>
      </c>
      <c r="I5457" s="2" t="s">
        <v>2360</v>
      </c>
      <c r="J5457" t="s">
        <v>735</v>
      </c>
      <c r="K5457" s="1">
        <v>44676</v>
      </c>
      <c r="L5457">
        <f t="shared" si="85"/>
        <v>4</v>
      </c>
    </row>
    <row r="5458" spans="1:12" x14ac:dyDescent="0.3">
      <c r="A5458" t="s">
        <v>6166</v>
      </c>
      <c r="B5458" s="2" t="s">
        <v>2344</v>
      </c>
      <c r="C5458" t="s">
        <v>1401</v>
      </c>
      <c r="D5458" t="s">
        <v>953</v>
      </c>
      <c r="E5458">
        <v>300</v>
      </c>
      <c r="F5458">
        <v>0.74</v>
      </c>
      <c r="G5458">
        <v>222</v>
      </c>
      <c r="H5458" t="s">
        <v>11554</v>
      </c>
      <c r="I5458" s="2" t="s">
        <v>2360</v>
      </c>
      <c r="J5458" t="s">
        <v>735</v>
      </c>
      <c r="K5458" s="1">
        <v>44732</v>
      </c>
      <c r="L5458">
        <f t="shared" si="85"/>
        <v>6</v>
      </c>
    </row>
    <row r="5459" spans="1:12" x14ac:dyDescent="0.3">
      <c r="A5459" t="s">
        <v>9649</v>
      </c>
      <c r="B5459" s="2" t="s">
        <v>2340</v>
      </c>
      <c r="C5459" t="s">
        <v>1401</v>
      </c>
      <c r="D5459" t="s">
        <v>953</v>
      </c>
      <c r="E5459">
        <v>1007</v>
      </c>
      <c r="F5459">
        <v>0.74</v>
      </c>
      <c r="G5459">
        <v>745.18</v>
      </c>
      <c r="H5459" t="s">
        <v>11555</v>
      </c>
      <c r="I5459" s="2" t="s">
        <v>2360</v>
      </c>
      <c r="J5459" t="s">
        <v>735</v>
      </c>
      <c r="K5459" s="1">
        <v>44777</v>
      </c>
      <c r="L5459">
        <f t="shared" si="85"/>
        <v>8</v>
      </c>
    </row>
    <row r="5460" spans="1:12" x14ac:dyDescent="0.3">
      <c r="A5460" t="s">
        <v>11556</v>
      </c>
      <c r="B5460" s="2" t="s">
        <v>2340</v>
      </c>
      <c r="C5460" t="s">
        <v>1401</v>
      </c>
      <c r="D5460" t="s">
        <v>953</v>
      </c>
      <c r="E5460">
        <v>1950</v>
      </c>
      <c r="F5460">
        <v>0.77</v>
      </c>
      <c r="G5460">
        <v>1501.5</v>
      </c>
      <c r="H5460" t="s">
        <v>11557</v>
      </c>
      <c r="I5460" s="2" t="s">
        <v>2360</v>
      </c>
      <c r="J5460" t="s">
        <v>735</v>
      </c>
      <c r="K5460" s="1">
        <v>44868</v>
      </c>
      <c r="L5460">
        <f t="shared" si="85"/>
        <v>11</v>
      </c>
    </row>
    <row r="5461" spans="1:12" x14ac:dyDescent="0.3">
      <c r="A5461" t="s">
        <v>7211</v>
      </c>
      <c r="B5461" s="2" t="s">
        <v>2340</v>
      </c>
      <c r="C5461" t="s">
        <v>1401</v>
      </c>
      <c r="D5461" t="s">
        <v>953</v>
      </c>
      <c r="E5461">
        <v>1100</v>
      </c>
      <c r="F5461">
        <v>0.8</v>
      </c>
      <c r="G5461">
        <v>880</v>
      </c>
      <c r="H5461" t="s">
        <v>11588</v>
      </c>
      <c r="I5461" s="2" t="s">
        <v>2360</v>
      </c>
      <c r="J5461" t="s">
        <v>735</v>
      </c>
      <c r="K5461" s="1">
        <v>44994</v>
      </c>
      <c r="L5461">
        <f t="shared" si="85"/>
        <v>3</v>
      </c>
    </row>
    <row r="5462" spans="1:12" x14ac:dyDescent="0.3">
      <c r="A5462" t="s">
        <v>11310</v>
      </c>
      <c r="B5462" s="2" t="s">
        <v>2340</v>
      </c>
      <c r="C5462" t="s">
        <v>1401</v>
      </c>
      <c r="D5462" t="s">
        <v>953</v>
      </c>
      <c r="E5462">
        <v>1026</v>
      </c>
      <c r="F5462">
        <v>0.8</v>
      </c>
      <c r="G5462">
        <v>820.8</v>
      </c>
      <c r="H5462" t="s">
        <v>11589</v>
      </c>
      <c r="I5462" s="2" t="s">
        <v>2360</v>
      </c>
      <c r="J5462" t="s">
        <v>735</v>
      </c>
      <c r="K5462" s="1">
        <v>45181</v>
      </c>
      <c r="L5462">
        <f t="shared" si="85"/>
        <v>9</v>
      </c>
    </row>
    <row r="5463" spans="1:12" x14ac:dyDescent="0.3">
      <c r="A5463" t="s">
        <v>8911</v>
      </c>
      <c r="B5463" s="2" t="s">
        <v>2340</v>
      </c>
      <c r="C5463" t="s">
        <v>11590</v>
      </c>
      <c r="D5463" t="s">
        <v>11591</v>
      </c>
      <c r="E5463">
        <v>16</v>
      </c>
      <c r="F5463">
        <v>7.3</v>
      </c>
      <c r="G5463">
        <v>116.8</v>
      </c>
      <c r="H5463" t="s">
        <v>11592</v>
      </c>
      <c r="I5463" s="2" t="s">
        <v>2360</v>
      </c>
      <c r="J5463" t="s">
        <v>735</v>
      </c>
      <c r="K5463" s="1">
        <v>44391</v>
      </c>
      <c r="L5463">
        <f t="shared" si="85"/>
        <v>7</v>
      </c>
    </row>
    <row r="5464" spans="1:12" x14ac:dyDescent="0.3">
      <c r="A5464" t="s">
        <v>11593</v>
      </c>
      <c r="B5464" s="2" t="s">
        <v>2340</v>
      </c>
      <c r="C5464" t="s">
        <v>9892</v>
      </c>
      <c r="D5464" t="s">
        <v>9893</v>
      </c>
      <c r="E5464">
        <v>59</v>
      </c>
      <c r="F5464">
        <v>6.88</v>
      </c>
      <c r="G5464">
        <v>405.92</v>
      </c>
      <c r="H5464">
        <v>3.7759999999999998</v>
      </c>
      <c r="I5464" s="2" t="s">
        <v>2360</v>
      </c>
      <c r="J5464" t="s">
        <v>735</v>
      </c>
      <c r="K5464" s="1">
        <v>43943</v>
      </c>
      <c r="L5464">
        <f t="shared" si="85"/>
        <v>4</v>
      </c>
    </row>
    <row r="5465" spans="1:12" x14ac:dyDescent="0.3">
      <c r="A5465" t="s">
        <v>11594</v>
      </c>
      <c r="B5465" s="2" t="s">
        <v>2340</v>
      </c>
      <c r="C5465" t="s">
        <v>9892</v>
      </c>
      <c r="D5465" t="s">
        <v>9893</v>
      </c>
      <c r="E5465">
        <v>151</v>
      </c>
      <c r="F5465">
        <v>7.15</v>
      </c>
      <c r="G5465">
        <v>1079.6500000000001</v>
      </c>
      <c r="H5465">
        <v>9.3580000000000005</v>
      </c>
      <c r="I5465" s="2" t="s">
        <v>2360</v>
      </c>
      <c r="J5465" t="s">
        <v>735</v>
      </c>
      <c r="K5465" s="1">
        <v>43964</v>
      </c>
      <c r="L5465">
        <f t="shared" si="85"/>
        <v>5</v>
      </c>
    </row>
    <row r="5466" spans="1:12" x14ac:dyDescent="0.3">
      <c r="A5466" t="s">
        <v>11595</v>
      </c>
      <c r="B5466" s="2" t="s">
        <v>2340</v>
      </c>
      <c r="C5466" t="s">
        <v>9892</v>
      </c>
      <c r="D5466" t="s">
        <v>9893</v>
      </c>
      <c r="E5466">
        <v>280</v>
      </c>
      <c r="F5466">
        <v>7.15</v>
      </c>
      <c r="G5466">
        <v>2002</v>
      </c>
      <c r="H5466">
        <v>16.8</v>
      </c>
      <c r="I5466" s="2" t="s">
        <v>2360</v>
      </c>
      <c r="J5466" t="s">
        <v>735</v>
      </c>
      <c r="K5466" s="1">
        <v>44025</v>
      </c>
      <c r="L5466">
        <f t="shared" si="85"/>
        <v>7</v>
      </c>
    </row>
    <row r="5467" spans="1:12" x14ac:dyDescent="0.3">
      <c r="A5467" t="s">
        <v>7791</v>
      </c>
      <c r="B5467" s="2" t="s">
        <v>2340</v>
      </c>
      <c r="C5467" t="s">
        <v>9892</v>
      </c>
      <c r="D5467" t="s">
        <v>9893</v>
      </c>
      <c r="E5467">
        <v>105</v>
      </c>
      <c r="F5467">
        <v>7.3</v>
      </c>
      <c r="G5467">
        <v>766.5</v>
      </c>
      <c r="H5467" t="s">
        <v>11596</v>
      </c>
      <c r="I5467" s="2" t="s">
        <v>2360</v>
      </c>
      <c r="J5467" t="s">
        <v>735</v>
      </c>
      <c r="K5467" s="1">
        <v>44147</v>
      </c>
      <c r="L5467">
        <f t="shared" si="85"/>
        <v>11</v>
      </c>
    </row>
    <row r="5468" spans="1:12" x14ac:dyDescent="0.3">
      <c r="A5468" t="s">
        <v>7251</v>
      </c>
      <c r="B5468" s="2" t="s">
        <v>2346</v>
      </c>
      <c r="C5468" t="s">
        <v>455</v>
      </c>
      <c r="D5468" t="s">
        <v>456</v>
      </c>
      <c r="E5468">
        <v>120</v>
      </c>
      <c r="F5468">
        <v>0.3175</v>
      </c>
      <c r="G5468">
        <v>38.1</v>
      </c>
      <c r="H5468" t="s">
        <v>8835</v>
      </c>
      <c r="I5468" s="2" t="s">
        <v>6072</v>
      </c>
      <c r="J5468" t="s">
        <v>6073</v>
      </c>
      <c r="K5468" s="1">
        <v>44461</v>
      </c>
      <c r="L5468">
        <f t="shared" si="85"/>
        <v>9</v>
      </c>
    </row>
    <row r="5469" spans="1:12" x14ac:dyDescent="0.3">
      <c r="A5469" t="s">
        <v>7251</v>
      </c>
      <c r="B5469" s="2" t="s">
        <v>2347</v>
      </c>
      <c r="C5469" t="s">
        <v>2964</v>
      </c>
      <c r="D5469" t="s">
        <v>41</v>
      </c>
      <c r="E5469">
        <v>29</v>
      </c>
      <c r="F5469">
        <v>0.38629999999999998</v>
      </c>
      <c r="G5469">
        <v>11.2</v>
      </c>
      <c r="H5469" t="s">
        <v>7252</v>
      </c>
      <c r="I5469" s="2" t="s">
        <v>6072</v>
      </c>
      <c r="J5469" t="s">
        <v>6073</v>
      </c>
      <c r="K5469" s="1">
        <v>44461</v>
      </c>
      <c r="L5469">
        <f t="shared" si="85"/>
        <v>9</v>
      </c>
    </row>
    <row r="5470" spans="1:12" x14ac:dyDescent="0.3">
      <c r="A5470" t="s">
        <v>7261</v>
      </c>
      <c r="B5470" s="2" t="s">
        <v>2340</v>
      </c>
      <c r="C5470" t="s">
        <v>2108</v>
      </c>
      <c r="D5470" t="s">
        <v>2109</v>
      </c>
      <c r="E5470">
        <v>74</v>
      </c>
      <c r="F5470">
        <v>1.2382</v>
      </c>
      <c r="G5470">
        <v>91.63</v>
      </c>
      <c r="H5470" t="s">
        <v>7262</v>
      </c>
      <c r="I5470" s="2" t="s">
        <v>6072</v>
      </c>
      <c r="J5470" t="s">
        <v>6073</v>
      </c>
      <c r="K5470" s="1">
        <v>44469</v>
      </c>
      <c r="L5470">
        <f t="shared" si="85"/>
        <v>9</v>
      </c>
    </row>
    <row r="5471" spans="1:12" x14ac:dyDescent="0.3">
      <c r="A5471" t="s">
        <v>7261</v>
      </c>
      <c r="B5471" s="2" t="s">
        <v>2342</v>
      </c>
      <c r="C5471" t="s">
        <v>4227</v>
      </c>
      <c r="D5471" t="s">
        <v>4228</v>
      </c>
      <c r="E5471">
        <v>10</v>
      </c>
      <c r="F5471">
        <v>0.37</v>
      </c>
      <c r="G5471">
        <v>3.7</v>
      </c>
      <c r="H5471" t="s">
        <v>10102</v>
      </c>
      <c r="I5471" s="2" t="s">
        <v>6072</v>
      </c>
      <c r="J5471" t="s">
        <v>6073</v>
      </c>
      <c r="K5471" s="1">
        <v>44469</v>
      </c>
      <c r="L5471">
        <f t="shared" si="85"/>
        <v>9</v>
      </c>
    </row>
    <row r="5472" spans="1:12" x14ac:dyDescent="0.3">
      <c r="A5472" t="s">
        <v>7263</v>
      </c>
      <c r="B5472" s="2" t="s">
        <v>2343</v>
      </c>
      <c r="C5472" t="s">
        <v>122</v>
      </c>
      <c r="D5472" t="s">
        <v>123</v>
      </c>
      <c r="E5472">
        <v>50</v>
      </c>
      <c r="F5472">
        <v>0.27100000000000002</v>
      </c>
      <c r="G5472">
        <v>13.55</v>
      </c>
      <c r="H5472" t="s">
        <v>7264</v>
      </c>
      <c r="I5472" s="2" t="s">
        <v>6072</v>
      </c>
      <c r="J5472" t="s">
        <v>6073</v>
      </c>
      <c r="K5472" s="1">
        <v>44470</v>
      </c>
      <c r="L5472">
        <f t="shared" si="85"/>
        <v>10</v>
      </c>
    </row>
    <row r="5473" spans="1:12" x14ac:dyDescent="0.3">
      <c r="A5473" t="s">
        <v>7535</v>
      </c>
      <c r="B5473" s="2" t="s">
        <v>2340</v>
      </c>
      <c r="C5473" t="s">
        <v>40</v>
      </c>
      <c r="D5473" t="s">
        <v>41</v>
      </c>
      <c r="E5473">
        <v>200</v>
      </c>
      <c r="F5473">
        <v>0.53939999999999999</v>
      </c>
      <c r="G5473">
        <v>107.88</v>
      </c>
      <c r="H5473" t="s">
        <v>8839</v>
      </c>
      <c r="I5473" s="2" t="s">
        <v>6072</v>
      </c>
      <c r="J5473" t="s">
        <v>6073</v>
      </c>
      <c r="K5473" s="1">
        <v>44473</v>
      </c>
      <c r="L5473">
        <f t="shared" si="85"/>
        <v>10</v>
      </c>
    </row>
    <row r="5474" spans="1:12" x14ac:dyDescent="0.3">
      <c r="A5474" t="s">
        <v>7535</v>
      </c>
      <c r="B5474" s="2" t="s">
        <v>2343</v>
      </c>
      <c r="C5474" t="s">
        <v>1</v>
      </c>
      <c r="D5474" t="s">
        <v>2</v>
      </c>
      <c r="E5474">
        <v>200</v>
      </c>
      <c r="F5474">
        <v>0.60160000000000002</v>
      </c>
      <c r="G5474">
        <v>120.32</v>
      </c>
      <c r="H5474" t="s">
        <v>8840</v>
      </c>
      <c r="I5474" s="2" t="s">
        <v>6072</v>
      </c>
      <c r="J5474" t="s">
        <v>6073</v>
      </c>
      <c r="K5474" s="1">
        <v>44473</v>
      </c>
      <c r="L5474">
        <f t="shared" si="85"/>
        <v>10</v>
      </c>
    </row>
    <row r="5475" spans="1:12" x14ac:dyDescent="0.3">
      <c r="A5475" t="s">
        <v>7384</v>
      </c>
      <c r="B5475" s="2" t="s">
        <v>2340</v>
      </c>
      <c r="C5475" t="s">
        <v>1894</v>
      </c>
      <c r="D5475" t="s">
        <v>1895</v>
      </c>
      <c r="E5475">
        <v>33</v>
      </c>
      <c r="F5475">
        <v>1.78</v>
      </c>
      <c r="G5475">
        <v>58.74</v>
      </c>
      <c r="H5475" t="s">
        <v>10057</v>
      </c>
      <c r="I5475" s="2" t="s">
        <v>6072</v>
      </c>
      <c r="J5475" t="s">
        <v>6073</v>
      </c>
      <c r="K5475" s="1">
        <v>44476</v>
      </c>
      <c r="L5475">
        <f t="shared" si="85"/>
        <v>10</v>
      </c>
    </row>
    <row r="5476" spans="1:12" x14ac:dyDescent="0.3">
      <c r="A5476" t="s">
        <v>7343</v>
      </c>
      <c r="B5476" s="2" t="s">
        <v>2342</v>
      </c>
      <c r="C5476" t="s">
        <v>146</v>
      </c>
      <c r="D5476" t="s">
        <v>6</v>
      </c>
      <c r="E5476">
        <v>560</v>
      </c>
      <c r="F5476">
        <v>0.29699999999999999</v>
      </c>
      <c r="G5476">
        <v>166.32</v>
      </c>
      <c r="H5476" t="s">
        <v>7344</v>
      </c>
      <c r="I5476" s="2" t="s">
        <v>6072</v>
      </c>
      <c r="J5476" t="s">
        <v>6073</v>
      </c>
      <c r="K5476" s="1">
        <v>44480</v>
      </c>
      <c r="L5476">
        <f t="shared" si="85"/>
        <v>10</v>
      </c>
    </row>
    <row r="5477" spans="1:12" x14ac:dyDescent="0.3">
      <c r="A5477" t="s">
        <v>7346</v>
      </c>
      <c r="B5477" s="2" t="s">
        <v>2340</v>
      </c>
      <c r="C5477" t="s">
        <v>262</v>
      </c>
      <c r="D5477" t="s">
        <v>263</v>
      </c>
      <c r="E5477">
        <v>300</v>
      </c>
      <c r="F5477">
        <v>0.31</v>
      </c>
      <c r="G5477">
        <v>93</v>
      </c>
      <c r="H5477" t="s">
        <v>7347</v>
      </c>
      <c r="I5477" s="2" t="s">
        <v>6072</v>
      </c>
      <c r="J5477" t="s">
        <v>6073</v>
      </c>
      <c r="K5477" s="1">
        <v>44482</v>
      </c>
      <c r="L5477">
        <f t="shared" si="85"/>
        <v>10</v>
      </c>
    </row>
    <row r="5478" spans="1:12" x14ac:dyDescent="0.3">
      <c r="A5478" t="s">
        <v>7348</v>
      </c>
      <c r="B5478" s="2" t="s">
        <v>2340</v>
      </c>
      <c r="C5478" t="s">
        <v>146</v>
      </c>
      <c r="D5478" t="s">
        <v>6</v>
      </c>
      <c r="E5478">
        <v>600</v>
      </c>
      <c r="F5478">
        <v>0.372</v>
      </c>
      <c r="G5478">
        <v>223.2</v>
      </c>
      <c r="H5478" t="s">
        <v>7349</v>
      </c>
      <c r="I5478" s="2" t="s">
        <v>6072</v>
      </c>
      <c r="J5478" t="s">
        <v>6073</v>
      </c>
      <c r="K5478" s="1">
        <v>44487</v>
      </c>
      <c r="L5478">
        <f t="shared" si="85"/>
        <v>10</v>
      </c>
    </row>
    <row r="5479" spans="1:12" x14ac:dyDescent="0.3">
      <c r="A5479" t="s">
        <v>7389</v>
      </c>
      <c r="B5479" s="2" t="s">
        <v>2343</v>
      </c>
      <c r="C5479" t="s">
        <v>2018</v>
      </c>
      <c r="D5479" t="s">
        <v>2019</v>
      </c>
      <c r="E5479">
        <v>8</v>
      </c>
      <c r="F5479">
        <v>20.329999999999998</v>
      </c>
      <c r="G5479">
        <v>162.63999999999999</v>
      </c>
      <c r="H5479" t="s">
        <v>10014</v>
      </c>
      <c r="I5479" s="2" t="s">
        <v>6072</v>
      </c>
      <c r="J5479" t="s">
        <v>6073</v>
      </c>
      <c r="K5479" s="1">
        <v>44488</v>
      </c>
      <c r="L5479">
        <f t="shared" si="85"/>
        <v>10</v>
      </c>
    </row>
    <row r="5480" spans="1:12" x14ac:dyDescent="0.3">
      <c r="A5480" t="s">
        <v>7350</v>
      </c>
      <c r="B5480" s="2" t="s">
        <v>2340</v>
      </c>
      <c r="C5480" t="s">
        <v>220</v>
      </c>
      <c r="D5480" t="s">
        <v>6</v>
      </c>
      <c r="E5480">
        <v>420</v>
      </c>
      <c r="F5480">
        <v>0.30499999999999999</v>
      </c>
      <c r="G5480">
        <v>128.1</v>
      </c>
      <c r="H5480" t="s">
        <v>7351</v>
      </c>
      <c r="I5480" s="2" t="s">
        <v>6072</v>
      </c>
      <c r="J5480" t="s">
        <v>6073</v>
      </c>
      <c r="K5480" s="1">
        <v>44491</v>
      </c>
      <c r="L5480">
        <f t="shared" si="85"/>
        <v>10</v>
      </c>
    </row>
    <row r="5481" spans="1:12" x14ac:dyDescent="0.3">
      <c r="A5481" t="s">
        <v>7350</v>
      </c>
      <c r="B5481" s="2" t="s">
        <v>2343</v>
      </c>
      <c r="C5481" t="s">
        <v>2403</v>
      </c>
      <c r="D5481" t="s">
        <v>2404</v>
      </c>
      <c r="E5481">
        <v>40</v>
      </c>
      <c r="F5481">
        <v>0.5</v>
      </c>
      <c r="G5481">
        <v>20</v>
      </c>
      <c r="H5481" t="s">
        <v>9994</v>
      </c>
      <c r="I5481" s="2" t="s">
        <v>6072</v>
      </c>
      <c r="J5481" t="s">
        <v>6073</v>
      </c>
      <c r="K5481" s="1">
        <v>44491</v>
      </c>
      <c r="L5481">
        <f t="shared" si="85"/>
        <v>10</v>
      </c>
    </row>
    <row r="5482" spans="1:12" x14ac:dyDescent="0.3">
      <c r="A5482" t="s">
        <v>7354</v>
      </c>
      <c r="B5482" s="2" t="s">
        <v>2344</v>
      </c>
      <c r="C5482" t="s">
        <v>1</v>
      </c>
      <c r="D5482" t="s">
        <v>2</v>
      </c>
      <c r="E5482">
        <v>104</v>
      </c>
      <c r="F5482">
        <v>0.62</v>
      </c>
      <c r="G5482">
        <v>64.48</v>
      </c>
      <c r="H5482" t="s">
        <v>8841</v>
      </c>
      <c r="I5482" s="2" t="s">
        <v>6072</v>
      </c>
      <c r="J5482" t="s">
        <v>6073</v>
      </c>
      <c r="K5482" s="1">
        <v>44498</v>
      </c>
      <c r="L5482">
        <f t="shared" si="85"/>
        <v>10</v>
      </c>
    </row>
    <row r="5483" spans="1:12" x14ac:dyDescent="0.3">
      <c r="A5483" t="s">
        <v>7356</v>
      </c>
      <c r="B5483" s="2" t="s">
        <v>2340</v>
      </c>
      <c r="C5483" t="s">
        <v>262</v>
      </c>
      <c r="D5483" t="s">
        <v>263</v>
      </c>
      <c r="E5483">
        <v>36</v>
      </c>
      <c r="F5483">
        <v>0.31</v>
      </c>
      <c r="G5483">
        <v>11.16</v>
      </c>
      <c r="H5483" t="s">
        <v>7357</v>
      </c>
      <c r="I5483" s="2" t="s">
        <v>6072</v>
      </c>
      <c r="J5483" t="s">
        <v>6073</v>
      </c>
      <c r="K5483" s="1">
        <v>44501</v>
      </c>
      <c r="L5483">
        <f t="shared" si="85"/>
        <v>11</v>
      </c>
    </row>
    <row r="5484" spans="1:12" x14ac:dyDescent="0.3">
      <c r="A5484" t="s">
        <v>7358</v>
      </c>
      <c r="B5484" s="2" t="s">
        <v>2342</v>
      </c>
      <c r="C5484" t="s">
        <v>1</v>
      </c>
      <c r="D5484" t="s">
        <v>2</v>
      </c>
      <c r="E5484">
        <v>68</v>
      </c>
      <c r="F5484">
        <v>0.62</v>
      </c>
      <c r="G5484">
        <v>42.16</v>
      </c>
      <c r="H5484" t="s">
        <v>8842</v>
      </c>
      <c r="I5484" s="2" t="s">
        <v>6072</v>
      </c>
      <c r="J5484" t="s">
        <v>6073</v>
      </c>
      <c r="K5484" s="1">
        <v>44505</v>
      </c>
      <c r="L5484">
        <f t="shared" si="85"/>
        <v>11</v>
      </c>
    </row>
    <row r="5485" spans="1:12" x14ac:dyDescent="0.3">
      <c r="A5485" t="s">
        <v>7358</v>
      </c>
      <c r="B5485" s="2" t="s">
        <v>2343</v>
      </c>
      <c r="C5485" t="s">
        <v>146</v>
      </c>
      <c r="D5485" t="s">
        <v>6</v>
      </c>
      <c r="E5485">
        <v>351</v>
      </c>
      <c r="F5485">
        <v>0.372</v>
      </c>
      <c r="G5485">
        <v>130.57</v>
      </c>
      <c r="H5485" t="s">
        <v>7359</v>
      </c>
      <c r="I5485" s="2" t="s">
        <v>6072</v>
      </c>
      <c r="J5485" t="s">
        <v>6073</v>
      </c>
      <c r="K5485" s="1">
        <v>44505</v>
      </c>
      <c r="L5485">
        <f t="shared" si="85"/>
        <v>11</v>
      </c>
    </row>
    <row r="5486" spans="1:12" x14ac:dyDescent="0.3">
      <c r="A5486" t="s">
        <v>7588</v>
      </c>
      <c r="B5486" s="2" t="s">
        <v>2342</v>
      </c>
      <c r="C5486" t="s">
        <v>3443</v>
      </c>
      <c r="D5486" t="s">
        <v>3444</v>
      </c>
      <c r="E5486">
        <v>112</v>
      </c>
      <c r="F5486">
        <v>0.3</v>
      </c>
      <c r="G5486">
        <v>33.6</v>
      </c>
      <c r="H5486" t="s">
        <v>8843</v>
      </c>
      <c r="I5486" s="2" t="s">
        <v>6072</v>
      </c>
      <c r="J5486" t="s">
        <v>6073</v>
      </c>
      <c r="K5486" s="1">
        <v>44509</v>
      </c>
      <c r="L5486">
        <f t="shared" si="85"/>
        <v>11</v>
      </c>
    </row>
    <row r="5487" spans="1:12" x14ac:dyDescent="0.3">
      <c r="A5487" t="s">
        <v>7495</v>
      </c>
      <c r="B5487" s="2" t="s">
        <v>2343</v>
      </c>
      <c r="C5487" t="s">
        <v>438</v>
      </c>
      <c r="D5487" t="s">
        <v>439</v>
      </c>
      <c r="E5487">
        <v>35</v>
      </c>
      <c r="F5487">
        <v>0.31</v>
      </c>
      <c r="G5487">
        <v>10.85</v>
      </c>
      <c r="H5487" t="s">
        <v>8845</v>
      </c>
      <c r="I5487" s="2" t="s">
        <v>6072</v>
      </c>
      <c r="J5487" t="s">
        <v>6073</v>
      </c>
      <c r="K5487" s="1">
        <v>44512</v>
      </c>
      <c r="L5487">
        <f t="shared" si="85"/>
        <v>11</v>
      </c>
    </row>
    <row r="5488" spans="1:12" x14ac:dyDescent="0.3">
      <c r="A5488" t="s">
        <v>8846</v>
      </c>
      <c r="B5488" s="2" t="s">
        <v>2340</v>
      </c>
      <c r="C5488" t="s">
        <v>3571</v>
      </c>
      <c r="D5488" t="s">
        <v>3572</v>
      </c>
      <c r="E5488">
        <v>865</v>
      </c>
      <c r="F5488">
        <v>0.23</v>
      </c>
      <c r="G5488">
        <v>198.95</v>
      </c>
      <c r="H5488" t="s">
        <v>8847</v>
      </c>
      <c r="I5488" s="2" t="s">
        <v>6072</v>
      </c>
      <c r="J5488" t="s">
        <v>6073</v>
      </c>
      <c r="K5488" s="1">
        <v>44516</v>
      </c>
      <c r="L5488">
        <f t="shared" si="85"/>
        <v>11</v>
      </c>
    </row>
    <row r="5489" spans="1:12" x14ac:dyDescent="0.3">
      <c r="A5489" t="s">
        <v>7362</v>
      </c>
      <c r="B5489" s="2" t="s">
        <v>2340</v>
      </c>
      <c r="C5489" t="s">
        <v>101</v>
      </c>
      <c r="D5489" t="s">
        <v>102</v>
      </c>
      <c r="E5489">
        <v>121</v>
      </c>
      <c r="F5489">
        <v>0.27500000000000002</v>
      </c>
      <c r="G5489">
        <v>33.28</v>
      </c>
      <c r="H5489" t="s">
        <v>7363</v>
      </c>
      <c r="I5489" s="2" t="s">
        <v>6072</v>
      </c>
      <c r="J5489" t="s">
        <v>6073</v>
      </c>
      <c r="K5489" s="1">
        <v>44525</v>
      </c>
      <c r="L5489">
        <f t="shared" si="85"/>
        <v>11</v>
      </c>
    </row>
    <row r="5490" spans="1:12" x14ac:dyDescent="0.3">
      <c r="A5490" t="s">
        <v>7364</v>
      </c>
      <c r="B5490" s="2" t="s">
        <v>2344</v>
      </c>
      <c r="C5490" t="s">
        <v>122</v>
      </c>
      <c r="D5490" t="s">
        <v>123</v>
      </c>
      <c r="E5490">
        <v>83</v>
      </c>
      <c r="F5490">
        <v>0.27500000000000002</v>
      </c>
      <c r="G5490">
        <v>22.83</v>
      </c>
      <c r="H5490" t="s">
        <v>7365</v>
      </c>
      <c r="I5490" s="2" t="s">
        <v>6072</v>
      </c>
      <c r="J5490" t="s">
        <v>6073</v>
      </c>
      <c r="K5490" s="1">
        <v>44532</v>
      </c>
      <c r="L5490">
        <f t="shared" si="85"/>
        <v>12</v>
      </c>
    </row>
    <row r="5491" spans="1:12" x14ac:dyDescent="0.3">
      <c r="A5491" t="s">
        <v>8329</v>
      </c>
      <c r="B5491" s="2" t="s">
        <v>2342</v>
      </c>
      <c r="C5491" t="s">
        <v>2380</v>
      </c>
      <c r="D5491" t="s">
        <v>2381</v>
      </c>
      <c r="E5491">
        <v>390</v>
      </c>
      <c r="F5491">
        <v>0.24</v>
      </c>
      <c r="G5491">
        <v>93.6</v>
      </c>
      <c r="H5491" t="s">
        <v>8374</v>
      </c>
      <c r="I5491" s="2" t="s">
        <v>6072</v>
      </c>
      <c r="J5491" t="s">
        <v>6073</v>
      </c>
      <c r="K5491" s="1">
        <v>44183</v>
      </c>
      <c r="L5491">
        <f t="shared" si="85"/>
        <v>12</v>
      </c>
    </row>
    <row r="5492" spans="1:12" x14ac:dyDescent="0.3">
      <c r="A5492" t="s">
        <v>9744</v>
      </c>
      <c r="B5492" s="2" t="s">
        <v>2343</v>
      </c>
      <c r="C5492" t="s">
        <v>4210</v>
      </c>
      <c r="D5492" t="s">
        <v>4211</v>
      </c>
      <c r="E5492">
        <v>33</v>
      </c>
      <c r="F5492">
        <v>1.67</v>
      </c>
      <c r="G5492">
        <v>55.11</v>
      </c>
      <c r="H5492" t="s">
        <v>9745</v>
      </c>
      <c r="I5492" s="2" t="s">
        <v>6072</v>
      </c>
      <c r="J5492" t="s">
        <v>6073</v>
      </c>
      <c r="K5492" s="1">
        <v>44193</v>
      </c>
      <c r="L5492">
        <f t="shared" si="85"/>
        <v>12</v>
      </c>
    </row>
    <row r="5493" spans="1:12" x14ac:dyDescent="0.3">
      <c r="A5493" t="s">
        <v>9605</v>
      </c>
      <c r="B5493" s="2" t="s">
        <v>2340</v>
      </c>
      <c r="C5493" t="s">
        <v>1905</v>
      </c>
      <c r="D5493" t="s">
        <v>1906</v>
      </c>
      <c r="E5493">
        <v>15</v>
      </c>
      <c r="F5493">
        <v>24.83</v>
      </c>
      <c r="G5493">
        <v>372.45</v>
      </c>
      <c r="H5493" t="s">
        <v>9606</v>
      </c>
      <c r="I5493" s="2" t="s">
        <v>6072</v>
      </c>
      <c r="J5493" t="s">
        <v>6073</v>
      </c>
      <c r="K5493" s="1">
        <v>44195</v>
      </c>
      <c r="L5493">
        <f t="shared" si="85"/>
        <v>12</v>
      </c>
    </row>
    <row r="5494" spans="1:12" x14ac:dyDescent="0.3">
      <c r="A5494" t="s">
        <v>9663</v>
      </c>
      <c r="B5494" s="2" t="s">
        <v>2340</v>
      </c>
      <c r="C5494" t="s">
        <v>2076</v>
      </c>
      <c r="D5494" t="s">
        <v>2077</v>
      </c>
      <c r="E5494">
        <v>11</v>
      </c>
      <c r="F5494">
        <v>0.497</v>
      </c>
      <c r="G5494">
        <v>5.47</v>
      </c>
      <c r="H5494" t="s">
        <v>9664</v>
      </c>
      <c r="I5494" s="2" t="s">
        <v>6072</v>
      </c>
      <c r="J5494" t="s">
        <v>6073</v>
      </c>
      <c r="K5494" s="1">
        <v>44201</v>
      </c>
      <c r="L5494">
        <f t="shared" si="85"/>
        <v>1</v>
      </c>
    </row>
    <row r="5495" spans="1:12" x14ac:dyDescent="0.3">
      <c r="A5495" t="s">
        <v>9663</v>
      </c>
      <c r="B5495" s="2" t="s">
        <v>2342</v>
      </c>
      <c r="C5495" t="s">
        <v>1880</v>
      </c>
      <c r="D5495" t="s">
        <v>1881</v>
      </c>
      <c r="E5495">
        <v>8</v>
      </c>
      <c r="F5495">
        <v>12.84</v>
      </c>
      <c r="G5495">
        <v>102.72</v>
      </c>
      <c r="H5495" t="s">
        <v>9685</v>
      </c>
      <c r="I5495" s="2" t="s">
        <v>6072</v>
      </c>
      <c r="J5495" t="s">
        <v>6073</v>
      </c>
      <c r="K5495" s="1">
        <v>44201</v>
      </c>
      <c r="L5495">
        <f t="shared" si="85"/>
        <v>1</v>
      </c>
    </row>
    <row r="5496" spans="1:12" x14ac:dyDescent="0.3">
      <c r="A5496" t="s">
        <v>8375</v>
      </c>
      <c r="B5496" s="2" t="s">
        <v>2340</v>
      </c>
      <c r="C5496" t="s">
        <v>1</v>
      </c>
      <c r="D5496" t="s">
        <v>2</v>
      </c>
      <c r="E5496">
        <v>504</v>
      </c>
      <c r="F5496">
        <v>0.53759999999999997</v>
      </c>
      <c r="G5496">
        <v>270.95</v>
      </c>
      <c r="H5496" t="s">
        <v>7973</v>
      </c>
      <c r="I5496" s="2" t="s">
        <v>6072</v>
      </c>
      <c r="J5496" t="s">
        <v>6073</v>
      </c>
      <c r="K5496" s="1">
        <v>44203</v>
      </c>
      <c r="L5496">
        <f t="shared" si="85"/>
        <v>1</v>
      </c>
    </row>
    <row r="5497" spans="1:12" x14ac:dyDescent="0.3">
      <c r="A5497" t="s">
        <v>8051</v>
      </c>
      <c r="B5497" s="2" t="s">
        <v>2342</v>
      </c>
      <c r="C5497" t="s">
        <v>3443</v>
      </c>
      <c r="D5497" t="s">
        <v>3444</v>
      </c>
      <c r="E5497">
        <v>12</v>
      </c>
      <c r="F5497">
        <v>0.29249999999999998</v>
      </c>
      <c r="G5497">
        <v>3.51</v>
      </c>
      <c r="H5497" t="s">
        <v>8376</v>
      </c>
      <c r="I5497" s="2" t="s">
        <v>6072</v>
      </c>
      <c r="J5497" t="s">
        <v>6073</v>
      </c>
      <c r="K5497" s="1">
        <v>44204</v>
      </c>
      <c r="L5497">
        <f t="shared" si="85"/>
        <v>1</v>
      </c>
    </row>
    <row r="5498" spans="1:12" x14ac:dyDescent="0.3">
      <c r="A5498" t="s">
        <v>6953</v>
      </c>
      <c r="B5498" s="2" t="s">
        <v>2340</v>
      </c>
      <c r="C5498" t="s">
        <v>6615</v>
      </c>
      <c r="D5498" t="s">
        <v>1910</v>
      </c>
      <c r="E5498">
        <v>5</v>
      </c>
      <c r="F5498">
        <v>0.47189999999999999</v>
      </c>
      <c r="G5498">
        <v>2.36</v>
      </c>
      <c r="H5498" t="s">
        <v>6994</v>
      </c>
      <c r="I5498" s="2" t="s">
        <v>6072</v>
      </c>
      <c r="J5498" t="s">
        <v>6073</v>
      </c>
      <c r="K5498" s="1">
        <v>44215</v>
      </c>
      <c r="L5498">
        <f t="shared" si="85"/>
        <v>1</v>
      </c>
    </row>
    <row r="5499" spans="1:12" x14ac:dyDescent="0.3">
      <c r="A5499" t="s">
        <v>6870</v>
      </c>
      <c r="B5499" s="2" t="s">
        <v>2343</v>
      </c>
      <c r="C5499" t="s">
        <v>101</v>
      </c>
      <c r="D5499" t="s">
        <v>102</v>
      </c>
      <c r="E5499">
        <v>400</v>
      </c>
      <c r="F5499">
        <v>0.2404</v>
      </c>
      <c r="G5499">
        <v>96.16</v>
      </c>
      <c r="H5499" t="s">
        <v>7040</v>
      </c>
      <c r="I5499" s="2" t="s">
        <v>6072</v>
      </c>
      <c r="J5499" t="s">
        <v>6073</v>
      </c>
      <c r="K5499" s="1">
        <v>44224</v>
      </c>
      <c r="L5499">
        <f t="shared" si="85"/>
        <v>1</v>
      </c>
    </row>
    <row r="5500" spans="1:12" x14ac:dyDescent="0.3">
      <c r="A5500" t="s">
        <v>6870</v>
      </c>
      <c r="B5500" s="2" t="s">
        <v>2346</v>
      </c>
      <c r="C5500" t="s">
        <v>634</v>
      </c>
      <c r="D5500" t="s">
        <v>635</v>
      </c>
      <c r="E5500">
        <v>11</v>
      </c>
      <c r="F5500">
        <v>0.24249999999999999</v>
      </c>
      <c r="G5500">
        <v>2.67</v>
      </c>
      <c r="H5500" t="s">
        <v>7041</v>
      </c>
      <c r="I5500" s="2" t="s">
        <v>6072</v>
      </c>
      <c r="J5500" t="s">
        <v>6073</v>
      </c>
      <c r="K5500" s="1">
        <v>44224</v>
      </c>
      <c r="L5500">
        <f t="shared" si="85"/>
        <v>1</v>
      </c>
    </row>
    <row r="5501" spans="1:12" x14ac:dyDescent="0.3">
      <c r="A5501" t="s">
        <v>6870</v>
      </c>
      <c r="B5501" s="2" t="s">
        <v>2347</v>
      </c>
      <c r="C5501" t="s">
        <v>122</v>
      </c>
      <c r="D5501" t="s">
        <v>123</v>
      </c>
      <c r="E5501">
        <v>11</v>
      </c>
      <c r="F5501">
        <v>0.24030000000000001</v>
      </c>
      <c r="G5501">
        <v>2.64</v>
      </c>
      <c r="H5501" t="s">
        <v>7041</v>
      </c>
      <c r="I5501" s="2" t="s">
        <v>6072</v>
      </c>
      <c r="J5501" t="s">
        <v>6073</v>
      </c>
      <c r="K5501" s="1">
        <v>44224</v>
      </c>
      <c r="L5501">
        <f t="shared" si="85"/>
        <v>1</v>
      </c>
    </row>
    <row r="5502" spans="1:12" x14ac:dyDescent="0.3">
      <c r="A5502" t="s">
        <v>8321</v>
      </c>
      <c r="B5502" s="2" t="s">
        <v>2343</v>
      </c>
      <c r="C5502" t="s">
        <v>1933</v>
      </c>
      <c r="D5502" t="s">
        <v>1934</v>
      </c>
      <c r="E5502">
        <v>120</v>
      </c>
      <c r="F5502">
        <v>2.0377000000000001</v>
      </c>
      <c r="G5502">
        <v>244.52</v>
      </c>
      <c r="H5502" t="s">
        <v>8378</v>
      </c>
      <c r="I5502" s="2" t="s">
        <v>6072</v>
      </c>
      <c r="J5502" t="s">
        <v>6073</v>
      </c>
      <c r="K5502" s="1">
        <v>44225</v>
      </c>
      <c r="L5502">
        <f t="shared" si="85"/>
        <v>1</v>
      </c>
    </row>
    <row r="5503" spans="1:12" x14ac:dyDescent="0.3">
      <c r="A5503" t="s">
        <v>9694</v>
      </c>
      <c r="B5503" s="2" t="s">
        <v>2340</v>
      </c>
      <c r="C5503" t="s">
        <v>2065</v>
      </c>
      <c r="D5503" t="s">
        <v>2066</v>
      </c>
      <c r="E5503">
        <v>5</v>
      </c>
      <c r="F5503">
        <v>2.141</v>
      </c>
      <c r="G5503">
        <v>10.71</v>
      </c>
      <c r="H5503" t="s">
        <v>9695</v>
      </c>
      <c r="I5503" s="2" t="s">
        <v>6072</v>
      </c>
      <c r="J5503" t="s">
        <v>6073</v>
      </c>
      <c r="K5503" s="1">
        <v>44229</v>
      </c>
      <c r="L5503">
        <f t="shared" si="85"/>
        <v>2</v>
      </c>
    </row>
    <row r="5504" spans="1:12" x14ac:dyDescent="0.3">
      <c r="A5504" t="s">
        <v>8145</v>
      </c>
      <c r="B5504" s="2" t="s">
        <v>2342</v>
      </c>
      <c r="C5504" t="s">
        <v>1</v>
      </c>
      <c r="D5504" t="s">
        <v>2</v>
      </c>
      <c r="E5504">
        <v>504</v>
      </c>
      <c r="F5504">
        <v>0.54</v>
      </c>
      <c r="G5504">
        <v>272.16000000000003</v>
      </c>
      <c r="H5504" t="s">
        <v>8381</v>
      </c>
      <c r="I5504" s="2" t="s">
        <v>6072</v>
      </c>
      <c r="J5504" t="s">
        <v>6073</v>
      </c>
      <c r="K5504" s="1">
        <v>44239</v>
      </c>
      <c r="L5504">
        <f t="shared" si="85"/>
        <v>2</v>
      </c>
    </row>
    <row r="5505" spans="1:12" x14ac:dyDescent="0.3">
      <c r="A5505" t="s">
        <v>8145</v>
      </c>
      <c r="B5505" s="2" t="s">
        <v>2345</v>
      </c>
      <c r="C5505" t="s">
        <v>3313</v>
      </c>
      <c r="D5505" t="s">
        <v>3314</v>
      </c>
      <c r="E5505">
        <v>78</v>
      </c>
      <c r="F5505">
        <v>0.22</v>
      </c>
      <c r="G5505">
        <v>17.16</v>
      </c>
      <c r="H5505" t="s">
        <v>8383</v>
      </c>
      <c r="I5505" s="2" t="s">
        <v>6072</v>
      </c>
      <c r="J5505" t="s">
        <v>6073</v>
      </c>
      <c r="K5505" s="1">
        <v>44239</v>
      </c>
      <c r="L5505">
        <f t="shared" si="85"/>
        <v>2</v>
      </c>
    </row>
    <row r="5506" spans="1:12" x14ac:dyDescent="0.3">
      <c r="A5506" t="s">
        <v>9675</v>
      </c>
      <c r="B5506" s="2" t="s">
        <v>2340</v>
      </c>
      <c r="C5506" t="s">
        <v>1894</v>
      </c>
      <c r="D5506" t="s">
        <v>1895</v>
      </c>
      <c r="E5506">
        <v>80</v>
      </c>
      <c r="F5506">
        <v>1.5184</v>
      </c>
      <c r="G5506">
        <v>121.47</v>
      </c>
      <c r="H5506" t="s">
        <v>9676</v>
      </c>
      <c r="I5506" s="2" t="s">
        <v>6072</v>
      </c>
      <c r="J5506" t="s">
        <v>6073</v>
      </c>
      <c r="K5506" s="1">
        <v>44242</v>
      </c>
      <c r="L5506">
        <f t="shared" si="85"/>
        <v>2</v>
      </c>
    </row>
    <row r="5507" spans="1:12" x14ac:dyDescent="0.3">
      <c r="A5507" t="s">
        <v>8147</v>
      </c>
      <c r="B5507" s="2" t="s">
        <v>2342</v>
      </c>
      <c r="C5507" t="s">
        <v>415</v>
      </c>
      <c r="D5507" t="s">
        <v>416</v>
      </c>
      <c r="E5507">
        <v>1</v>
      </c>
      <c r="F5507">
        <v>0.23599999999999999</v>
      </c>
      <c r="G5507">
        <v>0.24</v>
      </c>
      <c r="H5507" t="s">
        <v>8384</v>
      </c>
      <c r="I5507" s="2" t="s">
        <v>6072</v>
      </c>
      <c r="J5507" t="s">
        <v>6073</v>
      </c>
      <c r="K5507" s="1">
        <v>44244</v>
      </c>
      <c r="L5507">
        <f t="shared" ref="L5507:L5570" si="86">MONTH(K5507)</f>
        <v>2</v>
      </c>
    </row>
    <row r="5508" spans="1:12" x14ac:dyDescent="0.3">
      <c r="A5508" t="s">
        <v>6956</v>
      </c>
      <c r="B5508" s="2" t="s">
        <v>2340</v>
      </c>
      <c r="C5508" t="s">
        <v>40</v>
      </c>
      <c r="D5508" t="s">
        <v>41</v>
      </c>
      <c r="E5508">
        <v>431</v>
      </c>
      <c r="F5508">
        <v>0.3458</v>
      </c>
      <c r="G5508">
        <v>149.04</v>
      </c>
      <c r="H5508" t="s">
        <v>8386</v>
      </c>
      <c r="I5508" s="2" t="s">
        <v>6072</v>
      </c>
      <c r="J5508" t="s">
        <v>6073</v>
      </c>
      <c r="K5508" s="1">
        <v>44244</v>
      </c>
      <c r="L5508">
        <f t="shared" si="86"/>
        <v>2</v>
      </c>
    </row>
    <row r="5509" spans="1:12" x14ac:dyDescent="0.3">
      <c r="A5509" t="s">
        <v>8389</v>
      </c>
      <c r="B5509" s="2" t="s">
        <v>2340</v>
      </c>
      <c r="C5509" t="s">
        <v>1</v>
      </c>
      <c r="D5509" t="s">
        <v>2</v>
      </c>
      <c r="E5509">
        <v>504</v>
      </c>
      <c r="F5509">
        <v>0.53710000000000002</v>
      </c>
      <c r="G5509">
        <v>270.7</v>
      </c>
      <c r="H5509" t="s">
        <v>8390</v>
      </c>
      <c r="I5509" s="2" t="s">
        <v>6072</v>
      </c>
      <c r="J5509" t="s">
        <v>6073</v>
      </c>
      <c r="K5509" s="1">
        <v>44263</v>
      </c>
      <c r="L5509">
        <f t="shared" si="86"/>
        <v>3</v>
      </c>
    </row>
    <row r="5510" spans="1:12" x14ac:dyDescent="0.3">
      <c r="A5510" t="s">
        <v>8151</v>
      </c>
      <c r="B5510" s="2" t="s">
        <v>2342</v>
      </c>
      <c r="C5510" t="s">
        <v>2377</v>
      </c>
      <c r="D5510" t="s">
        <v>2378</v>
      </c>
      <c r="E5510">
        <v>60</v>
      </c>
      <c r="F5510">
        <v>0.247</v>
      </c>
      <c r="G5510">
        <v>14.82</v>
      </c>
      <c r="H5510" t="s">
        <v>8441</v>
      </c>
      <c r="I5510" s="2" t="s">
        <v>6072</v>
      </c>
      <c r="J5510" t="s">
        <v>6073</v>
      </c>
      <c r="K5510" s="1">
        <v>44264</v>
      </c>
      <c r="L5510">
        <f t="shared" si="86"/>
        <v>3</v>
      </c>
    </row>
    <row r="5511" spans="1:12" x14ac:dyDescent="0.3">
      <c r="A5511" t="s">
        <v>8151</v>
      </c>
      <c r="B5511" s="2" t="s">
        <v>2343</v>
      </c>
      <c r="C5511" t="s">
        <v>3538</v>
      </c>
      <c r="D5511" t="s">
        <v>3539</v>
      </c>
      <c r="E5511">
        <v>56</v>
      </c>
      <c r="F5511">
        <v>0.25</v>
      </c>
      <c r="G5511">
        <v>14</v>
      </c>
      <c r="H5511" t="s">
        <v>8442</v>
      </c>
      <c r="I5511" s="2" t="s">
        <v>6072</v>
      </c>
      <c r="J5511" t="s">
        <v>6073</v>
      </c>
      <c r="K5511" s="1">
        <v>44264</v>
      </c>
      <c r="L5511">
        <f t="shared" si="86"/>
        <v>3</v>
      </c>
    </row>
    <row r="5512" spans="1:12" x14ac:dyDescent="0.3">
      <c r="A5512" t="s">
        <v>8443</v>
      </c>
      <c r="B5512" s="2" t="s">
        <v>2343</v>
      </c>
      <c r="C5512" t="s">
        <v>1880</v>
      </c>
      <c r="D5512" t="s">
        <v>1881</v>
      </c>
      <c r="E5512">
        <v>49</v>
      </c>
      <c r="F5512">
        <v>12.816000000000001</v>
      </c>
      <c r="G5512">
        <v>627.98</v>
      </c>
      <c r="H5512" t="s">
        <v>9686</v>
      </c>
      <c r="I5512" s="2" t="s">
        <v>6072</v>
      </c>
      <c r="J5512" t="s">
        <v>6073</v>
      </c>
      <c r="K5512" s="1">
        <v>44266</v>
      </c>
      <c r="L5512">
        <f t="shared" si="86"/>
        <v>3</v>
      </c>
    </row>
    <row r="5513" spans="1:12" x14ac:dyDescent="0.3">
      <c r="A5513" t="s">
        <v>8206</v>
      </c>
      <c r="B5513" s="2" t="s">
        <v>2342</v>
      </c>
      <c r="C5513" t="s">
        <v>3303</v>
      </c>
      <c r="D5513" t="s">
        <v>3304</v>
      </c>
      <c r="E5513">
        <v>608</v>
      </c>
      <c r="F5513">
        <v>0.23</v>
      </c>
      <c r="G5513">
        <v>139.84</v>
      </c>
      <c r="H5513" t="s">
        <v>8445</v>
      </c>
      <c r="I5513" s="2" t="s">
        <v>6072</v>
      </c>
      <c r="J5513" t="s">
        <v>6073</v>
      </c>
      <c r="K5513" s="1">
        <v>44271</v>
      </c>
      <c r="L5513">
        <f t="shared" si="86"/>
        <v>3</v>
      </c>
    </row>
    <row r="5514" spans="1:12" x14ac:dyDescent="0.3">
      <c r="A5514" t="s">
        <v>8208</v>
      </c>
      <c r="B5514" s="2" t="s">
        <v>2344</v>
      </c>
      <c r="C5514" t="s">
        <v>2065</v>
      </c>
      <c r="D5514" t="s">
        <v>2066</v>
      </c>
      <c r="E5514">
        <v>2</v>
      </c>
      <c r="F5514">
        <v>2.1</v>
      </c>
      <c r="G5514">
        <v>4.2</v>
      </c>
      <c r="H5514" t="s">
        <v>9737</v>
      </c>
      <c r="I5514" s="2" t="s">
        <v>6072</v>
      </c>
      <c r="J5514" t="s">
        <v>6073</v>
      </c>
      <c r="K5514" s="1">
        <v>44272</v>
      </c>
      <c r="L5514">
        <f t="shared" si="86"/>
        <v>3</v>
      </c>
    </row>
    <row r="5515" spans="1:12" x14ac:dyDescent="0.3">
      <c r="A5515" t="s">
        <v>7164</v>
      </c>
      <c r="B5515" s="2" t="s">
        <v>2346</v>
      </c>
      <c r="C5515" t="s">
        <v>1883</v>
      </c>
      <c r="D5515" t="s">
        <v>1884</v>
      </c>
      <c r="E5515">
        <v>40</v>
      </c>
      <c r="F5515">
        <v>0.57299999999999995</v>
      </c>
      <c r="G5515">
        <v>22.92</v>
      </c>
      <c r="H5515" t="s">
        <v>9610</v>
      </c>
      <c r="I5515" s="2" t="s">
        <v>6072</v>
      </c>
      <c r="J5515" t="s">
        <v>6073</v>
      </c>
      <c r="K5515" s="1">
        <v>44279</v>
      </c>
      <c r="L5515">
        <f t="shared" si="86"/>
        <v>3</v>
      </c>
    </row>
    <row r="5516" spans="1:12" x14ac:dyDescent="0.3">
      <c r="A5516" t="s">
        <v>8353</v>
      </c>
      <c r="B5516" s="2" t="s">
        <v>2340</v>
      </c>
      <c r="C5516" t="s">
        <v>40</v>
      </c>
      <c r="D5516" t="s">
        <v>41</v>
      </c>
      <c r="E5516">
        <v>239</v>
      </c>
      <c r="F5516">
        <v>0.3458</v>
      </c>
      <c r="G5516">
        <v>82.65</v>
      </c>
      <c r="H5516" t="s">
        <v>8451</v>
      </c>
      <c r="I5516" s="2" t="s">
        <v>6072</v>
      </c>
      <c r="J5516" t="s">
        <v>6073</v>
      </c>
      <c r="K5516" s="1">
        <v>44285</v>
      </c>
      <c r="L5516">
        <f t="shared" si="86"/>
        <v>3</v>
      </c>
    </row>
    <row r="5517" spans="1:12" x14ac:dyDescent="0.3">
      <c r="A5517" t="s">
        <v>8216</v>
      </c>
      <c r="B5517" s="2" t="s">
        <v>2345</v>
      </c>
      <c r="C5517" t="s">
        <v>438</v>
      </c>
      <c r="D5517" t="s">
        <v>439</v>
      </c>
      <c r="E5517">
        <v>61</v>
      </c>
      <c r="F5517">
        <v>0.247</v>
      </c>
      <c r="G5517">
        <v>15.07</v>
      </c>
      <c r="H5517" t="s">
        <v>8452</v>
      </c>
      <c r="I5517" s="2" t="s">
        <v>6072</v>
      </c>
      <c r="J5517" t="s">
        <v>6073</v>
      </c>
      <c r="K5517" s="1">
        <v>44287</v>
      </c>
      <c r="L5517">
        <f t="shared" si="86"/>
        <v>4</v>
      </c>
    </row>
    <row r="5518" spans="1:12" x14ac:dyDescent="0.3">
      <c r="A5518" t="s">
        <v>6884</v>
      </c>
      <c r="B5518" s="2" t="s">
        <v>2350</v>
      </c>
      <c r="C5518" t="s">
        <v>1</v>
      </c>
      <c r="D5518" t="s">
        <v>2</v>
      </c>
      <c r="E5518">
        <v>360</v>
      </c>
      <c r="F5518">
        <v>0.55569999999999997</v>
      </c>
      <c r="G5518">
        <v>200.05</v>
      </c>
      <c r="H5518" t="s">
        <v>8453</v>
      </c>
      <c r="I5518" s="2" t="s">
        <v>6072</v>
      </c>
      <c r="J5518" t="s">
        <v>6073</v>
      </c>
      <c r="K5518" s="1">
        <v>44299</v>
      </c>
      <c r="L5518">
        <f t="shared" si="86"/>
        <v>4</v>
      </c>
    </row>
    <row r="5519" spans="1:12" x14ac:dyDescent="0.3">
      <c r="A5519" t="s">
        <v>8454</v>
      </c>
      <c r="B5519" s="2" t="s">
        <v>2340</v>
      </c>
      <c r="C5519" t="s">
        <v>455</v>
      </c>
      <c r="D5519" t="s">
        <v>456</v>
      </c>
      <c r="E5519">
        <v>360</v>
      </c>
      <c r="F5519">
        <v>0.2964</v>
      </c>
      <c r="G5519">
        <v>106.7</v>
      </c>
      <c r="H5519" t="s">
        <v>8455</v>
      </c>
      <c r="I5519" s="2" t="s">
        <v>6072</v>
      </c>
      <c r="J5519" t="s">
        <v>6073</v>
      </c>
      <c r="K5519" s="1">
        <v>44302</v>
      </c>
      <c r="L5519">
        <f t="shared" si="86"/>
        <v>4</v>
      </c>
    </row>
    <row r="5520" spans="1:12" x14ac:dyDescent="0.3">
      <c r="A5520" t="s">
        <v>8456</v>
      </c>
      <c r="B5520" s="2" t="s">
        <v>2340</v>
      </c>
      <c r="C5520" t="s">
        <v>75</v>
      </c>
      <c r="D5520" t="s">
        <v>41</v>
      </c>
      <c r="E5520">
        <v>12</v>
      </c>
      <c r="F5520">
        <v>0.3211</v>
      </c>
      <c r="G5520">
        <v>3.85</v>
      </c>
      <c r="H5520" t="s">
        <v>8457</v>
      </c>
      <c r="I5520" s="2" t="s">
        <v>6072</v>
      </c>
      <c r="J5520" t="s">
        <v>6073</v>
      </c>
      <c r="K5520" s="1">
        <v>44312</v>
      </c>
      <c r="L5520">
        <f t="shared" si="86"/>
        <v>4</v>
      </c>
    </row>
    <row r="5521" spans="1:12" x14ac:dyDescent="0.3">
      <c r="A5521" t="s">
        <v>6889</v>
      </c>
      <c r="B5521" s="2" t="s">
        <v>2344</v>
      </c>
      <c r="C5521" t="s">
        <v>8220</v>
      </c>
      <c r="D5521" t="s">
        <v>8221</v>
      </c>
      <c r="E5521">
        <v>210</v>
      </c>
      <c r="F5521">
        <v>0.2717</v>
      </c>
      <c r="G5521">
        <v>57.06</v>
      </c>
      <c r="H5521" t="s">
        <v>8642</v>
      </c>
      <c r="I5521" s="2" t="s">
        <v>6072</v>
      </c>
      <c r="J5521" t="s">
        <v>6073</v>
      </c>
      <c r="K5521" s="1">
        <v>44314</v>
      </c>
      <c r="L5521">
        <f t="shared" si="86"/>
        <v>4</v>
      </c>
    </row>
    <row r="5522" spans="1:12" x14ac:dyDescent="0.3">
      <c r="A5522" t="s">
        <v>6891</v>
      </c>
      <c r="B5522" s="2" t="s">
        <v>2346</v>
      </c>
      <c r="C5522" t="s">
        <v>122</v>
      </c>
      <c r="D5522" t="s">
        <v>123</v>
      </c>
      <c r="E5522">
        <v>120</v>
      </c>
      <c r="F5522">
        <v>0.247</v>
      </c>
      <c r="G5522">
        <v>29.64</v>
      </c>
      <c r="H5522" t="s">
        <v>7051</v>
      </c>
      <c r="I5522" s="2" t="s">
        <v>6072</v>
      </c>
      <c r="J5522" t="s">
        <v>6073</v>
      </c>
      <c r="K5522" s="1">
        <v>44315</v>
      </c>
      <c r="L5522">
        <f t="shared" si="86"/>
        <v>4</v>
      </c>
    </row>
    <row r="5523" spans="1:12" x14ac:dyDescent="0.3">
      <c r="A5523" t="s">
        <v>6895</v>
      </c>
      <c r="B5523" s="2" t="s">
        <v>2342</v>
      </c>
      <c r="C5523" t="s">
        <v>8230</v>
      </c>
      <c r="D5523" t="s">
        <v>8231</v>
      </c>
      <c r="E5523">
        <v>81</v>
      </c>
      <c r="F5523">
        <v>0.2717</v>
      </c>
      <c r="G5523">
        <v>22.01</v>
      </c>
      <c r="H5523" t="s">
        <v>8643</v>
      </c>
      <c r="I5523" s="2" t="s">
        <v>6072</v>
      </c>
      <c r="J5523" t="s">
        <v>6073</v>
      </c>
      <c r="K5523" s="1">
        <v>44323</v>
      </c>
      <c r="L5523">
        <f t="shared" si="86"/>
        <v>5</v>
      </c>
    </row>
    <row r="5524" spans="1:12" x14ac:dyDescent="0.3">
      <c r="A5524" t="s">
        <v>6895</v>
      </c>
      <c r="B5524" s="2" t="s">
        <v>2343</v>
      </c>
      <c r="C5524" t="s">
        <v>220</v>
      </c>
      <c r="D5524" t="s">
        <v>6</v>
      </c>
      <c r="E5524">
        <v>111</v>
      </c>
      <c r="F5524">
        <v>0.25929999999999997</v>
      </c>
      <c r="G5524">
        <v>28.78</v>
      </c>
      <c r="H5524" t="s">
        <v>7052</v>
      </c>
      <c r="I5524" s="2" t="s">
        <v>6072</v>
      </c>
      <c r="J5524" t="s">
        <v>6073</v>
      </c>
      <c r="K5524" s="1">
        <v>44323</v>
      </c>
      <c r="L5524">
        <f t="shared" si="86"/>
        <v>5</v>
      </c>
    </row>
    <row r="5525" spans="1:12" x14ac:dyDescent="0.3">
      <c r="A5525" t="s">
        <v>6895</v>
      </c>
      <c r="B5525" s="2" t="s">
        <v>2345</v>
      </c>
      <c r="C5525" t="s">
        <v>2466</v>
      </c>
      <c r="D5525" t="s">
        <v>2467</v>
      </c>
      <c r="E5525">
        <v>413</v>
      </c>
      <c r="F5525">
        <v>0.247</v>
      </c>
      <c r="G5525">
        <v>102.01</v>
      </c>
      <c r="H5525" t="s">
        <v>7053</v>
      </c>
      <c r="I5525" s="2" t="s">
        <v>6072</v>
      </c>
      <c r="J5525" t="s">
        <v>6073</v>
      </c>
      <c r="K5525" s="1">
        <v>44323</v>
      </c>
      <c r="L5525">
        <f t="shared" si="86"/>
        <v>5</v>
      </c>
    </row>
    <row r="5526" spans="1:12" x14ac:dyDescent="0.3">
      <c r="A5526" t="s">
        <v>6895</v>
      </c>
      <c r="B5526" s="2" t="s">
        <v>2346</v>
      </c>
      <c r="C5526" t="s">
        <v>101</v>
      </c>
      <c r="D5526" t="s">
        <v>102</v>
      </c>
      <c r="E5526">
        <v>5</v>
      </c>
      <c r="F5526">
        <v>0.247</v>
      </c>
      <c r="G5526">
        <v>1.24</v>
      </c>
      <c r="H5526" t="s">
        <v>7054</v>
      </c>
      <c r="I5526" s="2" t="s">
        <v>6072</v>
      </c>
      <c r="J5526" t="s">
        <v>6073</v>
      </c>
      <c r="K5526" s="1">
        <v>44323</v>
      </c>
      <c r="L5526">
        <f t="shared" si="86"/>
        <v>5</v>
      </c>
    </row>
    <row r="5527" spans="1:12" x14ac:dyDescent="0.3">
      <c r="A5527" t="s">
        <v>6964</v>
      </c>
      <c r="B5527" s="2" t="s">
        <v>2342</v>
      </c>
      <c r="C5527" t="s">
        <v>3443</v>
      </c>
      <c r="D5527" t="s">
        <v>3444</v>
      </c>
      <c r="E5527">
        <v>200</v>
      </c>
      <c r="F5527">
        <v>0.28399999999999997</v>
      </c>
      <c r="G5527">
        <v>56.8</v>
      </c>
      <c r="H5527" t="s">
        <v>8644</v>
      </c>
      <c r="I5527" s="2" t="s">
        <v>6072</v>
      </c>
      <c r="J5527" t="s">
        <v>6073</v>
      </c>
      <c r="K5527" s="1">
        <v>44328</v>
      </c>
      <c r="L5527">
        <f t="shared" si="86"/>
        <v>5</v>
      </c>
    </row>
    <row r="5528" spans="1:12" x14ac:dyDescent="0.3">
      <c r="A5528" t="s">
        <v>6964</v>
      </c>
      <c r="B5528" s="2" t="s">
        <v>2345</v>
      </c>
      <c r="C5528" t="s">
        <v>40</v>
      </c>
      <c r="D5528" t="s">
        <v>41</v>
      </c>
      <c r="E5528">
        <v>2</v>
      </c>
      <c r="F5528">
        <v>0.3458</v>
      </c>
      <c r="G5528">
        <v>0.69</v>
      </c>
      <c r="H5528" t="s">
        <v>8645</v>
      </c>
      <c r="I5528" s="2" t="s">
        <v>6072</v>
      </c>
      <c r="J5528" t="s">
        <v>6073</v>
      </c>
      <c r="K5528" s="1">
        <v>44328</v>
      </c>
      <c r="L5528">
        <f t="shared" si="86"/>
        <v>5</v>
      </c>
    </row>
    <row r="5529" spans="1:12" x14ac:dyDescent="0.3">
      <c r="A5529" t="s">
        <v>6897</v>
      </c>
      <c r="B5529" s="2" t="s">
        <v>2344</v>
      </c>
      <c r="C5529" t="s">
        <v>3317</v>
      </c>
      <c r="D5529" t="s">
        <v>3318</v>
      </c>
      <c r="E5529">
        <v>320</v>
      </c>
      <c r="F5529">
        <v>0.28399999999999997</v>
      </c>
      <c r="G5529">
        <v>90.88</v>
      </c>
      <c r="H5529" t="s">
        <v>8646</v>
      </c>
      <c r="I5529" s="2" t="s">
        <v>6072</v>
      </c>
      <c r="J5529" t="s">
        <v>6073</v>
      </c>
      <c r="K5529" s="1">
        <v>44333</v>
      </c>
      <c r="L5529">
        <f t="shared" si="86"/>
        <v>5</v>
      </c>
    </row>
    <row r="5530" spans="1:12" x14ac:dyDescent="0.3">
      <c r="A5530" t="s">
        <v>7247</v>
      </c>
      <c r="B5530" s="2" t="s">
        <v>2346</v>
      </c>
      <c r="C5530" t="s">
        <v>634</v>
      </c>
      <c r="D5530" t="s">
        <v>635</v>
      </c>
      <c r="E5530">
        <v>370</v>
      </c>
      <c r="F5530">
        <v>0.27660000000000001</v>
      </c>
      <c r="G5530">
        <v>102.34</v>
      </c>
      <c r="H5530" t="s">
        <v>8752</v>
      </c>
      <c r="I5530" s="2" t="s">
        <v>6072</v>
      </c>
      <c r="J5530" t="s">
        <v>6073</v>
      </c>
      <c r="K5530" s="1">
        <v>44449</v>
      </c>
      <c r="L5530">
        <f t="shared" si="86"/>
        <v>9</v>
      </c>
    </row>
    <row r="5531" spans="1:12" x14ac:dyDescent="0.3">
      <c r="A5531" t="s">
        <v>7247</v>
      </c>
      <c r="B5531" s="2" t="s">
        <v>2347</v>
      </c>
      <c r="C5531" t="s">
        <v>3552</v>
      </c>
      <c r="D5531" t="s">
        <v>3553</v>
      </c>
      <c r="E5531">
        <v>124</v>
      </c>
      <c r="F5531">
        <v>0.27879999999999999</v>
      </c>
      <c r="G5531">
        <v>34.57</v>
      </c>
      <c r="H5531" t="s">
        <v>8753</v>
      </c>
      <c r="I5531" s="2" t="s">
        <v>6072</v>
      </c>
      <c r="J5531" t="s">
        <v>6073</v>
      </c>
      <c r="K5531" s="1">
        <v>44449</v>
      </c>
      <c r="L5531">
        <f t="shared" si="86"/>
        <v>9</v>
      </c>
    </row>
    <row r="5532" spans="1:12" x14ac:dyDescent="0.3">
      <c r="A5532" t="s">
        <v>7425</v>
      </c>
      <c r="B5532" s="2" t="s">
        <v>2343</v>
      </c>
      <c r="C5532" t="s">
        <v>2037</v>
      </c>
      <c r="D5532" t="s">
        <v>2038</v>
      </c>
      <c r="E5532">
        <v>6</v>
      </c>
      <c r="F5532">
        <v>11.81</v>
      </c>
      <c r="G5532">
        <v>70.86</v>
      </c>
      <c r="H5532" t="s">
        <v>10178</v>
      </c>
      <c r="I5532" s="2" t="s">
        <v>6072</v>
      </c>
      <c r="J5532" t="s">
        <v>6073</v>
      </c>
      <c r="K5532" s="1">
        <v>44454</v>
      </c>
      <c r="L5532">
        <f t="shared" si="86"/>
        <v>9</v>
      </c>
    </row>
    <row r="5533" spans="1:12" x14ac:dyDescent="0.3">
      <c r="A5533" t="s">
        <v>8754</v>
      </c>
      <c r="B5533" s="2" t="s">
        <v>2342</v>
      </c>
      <c r="C5533" t="s">
        <v>1880</v>
      </c>
      <c r="D5533" t="s">
        <v>1881</v>
      </c>
      <c r="E5533">
        <v>6</v>
      </c>
      <c r="F5533">
        <v>14.45</v>
      </c>
      <c r="G5533">
        <v>86.7</v>
      </c>
      <c r="H5533" t="s">
        <v>10197</v>
      </c>
      <c r="I5533" s="2" t="s">
        <v>6072</v>
      </c>
      <c r="J5533" t="s">
        <v>6073</v>
      </c>
      <c r="K5533" s="1">
        <v>44455</v>
      </c>
      <c r="L5533">
        <f t="shared" si="86"/>
        <v>9</v>
      </c>
    </row>
    <row r="5534" spans="1:12" x14ac:dyDescent="0.3">
      <c r="A5534" t="s">
        <v>8156</v>
      </c>
      <c r="B5534" s="2" t="s">
        <v>2343</v>
      </c>
      <c r="C5534" t="s">
        <v>9892</v>
      </c>
      <c r="D5534" t="s">
        <v>9893</v>
      </c>
      <c r="E5534">
        <v>100</v>
      </c>
      <c r="F5534">
        <v>7.3</v>
      </c>
      <c r="G5534">
        <v>730</v>
      </c>
      <c r="H5534" t="s">
        <v>7898</v>
      </c>
      <c r="I5534" s="2" t="s">
        <v>2360</v>
      </c>
      <c r="J5534" t="s">
        <v>735</v>
      </c>
      <c r="K5534" s="1">
        <v>44201</v>
      </c>
      <c r="L5534">
        <f t="shared" si="86"/>
        <v>1</v>
      </c>
    </row>
    <row r="5535" spans="1:12" x14ac:dyDescent="0.3">
      <c r="A5535" t="s">
        <v>8800</v>
      </c>
      <c r="B5535" s="2" t="s">
        <v>2340</v>
      </c>
      <c r="C5535" t="s">
        <v>9892</v>
      </c>
      <c r="D5535" t="s">
        <v>9893</v>
      </c>
      <c r="E5535">
        <v>108</v>
      </c>
      <c r="F5535">
        <v>7.3</v>
      </c>
      <c r="G5535">
        <v>788.4</v>
      </c>
      <c r="H5535" t="s">
        <v>11597</v>
      </c>
      <c r="I5535" s="2" t="s">
        <v>2360</v>
      </c>
      <c r="J5535" t="s">
        <v>735</v>
      </c>
      <c r="K5535" s="1">
        <v>44396</v>
      </c>
      <c r="L5535">
        <f t="shared" si="86"/>
        <v>7</v>
      </c>
    </row>
    <row r="5536" spans="1:12" x14ac:dyDescent="0.3">
      <c r="A5536" t="s">
        <v>9937</v>
      </c>
      <c r="B5536" s="2" t="s">
        <v>2340</v>
      </c>
      <c r="C5536" t="s">
        <v>9892</v>
      </c>
      <c r="D5536" t="s">
        <v>9893</v>
      </c>
      <c r="E5536">
        <v>6</v>
      </c>
      <c r="F5536">
        <v>7.3</v>
      </c>
      <c r="G5536">
        <v>43.8</v>
      </c>
      <c r="H5536" t="s">
        <v>11598</v>
      </c>
      <c r="I5536" s="2" t="s">
        <v>2360</v>
      </c>
      <c r="J5536" t="s">
        <v>735</v>
      </c>
      <c r="K5536" s="1">
        <v>44438</v>
      </c>
      <c r="L5536">
        <f t="shared" si="86"/>
        <v>8</v>
      </c>
    </row>
    <row r="5537" spans="1:12" x14ac:dyDescent="0.3">
      <c r="A5537" t="s">
        <v>9516</v>
      </c>
      <c r="B5537" s="2" t="s">
        <v>2340</v>
      </c>
      <c r="C5537" t="s">
        <v>9892</v>
      </c>
      <c r="D5537" t="s">
        <v>9893</v>
      </c>
      <c r="E5537">
        <v>102</v>
      </c>
      <c r="F5537">
        <v>7.3</v>
      </c>
      <c r="G5537">
        <v>744.6</v>
      </c>
      <c r="H5537" t="s">
        <v>11599</v>
      </c>
      <c r="I5537" s="2" t="s">
        <v>2360</v>
      </c>
      <c r="J5537" t="s">
        <v>735</v>
      </c>
      <c r="K5537" s="1">
        <v>44523</v>
      </c>
      <c r="L5537">
        <f t="shared" si="86"/>
        <v>11</v>
      </c>
    </row>
    <row r="5538" spans="1:12" x14ac:dyDescent="0.3">
      <c r="A5538" t="s">
        <v>9541</v>
      </c>
      <c r="B5538" s="2" t="s">
        <v>2343</v>
      </c>
      <c r="C5538" t="s">
        <v>9892</v>
      </c>
      <c r="D5538" t="s">
        <v>9893</v>
      </c>
      <c r="E5538">
        <v>24</v>
      </c>
      <c r="F5538">
        <v>7.6</v>
      </c>
      <c r="G5538">
        <v>182.4</v>
      </c>
      <c r="H5538" t="s">
        <v>11600</v>
      </c>
      <c r="I5538" s="2" t="s">
        <v>2360</v>
      </c>
      <c r="J5538" t="s">
        <v>735</v>
      </c>
      <c r="K5538" s="1">
        <v>44614</v>
      </c>
      <c r="L5538">
        <f t="shared" si="86"/>
        <v>2</v>
      </c>
    </row>
    <row r="5539" spans="1:12" x14ac:dyDescent="0.3">
      <c r="A5539" t="s">
        <v>9942</v>
      </c>
      <c r="B5539" s="2" t="s">
        <v>2340</v>
      </c>
      <c r="C5539" t="s">
        <v>9892</v>
      </c>
      <c r="D5539" t="s">
        <v>9893</v>
      </c>
      <c r="E5539">
        <v>220</v>
      </c>
      <c r="F5539">
        <v>7.57</v>
      </c>
      <c r="G5539">
        <v>1665.4</v>
      </c>
      <c r="H5539" t="s">
        <v>11601</v>
      </c>
      <c r="I5539" s="2" t="s">
        <v>2360</v>
      </c>
      <c r="J5539" t="s">
        <v>735</v>
      </c>
      <c r="K5539" s="1">
        <v>44788</v>
      </c>
      <c r="L5539">
        <f t="shared" si="86"/>
        <v>8</v>
      </c>
    </row>
    <row r="5540" spans="1:12" x14ac:dyDescent="0.3">
      <c r="A5540" t="s">
        <v>6295</v>
      </c>
      <c r="B5540" s="2" t="s">
        <v>2340</v>
      </c>
      <c r="C5540" t="s">
        <v>9892</v>
      </c>
      <c r="D5540" t="s">
        <v>9893</v>
      </c>
      <c r="E5540">
        <v>220</v>
      </c>
      <c r="F5540">
        <v>7.75</v>
      </c>
      <c r="G5540">
        <v>1705</v>
      </c>
      <c r="H5540" t="s">
        <v>11602</v>
      </c>
      <c r="I5540" s="2" t="s">
        <v>2360</v>
      </c>
      <c r="J5540" t="s">
        <v>735</v>
      </c>
      <c r="K5540" s="1">
        <v>44851</v>
      </c>
      <c r="L5540">
        <f t="shared" si="86"/>
        <v>10</v>
      </c>
    </row>
    <row r="5541" spans="1:12" x14ac:dyDescent="0.3">
      <c r="A5541" t="s">
        <v>6359</v>
      </c>
      <c r="B5541" s="2" t="s">
        <v>2340</v>
      </c>
      <c r="C5541" t="s">
        <v>9892</v>
      </c>
      <c r="D5541" t="s">
        <v>9893</v>
      </c>
      <c r="E5541">
        <v>68</v>
      </c>
      <c r="F5541">
        <v>7.75</v>
      </c>
      <c r="G5541">
        <v>527</v>
      </c>
      <c r="H5541" t="s">
        <v>11603</v>
      </c>
      <c r="I5541" s="2" t="s">
        <v>2360</v>
      </c>
      <c r="J5541" t="s">
        <v>735</v>
      </c>
      <c r="K5541" s="1">
        <v>44956</v>
      </c>
      <c r="L5541">
        <f t="shared" si="86"/>
        <v>1</v>
      </c>
    </row>
    <row r="5542" spans="1:12" x14ac:dyDescent="0.3">
      <c r="A5542" t="s">
        <v>9946</v>
      </c>
      <c r="B5542" s="2" t="s">
        <v>2344</v>
      </c>
      <c r="C5542" t="s">
        <v>9947</v>
      </c>
      <c r="D5542" t="s">
        <v>9948</v>
      </c>
      <c r="E5542">
        <v>8</v>
      </c>
      <c r="F5542">
        <v>7.3</v>
      </c>
      <c r="G5542">
        <v>58.4</v>
      </c>
      <c r="H5542" t="s">
        <v>11604</v>
      </c>
      <c r="I5542" s="2" t="s">
        <v>2360</v>
      </c>
      <c r="J5542" t="s">
        <v>735</v>
      </c>
      <c r="K5542" s="1">
        <v>44326</v>
      </c>
      <c r="L5542">
        <f t="shared" si="86"/>
        <v>5</v>
      </c>
    </row>
    <row r="5543" spans="1:12" x14ac:dyDescent="0.3">
      <c r="A5543" t="s">
        <v>6428</v>
      </c>
      <c r="B5543" s="2" t="s">
        <v>2342</v>
      </c>
      <c r="C5543" t="s">
        <v>9947</v>
      </c>
      <c r="D5543" t="s">
        <v>9948</v>
      </c>
      <c r="E5543">
        <v>10</v>
      </c>
      <c r="F5543">
        <v>7.6</v>
      </c>
      <c r="G5543">
        <v>76</v>
      </c>
      <c r="H5543" t="s">
        <v>11605</v>
      </c>
      <c r="I5543" s="2" t="s">
        <v>2360</v>
      </c>
      <c r="J5543" t="s">
        <v>735</v>
      </c>
      <c r="K5543" s="1">
        <v>44789</v>
      </c>
      <c r="L5543">
        <f t="shared" si="86"/>
        <v>8</v>
      </c>
    </row>
    <row r="5544" spans="1:12" x14ac:dyDescent="0.3">
      <c r="A5544" t="s">
        <v>7847</v>
      </c>
      <c r="B5544" s="2" t="s">
        <v>2344</v>
      </c>
      <c r="C5544" t="s">
        <v>6265</v>
      </c>
      <c r="D5544" t="s">
        <v>6298</v>
      </c>
      <c r="E5544">
        <v>20</v>
      </c>
      <c r="F5544">
        <v>7.15</v>
      </c>
      <c r="G5544">
        <v>143</v>
      </c>
      <c r="H5544">
        <v>1.2</v>
      </c>
      <c r="I5544" s="2" t="s">
        <v>2360</v>
      </c>
      <c r="J5544" t="s">
        <v>735</v>
      </c>
      <c r="K5544" s="1">
        <v>44041</v>
      </c>
      <c r="L5544">
        <f t="shared" si="86"/>
        <v>7</v>
      </c>
    </row>
    <row r="5545" spans="1:12" x14ac:dyDescent="0.3">
      <c r="A5545" t="s">
        <v>6297</v>
      </c>
      <c r="B5545" s="2" t="s">
        <v>2344</v>
      </c>
      <c r="C5545" t="s">
        <v>6265</v>
      </c>
      <c r="D5545" t="s">
        <v>6298</v>
      </c>
      <c r="E5545">
        <v>20</v>
      </c>
      <c r="F5545">
        <v>7.75</v>
      </c>
      <c r="G5545">
        <v>155</v>
      </c>
      <c r="H5545" t="s">
        <v>6927</v>
      </c>
      <c r="I5545" s="2" t="s">
        <v>2360</v>
      </c>
      <c r="J5545" t="s">
        <v>735</v>
      </c>
      <c r="K5545" s="1">
        <v>44854</v>
      </c>
      <c r="L5545">
        <f t="shared" si="86"/>
        <v>10</v>
      </c>
    </row>
    <row r="5546" spans="1:12" x14ac:dyDescent="0.3">
      <c r="A5546" t="s">
        <v>9896</v>
      </c>
      <c r="B5546" s="2" t="s">
        <v>2342</v>
      </c>
      <c r="C5546" t="s">
        <v>6186</v>
      </c>
      <c r="D5546" t="s">
        <v>6298</v>
      </c>
      <c r="E5546">
        <v>20</v>
      </c>
      <c r="F5546">
        <v>7.15</v>
      </c>
      <c r="G5546">
        <v>143</v>
      </c>
      <c r="H5546">
        <v>1.24</v>
      </c>
      <c r="I5546" s="2" t="s">
        <v>2360</v>
      </c>
      <c r="J5546" t="s">
        <v>735</v>
      </c>
      <c r="K5546" s="1">
        <v>43973</v>
      </c>
      <c r="L5546">
        <f t="shared" si="86"/>
        <v>5</v>
      </c>
    </row>
    <row r="5547" spans="1:12" x14ac:dyDescent="0.3">
      <c r="A5547" t="s">
        <v>9277</v>
      </c>
      <c r="B5547" s="2" t="s">
        <v>2343</v>
      </c>
      <c r="C5547" t="s">
        <v>6186</v>
      </c>
      <c r="D5547" t="s">
        <v>6298</v>
      </c>
      <c r="E5547">
        <v>10</v>
      </c>
      <c r="F5547">
        <v>7.6</v>
      </c>
      <c r="G5547">
        <v>76</v>
      </c>
      <c r="H5547" t="s">
        <v>9278</v>
      </c>
      <c r="I5547" s="2" t="s">
        <v>2360</v>
      </c>
      <c r="J5547" t="s">
        <v>735</v>
      </c>
      <c r="K5547" s="1">
        <v>44532</v>
      </c>
      <c r="L5547">
        <f t="shared" si="86"/>
        <v>12</v>
      </c>
    </row>
    <row r="5548" spans="1:12" x14ac:dyDescent="0.3">
      <c r="A5548" t="s">
        <v>824</v>
      </c>
      <c r="B5548" s="2" t="s">
        <v>2340</v>
      </c>
      <c r="C5548" t="s">
        <v>825</v>
      </c>
      <c r="D5548" t="s">
        <v>826</v>
      </c>
      <c r="E5548">
        <v>15</v>
      </c>
      <c r="F5548">
        <v>5.22</v>
      </c>
      <c r="G5548">
        <v>78.3</v>
      </c>
      <c r="H5548" t="s">
        <v>827</v>
      </c>
      <c r="I5548" s="2" t="s">
        <v>2360</v>
      </c>
      <c r="J5548" t="s">
        <v>735</v>
      </c>
      <c r="K5548" s="1">
        <v>45505</v>
      </c>
      <c r="L5548">
        <f t="shared" si="86"/>
        <v>8</v>
      </c>
    </row>
    <row r="5549" spans="1:12" x14ac:dyDescent="0.3">
      <c r="A5549" t="s">
        <v>10049</v>
      </c>
      <c r="B5549" s="2" t="s">
        <v>2343</v>
      </c>
      <c r="C5549" t="s">
        <v>7486</v>
      </c>
      <c r="D5549" t="s">
        <v>7487</v>
      </c>
      <c r="E5549">
        <v>6</v>
      </c>
      <c r="F5549">
        <v>2.37</v>
      </c>
      <c r="G5549">
        <v>14.22</v>
      </c>
      <c r="H5549">
        <v>0.9</v>
      </c>
      <c r="I5549" s="2" t="s">
        <v>2360</v>
      </c>
      <c r="J5549" t="s">
        <v>735</v>
      </c>
      <c r="K5549" s="1">
        <v>44053</v>
      </c>
      <c r="L5549">
        <f t="shared" si="86"/>
        <v>8</v>
      </c>
    </row>
    <row r="5550" spans="1:12" x14ac:dyDescent="0.3">
      <c r="A5550" t="s">
        <v>8512</v>
      </c>
      <c r="B5550" s="2" t="s">
        <v>2347</v>
      </c>
      <c r="C5550" t="s">
        <v>1398</v>
      </c>
      <c r="D5550" t="s">
        <v>1399</v>
      </c>
      <c r="E5550">
        <v>85</v>
      </c>
      <c r="F5550">
        <v>1.64</v>
      </c>
      <c r="G5550">
        <v>139.4</v>
      </c>
      <c r="H5550" t="s">
        <v>10860</v>
      </c>
      <c r="I5550" s="2" t="s">
        <v>2360</v>
      </c>
      <c r="J5550" t="s">
        <v>735</v>
      </c>
      <c r="K5550" s="1">
        <v>44319</v>
      </c>
      <c r="L5550">
        <f t="shared" si="86"/>
        <v>5</v>
      </c>
    </row>
    <row r="5551" spans="1:12" x14ac:dyDescent="0.3">
      <c r="A5551" t="s">
        <v>10537</v>
      </c>
      <c r="B5551" s="2" t="s">
        <v>2343</v>
      </c>
      <c r="C5551" t="s">
        <v>10538</v>
      </c>
      <c r="D5551" t="s">
        <v>10539</v>
      </c>
      <c r="E5551">
        <v>9</v>
      </c>
      <c r="F5551">
        <v>3.8</v>
      </c>
      <c r="G5551">
        <v>34.200000000000003</v>
      </c>
      <c r="H5551">
        <v>1.26</v>
      </c>
      <c r="I5551" s="2" t="s">
        <v>2360</v>
      </c>
      <c r="J5551" t="s">
        <v>735</v>
      </c>
      <c r="K5551" s="1">
        <v>44013</v>
      </c>
      <c r="L5551">
        <f t="shared" si="86"/>
        <v>7</v>
      </c>
    </row>
    <row r="5552" spans="1:12" x14ac:dyDescent="0.3">
      <c r="A5552" t="s">
        <v>7847</v>
      </c>
      <c r="B5552" s="2" t="s">
        <v>2343</v>
      </c>
      <c r="C5552" t="s">
        <v>8196</v>
      </c>
      <c r="D5552" t="s">
        <v>8197</v>
      </c>
      <c r="E5552">
        <v>4</v>
      </c>
      <c r="F5552">
        <v>202</v>
      </c>
      <c r="G5552">
        <v>808</v>
      </c>
      <c r="H5552">
        <v>10.32</v>
      </c>
      <c r="I5552" s="2" t="s">
        <v>2360</v>
      </c>
      <c r="J5552" t="s">
        <v>735</v>
      </c>
      <c r="K5552" s="1">
        <v>44041</v>
      </c>
      <c r="L5552">
        <f t="shared" si="86"/>
        <v>7</v>
      </c>
    </row>
    <row r="5553" spans="1:12" x14ac:dyDescent="0.3">
      <c r="A5553" t="s">
        <v>7924</v>
      </c>
      <c r="B5553" s="2" t="s">
        <v>2340</v>
      </c>
      <c r="C5553" t="s">
        <v>743</v>
      </c>
      <c r="D5553" t="s">
        <v>744</v>
      </c>
      <c r="E5553">
        <v>51</v>
      </c>
      <c r="F5553">
        <v>2.63</v>
      </c>
      <c r="G5553">
        <v>134.13</v>
      </c>
      <c r="H5553" t="s">
        <v>10650</v>
      </c>
      <c r="I5553" s="2" t="s">
        <v>2360</v>
      </c>
      <c r="J5553" t="s">
        <v>735</v>
      </c>
      <c r="K5553" s="1">
        <v>44139</v>
      </c>
      <c r="L5553">
        <f t="shared" si="86"/>
        <v>11</v>
      </c>
    </row>
    <row r="5554" spans="1:12" x14ac:dyDescent="0.3">
      <c r="A5554" t="s">
        <v>8026</v>
      </c>
      <c r="B5554" s="2" t="s">
        <v>2342</v>
      </c>
      <c r="C5554" t="s">
        <v>743</v>
      </c>
      <c r="D5554" t="s">
        <v>744</v>
      </c>
      <c r="E5554">
        <v>20</v>
      </c>
      <c r="F5554">
        <v>2.63</v>
      </c>
      <c r="G5554">
        <v>52.6</v>
      </c>
      <c r="H5554" t="s">
        <v>8027</v>
      </c>
      <c r="I5554" s="2" t="s">
        <v>2360</v>
      </c>
      <c r="J5554" t="s">
        <v>735</v>
      </c>
      <c r="K5554" s="1">
        <v>44340</v>
      </c>
      <c r="L5554">
        <f t="shared" si="86"/>
        <v>5</v>
      </c>
    </row>
    <row r="5555" spans="1:12" x14ac:dyDescent="0.3">
      <c r="A5555" t="s">
        <v>6407</v>
      </c>
      <c r="B5555" s="2" t="s">
        <v>2343</v>
      </c>
      <c r="C5555" t="s">
        <v>743</v>
      </c>
      <c r="D5555" t="s">
        <v>744</v>
      </c>
      <c r="E5555">
        <v>104</v>
      </c>
      <c r="F5555">
        <v>2.89</v>
      </c>
      <c r="G5555">
        <v>300.56</v>
      </c>
      <c r="H5555" t="s">
        <v>6408</v>
      </c>
      <c r="I5555" s="2" t="s">
        <v>2360</v>
      </c>
      <c r="J5555" t="s">
        <v>735</v>
      </c>
      <c r="K5555" s="1">
        <v>44783</v>
      </c>
      <c r="L5555">
        <f t="shared" si="86"/>
        <v>8</v>
      </c>
    </row>
    <row r="5556" spans="1:12" x14ac:dyDescent="0.3">
      <c r="A5556" t="s">
        <v>742</v>
      </c>
      <c r="B5556" s="2" t="s">
        <v>2340</v>
      </c>
      <c r="C5556" t="s">
        <v>743</v>
      </c>
      <c r="D5556" t="s">
        <v>744</v>
      </c>
      <c r="E5556">
        <v>1</v>
      </c>
      <c r="F5556">
        <v>8.8000000000000007</v>
      </c>
      <c r="G5556">
        <v>8.8000000000000007</v>
      </c>
      <c r="H5556" t="s">
        <v>745</v>
      </c>
      <c r="I5556" s="2" t="s">
        <v>2360</v>
      </c>
      <c r="J5556" t="s">
        <v>735</v>
      </c>
      <c r="K5556" s="1">
        <v>45310</v>
      </c>
      <c r="L5556">
        <f t="shared" si="86"/>
        <v>1</v>
      </c>
    </row>
    <row r="5557" spans="1:12" x14ac:dyDescent="0.3">
      <c r="A5557" t="s">
        <v>7791</v>
      </c>
      <c r="B5557" s="2" t="s">
        <v>2344</v>
      </c>
      <c r="C5557" t="s">
        <v>8601</v>
      </c>
      <c r="D5557" t="s">
        <v>8602</v>
      </c>
      <c r="E5557">
        <v>230</v>
      </c>
      <c r="F5557">
        <v>0.7</v>
      </c>
      <c r="G5557">
        <v>161</v>
      </c>
      <c r="H5557" t="s">
        <v>10700</v>
      </c>
      <c r="I5557" s="2" t="s">
        <v>2360</v>
      </c>
      <c r="J5557" t="s">
        <v>735</v>
      </c>
      <c r="K5557" s="1">
        <v>44147</v>
      </c>
      <c r="L5557">
        <f t="shared" si="86"/>
        <v>11</v>
      </c>
    </row>
    <row r="5558" spans="1:12" x14ac:dyDescent="0.3">
      <c r="A5558" t="s">
        <v>9043</v>
      </c>
      <c r="B5558" s="2" t="s">
        <v>2340</v>
      </c>
      <c r="C5558" t="s">
        <v>8601</v>
      </c>
      <c r="D5558" t="s">
        <v>8602</v>
      </c>
      <c r="E5558">
        <v>4</v>
      </c>
      <c r="F5558">
        <v>30</v>
      </c>
      <c r="G5558">
        <v>120</v>
      </c>
      <c r="H5558" t="s">
        <v>9234</v>
      </c>
      <c r="I5558" s="2" t="s">
        <v>2360</v>
      </c>
      <c r="J5558" t="s">
        <v>735</v>
      </c>
      <c r="K5558" s="1">
        <v>44516</v>
      </c>
      <c r="L5558">
        <f t="shared" si="86"/>
        <v>11</v>
      </c>
    </row>
    <row r="5559" spans="1:12" x14ac:dyDescent="0.3">
      <c r="A5559" t="s">
        <v>6941</v>
      </c>
      <c r="B5559" s="2" t="s">
        <v>2342</v>
      </c>
      <c r="C5559" t="s">
        <v>1428</v>
      </c>
      <c r="D5559" t="s">
        <v>1429</v>
      </c>
      <c r="E5559">
        <v>1000</v>
      </c>
      <c r="F5559">
        <v>0.77</v>
      </c>
      <c r="G5559">
        <v>770</v>
      </c>
      <c r="H5559" t="s">
        <v>6942</v>
      </c>
      <c r="I5559" s="2" t="s">
        <v>2360</v>
      </c>
      <c r="J5559" t="s">
        <v>735</v>
      </c>
      <c r="K5559" s="1">
        <v>44882</v>
      </c>
      <c r="L5559">
        <f t="shared" si="86"/>
        <v>11</v>
      </c>
    </row>
    <row r="5560" spans="1:12" x14ac:dyDescent="0.3">
      <c r="A5560" t="s">
        <v>7771</v>
      </c>
      <c r="B5560" s="2" t="s">
        <v>2343</v>
      </c>
      <c r="C5560" t="s">
        <v>933</v>
      </c>
      <c r="D5560" t="s">
        <v>10519</v>
      </c>
      <c r="E5560">
        <v>237</v>
      </c>
      <c r="F5560">
        <v>2.2799999999999998</v>
      </c>
      <c r="G5560">
        <v>540.36</v>
      </c>
      <c r="H5560">
        <v>21.33</v>
      </c>
      <c r="I5560" s="2" t="s">
        <v>2360</v>
      </c>
      <c r="J5560" t="s">
        <v>735</v>
      </c>
      <c r="K5560" s="1">
        <v>43852</v>
      </c>
      <c r="L5560">
        <f t="shared" si="86"/>
        <v>1</v>
      </c>
    </row>
    <row r="5561" spans="1:12" x14ac:dyDescent="0.3">
      <c r="A5561" t="s">
        <v>7653</v>
      </c>
      <c r="B5561" s="2" t="s">
        <v>2340</v>
      </c>
      <c r="C5561" t="s">
        <v>933</v>
      </c>
      <c r="D5561" t="s">
        <v>10519</v>
      </c>
      <c r="E5561">
        <v>66</v>
      </c>
      <c r="F5561">
        <v>2.37</v>
      </c>
      <c r="G5561">
        <v>156.41999999999999</v>
      </c>
      <c r="H5561">
        <v>5.8079999999999998</v>
      </c>
      <c r="I5561" s="2" t="s">
        <v>2360</v>
      </c>
      <c r="J5561" t="s">
        <v>735</v>
      </c>
      <c r="K5561" s="1">
        <v>43958</v>
      </c>
      <c r="L5561">
        <f t="shared" si="86"/>
        <v>5</v>
      </c>
    </row>
    <row r="5562" spans="1:12" x14ac:dyDescent="0.3">
      <c r="A5562" t="s">
        <v>10049</v>
      </c>
      <c r="B5562" s="2" t="s">
        <v>2340</v>
      </c>
      <c r="C5562" t="s">
        <v>933</v>
      </c>
      <c r="D5562" t="s">
        <v>934</v>
      </c>
      <c r="E5562">
        <v>74</v>
      </c>
      <c r="F5562">
        <v>2.37</v>
      </c>
      <c r="G5562">
        <v>175.38</v>
      </c>
      <c r="H5562">
        <v>6.66</v>
      </c>
      <c r="I5562" s="2" t="s">
        <v>2360</v>
      </c>
      <c r="J5562" t="s">
        <v>735</v>
      </c>
      <c r="K5562" s="1">
        <v>44053</v>
      </c>
      <c r="L5562">
        <f t="shared" si="86"/>
        <v>8</v>
      </c>
    </row>
    <row r="5563" spans="1:12" x14ac:dyDescent="0.3">
      <c r="A5563" t="s">
        <v>7787</v>
      </c>
      <c r="B5563" s="2" t="s">
        <v>2340</v>
      </c>
      <c r="C5563" t="s">
        <v>933</v>
      </c>
      <c r="D5563" t="s">
        <v>934</v>
      </c>
      <c r="E5563">
        <v>97</v>
      </c>
      <c r="F5563">
        <v>2.37</v>
      </c>
      <c r="G5563">
        <v>229.89</v>
      </c>
      <c r="H5563" t="s">
        <v>10637</v>
      </c>
      <c r="I5563" s="2" t="s">
        <v>2360</v>
      </c>
      <c r="J5563" t="s">
        <v>735</v>
      </c>
      <c r="K5563" s="1">
        <v>44113</v>
      </c>
      <c r="L5563">
        <f t="shared" si="86"/>
        <v>10</v>
      </c>
    </row>
    <row r="5564" spans="1:12" x14ac:dyDescent="0.3">
      <c r="A5564" t="s">
        <v>10640</v>
      </c>
      <c r="B5564" s="2" t="s">
        <v>2342</v>
      </c>
      <c r="C5564" t="s">
        <v>933</v>
      </c>
      <c r="D5564" t="s">
        <v>934</v>
      </c>
      <c r="E5564">
        <v>188</v>
      </c>
      <c r="F5564">
        <v>2.37</v>
      </c>
      <c r="G5564">
        <v>445.56</v>
      </c>
      <c r="H5564" t="s">
        <v>10641</v>
      </c>
      <c r="I5564" s="2" t="s">
        <v>2360</v>
      </c>
      <c r="J5564" t="s">
        <v>735</v>
      </c>
      <c r="K5564" s="1">
        <v>44123</v>
      </c>
      <c r="L5564">
        <f t="shared" si="86"/>
        <v>10</v>
      </c>
    </row>
    <row r="5565" spans="1:12" x14ac:dyDescent="0.3">
      <c r="A5565" t="s">
        <v>10707</v>
      </c>
      <c r="B5565" s="2" t="s">
        <v>2340</v>
      </c>
      <c r="C5565" t="s">
        <v>933</v>
      </c>
      <c r="D5565" t="s">
        <v>934</v>
      </c>
      <c r="E5565">
        <v>60</v>
      </c>
      <c r="F5565">
        <v>2.37</v>
      </c>
      <c r="G5565">
        <v>142.19999999999999</v>
      </c>
      <c r="H5565" t="s">
        <v>6697</v>
      </c>
      <c r="I5565" s="2" t="s">
        <v>2360</v>
      </c>
      <c r="J5565" t="s">
        <v>735</v>
      </c>
      <c r="K5565" s="1">
        <v>44166</v>
      </c>
      <c r="L5565">
        <f t="shared" si="86"/>
        <v>12</v>
      </c>
    </row>
    <row r="5566" spans="1:12" x14ac:dyDescent="0.3">
      <c r="A5566" t="s">
        <v>10816</v>
      </c>
      <c r="B5566" s="2" t="s">
        <v>2340</v>
      </c>
      <c r="C5566" t="s">
        <v>933</v>
      </c>
      <c r="D5566" t="s">
        <v>934</v>
      </c>
      <c r="E5566">
        <v>138</v>
      </c>
      <c r="F5566">
        <v>2.37</v>
      </c>
      <c r="G5566">
        <v>327.06</v>
      </c>
      <c r="H5566" t="s">
        <v>10823</v>
      </c>
      <c r="I5566" s="2" t="s">
        <v>2360</v>
      </c>
      <c r="J5566" t="s">
        <v>735</v>
      </c>
      <c r="K5566" s="1">
        <v>44249</v>
      </c>
      <c r="L5566">
        <f t="shared" si="86"/>
        <v>2</v>
      </c>
    </row>
    <row r="5567" spans="1:12" x14ac:dyDescent="0.3">
      <c r="A5567" t="s">
        <v>8497</v>
      </c>
      <c r="B5567" s="2" t="s">
        <v>2340</v>
      </c>
      <c r="C5567" t="s">
        <v>933</v>
      </c>
      <c r="D5567" t="s">
        <v>934</v>
      </c>
      <c r="E5567">
        <v>279</v>
      </c>
      <c r="F5567">
        <v>2.37</v>
      </c>
      <c r="G5567">
        <v>661.23</v>
      </c>
      <c r="H5567" t="s">
        <v>10853</v>
      </c>
      <c r="I5567" s="2" t="s">
        <v>2360</v>
      </c>
      <c r="J5567" t="s">
        <v>735</v>
      </c>
      <c r="K5567" s="1">
        <v>44299</v>
      </c>
      <c r="L5567">
        <f t="shared" si="86"/>
        <v>4</v>
      </c>
    </row>
    <row r="5568" spans="1:12" x14ac:dyDescent="0.3">
      <c r="A5568" t="s">
        <v>8423</v>
      </c>
      <c r="B5568" s="2" t="s">
        <v>2340</v>
      </c>
      <c r="C5568" t="s">
        <v>933</v>
      </c>
      <c r="D5568" t="s">
        <v>934</v>
      </c>
      <c r="E5568">
        <v>194</v>
      </c>
      <c r="F5568">
        <v>2.37</v>
      </c>
      <c r="G5568">
        <v>459.78</v>
      </c>
      <c r="H5568" t="s">
        <v>8806</v>
      </c>
      <c r="I5568" s="2" t="s">
        <v>2360</v>
      </c>
      <c r="J5568" t="s">
        <v>735</v>
      </c>
      <c r="K5568" s="1">
        <v>44410</v>
      </c>
      <c r="L5568">
        <f t="shared" si="86"/>
        <v>8</v>
      </c>
    </row>
    <row r="5569" spans="1:12" x14ac:dyDescent="0.3">
      <c r="A5569" t="s">
        <v>8886</v>
      </c>
      <c r="B5569" s="2" t="s">
        <v>2340</v>
      </c>
      <c r="C5569" t="s">
        <v>933</v>
      </c>
      <c r="D5569" t="s">
        <v>934</v>
      </c>
      <c r="E5569">
        <v>131</v>
      </c>
      <c r="F5569">
        <v>2.37</v>
      </c>
      <c r="G5569">
        <v>310.47000000000003</v>
      </c>
      <c r="H5569" t="s">
        <v>8887</v>
      </c>
      <c r="I5569" s="2" t="s">
        <v>2360</v>
      </c>
      <c r="J5569" t="s">
        <v>735</v>
      </c>
      <c r="K5569" s="1">
        <v>44468</v>
      </c>
      <c r="L5569">
        <f t="shared" si="86"/>
        <v>9</v>
      </c>
    </row>
    <row r="5570" spans="1:12" x14ac:dyDescent="0.3">
      <c r="A5570" t="s">
        <v>9193</v>
      </c>
      <c r="B5570" s="2" t="s">
        <v>2344</v>
      </c>
      <c r="C5570" t="s">
        <v>933</v>
      </c>
      <c r="D5570" t="s">
        <v>934</v>
      </c>
      <c r="E5570">
        <v>119</v>
      </c>
      <c r="F5570">
        <v>2.5299999999999998</v>
      </c>
      <c r="G5570">
        <v>301.07</v>
      </c>
      <c r="H5570" t="s">
        <v>9635</v>
      </c>
      <c r="I5570" s="2" t="s">
        <v>2360</v>
      </c>
      <c r="J5570" t="s">
        <v>735</v>
      </c>
      <c r="K5570" s="1">
        <v>44622</v>
      </c>
      <c r="L5570">
        <f t="shared" si="86"/>
        <v>3</v>
      </c>
    </row>
    <row r="5571" spans="1:12" x14ac:dyDescent="0.3">
      <c r="A5571" t="s">
        <v>6116</v>
      </c>
      <c r="B5571" s="2" t="s">
        <v>2342</v>
      </c>
      <c r="C5571" t="s">
        <v>933</v>
      </c>
      <c r="D5571" t="s">
        <v>934</v>
      </c>
      <c r="E5571">
        <v>537</v>
      </c>
      <c r="F5571">
        <v>2.5299999999999998</v>
      </c>
      <c r="G5571">
        <v>1358.61</v>
      </c>
      <c r="H5571" t="s">
        <v>6118</v>
      </c>
      <c r="I5571" s="2" t="s">
        <v>2360</v>
      </c>
      <c r="J5571" t="s">
        <v>735</v>
      </c>
      <c r="K5571" s="1">
        <v>44663</v>
      </c>
      <c r="L5571">
        <f t="shared" ref="L5571:L5634" si="87">MONTH(K5571)</f>
        <v>4</v>
      </c>
    </row>
    <row r="5572" spans="1:12" x14ac:dyDescent="0.3">
      <c r="A5572" t="s">
        <v>6401</v>
      </c>
      <c r="B5572" s="2" t="s">
        <v>2343</v>
      </c>
      <c r="C5572" t="s">
        <v>933</v>
      </c>
      <c r="D5572" t="s">
        <v>934</v>
      </c>
      <c r="E5572">
        <v>170</v>
      </c>
      <c r="F5572">
        <v>2.58</v>
      </c>
      <c r="G5572">
        <v>438.6</v>
      </c>
      <c r="H5572" t="s">
        <v>6402</v>
      </c>
      <c r="I5572" s="2" t="s">
        <v>2360</v>
      </c>
      <c r="J5572" t="s">
        <v>735</v>
      </c>
      <c r="K5572" s="1">
        <v>44764</v>
      </c>
      <c r="L5572">
        <f t="shared" si="87"/>
        <v>7</v>
      </c>
    </row>
    <row r="5573" spans="1:12" x14ac:dyDescent="0.3">
      <c r="A5573" t="s">
        <v>6467</v>
      </c>
      <c r="B5573" s="2" t="s">
        <v>2343</v>
      </c>
      <c r="C5573" t="s">
        <v>933</v>
      </c>
      <c r="D5573" t="s">
        <v>934</v>
      </c>
      <c r="E5573">
        <v>4</v>
      </c>
      <c r="F5573">
        <v>2.68</v>
      </c>
      <c r="G5573">
        <v>10.72</v>
      </c>
      <c r="H5573" t="s">
        <v>6918</v>
      </c>
      <c r="I5573" s="2" t="s">
        <v>2360</v>
      </c>
      <c r="J5573" t="s">
        <v>735</v>
      </c>
      <c r="K5573" s="1">
        <v>44839</v>
      </c>
      <c r="L5573">
        <f t="shared" si="87"/>
        <v>10</v>
      </c>
    </row>
    <row r="5574" spans="1:12" x14ac:dyDescent="0.3">
      <c r="A5574" t="s">
        <v>6928</v>
      </c>
      <c r="B5574" s="2" t="s">
        <v>2340</v>
      </c>
      <c r="C5574" t="s">
        <v>933</v>
      </c>
      <c r="D5574" t="s">
        <v>934</v>
      </c>
      <c r="E5574">
        <v>71</v>
      </c>
      <c r="F5574">
        <v>2.68</v>
      </c>
      <c r="G5574">
        <v>190.28</v>
      </c>
      <c r="H5574" t="s">
        <v>6929</v>
      </c>
      <c r="I5574" s="2" t="s">
        <v>2360</v>
      </c>
      <c r="J5574" t="s">
        <v>735</v>
      </c>
      <c r="K5574" s="1">
        <v>44858</v>
      </c>
      <c r="L5574">
        <f t="shared" si="87"/>
        <v>10</v>
      </c>
    </row>
    <row r="5575" spans="1:12" x14ac:dyDescent="0.3">
      <c r="A5575" t="s">
        <v>6667</v>
      </c>
      <c r="B5575" s="2" t="s">
        <v>2344</v>
      </c>
      <c r="C5575" t="s">
        <v>933</v>
      </c>
      <c r="D5575" t="s">
        <v>934</v>
      </c>
      <c r="E5575">
        <v>385</v>
      </c>
      <c r="F5575">
        <v>2.68</v>
      </c>
      <c r="G5575">
        <v>1031.8</v>
      </c>
      <c r="H5575" t="s">
        <v>7210</v>
      </c>
      <c r="I5575" s="2" t="s">
        <v>2360</v>
      </c>
      <c r="J5575" t="s">
        <v>735</v>
      </c>
      <c r="K5575" s="1">
        <v>44973</v>
      </c>
      <c r="L5575">
        <f t="shared" si="87"/>
        <v>2</v>
      </c>
    </row>
    <row r="5576" spans="1:12" x14ac:dyDescent="0.3">
      <c r="A5576" t="s">
        <v>7326</v>
      </c>
      <c r="B5576" s="2" t="s">
        <v>2340</v>
      </c>
      <c r="C5576" t="s">
        <v>933</v>
      </c>
      <c r="D5576" t="s">
        <v>934</v>
      </c>
      <c r="E5576">
        <v>557</v>
      </c>
      <c r="F5576">
        <v>2.79</v>
      </c>
      <c r="G5576">
        <v>1554.03</v>
      </c>
      <c r="H5576" t="s">
        <v>7327</v>
      </c>
      <c r="I5576" s="2" t="s">
        <v>2360</v>
      </c>
      <c r="J5576" t="s">
        <v>735</v>
      </c>
      <c r="K5576" s="1">
        <v>45110</v>
      </c>
      <c r="L5576">
        <f t="shared" si="87"/>
        <v>7</v>
      </c>
    </row>
    <row r="5577" spans="1:12" x14ac:dyDescent="0.3">
      <c r="A5577" t="s">
        <v>7304</v>
      </c>
      <c r="B5577" s="2" t="s">
        <v>2340</v>
      </c>
      <c r="C5577" t="s">
        <v>933</v>
      </c>
      <c r="D5577" t="s">
        <v>934</v>
      </c>
      <c r="E5577">
        <v>464</v>
      </c>
      <c r="F5577">
        <v>2.79</v>
      </c>
      <c r="G5577">
        <v>1294.56</v>
      </c>
      <c r="H5577" t="s">
        <v>7634</v>
      </c>
      <c r="I5577" s="2" t="s">
        <v>2360</v>
      </c>
      <c r="J5577" t="s">
        <v>735</v>
      </c>
      <c r="K5577" s="1">
        <v>45238</v>
      </c>
      <c r="L5577">
        <f t="shared" si="87"/>
        <v>11</v>
      </c>
    </row>
    <row r="5578" spans="1:12" x14ac:dyDescent="0.3">
      <c r="A5578" t="s">
        <v>9524</v>
      </c>
      <c r="B5578" s="2" t="s">
        <v>2340</v>
      </c>
      <c r="C5578" t="s">
        <v>1382</v>
      </c>
      <c r="D5578" t="s">
        <v>1383</v>
      </c>
      <c r="E5578">
        <v>44</v>
      </c>
      <c r="F5578">
        <v>8.4</v>
      </c>
      <c r="G5578">
        <v>369.6</v>
      </c>
      <c r="H5578" t="s">
        <v>9525</v>
      </c>
      <c r="I5578" s="2" t="s">
        <v>2360</v>
      </c>
      <c r="J5578" t="s">
        <v>735</v>
      </c>
      <c r="K5578" s="1">
        <v>44545</v>
      </c>
      <c r="L5578">
        <f t="shared" si="87"/>
        <v>12</v>
      </c>
    </row>
    <row r="5579" spans="1:12" x14ac:dyDescent="0.3">
      <c r="A5579" t="s">
        <v>9484</v>
      </c>
      <c r="B5579" s="2" t="s">
        <v>2342</v>
      </c>
      <c r="C5579" t="s">
        <v>1382</v>
      </c>
      <c r="D5579" t="s">
        <v>1383</v>
      </c>
      <c r="E5579">
        <v>28</v>
      </c>
      <c r="F5579">
        <v>8.4</v>
      </c>
      <c r="G5579">
        <v>235.2</v>
      </c>
      <c r="H5579" t="s">
        <v>9536</v>
      </c>
      <c r="I5579" s="2" t="s">
        <v>2360</v>
      </c>
      <c r="J5579" t="s">
        <v>735</v>
      </c>
      <c r="K5579" s="1">
        <v>44588</v>
      </c>
      <c r="L5579">
        <f t="shared" si="87"/>
        <v>1</v>
      </c>
    </row>
    <row r="5580" spans="1:12" x14ac:dyDescent="0.3">
      <c r="A5580" t="s">
        <v>9541</v>
      </c>
      <c r="B5580" s="2" t="s">
        <v>2340</v>
      </c>
      <c r="C5580" t="s">
        <v>1382</v>
      </c>
      <c r="D5580" t="s">
        <v>1383</v>
      </c>
      <c r="E5580">
        <v>7</v>
      </c>
      <c r="F5580">
        <v>8.4</v>
      </c>
      <c r="G5580">
        <v>58.8</v>
      </c>
      <c r="H5580" t="s">
        <v>9542</v>
      </c>
      <c r="I5580" s="2" t="s">
        <v>2360</v>
      </c>
      <c r="J5580" t="s">
        <v>735</v>
      </c>
      <c r="K5580" s="1">
        <v>44614</v>
      </c>
      <c r="L5580">
        <f t="shared" si="87"/>
        <v>2</v>
      </c>
    </row>
    <row r="5581" spans="1:12" x14ac:dyDescent="0.3">
      <c r="A5581" t="s">
        <v>6110</v>
      </c>
      <c r="B5581" s="2" t="s">
        <v>2342</v>
      </c>
      <c r="C5581" t="s">
        <v>1382</v>
      </c>
      <c r="D5581" t="s">
        <v>1383</v>
      </c>
      <c r="E5581">
        <v>24</v>
      </c>
      <c r="F5581">
        <v>8.4</v>
      </c>
      <c r="G5581">
        <v>201.6</v>
      </c>
      <c r="H5581" t="s">
        <v>6197</v>
      </c>
      <c r="I5581" s="2" t="s">
        <v>2360</v>
      </c>
      <c r="J5581" t="s">
        <v>735</v>
      </c>
      <c r="K5581" s="1">
        <v>44655</v>
      </c>
      <c r="L5581">
        <f t="shared" si="87"/>
        <v>4</v>
      </c>
    </row>
    <row r="5582" spans="1:12" x14ac:dyDescent="0.3">
      <c r="A5582" t="s">
        <v>6206</v>
      </c>
      <c r="B5582" s="2" t="s">
        <v>2340</v>
      </c>
      <c r="C5582" t="s">
        <v>1382</v>
      </c>
      <c r="D5582" t="s">
        <v>1383</v>
      </c>
      <c r="E5582">
        <v>24</v>
      </c>
      <c r="F5582">
        <v>8.4</v>
      </c>
      <c r="G5582">
        <v>201.6</v>
      </c>
      <c r="H5582" t="s">
        <v>6207</v>
      </c>
      <c r="I5582" s="2" t="s">
        <v>2360</v>
      </c>
      <c r="J5582" t="s">
        <v>735</v>
      </c>
      <c r="K5582" s="1">
        <v>44662</v>
      </c>
      <c r="L5582">
        <f t="shared" si="87"/>
        <v>4</v>
      </c>
    </row>
    <row r="5583" spans="1:12" x14ac:dyDescent="0.3">
      <c r="A5583" t="s">
        <v>6172</v>
      </c>
      <c r="B5583" s="2" t="s">
        <v>2344</v>
      </c>
      <c r="C5583" t="s">
        <v>1382</v>
      </c>
      <c r="D5583" t="s">
        <v>1383</v>
      </c>
      <c r="E5583">
        <v>20</v>
      </c>
      <c r="F5583">
        <v>8.57</v>
      </c>
      <c r="G5583">
        <v>171.4</v>
      </c>
      <c r="H5583" t="s">
        <v>6234</v>
      </c>
      <c r="I5583" s="2" t="s">
        <v>2360</v>
      </c>
      <c r="J5583" t="s">
        <v>735</v>
      </c>
      <c r="K5583" s="1">
        <v>44735</v>
      </c>
      <c r="L5583">
        <f t="shared" si="87"/>
        <v>6</v>
      </c>
    </row>
    <row r="5584" spans="1:12" x14ac:dyDescent="0.3">
      <c r="A5584" t="s">
        <v>6240</v>
      </c>
      <c r="B5584" s="2" t="s">
        <v>2340</v>
      </c>
      <c r="C5584" t="s">
        <v>1382</v>
      </c>
      <c r="D5584" t="s">
        <v>1383</v>
      </c>
      <c r="E5584">
        <v>38</v>
      </c>
      <c r="F5584">
        <v>8.57</v>
      </c>
      <c r="G5584">
        <v>325.66000000000003</v>
      </c>
      <c r="H5584" t="s">
        <v>6241</v>
      </c>
      <c r="I5584" s="2" t="s">
        <v>2360</v>
      </c>
      <c r="J5584" t="s">
        <v>735</v>
      </c>
      <c r="K5584" s="1">
        <v>44754</v>
      </c>
      <c r="L5584">
        <f t="shared" si="87"/>
        <v>7</v>
      </c>
    </row>
    <row r="5585" spans="1:12" x14ac:dyDescent="0.3">
      <c r="A5585" t="s">
        <v>9040</v>
      </c>
      <c r="B5585" s="2" t="s">
        <v>2342</v>
      </c>
      <c r="C5585" t="s">
        <v>9842</v>
      </c>
      <c r="D5585" t="s">
        <v>9843</v>
      </c>
      <c r="E5585">
        <v>61</v>
      </c>
      <c r="F5585">
        <v>1.64</v>
      </c>
      <c r="G5585">
        <v>100.04</v>
      </c>
      <c r="H5585" t="s">
        <v>11502</v>
      </c>
      <c r="I5585" s="2" t="s">
        <v>2360</v>
      </c>
      <c r="J5585" t="s">
        <v>735</v>
      </c>
      <c r="K5585" s="1">
        <v>44512</v>
      </c>
      <c r="L5585">
        <f t="shared" si="87"/>
        <v>11</v>
      </c>
    </row>
    <row r="5586" spans="1:12" x14ac:dyDescent="0.3">
      <c r="A5586" t="s">
        <v>11434</v>
      </c>
      <c r="B5586" s="2" t="s">
        <v>2340</v>
      </c>
      <c r="C5586" t="s">
        <v>1515</v>
      </c>
      <c r="D5586" t="s">
        <v>1516</v>
      </c>
      <c r="E5586">
        <v>50</v>
      </c>
      <c r="F5586">
        <v>3.92</v>
      </c>
      <c r="G5586">
        <v>196</v>
      </c>
      <c r="H5586" t="s">
        <v>11503</v>
      </c>
      <c r="I5586" s="2" t="s">
        <v>2360</v>
      </c>
      <c r="J5586" t="s">
        <v>735</v>
      </c>
      <c r="K5586" s="1">
        <v>44804</v>
      </c>
      <c r="L5586">
        <f t="shared" si="87"/>
        <v>8</v>
      </c>
    </row>
    <row r="5587" spans="1:12" x14ac:dyDescent="0.3">
      <c r="A5587" t="s">
        <v>11504</v>
      </c>
      <c r="B5587" s="2" t="s">
        <v>2340</v>
      </c>
      <c r="C5587" t="s">
        <v>9643</v>
      </c>
      <c r="D5587" t="s">
        <v>6769</v>
      </c>
      <c r="E5587">
        <v>9</v>
      </c>
      <c r="F5587">
        <v>3.54</v>
      </c>
      <c r="G5587">
        <v>31.86</v>
      </c>
      <c r="H5587" t="s">
        <v>11505</v>
      </c>
      <c r="I5587" s="2" t="s">
        <v>2360</v>
      </c>
      <c r="J5587" t="s">
        <v>735</v>
      </c>
      <c r="K5587" s="1">
        <v>44083</v>
      </c>
      <c r="L5587">
        <f t="shared" si="87"/>
        <v>9</v>
      </c>
    </row>
    <row r="5588" spans="1:12" x14ac:dyDescent="0.3">
      <c r="A5588" t="s">
        <v>8198</v>
      </c>
      <c r="B5588" s="2" t="s">
        <v>2342</v>
      </c>
      <c r="C5588" t="s">
        <v>9643</v>
      </c>
      <c r="D5588" t="s">
        <v>6769</v>
      </c>
      <c r="E5588">
        <v>313</v>
      </c>
      <c r="F5588">
        <v>3.54</v>
      </c>
      <c r="G5588">
        <v>1108.02</v>
      </c>
      <c r="H5588" t="s">
        <v>11506</v>
      </c>
      <c r="I5588" s="2" t="s">
        <v>2360</v>
      </c>
      <c r="J5588" t="s">
        <v>735</v>
      </c>
      <c r="K5588" s="1">
        <v>44200</v>
      </c>
      <c r="L5588">
        <f t="shared" si="87"/>
        <v>1</v>
      </c>
    </row>
    <row r="5589" spans="1:12" x14ac:dyDescent="0.3">
      <c r="A5589" t="s">
        <v>11507</v>
      </c>
      <c r="B5589" s="2" t="s">
        <v>2340</v>
      </c>
      <c r="C5589" t="s">
        <v>9643</v>
      </c>
      <c r="D5589" t="s">
        <v>6769</v>
      </c>
      <c r="E5589">
        <v>20</v>
      </c>
      <c r="F5589">
        <v>3.59</v>
      </c>
      <c r="G5589">
        <v>71.8</v>
      </c>
      <c r="H5589" t="s">
        <v>11508</v>
      </c>
      <c r="I5589" s="2" t="s">
        <v>2360</v>
      </c>
      <c r="J5589" t="s">
        <v>735</v>
      </c>
      <c r="K5589" s="1">
        <v>44404</v>
      </c>
      <c r="L5589">
        <f t="shared" si="87"/>
        <v>7</v>
      </c>
    </row>
    <row r="5590" spans="1:12" x14ac:dyDescent="0.3">
      <c r="A5590" t="s">
        <v>11509</v>
      </c>
      <c r="B5590" s="2" t="s">
        <v>2340</v>
      </c>
      <c r="C5590" t="s">
        <v>9643</v>
      </c>
      <c r="D5590" t="s">
        <v>6769</v>
      </c>
      <c r="E5590">
        <v>135</v>
      </c>
      <c r="F5590">
        <v>3.73</v>
      </c>
      <c r="G5590">
        <v>503.55</v>
      </c>
      <c r="H5590" t="s">
        <v>11510</v>
      </c>
      <c r="I5590" s="2" t="s">
        <v>2360</v>
      </c>
      <c r="J5590" t="s">
        <v>735</v>
      </c>
      <c r="K5590" s="1">
        <v>44582</v>
      </c>
      <c r="L5590">
        <f t="shared" si="87"/>
        <v>1</v>
      </c>
    </row>
    <row r="5591" spans="1:12" x14ac:dyDescent="0.3">
      <c r="A5591" t="s">
        <v>10622</v>
      </c>
      <c r="B5591" s="2" t="s">
        <v>2343</v>
      </c>
      <c r="C5591" t="s">
        <v>9652</v>
      </c>
      <c r="D5591" t="s">
        <v>9653</v>
      </c>
      <c r="E5591">
        <v>32</v>
      </c>
      <c r="F5591">
        <v>2.63</v>
      </c>
      <c r="G5591">
        <v>84.16</v>
      </c>
      <c r="H5591">
        <v>6.08</v>
      </c>
      <c r="I5591" s="2" t="s">
        <v>2360</v>
      </c>
      <c r="J5591" t="s">
        <v>735</v>
      </c>
      <c r="K5591" s="1">
        <v>43887</v>
      </c>
      <c r="L5591">
        <f t="shared" si="87"/>
        <v>2</v>
      </c>
    </row>
    <row r="5592" spans="1:12" x14ac:dyDescent="0.3">
      <c r="A5592" t="s">
        <v>11346</v>
      </c>
      <c r="B5592" s="2" t="s">
        <v>2340</v>
      </c>
      <c r="C5592" t="s">
        <v>11372</v>
      </c>
      <c r="D5592" t="s">
        <v>953</v>
      </c>
      <c r="E5592">
        <v>349</v>
      </c>
      <c r="F5592">
        <v>0.8</v>
      </c>
      <c r="G5592">
        <v>279.2</v>
      </c>
      <c r="H5592" t="s">
        <v>11511</v>
      </c>
      <c r="I5592" s="2" t="s">
        <v>2360</v>
      </c>
      <c r="J5592" t="s">
        <v>735</v>
      </c>
      <c r="K5592" s="1">
        <v>45140</v>
      </c>
      <c r="L5592">
        <f t="shared" si="87"/>
        <v>8</v>
      </c>
    </row>
    <row r="5593" spans="1:12" x14ac:dyDescent="0.3">
      <c r="A5593" t="s">
        <v>10555</v>
      </c>
      <c r="B5593" s="2" t="s">
        <v>2342</v>
      </c>
      <c r="C5593" t="s">
        <v>1401</v>
      </c>
      <c r="D5593" t="s">
        <v>953</v>
      </c>
      <c r="E5593">
        <v>500</v>
      </c>
      <c r="F5593">
        <v>0.7</v>
      </c>
      <c r="G5593">
        <v>350</v>
      </c>
      <c r="H5593">
        <v>7.7119999999999997</v>
      </c>
      <c r="I5593" s="2" t="s">
        <v>2360</v>
      </c>
      <c r="J5593" t="s">
        <v>735</v>
      </c>
      <c r="K5593" s="1">
        <v>43984</v>
      </c>
      <c r="L5593">
        <f t="shared" si="87"/>
        <v>6</v>
      </c>
    </row>
    <row r="5594" spans="1:12" x14ac:dyDescent="0.3">
      <c r="A5594" t="s">
        <v>9778</v>
      </c>
      <c r="B5594" s="2" t="s">
        <v>2345</v>
      </c>
      <c r="C5594" t="s">
        <v>1401</v>
      </c>
      <c r="D5594" t="s">
        <v>953</v>
      </c>
      <c r="E5594">
        <v>37</v>
      </c>
      <c r="F5594">
        <v>0.68</v>
      </c>
      <c r="G5594">
        <v>25.16</v>
      </c>
      <c r="H5594">
        <v>0.66600000000000004</v>
      </c>
      <c r="I5594" s="2" t="s">
        <v>2360</v>
      </c>
      <c r="J5594" t="s">
        <v>735</v>
      </c>
      <c r="K5594" s="1">
        <v>44005</v>
      </c>
      <c r="L5594">
        <f t="shared" si="87"/>
        <v>6</v>
      </c>
    </row>
    <row r="5595" spans="1:12" x14ac:dyDescent="0.3">
      <c r="A5595" t="s">
        <v>10623</v>
      </c>
      <c r="B5595" s="2" t="s">
        <v>2340</v>
      </c>
      <c r="C5595" t="s">
        <v>1401</v>
      </c>
      <c r="D5595" t="s">
        <v>953</v>
      </c>
      <c r="E5595">
        <v>500</v>
      </c>
      <c r="F5595">
        <v>0.7</v>
      </c>
      <c r="G5595">
        <v>350</v>
      </c>
      <c r="H5595">
        <v>9</v>
      </c>
      <c r="I5595" s="2" t="s">
        <v>2360</v>
      </c>
      <c r="J5595" t="s">
        <v>735</v>
      </c>
      <c r="K5595" s="1">
        <v>44040</v>
      </c>
      <c r="L5595">
        <f t="shared" si="87"/>
        <v>7</v>
      </c>
    </row>
    <row r="5596" spans="1:12" x14ac:dyDescent="0.3">
      <c r="A5596" t="s">
        <v>8169</v>
      </c>
      <c r="B5596" s="2" t="s">
        <v>2343</v>
      </c>
      <c r="C5596" t="s">
        <v>1401</v>
      </c>
      <c r="D5596" t="s">
        <v>953</v>
      </c>
      <c r="E5596">
        <v>500</v>
      </c>
      <c r="F5596">
        <v>0.7</v>
      </c>
      <c r="G5596">
        <v>350</v>
      </c>
      <c r="H5596" t="s">
        <v>7040</v>
      </c>
      <c r="I5596" s="2" t="s">
        <v>2360</v>
      </c>
      <c r="J5596" t="s">
        <v>735</v>
      </c>
      <c r="K5596" s="1">
        <v>44224</v>
      </c>
      <c r="L5596">
        <f t="shared" si="87"/>
        <v>1</v>
      </c>
    </row>
    <row r="5597" spans="1:12" x14ac:dyDescent="0.3">
      <c r="A5597" t="s">
        <v>11512</v>
      </c>
      <c r="B5597" s="2" t="s">
        <v>2340</v>
      </c>
      <c r="C5597" t="s">
        <v>1401</v>
      </c>
      <c r="D5597" t="s">
        <v>953</v>
      </c>
      <c r="E5597">
        <v>415</v>
      </c>
      <c r="F5597">
        <v>0.68</v>
      </c>
      <c r="G5597">
        <v>282.2</v>
      </c>
      <c r="H5597" t="s">
        <v>11513</v>
      </c>
      <c r="I5597" s="2" t="s">
        <v>2360</v>
      </c>
      <c r="J5597" t="s">
        <v>735</v>
      </c>
      <c r="K5597" s="1">
        <v>44257</v>
      </c>
      <c r="L5597">
        <f t="shared" si="87"/>
        <v>3</v>
      </c>
    </row>
    <row r="5598" spans="1:12" x14ac:dyDescent="0.3">
      <c r="A5598" t="s">
        <v>8438</v>
      </c>
      <c r="B5598" s="2" t="s">
        <v>2342</v>
      </c>
      <c r="C5598" t="s">
        <v>1401</v>
      </c>
      <c r="D5598" t="s">
        <v>953</v>
      </c>
      <c r="E5598">
        <v>500</v>
      </c>
      <c r="F5598">
        <v>0.68</v>
      </c>
      <c r="G5598">
        <v>340</v>
      </c>
      <c r="H5598" t="s">
        <v>11514</v>
      </c>
      <c r="I5598" s="2" t="s">
        <v>2360</v>
      </c>
      <c r="J5598" t="s">
        <v>735</v>
      </c>
      <c r="K5598" s="1">
        <v>44265</v>
      </c>
      <c r="L5598">
        <f t="shared" si="87"/>
        <v>3</v>
      </c>
    </row>
    <row r="5599" spans="1:12" x14ac:dyDescent="0.3">
      <c r="A5599" t="s">
        <v>8500</v>
      </c>
      <c r="B5599" s="2" t="s">
        <v>2345</v>
      </c>
      <c r="C5599" t="s">
        <v>1401</v>
      </c>
      <c r="D5599" t="s">
        <v>953</v>
      </c>
      <c r="E5599">
        <v>504</v>
      </c>
      <c r="F5599">
        <v>0.68</v>
      </c>
      <c r="G5599">
        <v>342.72</v>
      </c>
      <c r="H5599" t="s">
        <v>11515</v>
      </c>
      <c r="I5599" s="2" t="s">
        <v>2360</v>
      </c>
      <c r="J5599" t="s">
        <v>735</v>
      </c>
      <c r="K5599" s="1">
        <v>44302</v>
      </c>
      <c r="L5599">
        <f t="shared" si="87"/>
        <v>4</v>
      </c>
    </row>
    <row r="5600" spans="1:12" x14ac:dyDescent="0.3">
      <c r="A5600" t="s">
        <v>8012</v>
      </c>
      <c r="B5600" s="2" t="s">
        <v>2352</v>
      </c>
      <c r="C5600" t="s">
        <v>1401</v>
      </c>
      <c r="D5600" t="s">
        <v>953</v>
      </c>
      <c r="E5600">
        <v>566</v>
      </c>
      <c r="F5600">
        <v>0.68</v>
      </c>
      <c r="G5600">
        <v>384.88</v>
      </c>
      <c r="H5600" t="s">
        <v>11516</v>
      </c>
      <c r="I5600" s="2" t="s">
        <v>2360</v>
      </c>
      <c r="J5600" t="s">
        <v>735</v>
      </c>
      <c r="K5600" s="1">
        <v>44329</v>
      </c>
      <c r="L5600">
        <f t="shared" si="87"/>
        <v>5</v>
      </c>
    </row>
    <row r="5601" spans="1:12" x14ac:dyDescent="0.3">
      <c r="A5601" t="s">
        <v>8082</v>
      </c>
      <c r="B5601" s="2" t="s">
        <v>2340</v>
      </c>
      <c r="C5601" t="s">
        <v>1401</v>
      </c>
      <c r="D5601" t="s">
        <v>953</v>
      </c>
      <c r="E5601">
        <v>500</v>
      </c>
      <c r="F5601">
        <v>0.68</v>
      </c>
      <c r="G5601">
        <v>340</v>
      </c>
      <c r="H5601" t="s">
        <v>11517</v>
      </c>
      <c r="I5601" s="2" t="s">
        <v>2360</v>
      </c>
      <c r="J5601" t="s">
        <v>735</v>
      </c>
      <c r="K5601" s="1">
        <v>44369</v>
      </c>
      <c r="L5601">
        <f t="shared" si="87"/>
        <v>6</v>
      </c>
    </row>
    <row r="5602" spans="1:12" x14ac:dyDescent="0.3">
      <c r="A5602" t="s">
        <v>11055</v>
      </c>
      <c r="B5602" s="2" t="s">
        <v>2342</v>
      </c>
      <c r="C5602" t="s">
        <v>1401</v>
      </c>
      <c r="D5602" t="s">
        <v>953</v>
      </c>
      <c r="E5602">
        <v>438</v>
      </c>
      <c r="F5602">
        <v>0.68</v>
      </c>
      <c r="G5602">
        <v>297.83999999999997</v>
      </c>
      <c r="H5602" t="s">
        <v>11518</v>
      </c>
      <c r="I5602" s="2" t="s">
        <v>2360</v>
      </c>
      <c r="J5602" t="s">
        <v>735</v>
      </c>
      <c r="K5602" s="1">
        <v>44398</v>
      </c>
      <c r="L5602">
        <f t="shared" si="87"/>
        <v>7</v>
      </c>
    </row>
    <row r="5603" spans="1:12" x14ac:dyDescent="0.3">
      <c r="A5603" t="s">
        <v>9301</v>
      </c>
      <c r="B5603" s="2" t="s">
        <v>2342</v>
      </c>
      <c r="C5603" t="s">
        <v>1401</v>
      </c>
      <c r="D5603" t="s">
        <v>953</v>
      </c>
      <c r="E5603">
        <v>500</v>
      </c>
      <c r="F5603">
        <v>0.68</v>
      </c>
      <c r="G5603">
        <v>340</v>
      </c>
      <c r="H5603" t="s">
        <v>11519</v>
      </c>
      <c r="I5603" s="2" t="s">
        <v>2360</v>
      </c>
      <c r="J5603" t="s">
        <v>735</v>
      </c>
      <c r="K5603" s="1">
        <v>44440</v>
      </c>
      <c r="L5603">
        <f t="shared" si="87"/>
        <v>9</v>
      </c>
    </row>
    <row r="5604" spans="1:12" x14ac:dyDescent="0.3">
      <c r="A5604" t="s">
        <v>11520</v>
      </c>
      <c r="B5604" s="2" t="s">
        <v>2340</v>
      </c>
      <c r="C5604" t="s">
        <v>1401</v>
      </c>
      <c r="D5604" t="s">
        <v>953</v>
      </c>
      <c r="E5604">
        <v>500</v>
      </c>
      <c r="F5604">
        <v>0.68</v>
      </c>
      <c r="G5604">
        <v>340</v>
      </c>
      <c r="H5604" t="s">
        <v>11521</v>
      </c>
      <c r="I5604" s="2" t="s">
        <v>2360</v>
      </c>
      <c r="J5604" t="s">
        <v>735</v>
      </c>
      <c r="K5604" s="1">
        <v>44466</v>
      </c>
      <c r="L5604">
        <f t="shared" si="87"/>
        <v>9</v>
      </c>
    </row>
    <row r="5605" spans="1:12" x14ac:dyDescent="0.3">
      <c r="A5605" t="s">
        <v>10142</v>
      </c>
      <c r="B5605" s="2" t="s">
        <v>2342</v>
      </c>
      <c r="C5605" t="s">
        <v>1401</v>
      </c>
      <c r="D5605" t="s">
        <v>953</v>
      </c>
      <c r="E5605">
        <v>1420</v>
      </c>
      <c r="F5605">
        <v>0.85</v>
      </c>
      <c r="G5605">
        <v>1207</v>
      </c>
      <c r="H5605" t="s">
        <v>11522</v>
      </c>
      <c r="I5605" s="2" t="s">
        <v>2360</v>
      </c>
      <c r="J5605" t="s">
        <v>735</v>
      </c>
      <c r="K5605" s="1">
        <v>44518</v>
      </c>
      <c r="L5605">
        <f t="shared" si="87"/>
        <v>11</v>
      </c>
    </row>
    <row r="5606" spans="1:12" x14ac:dyDescent="0.3">
      <c r="A5606" t="s">
        <v>9288</v>
      </c>
      <c r="B5606" s="2" t="s">
        <v>2340</v>
      </c>
      <c r="C5606" t="s">
        <v>1401</v>
      </c>
      <c r="D5606" t="s">
        <v>953</v>
      </c>
      <c r="E5606">
        <v>500</v>
      </c>
      <c r="F5606">
        <v>0.73</v>
      </c>
      <c r="G5606">
        <v>365</v>
      </c>
      <c r="H5606" t="s">
        <v>11523</v>
      </c>
      <c r="I5606" s="2" t="s">
        <v>2360</v>
      </c>
      <c r="J5606" t="s">
        <v>735</v>
      </c>
      <c r="K5606" s="1">
        <v>44543</v>
      </c>
      <c r="L5606">
        <f t="shared" si="87"/>
        <v>12</v>
      </c>
    </row>
    <row r="5607" spans="1:12" x14ac:dyDescent="0.3">
      <c r="A5607" t="s">
        <v>11100</v>
      </c>
      <c r="B5607" s="2" t="s">
        <v>2340</v>
      </c>
      <c r="C5607" t="s">
        <v>1401</v>
      </c>
      <c r="D5607" t="s">
        <v>953</v>
      </c>
      <c r="E5607">
        <v>300</v>
      </c>
      <c r="F5607">
        <v>0.73</v>
      </c>
      <c r="G5607">
        <v>219</v>
      </c>
      <c r="H5607" t="s">
        <v>11524</v>
      </c>
      <c r="I5607" s="2" t="s">
        <v>2360</v>
      </c>
      <c r="J5607" t="s">
        <v>735</v>
      </c>
      <c r="K5607" s="1">
        <v>44610</v>
      </c>
      <c r="L5607">
        <f t="shared" si="87"/>
        <v>2</v>
      </c>
    </row>
    <row r="5608" spans="1:12" x14ac:dyDescent="0.3">
      <c r="A5608" t="s">
        <v>10239</v>
      </c>
      <c r="B5608" s="2" t="s">
        <v>2340</v>
      </c>
      <c r="C5608" t="s">
        <v>1401</v>
      </c>
      <c r="D5608" t="s">
        <v>953</v>
      </c>
      <c r="E5608">
        <v>600</v>
      </c>
      <c r="F5608">
        <v>0.73</v>
      </c>
      <c r="G5608">
        <v>438</v>
      </c>
      <c r="H5608" t="s">
        <v>11525</v>
      </c>
      <c r="I5608" s="2" t="s">
        <v>2360</v>
      </c>
      <c r="J5608" t="s">
        <v>735</v>
      </c>
      <c r="K5608" s="1">
        <v>44664</v>
      </c>
      <c r="L5608">
        <f t="shared" si="87"/>
        <v>4</v>
      </c>
    </row>
    <row r="5609" spans="1:12" x14ac:dyDescent="0.3">
      <c r="A5609" t="s">
        <v>9447</v>
      </c>
      <c r="B5609" s="2" t="s">
        <v>2342</v>
      </c>
      <c r="C5609" t="s">
        <v>1401</v>
      </c>
      <c r="D5609" t="s">
        <v>953</v>
      </c>
      <c r="E5609">
        <v>550</v>
      </c>
      <c r="F5609">
        <v>0.74</v>
      </c>
      <c r="G5609">
        <v>407</v>
      </c>
      <c r="H5609" t="s">
        <v>11526</v>
      </c>
      <c r="I5609" s="2" t="s">
        <v>2360</v>
      </c>
      <c r="J5609" t="s">
        <v>735</v>
      </c>
      <c r="K5609" s="1">
        <v>44715</v>
      </c>
      <c r="L5609">
        <f t="shared" si="87"/>
        <v>6</v>
      </c>
    </row>
    <row r="5610" spans="1:12" x14ac:dyDescent="0.3">
      <c r="A5610" t="s">
        <v>6401</v>
      </c>
      <c r="B5610" s="2" t="s">
        <v>2345</v>
      </c>
      <c r="C5610" t="s">
        <v>1401</v>
      </c>
      <c r="D5610" t="s">
        <v>953</v>
      </c>
      <c r="E5610">
        <v>500</v>
      </c>
      <c r="F5610">
        <v>0.74</v>
      </c>
      <c r="G5610">
        <v>370</v>
      </c>
      <c r="H5610" t="s">
        <v>11527</v>
      </c>
      <c r="I5610" s="2" t="s">
        <v>2360</v>
      </c>
      <c r="J5610" t="s">
        <v>735</v>
      </c>
      <c r="K5610" s="1">
        <v>44764</v>
      </c>
      <c r="L5610">
        <f t="shared" si="87"/>
        <v>7</v>
      </c>
    </row>
    <row r="5611" spans="1:12" x14ac:dyDescent="0.3">
      <c r="A5611" t="s">
        <v>11184</v>
      </c>
      <c r="B5611" s="2" t="s">
        <v>2342</v>
      </c>
      <c r="C5611" t="s">
        <v>1401</v>
      </c>
      <c r="D5611" t="s">
        <v>953</v>
      </c>
      <c r="E5611">
        <v>1050</v>
      </c>
      <c r="F5611">
        <v>0.77</v>
      </c>
      <c r="G5611">
        <v>808.5</v>
      </c>
      <c r="H5611" t="s">
        <v>11528</v>
      </c>
      <c r="I5611" s="2" t="s">
        <v>2360</v>
      </c>
      <c r="J5611" t="s">
        <v>735</v>
      </c>
      <c r="K5611" s="1">
        <v>44823</v>
      </c>
      <c r="L5611">
        <f t="shared" si="87"/>
        <v>9</v>
      </c>
    </row>
    <row r="5612" spans="1:12" x14ac:dyDescent="0.3">
      <c r="A5612" t="s">
        <v>6579</v>
      </c>
      <c r="B5612" s="2" t="s">
        <v>2347</v>
      </c>
      <c r="C5612" t="s">
        <v>1401</v>
      </c>
      <c r="D5612" t="s">
        <v>953</v>
      </c>
      <c r="E5612">
        <v>500</v>
      </c>
      <c r="F5612">
        <v>0.77</v>
      </c>
      <c r="G5612">
        <v>385</v>
      </c>
      <c r="H5612" t="s">
        <v>11529</v>
      </c>
      <c r="I5612" s="2" t="s">
        <v>2360</v>
      </c>
      <c r="J5612" t="s">
        <v>735</v>
      </c>
      <c r="K5612" s="1">
        <v>44970</v>
      </c>
      <c r="L5612">
        <f t="shared" si="87"/>
        <v>2</v>
      </c>
    </row>
    <row r="5613" spans="1:12" x14ac:dyDescent="0.3">
      <c r="A5613" t="s">
        <v>7088</v>
      </c>
      <c r="B5613" s="2" t="s">
        <v>2343</v>
      </c>
      <c r="C5613" t="s">
        <v>1401</v>
      </c>
      <c r="D5613" t="s">
        <v>953</v>
      </c>
      <c r="E5613">
        <v>2019</v>
      </c>
      <c r="F5613">
        <v>0.8</v>
      </c>
      <c r="G5613">
        <v>1615.2</v>
      </c>
      <c r="H5613" t="s">
        <v>11558</v>
      </c>
      <c r="I5613" s="2" t="s">
        <v>2360</v>
      </c>
      <c r="J5613" t="s">
        <v>735</v>
      </c>
      <c r="K5613" s="1">
        <v>45147</v>
      </c>
      <c r="L5613">
        <f t="shared" si="87"/>
        <v>8</v>
      </c>
    </row>
    <row r="5614" spans="1:12" x14ac:dyDescent="0.3">
      <c r="A5614" t="s">
        <v>7648</v>
      </c>
      <c r="B5614" s="2" t="s">
        <v>2344</v>
      </c>
      <c r="C5614" t="s">
        <v>9892</v>
      </c>
      <c r="D5614" t="s">
        <v>9893</v>
      </c>
      <c r="E5614">
        <v>89</v>
      </c>
      <c r="F5614">
        <v>7.15</v>
      </c>
      <c r="G5614">
        <v>636.35</v>
      </c>
      <c r="H5614">
        <v>5.6959999999999997</v>
      </c>
      <c r="I5614" s="2" t="s">
        <v>2360</v>
      </c>
      <c r="J5614" t="s">
        <v>735</v>
      </c>
      <c r="K5614" s="1">
        <v>43943</v>
      </c>
      <c r="L5614">
        <f t="shared" si="87"/>
        <v>4</v>
      </c>
    </row>
    <row r="5615" spans="1:12" x14ac:dyDescent="0.3">
      <c r="A5615" t="s">
        <v>11559</v>
      </c>
      <c r="B5615" s="2" t="s">
        <v>2340</v>
      </c>
      <c r="C5615" t="s">
        <v>9892</v>
      </c>
      <c r="D5615" t="s">
        <v>9893</v>
      </c>
      <c r="E5615">
        <v>215</v>
      </c>
      <c r="F5615">
        <v>7.15</v>
      </c>
      <c r="G5615">
        <v>1537.25</v>
      </c>
      <c r="H5615">
        <v>13.76</v>
      </c>
      <c r="I5615" s="2" t="s">
        <v>2360</v>
      </c>
      <c r="J5615" t="s">
        <v>735</v>
      </c>
      <c r="K5615" s="1">
        <v>43963</v>
      </c>
      <c r="L5615">
        <f t="shared" si="87"/>
        <v>5</v>
      </c>
    </row>
    <row r="5616" spans="1:12" x14ac:dyDescent="0.3">
      <c r="A5616" t="s">
        <v>10554</v>
      </c>
      <c r="B5616" s="2" t="s">
        <v>2342</v>
      </c>
      <c r="C5616" t="s">
        <v>9892</v>
      </c>
      <c r="D5616" t="s">
        <v>9893</v>
      </c>
      <c r="E5616">
        <v>25</v>
      </c>
      <c r="F5616">
        <v>7.15</v>
      </c>
      <c r="G5616">
        <v>178.75</v>
      </c>
      <c r="H5616">
        <v>9.1999999999999993</v>
      </c>
      <c r="I5616" s="2" t="s">
        <v>2360</v>
      </c>
      <c r="J5616" t="s">
        <v>735</v>
      </c>
      <c r="K5616" s="1">
        <v>43978</v>
      </c>
      <c r="L5616">
        <f t="shared" si="87"/>
        <v>5</v>
      </c>
    </row>
    <row r="5617" spans="1:12" x14ac:dyDescent="0.3">
      <c r="A5617" t="s">
        <v>9286</v>
      </c>
      <c r="B5617" s="2" t="s">
        <v>2340</v>
      </c>
      <c r="C5617" t="s">
        <v>1382</v>
      </c>
      <c r="D5617" t="s">
        <v>1383</v>
      </c>
      <c r="E5617">
        <v>49</v>
      </c>
      <c r="F5617">
        <v>8.4</v>
      </c>
      <c r="G5617">
        <v>411.6</v>
      </c>
      <c r="H5617" t="s">
        <v>9287</v>
      </c>
      <c r="I5617" s="2" t="s">
        <v>2360</v>
      </c>
      <c r="J5617" t="s">
        <v>735</v>
      </c>
      <c r="K5617" s="1">
        <v>44543</v>
      </c>
      <c r="L5617">
        <f t="shared" si="87"/>
        <v>12</v>
      </c>
    </row>
    <row r="5618" spans="1:12" x14ac:dyDescent="0.3">
      <c r="A5618" t="s">
        <v>9480</v>
      </c>
      <c r="B5618" s="2" t="s">
        <v>2343</v>
      </c>
      <c r="C5618" t="s">
        <v>1382</v>
      </c>
      <c r="D5618" t="s">
        <v>1383</v>
      </c>
      <c r="E5618">
        <v>37</v>
      </c>
      <c r="F5618">
        <v>8.4</v>
      </c>
      <c r="G5618">
        <v>310.8</v>
      </c>
      <c r="H5618" t="s">
        <v>9628</v>
      </c>
      <c r="I5618" s="2" t="s">
        <v>2360</v>
      </c>
      <c r="J5618" t="s">
        <v>735</v>
      </c>
      <c r="K5618" s="1">
        <v>44582</v>
      </c>
      <c r="L5618">
        <f t="shared" si="87"/>
        <v>1</v>
      </c>
    </row>
    <row r="5619" spans="1:12" x14ac:dyDescent="0.3">
      <c r="A5619" t="s">
        <v>9496</v>
      </c>
      <c r="B5619" s="2" t="s">
        <v>2343</v>
      </c>
      <c r="C5619" t="s">
        <v>1382</v>
      </c>
      <c r="D5619" t="s">
        <v>1383</v>
      </c>
      <c r="E5619">
        <v>16</v>
      </c>
      <c r="F5619">
        <v>8.4</v>
      </c>
      <c r="G5619">
        <v>134.4</v>
      </c>
      <c r="H5619" t="s">
        <v>9633</v>
      </c>
      <c r="I5619" s="2" t="s">
        <v>2360</v>
      </c>
      <c r="J5619" t="s">
        <v>735</v>
      </c>
      <c r="K5619" s="1">
        <v>44613</v>
      </c>
      <c r="L5619">
        <f t="shared" si="87"/>
        <v>2</v>
      </c>
    </row>
    <row r="5620" spans="1:12" x14ac:dyDescent="0.3">
      <c r="A5620" t="s">
        <v>6101</v>
      </c>
      <c r="B5620" s="2" t="s">
        <v>2344</v>
      </c>
      <c r="C5620" t="s">
        <v>1382</v>
      </c>
      <c r="D5620" t="s">
        <v>1383</v>
      </c>
      <c r="E5620">
        <v>9</v>
      </c>
      <c r="F5620">
        <v>8.4</v>
      </c>
      <c r="G5620">
        <v>75.599999999999994</v>
      </c>
      <c r="H5620" t="s">
        <v>6103</v>
      </c>
      <c r="I5620" s="2" t="s">
        <v>2360</v>
      </c>
      <c r="J5620" t="s">
        <v>735</v>
      </c>
      <c r="K5620" s="1">
        <v>44648</v>
      </c>
      <c r="L5620">
        <f t="shared" si="87"/>
        <v>3</v>
      </c>
    </row>
    <row r="5621" spans="1:12" x14ac:dyDescent="0.3">
      <c r="A5621" t="s">
        <v>6112</v>
      </c>
      <c r="B5621" s="2" t="s">
        <v>2340</v>
      </c>
      <c r="C5621" t="s">
        <v>1382</v>
      </c>
      <c r="D5621" t="s">
        <v>1383</v>
      </c>
      <c r="E5621">
        <v>22</v>
      </c>
      <c r="F5621">
        <v>8.4</v>
      </c>
      <c r="G5621">
        <v>184.8</v>
      </c>
      <c r="H5621" t="s">
        <v>6113</v>
      </c>
      <c r="I5621" s="2" t="s">
        <v>2360</v>
      </c>
      <c r="J5621" t="s">
        <v>735</v>
      </c>
      <c r="K5621" s="1">
        <v>44657</v>
      </c>
      <c r="L5621">
        <f t="shared" si="87"/>
        <v>4</v>
      </c>
    </row>
    <row r="5622" spans="1:12" x14ac:dyDescent="0.3">
      <c r="A5622" t="s">
        <v>6381</v>
      </c>
      <c r="B5622" s="2" t="s">
        <v>2345</v>
      </c>
      <c r="C5622" t="s">
        <v>1382</v>
      </c>
      <c r="D5622" t="s">
        <v>1383</v>
      </c>
      <c r="E5622">
        <v>22</v>
      </c>
      <c r="F5622">
        <v>8.57</v>
      </c>
      <c r="G5622">
        <v>188.54</v>
      </c>
      <c r="H5622" t="s">
        <v>6383</v>
      </c>
      <c r="I5622" s="2" t="s">
        <v>2360</v>
      </c>
      <c r="J5622" t="s">
        <v>735</v>
      </c>
      <c r="K5622" s="1">
        <v>44732</v>
      </c>
      <c r="L5622">
        <f t="shared" si="87"/>
        <v>6</v>
      </c>
    </row>
    <row r="5623" spans="1:12" x14ac:dyDescent="0.3">
      <c r="A5623" t="s">
        <v>6389</v>
      </c>
      <c r="B5623" s="2" t="s">
        <v>2340</v>
      </c>
      <c r="C5623" t="s">
        <v>1382</v>
      </c>
      <c r="D5623" t="s">
        <v>1383</v>
      </c>
      <c r="E5623">
        <v>20</v>
      </c>
      <c r="F5623">
        <v>8.57</v>
      </c>
      <c r="G5623">
        <v>171.4</v>
      </c>
      <c r="H5623" t="s">
        <v>6390</v>
      </c>
      <c r="I5623" s="2" t="s">
        <v>2360</v>
      </c>
      <c r="J5623" t="s">
        <v>735</v>
      </c>
      <c r="K5623" s="1">
        <v>44748</v>
      </c>
      <c r="L5623">
        <f t="shared" si="87"/>
        <v>7</v>
      </c>
    </row>
    <row r="5624" spans="1:12" x14ac:dyDescent="0.3">
      <c r="A5624" t="s">
        <v>8281</v>
      </c>
      <c r="B5624" s="2" t="s">
        <v>2342</v>
      </c>
      <c r="C5624" t="s">
        <v>1515</v>
      </c>
      <c r="D5624" t="s">
        <v>1516</v>
      </c>
      <c r="E5624">
        <v>80</v>
      </c>
      <c r="F5624">
        <v>1.43</v>
      </c>
      <c r="G5624">
        <v>114.4</v>
      </c>
      <c r="H5624" t="s">
        <v>11681</v>
      </c>
      <c r="I5624" s="2" t="s">
        <v>2360</v>
      </c>
      <c r="J5624" t="s">
        <v>735</v>
      </c>
      <c r="K5624" s="1">
        <v>44267</v>
      </c>
      <c r="L5624">
        <f t="shared" si="87"/>
        <v>3</v>
      </c>
    </row>
    <row r="5625" spans="1:12" x14ac:dyDescent="0.3">
      <c r="A5625" t="s">
        <v>7930</v>
      </c>
      <c r="B5625" s="2" t="s">
        <v>2343</v>
      </c>
      <c r="C5625" t="s">
        <v>9643</v>
      </c>
      <c r="D5625" t="s">
        <v>6769</v>
      </c>
      <c r="E5625">
        <v>121</v>
      </c>
      <c r="F5625">
        <v>3.54</v>
      </c>
      <c r="G5625">
        <v>428.34</v>
      </c>
      <c r="H5625" t="s">
        <v>9644</v>
      </c>
      <c r="I5625" s="2" t="s">
        <v>2360</v>
      </c>
      <c r="J5625" t="s">
        <v>735</v>
      </c>
      <c r="K5625" s="1">
        <v>44140</v>
      </c>
      <c r="L5625">
        <f t="shared" si="87"/>
        <v>11</v>
      </c>
    </row>
    <row r="5626" spans="1:12" x14ac:dyDescent="0.3">
      <c r="A5626" t="s">
        <v>8516</v>
      </c>
      <c r="B5626" s="2" t="s">
        <v>2342</v>
      </c>
      <c r="C5626" t="s">
        <v>9643</v>
      </c>
      <c r="D5626" t="s">
        <v>6769</v>
      </c>
      <c r="E5626">
        <v>133</v>
      </c>
      <c r="F5626">
        <v>3.54</v>
      </c>
      <c r="G5626">
        <v>470.82</v>
      </c>
      <c r="H5626" t="s">
        <v>9645</v>
      </c>
      <c r="I5626" s="2" t="s">
        <v>2360</v>
      </c>
      <c r="J5626" t="s">
        <v>735</v>
      </c>
      <c r="K5626" s="1">
        <v>44322</v>
      </c>
      <c r="L5626">
        <f t="shared" si="87"/>
        <v>5</v>
      </c>
    </row>
    <row r="5627" spans="1:12" x14ac:dyDescent="0.3">
      <c r="A5627" t="s">
        <v>9646</v>
      </c>
      <c r="B5627" s="2" t="s">
        <v>2340</v>
      </c>
      <c r="C5627" t="s">
        <v>9643</v>
      </c>
      <c r="D5627" t="s">
        <v>6769</v>
      </c>
      <c r="E5627">
        <v>44</v>
      </c>
      <c r="F5627">
        <v>3.59</v>
      </c>
      <c r="G5627">
        <v>157.96</v>
      </c>
      <c r="H5627" t="s">
        <v>9647</v>
      </c>
      <c r="I5627" s="2" t="s">
        <v>2360</v>
      </c>
      <c r="J5627" t="s">
        <v>735</v>
      </c>
      <c r="K5627" s="1">
        <v>44412</v>
      </c>
      <c r="L5627">
        <f t="shared" si="87"/>
        <v>8</v>
      </c>
    </row>
    <row r="5628" spans="1:12" x14ac:dyDescent="0.3">
      <c r="A5628" t="s">
        <v>9398</v>
      </c>
      <c r="B5628" s="2" t="s">
        <v>2340</v>
      </c>
      <c r="C5628" t="s">
        <v>9643</v>
      </c>
      <c r="D5628" t="s">
        <v>6769</v>
      </c>
      <c r="E5628">
        <v>13</v>
      </c>
      <c r="F5628">
        <v>3.59</v>
      </c>
      <c r="G5628">
        <v>46.67</v>
      </c>
      <c r="H5628" t="s">
        <v>9648</v>
      </c>
      <c r="I5628" s="2" t="s">
        <v>2360</v>
      </c>
      <c r="J5628" t="s">
        <v>735</v>
      </c>
      <c r="K5628" s="1">
        <v>44483</v>
      </c>
      <c r="L5628">
        <f t="shared" si="87"/>
        <v>10</v>
      </c>
    </row>
    <row r="5629" spans="1:12" x14ac:dyDescent="0.3">
      <c r="A5629" t="s">
        <v>9649</v>
      </c>
      <c r="B5629" s="2" t="s">
        <v>2342</v>
      </c>
      <c r="C5629" t="s">
        <v>9643</v>
      </c>
      <c r="D5629" t="s">
        <v>6769</v>
      </c>
      <c r="E5629">
        <v>265</v>
      </c>
      <c r="F5629">
        <v>3.75</v>
      </c>
      <c r="G5629">
        <v>993.75</v>
      </c>
      <c r="H5629" t="s">
        <v>9650</v>
      </c>
      <c r="I5629" s="2" t="s">
        <v>2360</v>
      </c>
      <c r="J5629" t="s">
        <v>735</v>
      </c>
      <c r="K5629" s="1">
        <v>44777</v>
      </c>
      <c r="L5629">
        <f t="shared" si="87"/>
        <v>8</v>
      </c>
    </row>
    <row r="5630" spans="1:12" x14ac:dyDescent="0.3">
      <c r="A5630" t="s">
        <v>9651</v>
      </c>
      <c r="B5630" s="2" t="s">
        <v>2340</v>
      </c>
      <c r="C5630" t="s">
        <v>9652</v>
      </c>
      <c r="D5630" t="s">
        <v>9653</v>
      </c>
      <c r="E5630">
        <v>10</v>
      </c>
      <c r="F5630">
        <v>2.73</v>
      </c>
      <c r="G5630">
        <v>27.3</v>
      </c>
      <c r="H5630" t="s">
        <v>9654</v>
      </c>
      <c r="I5630" s="2" t="s">
        <v>2360</v>
      </c>
      <c r="J5630" t="s">
        <v>735</v>
      </c>
      <c r="K5630" s="1">
        <v>44088</v>
      </c>
      <c r="L5630">
        <f t="shared" si="87"/>
        <v>9</v>
      </c>
    </row>
    <row r="5631" spans="1:12" x14ac:dyDescent="0.3">
      <c r="A5631" t="s">
        <v>9655</v>
      </c>
      <c r="B5631" s="2" t="s">
        <v>2340</v>
      </c>
      <c r="C5631" t="s">
        <v>1401</v>
      </c>
      <c r="D5631" t="s">
        <v>953</v>
      </c>
      <c r="E5631">
        <v>502</v>
      </c>
      <c r="F5631">
        <v>0.66</v>
      </c>
      <c r="G5631">
        <v>331.32</v>
      </c>
      <c r="H5631">
        <v>8</v>
      </c>
      <c r="I5631" s="2" t="s">
        <v>2360</v>
      </c>
      <c r="J5631" t="s">
        <v>735</v>
      </c>
      <c r="K5631" s="1">
        <v>43860</v>
      </c>
      <c r="L5631">
        <f t="shared" si="87"/>
        <v>1</v>
      </c>
    </row>
    <row r="5632" spans="1:12" x14ac:dyDescent="0.3">
      <c r="A5632" t="s">
        <v>7778</v>
      </c>
      <c r="B5632" s="2" t="s">
        <v>2346</v>
      </c>
      <c r="C5632" t="s">
        <v>1401</v>
      </c>
      <c r="D5632" t="s">
        <v>953</v>
      </c>
      <c r="E5632">
        <v>500</v>
      </c>
      <c r="F5632">
        <v>0.68</v>
      </c>
      <c r="G5632">
        <v>340</v>
      </c>
      <c r="H5632">
        <v>9</v>
      </c>
      <c r="I5632" s="2" t="s">
        <v>2360</v>
      </c>
      <c r="J5632" t="s">
        <v>735</v>
      </c>
      <c r="K5632" s="1">
        <v>43998</v>
      </c>
      <c r="L5632">
        <f t="shared" si="87"/>
        <v>6</v>
      </c>
    </row>
    <row r="5633" spans="1:12" x14ac:dyDescent="0.3">
      <c r="A5633" t="s">
        <v>8548</v>
      </c>
      <c r="B5633" s="2" t="s">
        <v>2340</v>
      </c>
      <c r="C5633" t="s">
        <v>3303</v>
      </c>
      <c r="D5633" t="s">
        <v>3304</v>
      </c>
      <c r="E5633">
        <v>297</v>
      </c>
      <c r="F5633">
        <v>0.26550000000000001</v>
      </c>
      <c r="G5633">
        <v>78.849999999999994</v>
      </c>
      <c r="H5633" t="s">
        <v>8756</v>
      </c>
      <c r="I5633" s="2" t="s">
        <v>6072</v>
      </c>
      <c r="J5633" t="s">
        <v>6073</v>
      </c>
      <c r="K5633" s="1">
        <v>44456</v>
      </c>
      <c r="L5633">
        <f t="shared" si="87"/>
        <v>9</v>
      </c>
    </row>
    <row r="5634" spans="1:12" x14ac:dyDescent="0.3">
      <c r="A5634" t="s">
        <v>8548</v>
      </c>
      <c r="B5634" s="2" t="s">
        <v>2344</v>
      </c>
      <c r="C5634" t="s">
        <v>438</v>
      </c>
      <c r="D5634" t="s">
        <v>439</v>
      </c>
      <c r="E5634">
        <v>41</v>
      </c>
      <c r="F5634">
        <v>0.307</v>
      </c>
      <c r="G5634">
        <v>12.59</v>
      </c>
      <c r="H5634" t="s">
        <v>8757</v>
      </c>
      <c r="I5634" s="2" t="s">
        <v>6072</v>
      </c>
      <c r="J5634" t="s">
        <v>6073</v>
      </c>
      <c r="K5634" s="1">
        <v>44456</v>
      </c>
      <c r="L5634">
        <f t="shared" si="87"/>
        <v>9</v>
      </c>
    </row>
    <row r="5635" spans="1:12" x14ac:dyDescent="0.3">
      <c r="A5635" t="s">
        <v>8550</v>
      </c>
      <c r="B5635" s="2" t="s">
        <v>2346</v>
      </c>
      <c r="C5635" t="s">
        <v>3601</v>
      </c>
      <c r="D5635" t="s">
        <v>3602</v>
      </c>
      <c r="E5635">
        <v>59</v>
      </c>
      <c r="F5635">
        <v>0.32</v>
      </c>
      <c r="G5635">
        <v>18.88</v>
      </c>
      <c r="H5635" t="s">
        <v>8758</v>
      </c>
      <c r="I5635" s="2" t="s">
        <v>6072</v>
      </c>
      <c r="J5635" t="s">
        <v>6073</v>
      </c>
      <c r="K5635" s="1">
        <v>44459</v>
      </c>
      <c r="L5635">
        <f t="shared" ref="L5635:L5698" si="88">MONTH(K5635)</f>
        <v>9</v>
      </c>
    </row>
    <row r="5636" spans="1:12" x14ac:dyDescent="0.3">
      <c r="A5636" t="s">
        <v>8759</v>
      </c>
      <c r="B5636" s="2" t="s">
        <v>2342</v>
      </c>
      <c r="C5636" t="s">
        <v>3605</v>
      </c>
      <c r="D5636" t="s">
        <v>3602</v>
      </c>
      <c r="E5636">
        <v>40</v>
      </c>
      <c r="F5636">
        <v>0.2379</v>
      </c>
      <c r="G5636">
        <v>9.52</v>
      </c>
      <c r="H5636" t="s">
        <v>8760</v>
      </c>
      <c r="I5636" s="2" t="s">
        <v>6072</v>
      </c>
      <c r="J5636" t="s">
        <v>6073</v>
      </c>
      <c r="K5636" s="1">
        <v>44460</v>
      </c>
      <c r="L5636">
        <f t="shared" si="88"/>
        <v>9</v>
      </c>
    </row>
    <row r="5637" spans="1:12" x14ac:dyDescent="0.3">
      <c r="A5637" t="s">
        <v>7379</v>
      </c>
      <c r="B5637" s="2" t="s">
        <v>2343</v>
      </c>
      <c r="C5637" t="s">
        <v>2466</v>
      </c>
      <c r="D5637" t="s">
        <v>2467</v>
      </c>
      <c r="E5637">
        <v>120</v>
      </c>
      <c r="F5637">
        <v>0.28000000000000003</v>
      </c>
      <c r="G5637">
        <v>33.6</v>
      </c>
      <c r="H5637" t="s">
        <v>7380</v>
      </c>
      <c r="I5637" s="2" t="s">
        <v>6072</v>
      </c>
      <c r="J5637" t="s">
        <v>6073</v>
      </c>
      <c r="K5637" s="1">
        <v>44463</v>
      </c>
      <c r="L5637">
        <f t="shared" si="88"/>
        <v>9</v>
      </c>
    </row>
    <row r="5638" spans="1:12" x14ac:dyDescent="0.3">
      <c r="A5638" t="s">
        <v>8953</v>
      </c>
      <c r="B5638" s="2" t="s">
        <v>2342</v>
      </c>
      <c r="C5638" t="s">
        <v>4210</v>
      </c>
      <c r="D5638" t="s">
        <v>4211</v>
      </c>
      <c r="E5638">
        <v>14</v>
      </c>
      <c r="F5638">
        <v>1.95</v>
      </c>
      <c r="G5638">
        <v>27.3</v>
      </c>
      <c r="H5638" t="s">
        <v>10434</v>
      </c>
      <c r="I5638" s="2" t="s">
        <v>6072</v>
      </c>
      <c r="J5638" t="s">
        <v>6073</v>
      </c>
      <c r="K5638" s="1">
        <v>44466</v>
      </c>
      <c r="L5638">
        <f t="shared" si="88"/>
        <v>9</v>
      </c>
    </row>
    <row r="5639" spans="1:12" x14ac:dyDescent="0.3">
      <c r="A5639" t="s">
        <v>7382</v>
      </c>
      <c r="B5639" s="2" t="s">
        <v>2340</v>
      </c>
      <c r="C5639" t="s">
        <v>7429</v>
      </c>
      <c r="D5639" t="s">
        <v>7430</v>
      </c>
      <c r="E5639">
        <v>20</v>
      </c>
      <c r="F5639">
        <v>90</v>
      </c>
      <c r="G5639">
        <v>1800</v>
      </c>
      <c r="H5639" t="s">
        <v>7431</v>
      </c>
      <c r="I5639" s="2" t="s">
        <v>7259</v>
      </c>
      <c r="J5639" t="s">
        <v>7260</v>
      </c>
      <c r="K5639" s="1">
        <v>44467</v>
      </c>
      <c r="L5639">
        <f t="shared" si="88"/>
        <v>9</v>
      </c>
    </row>
    <row r="5640" spans="1:12" x14ac:dyDescent="0.3">
      <c r="A5640" t="s">
        <v>8761</v>
      </c>
      <c r="B5640" s="2" t="s">
        <v>2340</v>
      </c>
      <c r="C5640" t="s">
        <v>3552</v>
      </c>
      <c r="D5640" t="s">
        <v>3553</v>
      </c>
      <c r="E5640">
        <v>120</v>
      </c>
      <c r="F5640">
        <v>0.28000000000000003</v>
      </c>
      <c r="G5640">
        <v>33.6</v>
      </c>
      <c r="H5640" t="s">
        <v>8762</v>
      </c>
      <c r="I5640" s="2" t="s">
        <v>6072</v>
      </c>
      <c r="J5640" t="s">
        <v>6073</v>
      </c>
      <c r="K5640" s="1">
        <v>44467</v>
      </c>
      <c r="L5640">
        <f t="shared" si="88"/>
        <v>9</v>
      </c>
    </row>
    <row r="5641" spans="1:12" x14ac:dyDescent="0.3">
      <c r="A5641" t="s">
        <v>7263</v>
      </c>
      <c r="B5641" s="2" t="s">
        <v>2342</v>
      </c>
      <c r="C5641" t="s">
        <v>220</v>
      </c>
      <c r="D5641" t="s">
        <v>6</v>
      </c>
      <c r="E5641">
        <v>90</v>
      </c>
      <c r="F5641">
        <v>0.29970000000000002</v>
      </c>
      <c r="G5641">
        <v>26.97</v>
      </c>
      <c r="H5641" t="s">
        <v>7383</v>
      </c>
      <c r="I5641" s="2" t="s">
        <v>6072</v>
      </c>
      <c r="J5641" t="s">
        <v>6073</v>
      </c>
      <c r="K5641" s="1">
        <v>44470</v>
      </c>
      <c r="L5641">
        <f t="shared" si="88"/>
        <v>10</v>
      </c>
    </row>
    <row r="5642" spans="1:12" x14ac:dyDescent="0.3">
      <c r="A5642" t="s">
        <v>8763</v>
      </c>
      <c r="B5642" s="2" t="s">
        <v>2343</v>
      </c>
      <c r="C5642" t="s">
        <v>1</v>
      </c>
      <c r="D5642" t="s">
        <v>2</v>
      </c>
      <c r="E5642">
        <v>304</v>
      </c>
      <c r="F5642">
        <v>0.62</v>
      </c>
      <c r="G5642">
        <v>188.48</v>
      </c>
      <c r="H5642" t="s">
        <v>8764</v>
      </c>
      <c r="I5642" s="2" t="s">
        <v>6072</v>
      </c>
      <c r="J5642" t="s">
        <v>6073</v>
      </c>
      <c r="K5642" s="1">
        <v>44474</v>
      </c>
      <c r="L5642">
        <f t="shared" si="88"/>
        <v>10</v>
      </c>
    </row>
    <row r="5643" spans="1:12" x14ac:dyDescent="0.3">
      <c r="A5643" t="s">
        <v>7384</v>
      </c>
      <c r="B5643" s="2" t="s">
        <v>2342</v>
      </c>
      <c r="C5643" t="s">
        <v>1894</v>
      </c>
      <c r="D5643" t="s">
        <v>1895</v>
      </c>
      <c r="E5643">
        <v>59</v>
      </c>
      <c r="F5643">
        <v>1.78</v>
      </c>
      <c r="G5643">
        <v>105.02</v>
      </c>
      <c r="H5643" t="s">
        <v>10192</v>
      </c>
      <c r="I5643" s="2" t="s">
        <v>6072</v>
      </c>
      <c r="J5643" t="s">
        <v>6073</v>
      </c>
      <c r="K5643" s="1">
        <v>44476</v>
      </c>
      <c r="L5643">
        <f t="shared" si="88"/>
        <v>10</v>
      </c>
    </row>
    <row r="5644" spans="1:12" x14ac:dyDescent="0.3">
      <c r="A5644" t="s">
        <v>7384</v>
      </c>
      <c r="B5644" s="2" t="s">
        <v>2344</v>
      </c>
      <c r="C5644" t="s">
        <v>122</v>
      </c>
      <c r="D5644" t="s">
        <v>123</v>
      </c>
      <c r="E5644">
        <v>30</v>
      </c>
      <c r="F5644">
        <v>0.27500000000000002</v>
      </c>
      <c r="G5644">
        <v>8.25</v>
      </c>
      <c r="H5644" t="s">
        <v>7385</v>
      </c>
      <c r="I5644" s="2" t="s">
        <v>6072</v>
      </c>
      <c r="J5644" t="s">
        <v>6073</v>
      </c>
      <c r="K5644" s="1">
        <v>44476</v>
      </c>
      <c r="L5644">
        <f t="shared" si="88"/>
        <v>10</v>
      </c>
    </row>
    <row r="5645" spans="1:12" x14ac:dyDescent="0.3">
      <c r="A5645" t="s">
        <v>10442</v>
      </c>
      <c r="B5645" s="2" t="s">
        <v>2340</v>
      </c>
      <c r="C5645" t="s">
        <v>2485</v>
      </c>
      <c r="D5645" t="s">
        <v>2486</v>
      </c>
      <c r="E5645">
        <v>40</v>
      </c>
      <c r="F5645">
        <v>25</v>
      </c>
      <c r="G5645">
        <v>1000</v>
      </c>
      <c r="H5645" t="s">
        <v>10443</v>
      </c>
      <c r="I5645" s="2" t="s">
        <v>7077</v>
      </c>
      <c r="J5645" t="s">
        <v>7078</v>
      </c>
      <c r="K5645" s="1">
        <v>44482</v>
      </c>
      <c r="L5645">
        <f t="shared" si="88"/>
        <v>10</v>
      </c>
    </row>
    <row r="5646" spans="1:12" x14ac:dyDescent="0.3">
      <c r="A5646" t="s">
        <v>7386</v>
      </c>
      <c r="B5646" s="2" t="s">
        <v>2340</v>
      </c>
      <c r="C5646" t="s">
        <v>2455</v>
      </c>
      <c r="D5646" t="s">
        <v>2456</v>
      </c>
      <c r="E5646">
        <v>240</v>
      </c>
      <c r="F5646">
        <v>0.30499999999999999</v>
      </c>
      <c r="G5646">
        <v>73.2</v>
      </c>
      <c r="H5646" t="s">
        <v>7387</v>
      </c>
      <c r="I5646" s="2" t="s">
        <v>6072</v>
      </c>
      <c r="J5646" t="s">
        <v>6073</v>
      </c>
      <c r="K5646" s="1">
        <v>44482</v>
      </c>
      <c r="L5646">
        <f t="shared" si="88"/>
        <v>10</v>
      </c>
    </row>
    <row r="5647" spans="1:12" x14ac:dyDescent="0.3">
      <c r="A5647" t="s">
        <v>7346</v>
      </c>
      <c r="B5647" s="2" t="s">
        <v>2342</v>
      </c>
      <c r="C5647" t="s">
        <v>146</v>
      </c>
      <c r="D5647" t="s">
        <v>6</v>
      </c>
      <c r="E5647">
        <v>290</v>
      </c>
      <c r="F5647">
        <v>0.29699999999999999</v>
      </c>
      <c r="G5647">
        <v>86.13</v>
      </c>
      <c r="H5647" t="s">
        <v>7388</v>
      </c>
      <c r="I5647" s="2" t="s">
        <v>6072</v>
      </c>
      <c r="J5647" t="s">
        <v>6073</v>
      </c>
      <c r="K5647" s="1">
        <v>44482</v>
      </c>
      <c r="L5647">
        <f t="shared" si="88"/>
        <v>10</v>
      </c>
    </row>
    <row r="5648" spans="1:12" x14ac:dyDescent="0.3">
      <c r="A5648" t="s">
        <v>7389</v>
      </c>
      <c r="B5648" s="2" t="s">
        <v>2340</v>
      </c>
      <c r="C5648" t="s">
        <v>2108</v>
      </c>
      <c r="D5648" t="s">
        <v>2109</v>
      </c>
      <c r="E5648">
        <v>80</v>
      </c>
      <c r="F5648">
        <v>1.2450000000000001</v>
      </c>
      <c r="G5648">
        <v>99.6</v>
      </c>
      <c r="H5648" t="s">
        <v>7390</v>
      </c>
      <c r="I5648" s="2" t="s">
        <v>6072</v>
      </c>
      <c r="J5648" t="s">
        <v>6073</v>
      </c>
      <c r="K5648" s="1">
        <v>44488</v>
      </c>
      <c r="L5648">
        <f t="shared" si="88"/>
        <v>10</v>
      </c>
    </row>
    <row r="5649" spans="1:12" x14ac:dyDescent="0.3">
      <c r="A5649" t="s">
        <v>7389</v>
      </c>
      <c r="B5649" s="2" t="s">
        <v>2345</v>
      </c>
      <c r="C5649" t="s">
        <v>146</v>
      </c>
      <c r="D5649" t="s">
        <v>6</v>
      </c>
      <c r="E5649">
        <v>369</v>
      </c>
      <c r="F5649">
        <v>0.372</v>
      </c>
      <c r="G5649">
        <v>137.27000000000001</v>
      </c>
      <c r="H5649" t="s">
        <v>7391</v>
      </c>
      <c r="I5649" s="2" t="s">
        <v>6072</v>
      </c>
      <c r="J5649" t="s">
        <v>6073</v>
      </c>
      <c r="K5649" s="1">
        <v>44488</v>
      </c>
      <c r="L5649">
        <f t="shared" si="88"/>
        <v>10</v>
      </c>
    </row>
    <row r="5650" spans="1:12" x14ac:dyDescent="0.3">
      <c r="A5650" t="s">
        <v>7392</v>
      </c>
      <c r="B5650" s="2" t="s">
        <v>2346</v>
      </c>
      <c r="C5650" t="s">
        <v>24</v>
      </c>
      <c r="D5650" t="s">
        <v>25</v>
      </c>
      <c r="E5650">
        <v>120</v>
      </c>
      <c r="F5650">
        <v>0.245</v>
      </c>
      <c r="G5650">
        <v>29.4</v>
      </c>
      <c r="H5650" t="s">
        <v>7393</v>
      </c>
      <c r="I5650" s="2" t="s">
        <v>6072</v>
      </c>
      <c r="J5650" t="s">
        <v>6073</v>
      </c>
      <c r="K5650" s="1">
        <v>44489</v>
      </c>
      <c r="L5650">
        <f t="shared" si="88"/>
        <v>10</v>
      </c>
    </row>
    <row r="5651" spans="1:12" x14ac:dyDescent="0.3">
      <c r="A5651" t="s">
        <v>7394</v>
      </c>
      <c r="B5651" s="2" t="s">
        <v>2342</v>
      </c>
      <c r="C5651" t="s">
        <v>262</v>
      </c>
      <c r="D5651" t="s">
        <v>263</v>
      </c>
      <c r="E5651">
        <v>360</v>
      </c>
      <c r="F5651">
        <v>0.31</v>
      </c>
      <c r="G5651">
        <v>111.6</v>
      </c>
      <c r="H5651" t="s">
        <v>7395</v>
      </c>
      <c r="I5651" s="2" t="s">
        <v>6072</v>
      </c>
      <c r="J5651" t="s">
        <v>6073</v>
      </c>
      <c r="K5651" s="1">
        <v>44490</v>
      </c>
      <c r="L5651">
        <f t="shared" si="88"/>
        <v>10</v>
      </c>
    </row>
    <row r="5652" spans="1:12" x14ac:dyDescent="0.3">
      <c r="A5652" t="s">
        <v>7396</v>
      </c>
      <c r="B5652" s="2" t="s">
        <v>2343</v>
      </c>
      <c r="C5652" t="s">
        <v>220</v>
      </c>
      <c r="D5652" t="s">
        <v>6</v>
      </c>
      <c r="E5652">
        <v>174</v>
      </c>
      <c r="F5652">
        <v>0.30499999999999999</v>
      </c>
      <c r="G5652">
        <v>53.07</v>
      </c>
      <c r="H5652" t="s">
        <v>7397</v>
      </c>
      <c r="I5652" s="2" t="s">
        <v>6072</v>
      </c>
      <c r="J5652" t="s">
        <v>6073</v>
      </c>
      <c r="K5652" s="1">
        <v>44494</v>
      </c>
      <c r="L5652">
        <f t="shared" si="88"/>
        <v>10</v>
      </c>
    </row>
    <row r="5653" spans="1:12" x14ac:dyDescent="0.3">
      <c r="A5653" t="s">
        <v>7396</v>
      </c>
      <c r="B5653" s="2" t="s">
        <v>2345</v>
      </c>
      <c r="C5653" t="s">
        <v>2403</v>
      </c>
      <c r="D5653" t="s">
        <v>2404</v>
      </c>
      <c r="E5653">
        <v>42</v>
      </c>
      <c r="F5653">
        <v>0.5</v>
      </c>
      <c r="G5653">
        <v>21</v>
      </c>
      <c r="H5653" t="s">
        <v>10136</v>
      </c>
      <c r="I5653" s="2" t="s">
        <v>6072</v>
      </c>
      <c r="J5653" t="s">
        <v>6073</v>
      </c>
      <c r="K5653" s="1">
        <v>44494</v>
      </c>
      <c r="L5653">
        <f t="shared" si="88"/>
        <v>10</v>
      </c>
    </row>
    <row r="5654" spans="1:12" x14ac:dyDescent="0.3">
      <c r="A5654" t="s">
        <v>7352</v>
      </c>
      <c r="B5654" s="2" t="s">
        <v>2344</v>
      </c>
      <c r="C5654" t="s">
        <v>8766</v>
      </c>
      <c r="D5654" t="s">
        <v>8767</v>
      </c>
      <c r="E5654">
        <v>163</v>
      </c>
      <c r="F5654">
        <v>0.42</v>
      </c>
      <c r="G5654">
        <v>68.459999999999994</v>
      </c>
      <c r="H5654" t="s">
        <v>8768</v>
      </c>
      <c r="I5654" s="2" t="s">
        <v>6072</v>
      </c>
      <c r="J5654" t="s">
        <v>6073</v>
      </c>
      <c r="K5654" s="1">
        <v>44495</v>
      </c>
      <c r="L5654">
        <f t="shared" si="88"/>
        <v>10</v>
      </c>
    </row>
    <row r="5655" spans="1:12" x14ac:dyDescent="0.3">
      <c r="A5655" t="s">
        <v>7354</v>
      </c>
      <c r="B5655" s="2" t="s">
        <v>2345</v>
      </c>
      <c r="C5655" t="s">
        <v>1</v>
      </c>
      <c r="D5655" t="s">
        <v>2</v>
      </c>
      <c r="E5655">
        <v>100</v>
      </c>
      <c r="F5655">
        <v>0.62</v>
      </c>
      <c r="G5655">
        <v>62</v>
      </c>
      <c r="H5655" t="s">
        <v>8769</v>
      </c>
      <c r="I5655" s="2" t="s">
        <v>6072</v>
      </c>
      <c r="J5655" t="s">
        <v>6073</v>
      </c>
      <c r="K5655" s="1">
        <v>44498</v>
      </c>
      <c r="L5655">
        <f t="shared" si="88"/>
        <v>10</v>
      </c>
    </row>
    <row r="5656" spans="1:12" x14ac:dyDescent="0.3">
      <c r="A5656" t="s">
        <v>7356</v>
      </c>
      <c r="B5656" s="2" t="s">
        <v>2342</v>
      </c>
      <c r="C5656" t="s">
        <v>262</v>
      </c>
      <c r="D5656" t="s">
        <v>263</v>
      </c>
      <c r="E5656">
        <v>240</v>
      </c>
      <c r="F5656">
        <v>0.31</v>
      </c>
      <c r="G5656">
        <v>74.400000000000006</v>
      </c>
      <c r="H5656" t="s">
        <v>7399</v>
      </c>
      <c r="I5656" s="2" t="s">
        <v>6072</v>
      </c>
      <c r="J5656" t="s">
        <v>6073</v>
      </c>
      <c r="K5656" s="1">
        <v>44501</v>
      </c>
      <c r="L5656">
        <f t="shared" si="88"/>
        <v>11</v>
      </c>
    </row>
    <row r="5657" spans="1:12" x14ac:dyDescent="0.3">
      <c r="A5657" t="s">
        <v>10444</v>
      </c>
      <c r="B5657" s="2" t="s">
        <v>2342</v>
      </c>
      <c r="C5657" t="s">
        <v>10445</v>
      </c>
      <c r="D5657" t="s">
        <v>6212</v>
      </c>
      <c r="E5657">
        <v>1000</v>
      </c>
      <c r="F5657">
        <v>8.5</v>
      </c>
      <c r="G5657">
        <v>8500</v>
      </c>
      <c r="H5657" t="s">
        <v>10446</v>
      </c>
      <c r="I5657" s="2" t="s">
        <v>6692</v>
      </c>
      <c r="J5657" t="s">
        <v>6693</v>
      </c>
      <c r="K5657" s="1">
        <v>44483</v>
      </c>
      <c r="L5657">
        <f t="shared" si="88"/>
        <v>10</v>
      </c>
    </row>
    <row r="5658" spans="1:12" x14ac:dyDescent="0.3">
      <c r="A5658" t="s">
        <v>7400</v>
      </c>
      <c r="B5658" s="2" t="s">
        <v>2342</v>
      </c>
      <c r="C5658" t="s">
        <v>4227</v>
      </c>
      <c r="D5658" t="s">
        <v>4228</v>
      </c>
      <c r="E5658">
        <v>25</v>
      </c>
      <c r="F5658">
        <v>0.37</v>
      </c>
      <c r="G5658">
        <v>9.25</v>
      </c>
      <c r="H5658" t="s">
        <v>10423</v>
      </c>
      <c r="I5658" s="2" t="s">
        <v>6072</v>
      </c>
      <c r="J5658" t="s">
        <v>6073</v>
      </c>
      <c r="K5658" s="1">
        <v>44504</v>
      </c>
      <c r="L5658">
        <f t="shared" si="88"/>
        <v>11</v>
      </c>
    </row>
    <row r="5659" spans="1:12" x14ac:dyDescent="0.3">
      <c r="A5659" t="s">
        <v>7402</v>
      </c>
      <c r="B5659" s="2" t="s">
        <v>2340</v>
      </c>
      <c r="C5659" t="s">
        <v>146</v>
      </c>
      <c r="D5659" t="s">
        <v>6</v>
      </c>
      <c r="E5659">
        <v>300</v>
      </c>
      <c r="F5659">
        <v>0.372</v>
      </c>
      <c r="G5659">
        <v>111.6</v>
      </c>
      <c r="H5659" t="s">
        <v>7403</v>
      </c>
      <c r="I5659" s="2" t="s">
        <v>6072</v>
      </c>
      <c r="J5659" t="s">
        <v>6073</v>
      </c>
      <c r="K5659" s="1">
        <v>44508</v>
      </c>
      <c r="L5659">
        <f t="shared" si="88"/>
        <v>11</v>
      </c>
    </row>
    <row r="5660" spans="1:12" x14ac:dyDescent="0.3">
      <c r="A5660" t="s">
        <v>7588</v>
      </c>
      <c r="B5660" s="2" t="s">
        <v>2343</v>
      </c>
      <c r="C5660" t="s">
        <v>3443</v>
      </c>
      <c r="D5660" t="s">
        <v>3444</v>
      </c>
      <c r="E5660">
        <v>5</v>
      </c>
      <c r="F5660">
        <v>0.3</v>
      </c>
      <c r="G5660">
        <v>1.5</v>
      </c>
      <c r="H5660" t="s">
        <v>8770</v>
      </c>
      <c r="I5660" s="2" t="s">
        <v>6072</v>
      </c>
      <c r="J5660" t="s">
        <v>6073</v>
      </c>
      <c r="K5660" s="1">
        <v>44509</v>
      </c>
      <c r="L5660">
        <f t="shared" si="88"/>
        <v>11</v>
      </c>
    </row>
    <row r="5661" spans="1:12" x14ac:dyDescent="0.3">
      <c r="A5661" t="s">
        <v>7404</v>
      </c>
      <c r="B5661" s="2" t="s">
        <v>2342</v>
      </c>
      <c r="C5661" t="s">
        <v>2377</v>
      </c>
      <c r="D5661" t="s">
        <v>2378</v>
      </c>
      <c r="E5661">
        <v>61</v>
      </c>
      <c r="F5661">
        <v>0.3</v>
      </c>
      <c r="G5661">
        <v>18.3</v>
      </c>
      <c r="H5661" t="s">
        <v>8771</v>
      </c>
      <c r="I5661" s="2" t="s">
        <v>6072</v>
      </c>
      <c r="J5661" t="s">
        <v>6073</v>
      </c>
      <c r="K5661" s="1">
        <v>44511</v>
      </c>
      <c r="L5661">
        <f t="shared" si="88"/>
        <v>11</v>
      </c>
    </row>
    <row r="5662" spans="1:12" x14ac:dyDescent="0.3">
      <c r="A5662" t="s">
        <v>7404</v>
      </c>
      <c r="B5662" s="2" t="s">
        <v>2344</v>
      </c>
      <c r="C5662" t="s">
        <v>4214</v>
      </c>
      <c r="D5662" t="s">
        <v>4211</v>
      </c>
      <c r="E5662">
        <v>25</v>
      </c>
      <c r="F5662">
        <v>1.46</v>
      </c>
      <c r="G5662">
        <v>36.5</v>
      </c>
      <c r="H5662" t="s">
        <v>10439</v>
      </c>
      <c r="I5662" s="2" t="s">
        <v>6072</v>
      </c>
      <c r="J5662" t="s">
        <v>6073</v>
      </c>
      <c r="K5662" s="1">
        <v>44511</v>
      </c>
      <c r="L5662">
        <f t="shared" si="88"/>
        <v>11</v>
      </c>
    </row>
    <row r="5663" spans="1:12" x14ac:dyDescent="0.3">
      <c r="A5663" t="s">
        <v>8773</v>
      </c>
      <c r="B5663" s="2" t="s">
        <v>2340</v>
      </c>
      <c r="C5663" t="s">
        <v>455</v>
      </c>
      <c r="D5663" t="s">
        <v>456</v>
      </c>
      <c r="E5663">
        <v>240</v>
      </c>
      <c r="F5663">
        <v>0.32</v>
      </c>
      <c r="G5663">
        <v>76.8</v>
      </c>
      <c r="H5663" t="s">
        <v>8774</v>
      </c>
      <c r="I5663" s="2" t="s">
        <v>6072</v>
      </c>
      <c r="J5663" t="s">
        <v>6073</v>
      </c>
      <c r="K5663" s="1">
        <v>44518</v>
      </c>
      <c r="L5663">
        <f t="shared" si="88"/>
        <v>11</v>
      </c>
    </row>
    <row r="5664" spans="1:12" x14ac:dyDescent="0.3">
      <c r="A5664" t="s">
        <v>8775</v>
      </c>
      <c r="B5664" s="2" t="s">
        <v>2342</v>
      </c>
      <c r="C5664" t="s">
        <v>1</v>
      </c>
      <c r="D5664" t="s">
        <v>2</v>
      </c>
      <c r="E5664">
        <v>280</v>
      </c>
      <c r="F5664">
        <v>0.62</v>
      </c>
      <c r="G5664">
        <v>173.6</v>
      </c>
      <c r="H5664" t="s">
        <v>8776</v>
      </c>
      <c r="I5664" s="2" t="s">
        <v>6072</v>
      </c>
      <c r="J5664" t="s">
        <v>6073</v>
      </c>
      <c r="K5664" s="1">
        <v>44522</v>
      </c>
      <c r="L5664">
        <f t="shared" si="88"/>
        <v>11</v>
      </c>
    </row>
    <row r="5665" spans="1:12" x14ac:dyDescent="0.3">
      <c r="A5665" t="s">
        <v>7497</v>
      </c>
      <c r="B5665" s="2" t="s">
        <v>2342</v>
      </c>
      <c r="C5665" t="s">
        <v>3571</v>
      </c>
      <c r="D5665" t="s">
        <v>3572</v>
      </c>
      <c r="E5665">
        <v>131</v>
      </c>
      <c r="F5665">
        <v>0.23</v>
      </c>
      <c r="G5665">
        <v>30.13</v>
      </c>
      <c r="H5665" t="s">
        <v>8777</v>
      </c>
      <c r="I5665" s="2" t="s">
        <v>6072</v>
      </c>
      <c r="J5665" t="s">
        <v>6073</v>
      </c>
      <c r="K5665" s="1">
        <v>44524</v>
      </c>
      <c r="L5665">
        <f t="shared" si="88"/>
        <v>11</v>
      </c>
    </row>
    <row r="5666" spans="1:12" x14ac:dyDescent="0.3">
      <c r="A5666" t="s">
        <v>9656</v>
      </c>
      <c r="B5666" s="2" t="s">
        <v>2340</v>
      </c>
      <c r="C5666" t="s">
        <v>1401</v>
      </c>
      <c r="D5666" t="s">
        <v>953</v>
      </c>
      <c r="E5666">
        <v>500</v>
      </c>
      <c r="F5666">
        <v>0.7</v>
      </c>
      <c r="G5666">
        <v>350</v>
      </c>
      <c r="H5666">
        <v>7.5</v>
      </c>
      <c r="I5666" s="2" t="s">
        <v>2360</v>
      </c>
      <c r="J5666" t="s">
        <v>735</v>
      </c>
      <c r="K5666" s="1">
        <v>44021</v>
      </c>
      <c r="L5666">
        <f t="shared" si="88"/>
        <v>7</v>
      </c>
    </row>
    <row r="5667" spans="1:12" x14ac:dyDescent="0.3">
      <c r="A5667" t="s">
        <v>8158</v>
      </c>
      <c r="B5667" s="2" t="s">
        <v>2342</v>
      </c>
      <c r="C5667" t="s">
        <v>1401</v>
      </c>
      <c r="D5667" t="s">
        <v>953</v>
      </c>
      <c r="E5667">
        <v>180</v>
      </c>
      <c r="F5667">
        <v>0.7</v>
      </c>
      <c r="G5667">
        <v>126</v>
      </c>
      <c r="H5667" t="s">
        <v>9657</v>
      </c>
      <c r="I5667" s="2" t="s">
        <v>2360</v>
      </c>
      <c r="J5667" t="s">
        <v>735</v>
      </c>
      <c r="K5667" s="1">
        <v>44202</v>
      </c>
      <c r="L5667">
        <f t="shared" si="88"/>
        <v>1</v>
      </c>
    </row>
    <row r="5668" spans="1:12" x14ac:dyDescent="0.3">
      <c r="A5668" t="s">
        <v>9658</v>
      </c>
      <c r="B5668" s="2" t="s">
        <v>2340</v>
      </c>
      <c r="C5668" t="s">
        <v>1401</v>
      </c>
      <c r="D5668" t="s">
        <v>953</v>
      </c>
      <c r="E5668">
        <v>500</v>
      </c>
      <c r="F5668">
        <v>0.7</v>
      </c>
      <c r="G5668">
        <v>350</v>
      </c>
      <c r="H5668" t="s">
        <v>9659</v>
      </c>
      <c r="I5668" s="2" t="s">
        <v>2360</v>
      </c>
      <c r="J5668" t="s">
        <v>735</v>
      </c>
      <c r="K5668" s="1">
        <v>44231</v>
      </c>
      <c r="L5668">
        <f t="shared" si="88"/>
        <v>2</v>
      </c>
    </row>
    <row r="5669" spans="1:12" x14ac:dyDescent="0.3">
      <c r="A5669" t="s">
        <v>9660</v>
      </c>
      <c r="B5669" s="2" t="s">
        <v>2340</v>
      </c>
      <c r="C5669" t="s">
        <v>1401</v>
      </c>
      <c r="D5669" t="s">
        <v>953</v>
      </c>
      <c r="E5669">
        <v>500</v>
      </c>
      <c r="F5669">
        <v>0.68</v>
      </c>
      <c r="G5669">
        <v>340</v>
      </c>
      <c r="H5669" t="s">
        <v>9661</v>
      </c>
      <c r="I5669" s="2" t="s">
        <v>2360</v>
      </c>
      <c r="J5669" t="s">
        <v>735</v>
      </c>
      <c r="K5669" s="1">
        <v>44260</v>
      </c>
      <c r="L5669">
        <f t="shared" si="88"/>
        <v>3</v>
      </c>
    </row>
    <row r="5670" spans="1:12" x14ac:dyDescent="0.3">
      <c r="A5670" t="s">
        <v>8291</v>
      </c>
      <c r="B5670" s="2" t="s">
        <v>2346</v>
      </c>
      <c r="C5670" t="s">
        <v>1401</v>
      </c>
      <c r="D5670" t="s">
        <v>953</v>
      </c>
      <c r="E5670">
        <v>642</v>
      </c>
      <c r="F5670">
        <v>0.7</v>
      </c>
      <c r="G5670">
        <v>449.4</v>
      </c>
      <c r="H5670" t="s">
        <v>9662</v>
      </c>
      <c r="I5670" s="2" t="s">
        <v>2360</v>
      </c>
      <c r="J5670" t="s">
        <v>735</v>
      </c>
      <c r="K5670" s="1">
        <v>44291</v>
      </c>
      <c r="L5670">
        <f t="shared" si="88"/>
        <v>4</v>
      </c>
    </row>
    <row r="5671" spans="1:12" x14ac:dyDescent="0.3">
      <c r="A5671" t="s">
        <v>8510</v>
      </c>
      <c r="B5671" s="2" t="s">
        <v>2344</v>
      </c>
      <c r="C5671" t="s">
        <v>1401</v>
      </c>
      <c r="D5671" t="s">
        <v>953</v>
      </c>
      <c r="E5671">
        <v>500</v>
      </c>
      <c r="F5671">
        <v>0.68</v>
      </c>
      <c r="G5671">
        <v>340</v>
      </c>
      <c r="H5671" t="s">
        <v>9696</v>
      </c>
      <c r="I5671" s="2" t="s">
        <v>2360</v>
      </c>
      <c r="J5671" t="s">
        <v>735</v>
      </c>
      <c r="K5671" s="1">
        <v>44308</v>
      </c>
      <c r="L5671">
        <f t="shared" si="88"/>
        <v>4</v>
      </c>
    </row>
    <row r="5672" spans="1:12" x14ac:dyDescent="0.3">
      <c r="A5672" t="s">
        <v>8893</v>
      </c>
      <c r="B5672" s="2" t="s">
        <v>2340</v>
      </c>
      <c r="C5672" t="s">
        <v>1401</v>
      </c>
      <c r="D5672" t="s">
        <v>953</v>
      </c>
      <c r="E5672">
        <v>400</v>
      </c>
      <c r="F5672">
        <v>0.68</v>
      </c>
      <c r="G5672">
        <v>272</v>
      </c>
      <c r="H5672" t="s">
        <v>9697</v>
      </c>
      <c r="I5672" s="2" t="s">
        <v>2360</v>
      </c>
      <c r="J5672" t="s">
        <v>735</v>
      </c>
      <c r="K5672" s="1">
        <v>44357</v>
      </c>
      <c r="L5672">
        <f t="shared" si="88"/>
        <v>6</v>
      </c>
    </row>
    <row r="5673" spans="1:12" x14ac:dyDescent="0.3">
      <c r="A5673" t="s">
        <v>8082</v>
      </c>
      <c r="B5673" s="2" t="s">
        <v>2343</v>
      </c>
      <c r="C5673" t="s">
        <v>1401</v>
      </c>
      <c r="D5673" t="s">
        <v>953</v>
      </c>
      <c r="E5673">
        <v>500</v>
      </c>
      <c r="F5673">
        <v>0.68</v>
      </c>
      <c r="G5673">
        <v>340</v>
      </c>
      <c r="H5673" t="s">
        <v>9698</v>
      </c>
      <c r="I5673" s="2" t="s">
        <v>2360</v>
      </c>
      <c r="J5673" t="s">
        <v>735</v>
      </c>
      <c r="K5673" s="1">
        <v>44369</v>
      </c>
      <c r="L5673">
        <f t="shared" si="88"/>
        <v>6</v>
      </c>
    </row>
    <row r="5674" spans="1:12" x14ac:dyDescent="0.3">
      <c r="A5674" t="s">
        <v>9699</v>
      </c>
      <c r="B5674" s="2" t="s">
        <v>2340</v>
      </c>
      <c r="C5674" t="s">
        <v>1401</v>
      </c>
      <c r="D5674" t="s">
        <v>953</v>
      </c>
      <c r="E5674">
        <v>500</v>
      </c>
      <c r="F5674">
        <v>0.68</v>
      </c>
      <c r="G5674">
        <v>340</v>
      </c>
      <c r="H5674" t="s">
        <v>9700</v>
      </c>
      <c r="I5674" s="2" t="s">
        <v>2360</v>
      </c>
      <c r="J5674" t="s">
        <v>735</v>
      </c>
      <c r="K5674" s="1">
        <v>44438</v>
      </c>
      <c r="L5674">
        <f t="shared" si="88"/>
        <v>8</v>
      </c>
    </row>
    <row r="5675" spans="1:12" x14ac:dyDescent="0.3">
      <c r="A5675" t="s">
        <v>9310</v>
      </c>
      <c r="B5675" s="2" t="s">
        <v>2343</v>
      </c>
      <c r="C5675" t="s">
        <v>1401</v>
      </c>
      <c r="D5675" t="s">
        <v>953</v>
      </c>
      <c r="E5675">
        <v>100</v>
      </c>
      <c r="F5675">
        <v>0.68</v>
      </c>
      <c r="G5675">
        <v>68</v>
      </c>
      <c r="H5675" t="s">
        <v>9701</v>
      </c>
      <c r="I5675" s="2" t="s">
        <v>2360</v>
      </c>
      <c r="J5675" t="s">
        <v>735</v>
      </c>
      <c r="K5675" s="1">
        <v>44462</v>
      </c>
      <c r="L5675">
        <f t="shared" si="88"/>
        <v>9</v>
      </c>
    </row>
    <row r="5676" spans="1:12" x14ac:dyDescent="0.3">
      <c r="A5676" t="s">
        <v>8788</v>
      </c>
      <c r="B5676" s="2" t="s">
        <v>2343</v>
      </c>
      <c r="C5676" t="s">
        <v>1401</v>
      </c>
      <c r="D5676" t="s">
        <v>953</v>
      </c>
      <c r="E5676">
        <v>500</v>
      </c>
      <c r="F5676">
        <v>0.68</v>
      </c>
      <c r="G5676">
        <v>340</v>
      </c>
      <c r="H5676" t="s">
        <v>9702</v>
      </c>
      <c r="I5676" s="2" t="s">
        <v>2360</v>
      </c>
      <c r="J5676" t="s">
        <v>735</v>
      </c>
      <c r="K5676" s="1">
        <v>44498</v>
      </c>
      <c r="L5676">
        <f t="shared" si="88"/>
        <v>10</v>
      </c>
    </row>
    <row r="5677" spans="1:12" x14ac:dyDescent="0.3">
      <c r="A5677" t="s">
        <v>9275</v>
      </c>
      <c r="B5677" s="2" t="s">
        <v>2345</v>
      </c>
      <c r="C5677" t="s">
        <v>1401</v>
      </c>
      <c r="D5677" t="s">
        <v>953</v>
      </c>
      <c r="E5677">
        <v>107</v>
      </c>
      <c r="F5677">
        <v>0.73</v>
      </c>
      <c r="G5677">
        <v>78.11</v>
      </c>
      <c r="H5677" t="s">
        <v>9703</v>
      </c>
      <c r="I5677" s="2" t="s">
        <v>2360</v>
      </c>
      <c r="J5677" t="s">
        <v>735</v>
      </c>
      <c r="K5677" s="1">
        <v>44531</v>
      </c>
      <c r="L5677">
        <f t="shared" si="88"/>
        <v>12</v>
      </c>
    </row>
    <row r="5678" spans="1:12" x14ac:dyDescent="0.3">
      <c r="A5678" t="s">
        <v>9704</v>
      </c>
      <c r="B5678" s="2" t="s">
        <v>2340</v>
      </c>
      <c r="C5678" t="s">
        <v>1401</v>
      </c>
      <c r="D5678" t="s">
        <v>953</v>
      </c>
      <c r="E5678">
        <v>500</v>
      </c>
      <c r="F5678">
        <v>0.73</v>
      </c>
      <c r="G5678">
        <v>365</v>
      </c>
      <c r="H5678" t="s">
        <v>9705</v>
      </c>
      <c r="I5678" s="2" t="s">
        <v>2360</v>
      </c>
      <c r="J5678" t="s">
        <v>735</v>
      </c>
      <c r="K5678" s="1">
        <v>44575</v>
      </c>
      <c r="L5678">
        <f t="shared" si="88"/>
        <v>1</v>
      </c>
    </row>
    <row r="5679" spans="1:12" x14ac:dyDescent="0.3">
      <c r="A5679" t="s">
        <v>9706</v>
      </c>
      <c r="B5679" s="2" t="s">
        <v>2342</v>
      </c>
      <c r="C5679" t="s">
        <v>1401</v>
      </c>
      <c r="D5679" t="s">
        <v>953</v>
      </c>
      <c r="E5679">
        <v>1203</v>
      </c>
      <c r="F5679">
        <v>0.73</v>
      </c>
      <c r="G5679">
        <v>878.19</v>
      </c>
      <c r="H5679" t="s">
        <v>9707</v>
      </c>
      <c r="I5679" s="2" t="s">
        <v>2360</v>
      </c>
      <c r="J5679" t="s">
        <v>735</v>
      </c>
      <c r="K5679" s="1">
        <v>44635</v>
      </c>
      <c r="L5679">
        <f t="shared" si="88"/>
        <v>3</v>
      </c>
    </row>
    <row r="5680" spans="1:12" x14ac:dyDescent="0.3">
      <c r="A5680" t="s">
        <v>6148</v>
      </c>
      <c r="B5680" s="2" t="s">
        <v>2340</v>
      </c>
      <c r="C5680" t="s">
        <v>1401</v>
      </c>
      <c r="D5680" t="s">
        <v>953</v>
      </c>
      <c r="E5680">
        <v>592</v>
      </c>
      <c r="F5680">
        <v>0.74</v>
      </c>
      <c r="G5680">
        <v>438.08</v>
      </c>
      <c r="H5680" t="s">
        <v>9708</v>
      </c>
      <c r="I5680" s="2" t="s">
        <v>2360</v>
      </c>
      <c r="J5680" t="s">
        <v>735</v>
      </c>
      <c r="K5680" s="1">
        <v>44680</v>
      </c>
      <c r="L5680">
        <f t="shared" si="88"/>
        <v>4</v>
      </c>
    </row>
    <row r="5681" spans="1:12" x14ac:dyDescent="0.3">
      <c r="A5681" t="s">
        <v>9709</v>
      </c>
      <c r="B5681" s="2" t="s">
        <v>2340</v>
      </c>
      <c r="C5681" t="s">
        <v>1401</v>
      </c>
      <c r="D5681" t="s">
        <v>953</v>
      </c>
      <c r="E5681">
        <v>698</v>
      </c>
      <c r="F5681">
        <v>0.74</v>
      </c>
      <c r="G5681">
        <v>516.52</v>
      </c>
      <c r="H5681" t="s">
        <v>9710</v>
      </c>
      <c r="I5681" s="2" t="s">
        <v>2360</v>
      </c>
      <c r="J5681" t="s">
        <v>735</v>
      </c>
      <c r="K5681" s="1">
        <v>44735</v>
      </c>
      <c r="L5681">
        <f t="shared" si="88"/>
        <v>6</v>
      </c>
    </row>
    <row r="5682" spans="1:12" x14ac:dyDescent="0.3">
      <c r="A5682" t="s">
        <v>9581</v>
      </c>
      <c r="B5682" s="2" t="s">
        <v>2340</v>
      </c>
      <c r="C5682" t="s">
        <v>1401</v>
      </c>
      <c r="D5682" t="s">
        <v>953</v>
      </c>
      <c r="E5682">
        <v>2000</v>
      </c>
      <c r="F5682">
        <v>0.77</v>
      </c>
      <c r="G5682">
        <v>1540</v>
      </c>
      <c r="H5682" t="s">
        <v>9711</v>
      </c>
      <c r="I5682" s="2" t="s">
        <v>2360</v>
      </c>
      <c r="J5682" t="s">
        <v>735</v>
      </c>
      <c r="K5682" s="1">
        <v>44812</v>
      </c>
      <c r="L5682">
        <f t="shared" si="88"/>
        <v>9</v>
      </c>
    </row>
    <row r="5683" spans="1:12" x14ac:dyDescent="0.3">
      <c r="A5683" t="s">
        <v>6328</v>
      </c>
      <c r="B5683" s="2" t="s">
        <v>2344</v>
      </c>
      <c r="C5683" t="s">
        <v>1401</v>
      </c>
      <c r="D5683" t="s">
        <v>953</v>
      </c>
      <c r="E5683">
        <v>500</v>
      </c>
      <c r="F5683">
        <v>0.77</v>
      </c>
      <c r="G5683">
        <v>385</v>
      </c>
      <c r="H5683" t="s">
        <v>9712</v>
      </c>
      <c r="I5683" s="2" t="s">
        <v>2360</v>
      </c>
      <c r="J5683" t="s">
        <v>735</v>
      </c>
      <c r="K5683" s="1">
        <v>44896</v>
      </c>
      <c r="L5683">
        <f t="shared" si="88"/>
        <v>12</v>
      </c>
    </row>
    <row r="5684" spans="1:12" x14ac:dyDescent="0.3">
      <c r="A5684" t="s">
        <v>6830</v>
      </c>
      <c r="B5684" s="2" t="s">
        <v>2340</v>
      </c>
      <c r="C5684" t="s">
        <v>1401</v>
      </c>
      <c r="D5684" t="s">
        <v>953</v>
      </c>
      <c r="E5684">
        <v>1041</v>
      </c>
      <c r="F5684">
        <v>0.8</v>
      </c>
      <c r="G5684">
        <v>832.8</v>
      </c>
      <c r="H5684" t="s">
        <v>9713</v>
      </c>
      <c r="I5684" s="2" t="s">
        <v>2360</v>
      </c>
      <c r="J5684" t="s">
        <v>735</v>
      </c>
      <c r="K5684" s="1">
        <v>45093</v>
      </c>
      <c r="L5684">
        <f t="shared" si="88"/>
        <v>6</v>
      </c>
    </row>
    <row r="5685" spans="1:12" x14ac:dyDescent="0.3">
      <c r="A5685" t="s">
        <v>9714</v>
      </c>
      <c r="B5685" s="2" t="s">
        <v>2342</v>
      </c>
      <c r="C5685" t="s">
        <v>1401</v>
      </c>
      <c r="D5685" t="s">
        <v>953</v>
      </c>
      <c r="E5685">
        <v>1000</v>
      </c>
      <c r="F5685">
        <v>0.8</v>
      </c>
      <c r="G5685">
        <v>800</v>
      </c>
      <c r="H5685" t="s">
        <v>9715</v>
      </c>
      <c r="I5685" s="2" t="s">
        <v>2360</v>
      </c>
      <c r="J5685" t="s">
        <v>735</v>
      </c>
      <c r="K5685" s="1">
        <v>45230</v>
      </c>
      <c r="L5685">
        <f t="shared" si="88"/>
        <v>10</v>
      </c>
    </row>
    <row r="5686" spans="1:12" x14ac:dyDescent="0.3">
      <c r="A5686" t="s">
        <v>9891</v>
      </c>
      <c r="B5686" s="2" t="s">
        <v>2340</v>
      </c>
      <c r="C5686" t="s">
        <v>9892</v>
      </c>
      <c r="D5686" t="s">
        <v>9893</v>
      </c>
      <c r="E5686">
        <v>123</v>
      </c>
      <c r="F5686">
        <v>6.88</v>
      </c>
      <c r="G5686">
        <v>846.24</v>
      </c>
      <c r="H5686" t="s">
        <v>9894</v>
      </c>
      <c r="I5686" s="2" t="s">
        <v>2360</v>
      </c>
      <c r="J5686" t="s">
        <v>735</v>
      </c>
      <c r="K5686" s="1">
        <v>43843</v>
      </c>
      <c r="L5686">
        <f t="shared" si="88"/>
        <v>1</v>
      </c>
    </row>
    <row r="5687" spans="1:12" x14ac:dyDescent="0.3">
      <c r="A5687" t="s">
        <v>9895</v>
      </c>
      <c r="B5687" s="2" t="s">
        <v>2340</v>
      </c>
      <c r="C5687" t="s">
        <v>9892</v>
      </c>
      <c r="D5687" t="s">
        <v>9893</v>
      </c>
      <c r="E5687">
        <v>75</v>
      </c>
      <c r="F5687">
        <v>7.15</v>
      </c>
      <c r="G5687">
        <v>536.25</v>
      </c>
      <c r="H5687">
        <v>4.8</v>
      </c>
      <c r="I5687" s="2" t="s">
        <v>2360</v>
      </c>
      <c r="J5687" t="s">
        <v>735</v>
      </c>
      <c r="K5687" s="1">
        <v>43944</v>
      </c>
      <c r="L5687">
        <f t="shared" si="88"/>
        <v>4</v>
      </c>
    </row>
    <row r="5688" spans="1:12" x14ac:dyDescent="0.3">
      <c r="A5688" t="s">
        <v>9896</v>
      </c>
      <c r="B5688" s="2" t="s">
        <v>2343</v>
      </c>
      <c r="C5688" t="s">
        <v>9892</v>
      </c>
      <c r="D5688" t="s">
        <v>9893</v>
      </c>
      <c r="E5688">
        <v>94</v>
      </c>
      <c r="F5688">
        <v>7.15</v>
      </c>
      <c r="G5688">
        <v>672.1</v>
      </c>
      <c r="H5688">
        <v>5.8280000000000003</v>
      </c>
      <c r="I5688" s="2" t="s">
        <v>2360</v>
      </c>
      <c r="J5688" t="s">
        <v>735</v>
      </c>
      <c r="K5688" s="1">
        <v>43973</v>
      </c>
      <c r="L5688">
        <f t="shared" si="88"/>
        <v>5</v>
      </c>
    </row>
    <row r="5689" spans="1:12" x14ac:dyDescent="0.3">
      <c r="A5689" t="s">
        <v>8038</v>
      </c>
      <c r="B5689" s="2" t="s">
        <v>2344</v>
      </c>
      <c r="C5689" t="s">
        <v>952</v>
      </c>
      <c r="D5689" t="s">
        <v>953</v>
      </c>
      <c r="E5689">
        <v>59</v>
      </c>
      <c r="F5689">
        <v>7.3</v>
      </c>
      <c r="G5689">
        <v>430.7</v>
      </c>
      <c r="H5689" t="s">
        <v>8039</v>
      </c>
      <c r="I5689" s="2" t="s">
        <v>2360</v>
      </c>
      <c r="J5689" t="s">
        <v>735</v>
      </c>
      <c r="K5689" s="1">
        <v>44355</v>
      </c>
      <c r="L5689">
        <f t="shared" si="88"/>
        <v>6</v>
      </c>
    </row>
    <row r="5690" spans="1:12" x14ac:dyDescent="0.3">
      <c r="A5690" t="s">
        <v>6451</v>
      </c>
      <c r="B5690" s="2" t="s">
        <v>2340</v>
      </c>
      <c r="C5690" t="s">
        <v>952</v>
      </c>
      <c r="D5690" t="s">
        <v>953</v>
      </c>
      <c r="E5690">
        <v>4</v>
      </c>
      <c r="F5690">
        <v>7.75</v>
      </c>
      <c r="G5690">
        <v>31</v>
      </c>
      <c r="H5690" t="s">
        <v>6521</v>
      </c>
      <c r="I5690" s="2" t="s">
        <v>2360</v>
      </c>
      <c r="J5690" t="s">
        <v>735</v>
      </c>
      <c r="K5690" s="1">
        <v>44827</v>
      </c>
      <c r="L5690">
        <f t="shared" si="88"/>
        <v>9</v>
      </c>
    </row>
    <row r="5691" spans="1:12" x14ac:dyDescent="0.3">
      <c r="A5691" t="s">
        <v>6814</v>
      </c>
      <c r="B5691" s="2" t="s">
        <v>2340</v>
      </c>
      <c r="C5691" t="s">
        <v>952</v>
      </c>
      <c r="D5691" t="s">
        <v>953</v>
      </c>
      <c r="E5691">
        <v>54</v>
      </c>
      <c r="F5691">
        <v>8.06</v>
      </c>
      <c r="G5691">
        <v>435.24</v>
      </c>
      <c r="H5691" t="s">
        <v>7272</v>
      </c>
      <c r="I5691" s="2" t="s">
        <v>2360</v>
      </c>
      <c r="J5691" t="s">
        <v>735</v>
      </c>
      <c r="K5691" s="1">
        <v>45064</v>
      </c>
      <c r="L5691">
        <f t="shared" si="88"/>
        <v>5</v>
      </c>
    </row>
    <row r="5692" spans="1:12" x14ac:dyDescent="0.3">
      <c r="A5692" t="s">
        <v>10529</v>
      </c>
      <c r="B5692" s="2" t="s">
        <v>2342</v>
      </c>
      <c r="C5692" t="s">
        <v>1555</v>
      </c>
      <c r="D5692" t="s">
        <v>1556</v>
      </c>
      <c r="E5692">
        <v>6</v>
      </c>
      <c r="F5692">
        <v>10</v>
      </c>
      <c r="G5692">
        <v>60</v>
      </c>
      <c r="H5692">
        <v>18</v>
      </c>
      <c r="I5692" s="2" t="s">
        <v>2360</v>
      </c>
      <c r="J5692" t="s">
        <v>735</v>
      </c>
      <c r="K5692" s="1">
        <v>43901</v>
      </c>
      <c r="L5692">
        <f t="shared" si="88"/>
        <v>3</v>
      </c>
    </row>
    <row r="5693" spans="1:12" x14ac:dyDescent="0.3">
      <c r="A5693" t="s">
        <v>6520</v>
      </c>
      <c r="B5693" s="2" t="s">
        <v>2340</v>
      </c>
      <c r="C5693" t="s">
        <v>1495</v>
      </c>
      <c r="D5693" t="s">
        <v>1496</v>
      </c>
      <c r="E5693">
        <v>80</v>
      </c>
      <c r="F5693">
        <v>7.75</v>
      </c>
      <c r="G5693">
        <v>620</v>
      </c>
      <c r="H5693" t="s">
        <v>6907</v>
      </c>
      <c r="I5693" s="2" t="s">
        <v>2360</v>
      </c>
      <c r="J5693" t="s">
        <v>735</v>
      </c>
      <c r="K5693" s="1">
        <v>44825</v>
      </c>
      <c r="L5693">
        <f t="shared" si="88"/>
        <v>9</v>
      </c>
    </row>
    <row r="5694" spans="1:12" x14ac:dyDescent="0.3">
      <c r="A5694" t="s">
        <v>7128</v>
      </c>
      <c r="B5694" s="2" t="s">
        <v>2343</v>
      </c>
      <c r="C5694" t="s">
        <v>1495</v>
      </c>
      <c r="D5694" t="s">
        <v>1496</v>
      </c>
      <c r="E5694">
        <v>78</v>
      </c>
      <c r="F5694">
        <v>8.06</v>
      </c>
      <c r="G5694">
        <v>628.67999999999995</v>
      </c>
      <c r="H5694" t="s">
        <v>7273</v>
      </c>
      <c r="I5694" s="2" t="s">
        <v>2360</v>
      </c>
      <c r="J5694" t="s">
        <v>735</v>
      </c>
      <c r="K5694" s="1">
        <v>45069</v>
      </c>
      <c r="L5694">
        <f t="shared" si="88"/>
        <v>5</v>
      </c>
    </row>
    <row r="5695" spans="1:12" x14ac:dyDescent="0.3">
      <c r="A5695" t="s">
        <v>10527</v>
      </c>
      <c r="B5695" s="2" t="s">
        <v>2342</v>
      </c>
      <c r="C5695" t="s">
        <v>1505</v>
      </c>
      <c r="D5695" t="s">
        <v>1506</v>
      </c>
      <c r="E5695">
        <v>6</v>
      </c>
      <c r="F5695">
        <v>7.15</v>
      </c>
      <c r="G5695">
        <v>42.9</v>
      </c>
      <c r="H5695">
        <v>0.9</v>
      </c>
      <c r="I5695" s="2" t="s">
        <v>2360</v>
      </c>
      <c r="J5695" t="s">
        <v>735</v>
      </c>
      <c r="K5695" s="1">
        <v>43896</v>
      </c>
      <c r="L5695">
        <f t="shared" si="88"/>
        <v>3</v>
      </c>
    </row>
    <row r="5696" spans="1:12" x14ac:dyDescent="0.3">
      <c r="A5696" t="s">
        <v>6824</v>
      </c>
      <c r="B5696" s="2" t="s">
        <v>2346</v>
      </c>
      <c r="C5696" t="s">
        <v>1505</v>
      </c>
      <c r="D5696" t="s">
        <v>1506</v>
      </c>
      <c r="E5696">
        <v>6</v>
      </c>
      <c r="F5696">
        <v>8.06</v>
      </c>
      <c r="G5696">
        <v>48.36</v>
      </c>
      <c r="H5696" t="s">
        <v>7321</v>
      </c>
      <c r="I5696" s="2" t="s">
        <v>2360</v>
      </c>
      <c r="J5696" t="s">
        <v>735</v>
      </c>
      <c r="K5696" s="1">
        <v>45079</v>
      </c>
      <c r="L5696">
        <f t="shared" si="88"/>
        <v>6</v>
      </c>
    </row>
    <row r="5697" spans="1:12" x14ac:dyDescent="0.3">
      <c r="A5697" t="s">
        <v>8066</v>
      </c>
      <c r="B5697" s="2" t="s">
        <v>2345</v>
      </c>
      <c r="C5697" t="s">
        <v>1511</v>
      </c>
      <c r="D5697" t="s">
        <v>1509</v>
      </c>
      <c r="E5697">
        <v>6</v>
      </c>
      <c r="F5697">
        <v>7.3</v>
      </c>
      <c r="G5697">
        <v>43.8</v>
      </c>
      <c r="H5697" t="s">
        <v>8067</v>
      </c>
      <c r="I5697" s="2" t="s">
        <v>2360</v>
      </c>
      <c r="J5697" t="s">
        <v>735</v>
      </c>
      <c r="K5697" s="1">
        <v>44356</v>
      </c>
      <c r="L5697">
        <f t="shared" si="88"/>
        <v>6</v>
      </c>
    </row>
    <row r="5698" spans="1:12" x14ac:dyDescent="0.3">
      <c r="A5698" t="s">
        <v>6824</v>
      </c>
      <c r="B5698" s="2" t="s">
        <v>2343</v>
      </c>
      <c r="C5698" t="s">
        <v>1508</v>
      </c>
      <c r="D5698" t="s">
        <v>1509</v>
      </c>
      <c r="E5698">
        <v>12</v>
      </c>
      <c r="F5698">
        <v>8.06</v>
      </c>
      <c r="G5698">
        <v>96.72</v>
      </c>
      <c r="H5698" t="s">
        <v>7320</v>
      </c>
      <c r="I5698" s="2" t="s">
        <v>2360</v>
      </c>
      <c r="J5698" t="s">
        <v>735</v>
      </c>
      <c r="K5698" s="1">
        <v>45079</v>
      </c>
      <c r="L5698">
        <f t="shared" si="88"/>
        <v>6</v>
      </c>
    </row>
    <row r="5699" spans="1:12" x14ac:dyDescent="0.3">
      <c r="A5699" t="s">
        <v>7362</v>
      </c>
      <c r="B5699" s="2" t="s">
        <v>2342</v>
      </c>
      <c r="C5699" t="s">
        <v>2610</v>
      </c>
      <c r="D5699" t="s">
        <v>6</v>
      </c>
      <c r="E5699">
        <v>400</v>
      </c>
      <c r="F5699">
        <v>0.42</v>
      </c>
      <c r="G5699">
        <v>168</v>
      </c>
      <c r="H5699" t="s">
        <v>7409</v>
      </c>
      <c r="I5699" s="2" t="s">
        <v>6072</v>
      </c>
      <c r="J5699" t="s">
        <v>6073</v>
      </c>
      <c r="K5699" s="1">
        <v>44525</v>
      </c>
      <c r="L5699">
        <f t="shared" ref="L5699:L5762" si="89">MONTH(K5699)</f>
        <v>11</v>
      </c>
    </row>
    <row r="5700" spans="1:12" x14ac:dyDescent="0.3">
      <c r="A5700" t="s">
        <v>7410</v>
      </c>
      <c r="B5700" s="2" t="s">
        <v>2343</v>
      </c>
      <c r="C5700" t="s">
        <v>101</v>
      </c>
      <c r="D5700" t="s">
        <v>102</v>
      </c>
      <c r="E5700">
        <v>239</v>
      </c>
      <c r="F5700">
        <v>0.27500000000000002</v>
      </c>
      <c r="G5700">
        <v>65.73</v>
      </c>
      <c r="H5700" t="s">
        <v>7411</v>
      </c>
      <c r="I5700" s="2" t="s">
        <v>6072</v>
      </c>
      <c r="J5700" t="s">
        <v>6073</v>
      </c>
      <c r="K5700" s="1">
        <v>44529</v>
      </c>
      <c r="L5700">
        <f t="shared" si="89"/>
        <v>11</v>
      </c>
    </row>
    <row r="5701" spans="1:12" x14ac:dyDescent="0.3">
      <c r="A5701" t="s">
        <v>8535</v>
      </c>
      <c r="B5701" s="2" t="s">
        <v>2340</v>
      </c>
      <c r="C5701" t="s">
        <v>474</v>
      </c>
      <c r="D5701" t="s">
        <v>475</v>
      </c>
      <c r="E5701">
        <v>19</v>
      </c>
      <c r="F5701">
        <v>0.29870000000000002</v>
      </c>
      <c r="G5701">
        <v>5.68</v>
      </c>
      <c r="H5701" t="s">
        <v>8937</v>
      </c>
      <c r="I5701" s="2" t="s">
        <v>6072</v>
      </c>
      <c r="J5701" t="s">
        <v>6073</v>
      </c>
      <c r="K5701" s="1">
        <v>44432</v>
      </c>
      <c r="L5701">
        <f t="shared" si="89"/>
        <v>8</v>
      </c>
    </row>
    <row r="5702" spans="1:12" x14ac:dyDescent="0.3">
      <c r="A5702" t="s">
        <v>8535</v>
      </c>
      <c r="B5702" s="2" t="s">
        <v>2343</v>
      </c>
      <c r="C5702" t="s">
        <v>4189</v>
      </c>
      <c r="D5702" t="s">
        <v>4190</v>
      </c>
      <c r="E5702">
        <v>200</v>
      </c>
      <c r="F5702">
        <v>0.27660000000000001</v>
      </c>
      <c r="G5702">
        <v>55.32</v>
      </c>
      <c r="H5702" t="s">
        <v>8938</v>
      </c>
      <c r="I5702" s="2" t="s">
        <v>6072</v>
      </c>
      <c r="J5702" t="s">
        <v>6073</v>
      </c>
      <c r="K5702" s="1">
        <v>44432</v>
      </c>
      <c r="L5702">
        <f t="shared" si="89"/>
        <v>8</v>
      </c>
    </row>
    <row r="5703" spans="1:12" x14ac:dyDescent="0.3">
      <c r="A5703" t="s">
        <v>7374</v>
      </c>
      <c r="B5703" s="2" t="s">
        <v>2342</v>
      </c>
      <c r="C5703" t="s">
        <v>3443</v>
      </c>
      <c r="D5703" t="s">
        <v>3444</v>
      </c>
      <c r="E5703">
        <v>200</v>
      </c>
      <c r="F5703">
        <v>0.29380000000000001</v>
      </c>
      <c r="G5703">
        <v>58.76</v>
      </c>
      <c r="H5703" t="s">
        <v>8939</v>
      </c>
      <c r="I5703" s="2" t="s">
        <v>6072</v>
      </c>
      <c r="J5703" t="s">
        <v>6073</v>
      </c>
      <c r="K5703" s="1">
        <v>44438</v>
      </c>
      <c r="L5703">
        <f t="shared" si="89"/>
        <v>8</v>
      </c>
    </row>
    <row r="5704" spans="1:12" x14ac:dyDescent="0.3">
      <c r="A5704" t="s">
        <v>7376</v>
      </c>
      <c r="B5704" s="2" t="s">
        <v>2340</v>
      </c>
      <c r="C5704" t="s">
        <v>2466</v>
      </c>
      <c r="D5704" t="s">
        <v>2467</v>
      </c>
      <c r="E5704">
        <v>182</v>
      </c>
      <c r="F5704">
        <v>0.28199999999999997</v>
      </c>
      <c r="G5704">
        <v>51.32</v>
      </c>
      <c r="H5704" t="s">
        <v>7422</v>
      </c>
      <c r="I5704" s="2" t="s">
        <v>6072</v>
      </c>
      <c r="J5704" t="s">
        <v>6073</v>
      </c>
      <c r="K5704" s="1">
        <v>44440</v>
      </c>
      <c r="L5704">
        <f t="shared" si="89"/>
        <v>9</v>
      </c>
    </row>
    <row r="5705" spans="1:12" x14ac:dyDescent="0.3">
      <c r="A5705" t="s">
        <v>8541</v>
      </c>
      <c r="B5705" s="2" t="s">
        <v>2342</v>
      </c>
      <c r="C5705" t="s">
        <v>415</v>
      </c>
      <c r="D5705" t="s">
        <v>416</v>
      </c>
      <c r="E5705">
        <v>56</v>
      </c>
      <c r="F5705">
        <v>0.24690000000000001</v>
      </c>
      <c r="G5705">
        <v>13.83</v>
      </c>
      <c r="H5705" t="s">
        <v>8940</v>
      </c>
      <c r="I5705" s="2" t="s">
        <v>6072</v>
      </c>
      <c r="J5705" t="s">
        <v>6073</v>
      </c>
      <c r="K5705" s="1">
        <v>44441</v>
      </c>
      <c r="L5705">
        <f t="shared" si="89"/>
        <v>9</v>
      </c>
    </row>
    <row r="5706" spans="1:12" x14ac:dyDescent="0.3">
      <c r="A5706" t="s">
        <v>7529</v>
      </c>
      <c r="B5706" s="2" t="s">
        <v>2344</v>
      </c>
      <c r="C5706" t="s">
        <v>634</v>
      </c>
      <c r="D5706" t="s">
        <v>635</v>
      </c>
      <c r="E5706">
        <v>230</v>
      </c>
      <c r="F5706">
        <v>0.28000000000000003</v>
      </c>
      <c r="G5706">
        <v>64.400000000000006</v>
      </c>
      <c r="H5706" t="s">
        <v>8941</v>
      </c>
      <c r="I5706" s="2" t="s">
        <v>6072</v>
      </c>
      <c r="J5706" t="s">
        <v>6073</v>
      </c>
      <c r="K5706" s="1">
        <v>44452</v>
      </c>
      <c r="L5706">
        <f t="shared" si="89"/>
        <v>9</v>
      </c>
    </row>
    <row r="5707" spans="1:12" x14ac:dyDescent="0.3">
      <c r="A5707" t="s">
        <v>7529</v>
      </c>
      <c r="B5707" s="2" t="s">
        <v>2347</v>
      </c>
      <c r="C5707" t="s">
        <v>2037</v>
      </c>
      <c r="D5707" t="s">
        <v>2038</v>
      </c>
      <c r="E5707">
        <v>14</v>
      </c>
      <c r="F5707">
        <v>12.871</v>
      </c>
      <c r="G5707">
        <v>180.19</v>
      </c>
      <c r="H5707" t="s">
        <v>9913</v>
      </c>
      <c r="I5707" s="2" t="s">
        <v>6072</v>
      </c>
      <c r="J5707" t="s">
        <v>6073</v>
      </c>
      <c r="K5707" s="1">
        <v>44452</v>
      </c>
      <c r="L5707">
        <f t="shared" si="89"/>
        <v>9</v>
      </c>
    </row>
    <row r="5708" spans="1:12" x14ac:dyDescent="0.3">
      <c r="A5708" t="s">
        <v>7079</v>
      </c>
      <c r="B5708" s="2" t="s">
        <v>2340</v>
      </c>
      <c r="C5708" t="s">
        <v>3334</v>
      </c>
      <c r="D5708" t="s">
        <v>3335</v>
      </c>
      <c r="E5708">
        <v>79</v>
      </c>
      <c r="F5708">
        <v>0.27660000000000001</v>
      </c>
      <c r="G5708">
        <v>21.85</v>
      </c>
      <c r="H5708" t="s">
        <v>8477</v>
      </c>
      <c r="I5708" s="2" t="s">
        <v>6072</v>
      </c>
      <c r="J5708" t="s">
        <v>6073</v>
      </c>
      <c r="K5708" s="1">
        <v>44406</v>
      </c>
      <c r="L5708">
        <f t="shared" si="89"/>
        <v>7</v>
      </c>
    </row>
    <row r="5709" spans="1:12" x14ac:dyDescent="0.3">
      <c r="A5709" t="s">
        <v>6989</v>
      </c>
      <c r="B5709" s="2" t="s">
        <v>2346</v>
      </c>
      <c r="C5709" t="s">
        <v>37</v>
      </c>
      <c r="D5709" t="s">
        <v>38</v>
      </c>
      <c r="E5709">
        <v>50</v>
      </c>
      <c r="F5709">
        <v>0.37340000000000001</v>
      </c>
      <c r="G5709">
        <v>18.670000000000002</v>
      </c>
      <c r="H5709" t="s">
        <v>6990</v>
      </c>
      <c r="I5709" s="2" t="s">
        <v>6072</v>
      </c>
      <c r="J5709" t="s">
        <v>6073</v>
      </c>
      <c r="K5709" s="1">
        <v>44413</v>
      </c>
      <c r="L5709">
        <f t="shared" si="89"/>
        <v>8</v>
      </c>
    </row>
    <row r="5710" spans="1:12" x14ac:dyDescent="0.3">
      <c r="A5710" t="s">
        <v>7083</v>
      </c>
      <c r="B5710" s="2" t="s">
        <v>2347</v>
      </c>
      <c r="C5710" t="s">
        <v>547</v>
      </c>
      <c r="D5710" t="s">
        <v>548</v>
      </c>
      <c r="E5710">
        <v>80</v>
      </c>
      <c r="F5710">
        <v>0.8851</v>
      </c>
      <c r="G5710">
        <v>70.81</v>
      </c>
      <c r="H5710" t="s">
        <v>8481</v>
      </c>
      <c r="I5710" s="2" t="s">
        <v>6072</v>
      </c>
      <c r="J5710" t="s">
        <v>6073</v>
      </c>
      <c r="K5710" s="1">
        <v>44425</v>
      </c>
      <c r="L5710">
        <f t="shared" si="89"/>
        <v>8</v>
      </c>
    </row>
    <row r="5711" spans="1:12" x14ac:dyDescent="0.3">
      <c r="A5711" t="s">
        <v>7083</v>
      </c>
      <c r="B5711" s="2" t="s">
        <v>2348</v>
      </c>
      <c r="C5711" t="s">
        <v>8530</v>
      </c>
      <c r="D5711" t="s">
        <v>8531</v>
      </c>
      <c r="E5711">
        <v>79</v>
      </c>
      <c r="F5711">
        <v>0.87129999999999996</v>
      </c>
      <c r="G5711">
        <v>68.83</v>
      </c>
      <c r="H5711" t="s">
        <v>8532</v>
      </c>
      <c r="I5711" s="2" t="s">
        <v>6072</v>
      </c>
      <c r="J5711" t="s">
        <v>6073</v>
      </c>
      <c r="K5711" s="1">
        <v>44425</v>
      </c>
      <c r="L5711">
        <f t="shared" si="89"/>
        <v>8</v>
      </c>
    </row>
    <row r="5712" spans="1:12" x14ac:dyDescent="0.3">
      <c r="A5712" t="s">
        <v>8533</v>
      </c>
      <c r="B5712" s="2" t="s">
        <v>2342</v>
      </c>
      <c r="C5712" t="s">
        <v>533</v>
      </c>
      <c r="D5712" t="s">
        <v>534</v>
      </c>
      <c r="E5712">
        <v>80</v>
      </c>
      <c r="F5712">
        <v>0.24890000000000001</v>
      </c>
      <c r="G5712">
        <v>19.91</v>
      </c>
      <c r="H5712" t="s">
        <v>8534</v>
      </c>
      <c r="I5712" s="2" t="s">
        <v>6072</v>
      </c>
      <c r="J5712" t="s">
        <v>6073</v>
      </c>
      <c r="K5712" s="1">
        <v>44426</v>
      </c>
      <c r="L5712">
        <f t="shared" si="89"/>
        <v>8</v>
      </c>
    </row>
    <row r="5713" spans="1:12" x14ac:dyDescent="0.3">
      <c r="A5713" t="s">
        <v>7372</v>
      </c>
      <c r="B5713" s="2" t="s">
        <v>2340</v>
      </c>
      <c r="C5713" t="s">
        <v>1909</v>
      </c>
      <c r="D5713" t="s">
        <v>1910</v>
      </c>
      <c r="E5713">
        <v>400</v>
      </c>
      <c r="F5713">
        <v>0.45</v>
      </c>
      <c r="G5713">
        <v>180</v>
      </c>
      <c r="H5713" t="s">
        <v>7421</v>
      </c>
      <c r="I5713" s="2" t="s">
        <v>6072</v>
      </c>
      <c r="J5713" t="s">
        <v>6073</v>
      </c>
      <c r="K5713" s="1">
        <v>44433</v>
      </c>
      <c r="L5713">
        <f t="shared" si="89"/>
        <v>8</v>
      </c>
    </row>
    <row r="5714" spans="1:12" x14ac:dyDescent="0.3">
      <c r="A5714" t="s">
        <v>7376</v>
      </c>
      <c r="B5714" s="2" t="s">
        <v>2343</v>
      </c>
      <c r="C5714" t="s">
        <v>8057</v>
      </c>
      <c r="D5714" t="s">
        <v>8058</v>
      </c>
      <c r="E5714">
        <v>29</v>
      </c>
      <c r="F5714">
        <v>1.163</v>
      </c>
      <c r="G5714">
        <v>33.729999999999997</v>
      </c>
      <c r="H5714" t="s">
        <v>8540</v>
      </c>
      <c r="I5714" s="2" t="s">
        <v>6072</v>
      </c>
      <c r="J5714" t="s">
        <v>6073</v>
      </c>
      <c r="K5714" s="1">
        <v>44440</v>
      </c>
      <c r="L5714">
        <f t="shared" si="89"/>
        <v>9</v>
      </c>
    </row>
    <row r="5715" spans="1:12" x14ac:dyDescent="0.3">
      <c r="A5715" t="s">
        <v>7247</v>
      </c>
      <c r="B5715" s="2" t="s">
        <v>2340</v>
      </c>
      <c r="C5715" t="s">
        <v>2569</v>
      </c>
      <c r="D5715" t="s">
        <v>2570</v>
      </c>
      <c r="E5715">
        <v>3</v>
      </c>
      <c r="F5715">
        <v>0.73760000000000003</v>
      </c>
      <c r="G5715">
        <v>2.21</v>
      </c>
      <c r="H5715" t="s">
        <v>7248</v>
      </c>
      <c r="I5715" s="2" t="s">
        <v>6072</v>
      </c>
      <c r="J5715" t="s">
        <v>6073</v>
      </c>
      <c r="K5715" s="1">
        <v>44449</v>
      </c>
      <c r="L5715">
        <f t="shared" si="89"/>
        <v>9</v>
      </c>
    </row>
    <row r="5716" spans="1:12" x14ac:dyDescent="0.3">
      <c r="A5716" t="s">
        <v>7247</v>
      </c>
      <c r="B5716" s="2" t="s">
        <v>2342</v>
      </c>
      <c r="C5716" t="s">
        <v>2786</v>
      </c>
      <c r="D5716" t="s">
        <v>2787</v>
      </c>
      <c r="E5716">
        <v>2</v>
      </c>
      <c r="F5716">
        <v>1.1064000000000001</v>
      </c>
      <c r="G5716">
        <v>2.21</v>
      </c>
      <c r="H5716" t="s">
        <v>7249</v>
      </c>
      <c r="I5716" s="2" t="s">
        <v>6072</v>
      </c>
      <c r="J5716" t="s">
        <v>6073</v>
      </c>
      <c r="K5716" s="1">
        <v>44449</v>
      </c>
      <c r="L5716">
        <f t="shared" si="89"/>
        <v>9</v>
      </c>
    </row>
    <row r="5717" spans="1:12" x14ac:dyDescent="0.3">
      <c r="A5717" t="s">
        <v>7247</v>
      </c>
      <c r="B5717" s="2" t="s">
        <v>2343</v>
      </c>
      <c r="C5717" t="s">
        <v>2780</v>
      </c>
      <c r="D5717" t="s">
        <v>2781</v>
      </c>
      <c r="E5717">
        <v>4</v>
      </c>
      <c r="F5717">
        <v>0.6915</v>
      </c>
      <c r="G5717">
        <v>2.77</v>
      </c>
      <c r="H5717" t="s">
        <v>7250</v>
      </c>
      <c r="I5717" s="2" t="s">
        <v>6072</v>
      </c>
      <c r="J5717" t="s">
        <v>6073</v>
      </c>
      <c r="K5717" s="1">
        <v>44449</v>
      </c>
      <c r="L5717">
        <f t="shared" si="89"/>
        <v>9</v>
      </c>
    </row>
    <row r="5718" spans="1:12" x14ac:dyDescent="0.3">
      <c r="A5718" t="s">
        <v>7424</v>
      </c>
      <c r="B5718" s="2" t="s">
        <v>2342</v>
      </c>
      <c r="C5718" t="s">
        <v>7256</v>
      </c>
      <c r="D5718" t="s">
        <v>7257</v>
      </c>
      <c r="E5718">
        <v>40</v>
      </c>
      <c r="F5718">
        <v>60</v>
      </c>
      <c r="G5718">
        <v>2400</v>
      </c>
      <c r="H5718" t="s">
        <v>7258</v>
      </c>
      <c r="I5718" s="2" t="s">
        <v>7259</v>
      </c>
      <c r="J5718" t="s">
        <v>7260</v>
      </c>
      <c r="K5718" s="1">
        <v>44453</v>
      </c>
      <c r="L5718">
        <f t="shared" si="89"/>
        <v>9</v>
      </c>
    </row>
    <row r="5719" spans="1:12" x14ac:dyDescent="0.3">
      <c r="A5719" t="s">
        <v>8550</v>
      </c>
      <c r="B5719" s="2" t="s">
        <v>2345</v>
      </c>
      <c r="C5719" t="s">
        <v>434</v>
      </c>
      <c r="D5719" t="s">
        <v>423</v>
      </c>
      <c r="E5719">
        <v>100</v>
      </c>
      <c r="F5719">
        <v>0.29699999999999999</v>
      </c>
      <c r="G5719">
        <v>29.7</v>
      </c>
      <c r="H5719" t="s">
        <v>8551</v>
      </c>
      <c r="I5719" s="2" t="s">
        <v>6072</v>
      </c>
      <c r="J5719" t="s">
        <v>6073</v>
      </c>
      <c r="K5719" s="1">
        <v>44459</v>
      </c>
      <c r="L5719">
        <f t="shared" si="89"/>
        <v>9</v>
      </c>
    </row>
    <row r="5720" spans="1:12" x14ac:dyDescent="0.3">
      <c r="A5720" t="s">
        <v>8554</v>
      </c>
      <c r="B5720" s="2" t="s">
        <v>2344</v>
      </c>
      <c r="C5720" t="s">
        <v>3739</v>
      </c>
      <c r="D5720" t="s">
        <v>3740</v>
      </c>
      <c r="E5720">
        <v>4</v>
      </c>
      <c r="F5720">
        <v>0.31390000000000001</v>
      </c>
      <c r="G5720">
        <v>1.26</v>
      </c>
      <c r="H5720" t="s">
        <v>8555</v>
      </c>
      <c r="I5720" s="2" t="s">
        <v>6072</v>
      </c>
      <c r="J5720" t="s">
        <v>6073</v>
      </c>
      <c r="K5720" s="1">
        <v>44461</v>
      </c>
      <c r="L5720">
        <f t="shared" si="89"/>
        <v>9</v>
      </c>
    </row>
    <row r="5721" spans="1:12" x14ac:dyDescent="0.3">
      <c r="A5721" t="s">
        <v>7251</v>
      </c>
      <c r="B5721" s="2" t="s">
        <v>2342</v>
      </c>
      <c r="C5721" t="s">
        <v>388</v>
      </c>
      <c r="D5721" t="s">
        <v>389</v>
      </c>
      <c r="E5721">
        <v>61</v>
      </c>
      <c r="F5721">
        <v>0.41599999999999998</v>
      </c>
      <c r="G5721">
        <v>25.38</v>
      </c>
      <c r="H5721" t="s">
        <v>8556</v>
      </c>
      <c r="I5721" s="2" t="s">
        <v>6072</v>
      </c>
      <c r="J5721" t="s">
        <v>6073</v>
      </c>
      <c r="K5721" s="1">
        <v>44461</v>
      </c>
      <c r="L5721">
        <f t="shared" si="89"/>
        <v>9</v>
      </c>
    </row>
    <row r="5722" spans="1:12" x14ac:dyDescent="0.3">
      <c r="A5722" t="s">
        <v>7251</v>
      </c>
      <c r="B5722" s="2" t="s">
        <v>2344</v>
      </c>
      <c r="C5722" t="s">
        <v>509</v>
      </c>
      <c r="D5722" t="s">
        <v>44</v>
      </c>
      <c r="E5722">
        <v>50</v>
      </c>
      <c r="F5722">
        <v>0.62880000000000003</v>
      </c>
      <c r="G5722">
        <v>31.44</v>
      </c>
      <c r="H5722" t="s">
        <v>8557</v>
      </c>
      <c r="I5722" s="2" t="s">
        <v>6072</v>
      </c>
      <c r="J5722" t="s">
        <v>6073</v>
      </c>
      <c r="K5722" s="1">
        <v>44461</v>
      </c>
      <c r="L5722">
        <f t="shared" si="89"/>
        <v>9</v>
      </c>
    </row>
    <row r="5723" spans="1:12" x14ac:dyDescent="0.3">
      <c r="A5723" t="s">
        <v>7251</v>
      </c>
      <c r="B5723" s="2" t="s">
        <v>2345</v>
      </c>
      <c r="C5723" t="s">
        <v>3874</v>
      </c>
      <c r="D5723" t="s">
        <v>3875</v>
      </c>
      <c r="E5723">
        <v>30</v>
      </c>
      <c r="F5723">
        <v>0.378</v>
      </c>
      <c r="G5723">
        <v>11.34</v>
      </c>
      <c r="H5723" t="s">
        <v>8782</v>
      </c>
      <c r="I5723" s="2" t="s">
        <v>6072</v>
      </c>
      <c r="J5723" t="s">
        <v>6073</v>
      </c>
      <c r="K5723" s="1">
        <v>44461</v>
      </c>
      <c r="L5723">
        <f t="shared" si="89"/>
        <v>9</v>
      </c>
    </row>
    <row r="5724" spans="1:12" x14ac:dyDescent="0.3">
      <c r="A5724" t="s">
        <v>7253</v>
      </c>
      <c r="B5724" s="2" t="s">
        <v>2343</v>
      </c>
      <c r="C5724" t="s">
        <v>2707</v>
      </c>
      <c r="D5724" t="s">
        <v>2708</v>
      </c>
      <c r="E5724">
        <v>24</v>
      </c>
      <c r="F5724">
        <v>0.35</v>
      </c>
      <c r="G5724">
        <v>8.4</v>
      </c>
      <c r="H5724" t="s">
        <v>7254</v>
      </c>
      <c r="I5724" s="2" t="s">
        <v>6072</v>
      </c>
      <c r="J5724" t="s">
        <v>6073</v>
      </c>
      <c r="K5724" s="1">
        <v>44467</v>
      </c>
      <c r="L5724">
        <f t="shared" si="89"/>
        <v>9</v>
      </c>
    </row>
    <row r="5725" spans="1:12" x14ac:dyDescent="0.3">
      <c r="A5725" t="s">
        <v>7255</v>
      </c>
      <c r="B5725" s="2" t="s">
        <v>2340</v>
      </c>
      <c r="C5725" t="s">
        <v>7429</v>
      </c>
      <c r="D5725" t="s">
        <v>7430</v>
      </c>
      <c r="E5725">
        <v>40</v>
      </c>
      <c r="F5725">
        <v>90</v>
      </c>
      <c r="G5725">
        <v>3600</v>
      </c>
      <c r="H5725" t="s">
        <v>7431</v>
      </c>
      <c r="I5725" s="2" t="s">
        <v>7259</v>
      </c>
      <c r="J5725" t="s">
        <v>7260</v>
      </c>
      <c r="K5725" s="1">
        <v>44467</v>
      </c>
      <c r="L5725">
        <f t="shared" si="89"/>
        <v>9</v>
      </c>
    </row>
    <row r="5726" spans="1:12" x14ac:dyDescent="0.3">
      <c r="A5726" t="s">
        <v>7432</v>
      </c>
      <c r="B5726" s="2" t="s">
        <v>2340</v>
      </c>
      <c r="C5726" t="s">
        <v>6768</v>
      </c>
      <c r="D5726" t="s">
        <v>6769</v>
      </c>
      <c r="E5726">
        <v>291</v>
      </c>
      <c r="F5726">
        <v>0.41</v>
      </c>
      <c r="G5726">
        <v>119.31</v>
      </c>
      <c r="H5726" t="s">
        <v>7433</v>
      </c>
      <c r="I5726" s="2" t="s">
        <v>6072</v>
      </c>
      <c r="J5726" t="s">
        <v>6073</v>
      </c>
      <c r="K5726" s="1">
        <v>44468</v>
      </c>
      <c r="L5726">
        <f t="shared" si="89"/>
        <v>9</v>
      </c>
    </row>
    <row r="5727" spans="1:12" x14ac:dyDescent="0.3">
      <c r="A5727" t="s">
        <v>7261</v>
      </c>
      <c r="B5727" s="2" t="s">
        <v>2345</v>
      </c>
      <c r="C5727" t="s">
        <v>8836</v>
      </c>
      <c r="D5727" t="s">
        <v>8837</v>
      </c>
      <c r="E5727">
        <v>32</v>
      </c>
      <c r="F5727">
        <v>0.83</v>
      </c>
      <c r="G5727">
        <v>26.56</v>
      </c>
      <c r="H5727" t="s">
        <v>8838</v>
      </c>
      <c r="I5727" s="2" t="s">
        <v>6072</v>
      </c>
      <c r="J5727" t="s">
        <v>6073</v>
      </c>
      <c r="K5727" s="1">
        <v>44469</v>
      </c>
      <c r="L5727">
        <f t="shared" si="89"/>
        <v>9</v>
      </c>
    </row>
    <row r="5728" spans="1:12" x14ac:dyDescent="0.3">
      <c r="A5728" t="s">
        <v>7352</v>
      </c>
      <c r="B5728" s="2" t="s">
        <v>2346</v>
      </c>
      <c r="C5728" t="s">
        <v>37</v>
      </c>
      <c r="D5728" t="s">
        <v>38</v>
      </c>
      <c r="E5728">
        <v>279</v>
      </c>
      <c r="F5728">
        <v>0.35</v>
      </c>
      <c r="G5728">
        <v>97.65</v>
      </c>
      <c r="H5728" t="s">
        <v>7492</v>
      </c>
      <c r="I5728" s="2" t="s">
        <v>6072</v>
      </c>
      <c r="J5728" t="s">
        <v>6073</v>
      </c>
      <c r="K5728" s="1">
        <v>44495</v>
      </c>
      <c r="L5728">
        <f t="shared" si="89"/>
        <v>10</v>
      </c>
    </row>
    <row r="5729" spans="1:12" x14ac:dyDescent="0.3">
      <c r="A5729" t="s">
        <v>7588</v>
      </c>
      <c r="B5729" s="2" t="s">
        <v>2344</v>
      </c>
      <c r="C5729" t="s">
        <v>509</v>
      </c>
      <c r="D5729" t="s">
        <v>44</v>
      </c>
      <c r="E5729">
        <v>121</v>
      </c>
      <c r="F5729">
        <v>0.64</v>
      </c>
      <c r="G5729">
        <v>77.44</v>
      </c>
      <c r="H5729" t="s">
        <v>8844</v>
      </c>
      <c r="I5729" s="2" t="s">
        <v>6072</v>
      </c>
      <c r="J5729" t="s">
        <v>6073</v>
      </c>
      <c r="K5729" s="1">
        <v>44509</v>
      </c>
      <c r="L5729">
        <f t="shared" si="89"/>
        <v>11</v>
      </c>
    </row>
    <row r="5730" spans="1:12" x14ac:dyDescent="0.3">
      <c r="A5730" t="s">
        <v>7360</v>
      </c>
      <c r="B5730" s="2" t="s">
        <v>2343</v>
      </c>
      <c r="C5730" t="s">
        <v>2919</v>
      </c>
      <c r="D5730" t="s">
        <v>2920</v>
      </c>
      <c r="E5730">
        <v>72</v>
      </c>
      <c r="F5730">
        <v>0.64</v>
      </c>
      <c r="G5730">
        <v>46.08</v>
      </c>
      <c r="H5730" t="s">
        <v>7361</v>
      </c>
      <c r="I5730" s="2" t="s">
        <v>6072</v>
      </c>
      <c r="J5730" t="s">
        <v>6073</v>
      </c>
      <c r="K5730" s="1">
        <v>44523</v>
      </c>
      <c r="L5730">
        <f t="shared" si="89"/>
        <v>11</v>
      </c>
    </row>
    <row r="5731" spans="1:12" x14ac:dyDescent="0.3">
      <c r="A5731" t="s">
        <v>7410</v>
      </c>
      <c r="B5731" s="2" t="s">
        <v>2342</v>
      </c>
      <c r="C5731" t="s">
        <v>2562</v>
      </c>
      <c r="D5731" t="s">
        <v>2451</v>
      </c>
      <c r="E5731">
        <v>30</v>
      </c>
      <c r="F5731">
        <v>0.38</v>
      </c>
      <c r="G5731">
        <v>11.4</v>
      </c>
      <c r="H5731" t="s">
        <v>7499</v>
      </c>
      <c r="I5731" s="2" t="s">
        <v>6072</v>
      </c>
      <c r="J5731" t="s">
        <v>6073</v>
      </c>
      <c r="K5731" s="1">
        <v>44529</v>
      </c>
      <c r="L5731">
        <f t="shared" si="89"/>
        <v>11</v>
      </c>
    </row>
    <row r="5732" spans="1:12" x14ac:dyDescent="0.3">
      <c r="A5732" t="s">
        <v>7416</v>
      </c>
      <c r="B5732" s="2" t="s">
        <v>2346</v>
      </c>
      <c r="C5732" t="s">
        <v>442</v>
      </c>
      <c r="D5732" t="s">
        <v>443</v>
      </c>
      <c r="E5732">
        <v>41</v>
      </c>
      <c r="F5732">
        <v>0.36</v>
      </c>
      <c r="G5732">
        <v>14.76</v>
      </c>
      <c r="H5732" t="s">
        <v>8850</v>
      </c>
      <c r="I5732" s="2" t="s">
        <v>6072</v>
      </c>
      <c r="J5732" t="s">
        <v>6073</v>
      </c>
      <c r="K5732" s="1">
        <v>44543</v>
      </c>
      <c r="L5732">
        <f t="shared" si="89"/>
        <v>12</v>
      </c>
    </row>
    <row r="5733" spans="1:12" x14ac:dyDescent="0.3">
      <c r="A5733" t="s">
        <v>7506</v>
      </c>
      <c r="B5733" s="2" t="s">
        <v>2340</v>
      </c>
      <c r="C5733" t="s">
        <v>37</v>
      </c>
      <c r="D5733" t="s">
        <v>38</v>
      </c>
      <c r="E5733">
        <v>33</v>
      </c>
      <c r="F5733">
        <v>0.35</v>
      </c>
      <c r="G5733">
        <v>11.55</v>
      </c>
      <c r="H5733" t="s">
        <v>7507</v>
      </c>
      <c r="I5733" s="2" t="s">
        <v>6072</v>
      </c>
      <c r="J5733" t="s">
        <v>6073</v>
      </c>
      <c r="K5733" s="1">
        <v>44571</v>
      </c>
      <c r="L5733">
        <f t="shared" si="89"/>
        <v>1</v>
      </c>
    </row>
    <row r="5734" spans="1:12" x14ac:dyDescent="0.3">
      <c r="A5734" t="s">
        <v>7506</v>
      </c>
      <c r="B5734" s="2" t="s">
        <v>2343</v>
      </c>
      <c r="C5734" t="s">
        <v>422</v>
      </c>
      <c r="D5734" t="s">
        <v>423</v>
      </c>
      <c r="E5734">
        <v>280</v>
      </c>
      <c r="F5734">
        <v>0.82</v>
      </c>
      <c r="G5734">
        <v>229.6</v>
      </c>
      <c r="H5734" t="s">
        <v>8852</v>
      </c>
      <c r="I5734" s="2" t="s">
        <v>6072</v>
      </c>
      <c r="J5734" t="s">
        <v>6073</v>
      </c>
      <c r="K5734" s="1">
        <v>44571</v>
      </c>
      <c r="L5734">
        <f t="shared" si="89"/>
        <v>1</v>
      </c>
    </row>
    <row r="5735" spans="1:12" x14ac:dyDescent="0.3">
      <c r="A5735" t="s">
        <v>7660</v>
      </c>
      <c r="B5735" s="2" t="s">
        <v>2342</v>
      </c>
      <c r="C5735" t="s">
        <v>2569</v>
      </c>
      <c r="D5735" t="s">
        <v>2570</v>
      </c>
      <c r="E5735">
        <v>83</v>
      </c>
      <c r="F5735">
        <v>0.76</v>
      </c>
      <c r="G5735">
        <v>63.08</v>
      </c>
      <c r="H5735" t="s">
        <v>7661</v>
      </c>
      <c r="I5735" s="2" t="s">
        <v>6072</v>
      </c>
      <c r="J5735" t="s">
        <v>6073</v>
      </c>
      <c r="K5735" s="1">
        <v>44582</v>
      </c>
      <c r="L5735">
        <f t="shared" si="89"/>
        <v>1</v>
      </c>
    </row>
    <row r="5736" spans="1:12" x14ac:dyDescent="0.3">
      <c r="A5736" t="s">
        <v>7660</v>
      </c>
      <c r="B5736" s="2" t="s">
        <v>2345</v>
      </c>
      <c r="C5736" t="s">
        <v>1933</v>
      </c>
      <c r="D5736" t="s">
        <v>1934</v>
      </c>
      <c r="E5736">
        <v>90</v>
      </c>
      <c r="F5736">
        <v>2.54</v>
      </c>
      <c r="G5736">
        <v>228.6</v>
      </c>
      <c r="H5736" t="s">
        <v>8853</v>
      </c>
      <c r="I5736" s="2" t="s">
        <v>6072</v>
      </c>
      <c r="J5736" t="s">
        <v>6073</v>
      </c>
      <c r="K5736" s="1">
        <v>44582</v>
      </c>
      <c r="L5736">
        <f t="shared" si="89"/>
        <v>1</v>
      </c>
    </row>
    <row r="5737" spans="1:12" x14ac:dyDescent="0.3">
      <c r="A5737" t="s">
        <v>8856</v>
      </c>
      <c r="B5737" s="2" t="s">
        <v>2342</v>
      </c>
      <c r="C5737" t="s">
        <v>12</v>
      </c>
      <c r="D5737" t="s">
        <v>13</v>
      </c>
      <c r="E5737">
        <v>90</v>
      </c>
      <c r="F5737">
        <v>0.37</v>
      </c>
      <c r="G5737">
        <v>33.299999999999997</v>
      </c>
      <c r="H5737" t="s">
        <v>8857</v>
      </c>
      <c r="I5737" s="2" t="s">
        <v>6072</v>
      </c>
      <c r="J5737" t="s">
        <v>6073</v>
      </c>
      <c r="K5737" s="1">
        <v>44592</v>
      </c>
      <c r="L5737">
        <f t="shared" si="89"/>
        <v>1</v>
      </c>
    </row>
    <row r="5738" spans="1:12" x14ac:dyDescent="0.3">
      <c r="A5738" t="s">
        <v>7610</v>
      </c>
      <c r="B5738" s="2" t="s">
        <v>2345</v>
      </c>
      <c r="C5738" t="s">
        <v>2707</v>
      </c>
      <c r="D5738" t="s">
        <v>2708</v>
      </c>
      <c r="E5738">
        <v>96</v>
      </c>
      <c r="F5738">
        <v>0.78</v>
      </c>
      <c r="G5738">
        <v>74.88</v>
      </c>
      <c r="H5738" t="s">
        <v>7666</v>
      </c>
      <c r="I5738" s="2" t="s">
        <v>6072</v>
      </c>
      <c r="J5738" t="s">
        <v>6073</v>
      </c>
      <c r="K5738" s="1">
        <v>44595</v>
      </c>
      <c r="L5738">
        <f t="shared" si="89"/>
        <v>2</v>
      </c>
    </row>
    <row r="5739" spans="1:12" x14ac:dyDescent="0.3">
      <c r="A5739" t="s">
        <v>1677</v>
      </c>
      <c r="B5739" s="2" t="s">
        <v>2345</v>
      </c>
      <c r="C5739" t="s">
        <v>1692</v>
      </c>
      <c r="D5739" t="s">
        <v>1693</v>
      </c>
      <c r="E5739">
        <v>24</v>
      </c>
      <c r="F5739">
        <v>7.75</v>
      </c>
      <c r="G5739">
        <v>186</v>
      </c>
      <c r="H5739" t="s">
        <v>1694</v>
      </c>
      <c r="I5739" s="2" t="s">
        <v>2366</v>
      </c>
      <c r="J5739" t="s">
        <v>1347</v>
      </c>
      <c r="K5739" s="1">
        <v>45420</v>
      </c>
      <c r="L5739">
        <f t="shared" si="89"/>
        <v>5</v>
      </c>
    </row>
    <row r="5740" spans="1:12" x14ac:dyDescent="0.3">
      <c r="A5740" t="s">
        <v>1658</v>
      </c>
      <c r="B5740" s="2" t="s">
        <v>2344</v>
      </c>
      <c r="C5740" t="s">
        <v>1478</v>
      </c>
      <c r="D5740" t="s">
        <v>1479</v>
      </c>
      <c r="E5740">
        <v>2</v>
      </c>
      <c r="F5740">
        <v>8.8000000000000007</v>
      </c>
      <c r="G5740">
        <v>17.600000000000001</v>
      </c>
      <c r="H5740" t="s">
        <v>1660</v>
      </c>
      <c r="I5740" s="2" t="s">
        <v>2366</v>
      </c>
      <c r="J5740" t="s">
        <v>1347</v>
      </c>
      <c r="K5740" s="1">
        <v>45427</v>
      </c>
      <c r="L5740">
        <f t="shared" si="89"/>
        <v>5</v>
      </c>
    </row>
    <row r="5741" spans="1:12" x14ac:dyDescent="0.3">
      <c r="A5741" t="s">
        <v>1578</v>
      </c>
      <c r="B5741" s="2" t="s">
        <v>2342</v>
      </c>
      <c r="C5741" t="s">
        <v>1579</v>
      </c>
      <c r="D5741" t="s">
        <v>1580</v>
      </c>
      <c r="E5741">
        <v>30</v>
      </c>
      <c r="F5741">
        <v>3.5</v>
      </c>
      <c r="G5741">
        <v>105</v>
      </c>
      <c r="H5741" t="s">
        <v>1581</v>
      </c>
      <c r="I5741" s="2" t="s">
        <v>2366</v>
      </c>
      <c r="J5741" t="s">
        <v>1347</v>
      </c>
      <c r="K5741" s="1">
        <v>45474</v>
      </c>
      <c r="L5741">
        <f t="shared" si="89"/>
        <v>7</v>
      </c>
    </row>
    <row r="5742" spans="1:12" x14ac:dyDescent="0.3">
      <c r="A5742" t="s">
        <v>1570</v>
      </c>
      <c r="B5742" s="2" t="s">
        <v>2342</v>
      </c>
      <c r="C5742" t="s">
        <v>1394</v>
      </c>
      <c r="D5742" t="s">
        <v>1395</v>
      </c>
      <c r="E5742">
        <v>24</v>
      </c>
      <c r="F5742">
        <v>3.3</v>
      </c>
      <c r="G5742">
        <v>79.2</v>
      </c>
      <c r="H5742" t="s">
        <v>1572</v>
      </c>
      <c r="I5742" s="2" t="s">
        <v>2366</v>
      </c>
      <c r="J5742" t="s">
        <v>1347</v>
      </c>
      <c r="K5742" s="1">
        <v>45476</v>
      </c>
      <c r="L5742">
        <f t="shared" si="89"/>
        <v>7</v>
      </c>
    </row>
    <row r="5743" spans="1:12" x14ac:dyDescent="0.3">
      <c r="A5743" t="s">
        <v>1563</v>
      </c>
      <c r="B5743" s="2" t="s">
        <v>2344</v>
      </c>
      <c r="C5743" t="s">
        <v>1382</v>
      </c>
      <c r="D5743" t="s">
        <v>1383</v>
      </c>
      <c r="E5743">
        <v>24</v>
      </c>
      <c r="F5743">
        <v>8.8000000000000007</v>
      </c>
      <c r="G5743">
        <v>211.2</v>
      </c>
      <c r="H5743" t="s">
        <v>1577</v>
      </c>
      <c r="I5743" s="2" t="s">
        <v>2366</v>
      </c>
      <c r="J5743" t="s">
        <v>1347</v>
      </c>
      <c r="K5743" s="1">
        <v>45483</v>
      </c>
      <c r="L5743">
        <f t="shared" si="89"/>
        <v>7</v>
      </c>
    </row>
    <row r="5744" spans="1:12" x14ac:dyDescent="0.3">
      <c r="A5744" t="s">
        <v>1563</v>
      </c>
      <c r="B5744" s="2" t="s">
        <v>2345</v>
      </c>
      <c r="C5744" t="s">
        <v>1391</v>
      </c>
      <c r="D5744" t="s">
        <v>1392</v>
      </c>
      <c r="E5744">
        <v>216</v>
      </c>
      <c r="F5744">
        <v>3.5</v>
      </c>
      <c r="G5744">
        <v>756</v>
      </c>
      <c r="H5744" t="s">
        <v>1564</v>
      </c>
      <c r="I5744" s="2" t="s">
        <v>2366</v>
      </c>
      <c r="J5744" t="s">
        <v>1347</v>
      </c>
      <c r="K5744" s="1">
        <v>45483</v>
      </c>
      <c r="L5744">
        <f t="shared" si="89"/>
        <v>7</v>
      </c>
    </row>
    <row r="5745" spans="1:12" x14ac:dyDescent="0.3">
      <c r="A5745" t="s">
        <v>1519</v>
      </c>
      <c r="B5745" s="2" t="s">
        <v>2340</v>
      </c>
      <c r="C5745" t="s">
        <v>1382</v>
      </c>
      <c r="D5745" t="s">
        <v>1383</v>
      </c>
      <c r="E5745">
        <v>44</v>
      </c>
      <c r="F5745">
        <v>8.8000000000000007</v>
      </c>
      <c r="G5745">
        <v>387.2</v>
      </c>
      <c r="H5745" t="s">
        <v>1531</v>
      </c>
      <c r="I5745" s="2" t="s">
        <v>2366</v>
      </c>
      <c r="J5745" t="s">
        <v>1347</v>
      </c>
      <c r="K5745" s="1">
        <v>45506</v>
      </c>
      <c r="L5745">
        <f t="shared" si="89"/>
        <v>8</v>
      </c>
    </row>
    <row r="5746" spans="1:12" x14ac:dyDescent="0.3">
      <c r="A5746" t="s">
        <v>1519</v>
      </c>
      <c r="B5746" s="2" t="s">
        <v>2343</v>
      </c>
      <c r="C5746" t="s">
        <v>1478</v>
      </c>
      <c r="D5746" t="s">
        <v>1479</v>
      </c>
      <c r="E5746">
        <v>20</v>
      </c>
      <c r="F5746">
        <v>8.8000000000000007</v>
      </c>
      <c r="G5746">
        <v>176</v>
      </c>
      <c r="H5746" t="s">
        <v>1533</v>
      </c>
      <c r="I5746" s="2" t="s">
        <v>2366</v>
      </c>
      <c r="J5746" t="s">
        <v>1347</v>
      </c>
      <c r="K5746" s="1">
        <v>45506</v>
      </c>
      <c r="L5746">
        <f t="shared" si="89"/>
        <v>8</v>
      </c>
    </row>
    <row r="5747" spans="1:12" x14ac:dyDescent="0.3">
      <c r="A5747" t="s">
        <v>1504</v>
      </c>
      <c r="B5747" s="2" t="s">
        <v>2345</v>
      </c>
      <c r="C5747" t="s">
        <v>1485</v>
      </c>
      <c r="D5747" t="s">
        <v>1486</v>
      </c>
      <c r="E5747">
        <v>4</v>
      </c>
      <c r="F5747">
        <v>8.8000000000000007</v>
      </c>
      <c r="G5747">
        <v>35.200000000000003</v>
      </c>
      <c r="H5747" t="s">
        <v>1525</v>
      </c>
      <c r="I5747" s="2" t="s">
        <v>2366</v>
      </c>
      <c r="J5747" t="s">
        <v>1347</v>
      </c>
      <c r="K5747" s="1">
        <v>45512</v>
      </c>
      <c r="L5747">
        <f t="shared" si="89"/>
        <v>8</v>
      </c>
    </row>
    <row r="5748" spans="1:12" x14ac:dyDescent="0.3">
      <c r="A5748" t="s">
        <v>1466</v>
      </c>
      <c r="B5748" s="2" t="s">
        <v>2340</v>
      </c>
      <c r="C5748" t="s">
        <v>1478</v>
      </c>
      <c r="D5748" t="s">
        <v>1479</v>
      </c>
      <c r="E5748">
        <v>15</v>
      </c>
      <c r="F5748">
        <v>8.8000000000000007</v>
      </c>
      <c r="G5748">
        <v>132</v>
      </c>
      <c r="H5748" t="s">
        <v>1483</v>
      </c>
      <c r="I5748" s="2" t="s">
        <v>2366</v>
      </c>
      <c r="J5748" t="s">
        <v>1347</v>
      </c>
      <c r="K5748" s="1">
        <v>45545</v>
      </c>
      <c r="L5748">
        <f t="shared" si="89"/>
        <v>9</v>
      </c>
    </row>
    <row r="5749" spans="1:12" x14ac:dyDescent="0.3">
      <c r="A5749" t="s">
        <v>1466</v>
      </c>
      <c r="B5749" s="2" t="s">
        <v>2342</v>
      </c>
      <c r="C5749" t="s">
        <v>1382</v>
      </c>
      <c r="D5749" t="s">
        <v>1383</v>
      </c>
      <c r="E5749">
        <v>40</v>
      </c>
      <c r="F5749">
        <v>8.8000000000000007</v>
      </c>
      <c r="G5749">
        <v>352</v>
      </c>
      <c r="H5749" t="s">
        <v>1467</v>
      </c>
      <c r="I5749" s="2" t="s">
        <v>2366</v>
      </c>
      <c r="J5749" t="s">
        <v>1347</v>
      </c>
      <c r="K5749" s="1">
        <v>45545</v>
      </c>
      <c r="L5749">
        <f t="shared" si="89"/>
        <v>9</v>
      </c>
    </row>
    <row r="5750" spans="1:12" x14ac:dyDescent="0.3">
      <c r="A5750" t="s">
        <v>1441</v>
      </c>
      <c r="B5750" s="2" t="s">
        <v>2343</v>
      </c>
      <c r="C5750" t="s">
        <v>1445</v>
      </c>
      <c r="D5750" t="s">
        <v>1446</v>
      </c>
      <c r="E5750">
        <v>63</v>
      </c>
      <c r="F5750">
        <v>3.5</v>
      </c>
      <c r="G5750">
        <v>220.5</v>
      </c>
      <c r="H5750" t="s">
        <v>1447</v>
      </c>
      <c r="I5750" s="2" t="s">
        <v>2366</v>
      </c>
      <c r="J5750" t="s">
        <v>1347</v>
      </c>
      <c r="K5750" s="1">
        <v>45551</v>
      </c>
      <c r="L5750">
        <f t="shared" si="89"/>
        <v>9</v>
      </c>
    </row>
    <row r="5751" spans="1:12" x14ac:dyDescent="0.3">
      <c r="A5751" t="s">
        <v>1397</v>
      </c>
      <c r="B5751" s="2" t="s">
        <v>2343</v>
      </c>
      <c r="C5751" t="s">
        <v>1382</v>
      </c>
      <c r="D5751" t="s">
        <v>1383</v>
      </c>
      <c r="E5751">
        <v>52</v>
      </c>
      <c r="F5751">
        <v>8.8000000000000007</v>
      </c>
      <c r="G5751">
        <v>457.6</v>
      </c>
      <c r="H5751" t="s">
        <v>1403</v>
      </c>
      <c r="I5751" s="2" t="s">
        <v>2366</v>
      </c>
      <c r="J5751" t="s">
        <v>1347</v>
      </c>
      <c r="K5751" s="1">
        <v>45567</v>
      </c>
      <c r="L5751">
        <f t="shared" si="89"/>
        <v>10</v>
      </c>
    </row>
    <row r="5752" spans="1:12" x14ac:dyDescent="0.3">
      <c r="A5752" t="s">
        <v>1369</v>
      </c>
      <c r="B5752" s="2" t="s">
        <v>2347</v>
      </c>
      <c r="C5752" t="s">
        <v>1370</v>
      </c>
      <c r="D5752" t="s">
        <v>1371</v>
      </c>
      <c r="E5752">
        <v>10</v>
      </c>
      <c r="F5752">
        <v>3.3</v>
      </c>
      <c r="G5752">
        <v>33</v>
      </c>
      <c r="H5752" t="s">
        <v>1372</v>
      </c>
      <c r="I5752" s="2" t="s">
        <v>2366</v>
      </c>
      <c r="J5752" t="s">
        <v>1347</v>
      </c>
      <c r="K5752" s="1">
        <v>45572</v>
      </c>
      <c r="L5752">
        <f t="shared" si="89"/>
        <v>10</v>
      </c>
    </row>
    <row r="5753" spans="1:12" x14ac:dyDescent="0.3">
      <c r="A5753" t="s">
        <v>1364</v>
      </c>
      <c r="B5753" s="2" t="s">
        <v>2340</v>
      </c>
      <c r="C5753" t="s">
        <v>746</v>
      </c>
      <c r="D5753" t="s">
        <v>747</v>
      </c>
      <c r="E5753">
        <v>197</v>
      </c>
      <c r="F5753">
        <v>1.75</v>
      </c>
      <c r="G5753">
        <v>344.75</v>
      </c>
      <c r="H5753" t="s">
        <v>1379</v>
      </c>
      <c r="I5753" s="2" t="s">
        <v>2366</v>
      </c>
      <c r="J5753" t="s">
        <v>1347</v>
      </c>
      <c r="K5753" s="1">
        <v>45580</v>
      </c>
      <c r="L5753">
        <f t="shared" si="89"/>
        <v>10</v>
      </c>
    </row>
    <row r="5754" spans="1:12" x14ac:dyDescent="0.3">
      <c r="A5754" t="s">
        <v>6510</v>
      </c>
      <c r="B5754" s="2" t="s">
        <v>2342</v>
      </c>
      <c r="C5754" t="s">
        <v>2707</v>
      </c>
      <c r="D5754" t="s">
        <v>2708</v>
      </c>
      <c r="E5754">
        <v>144</v>
      </c>
      <c r="F5754">
        <v>1.0369999999999999</v>
      </c>
      <c r="G5754">
        <v>149.33000000000001</v>
      </c>
      <c r="H5754">
        <v>7.27</v>
      </c>
      <c r="I5754" s="2" t="s">
        <v>6072</v>
      </c>
      <c r="J5754" t="s">
        <v>6073</v>
      </c>
      <c r="K5754" s="1">
        <v>43852</v>
      </c>
      <c r="L5754">
        <f t="shared" si="89"/>
        <v>1</v>
      </c>
    </row>
    <row r="5755" spans="1:12" x14ac:dyDescent="0.3">
      <c r="A5755" t="s">
        <v>6705</v>
      </c>
      <c r="B5755" s="2" t="s">
        <v>2342</v>
      </c>
      <c r="C5755" t="s">
        <v>7963</v>
      </c>
      <c r="D5755" t="s">
        <v>7964</v>
      </c>
      <c r="E5755">
        <v>140</v>
      </c>
      <c r="F5755">
        <v>8.2699999999999996E-2</v>
      </c>
      <c r="G5755">
        <v>11.58</v>
      </c>
      <c r="H5755">
        <v>3</v>
      </c>
      <c r="I5755" s="2" t="s">
        <v>6072</v>
      </c>
      <c r="J5755" t="s">
        <v>6073</v>
      </c>
      <c r="K5755" s="1">
        <v>43860</v>
      </c>
      <c r="L5755">
        <f t="shared" si="89"/>
        <v>1</v>
      </c>
    </row>
    <row r="5756" spans="1:12" x14ac:dyDescent="0.3">
      <c r="A5756" t="s">
        <v>10106</v>
      </c>
      <c r="B5756" s="2" t="s">
        <v>2344</v>
      </c>
      <c r="C5756" t="s">
        <v>10841</v>
      </c>
      <c r="D5756" t="s">
        <v>7820</v>
      </c>
      <c r="E5756">
        <v>136</v>
      </c>
      <c r="F5756">
        <v>2.0339999999999998</v>
      </c>
      <c r="G5756">
        <v>276.62</v>
      </c>
      <c r="H5756">
        <v>281</v>
      </c>
      <c r="I5756" s="2" t="s">
        <v>6072</v>
      </c>
      <c r="J5756" t="s">
        <v>6073</v>
      </c>
      <c r="K5756" s="1">
        <v>43864</v>
      </c>
      <c r="L5756">
        <f t="shared" si="89"/>
        <v>2</v>
      </c>
    </row>
    <row r="5757" spans="1:12" x14ac:dyDescent="0.3">
      <c r="A5757" t="s">
        <v>10842</v>
      </c>
      <c r="B5757" s="2" t="s">
        <v>2340</v>
      </c>
      <c r="C5757" t="s">
        <v>4388</v>
      </c>
      <c r="D5757" t="s">
        <v>3572</v>
      </c>
      <c r="E5757">
        <v>147</v>
      </c>
      <c r="F5757">
        <v>0.47620000000000001</v>
      </c>
      <c r="G5757">
        <v>70</v>
      </c>
      <c r="H5757">
        <v>2.2999999999999998</v>
      </c>
      <c r="I5757" s="2" t="s">
        <v>6072</v>
      </c>
      <c r="J5757" t="s">
        <v>6073</v>
      </c>
      <c r="K5757" s="1">
        <v>43866</v>
      </c>
      <c r="L5757">
        <f t="shared" si="89"/>
        <v>2</v>
      </c>
    </row>
    <row r="5758" spans="1:12" x14ac:dyDescent="0.3">
      <c r="A5758" t="s">
        <v>9742</v>
      </c>
      <c r="B5758" s="2" t="s">
        <v>2340</v>
      </c>
      <c r="C5758" t="s">
        <v>10843</v>
      </c>
      <c r="D5758" t="s">
        <v>10844</v>
      </c>
      <c r="E5758">
        <v>15</v>
      </c>
      <c r="F5758">
        <v>2.0459999999999998</v>
      </c>
      <c r="G5758">
        <v>30.69</v>
      </c>
      <c r="H5758">
        <v>0.44</v>
      </c>
      <c r="I5758" s="2" t="s">
        <v>6072</v>
      </c>
      <c r="J5758" t="s">
        <v>6073</v>
      </c>
      <c r="K5758" s="1">
        <v>43867</v>
      </c>
      <c r="L5758">
        <f t="shared" si="89"/>
        <v>2</v>
      </c>
    </row>
    <row r="5759" spans="1:12" x14ac:dyDescent="0.3">
      <c r="A5759" t="s">
        <v>6601</v>
      </c>
      <c r="B5759" s="2" t="s">
        <v>2342</v>
      </c>
      <c r="C5759" t="s">
        <v>2702</v>
      </c>
      <c r="D5759" t="s">
        <v>6</v>
      </c>
      <c r="E5759">
        <v>118</v>
      </c>
      <c r="F5759">
        <v>0.2702</v>
      </c>
      <c r="G5759">
        <v>31.88</v>
      </c>
      <c r="H5759">
        <v>2.6</v>
      </c>
      <c r="I5759" s="2" t="s">
        <v>6072</v>
      </c>
      <c r="J5759" t="s">
        <v>6073</v>
      </c>
      <c r="K5759" s="1">
        <v>43871</v>
      </c>
      <c r="L5759">
        <f t="shared" si="89"/>
        <v>2</v>
      </c>
    </row>
    <row r="5760" spans="1:12" x14ac:dyDescent="0.3">
      <c r="A5760" t="s">
        <v>6710</v>
      </c>
      <c r="B5760" s="2" t="s">
        <v>2343</v>
      </c>
      <c r="C5760" t="s">
        <v>434</v>
      </c>
      <c r="D5760" t="s">
        <v>423</v>
      </c>
      <c r="E5760">
        <v>71</v>
      </c>
      <c r="F5760">
        <v>0.25</v>
      </c>
      <c r="G5760">
        <v>17.75</v>
      </c>
      <c r="H5760">
        <v>1.5620000000000001</v>
      </c>
      <c r="I5760" s="2" t="s">
        <v>6072</v>
      </c>
      <c r="J5760" t="s">
        <v>6073</v>
      </c>
      <c r="K5760" s="1">
        <v>43887</v>
      </c>
      <c r="L5760">
        <f t="shared" si="89"/>
        <v>2</v>
      </c>
    </row>
    <row r="5761" spans="1:12" x14ac:dyDescent="0.3">
      <c r="A5761" t="s">
        <v>9903</v>
      </c>
      <c r="B5761" s="2" t="s">
        <v>2344</v>
      </c>
      <c r="C5761" t="s">
        <v>12</v>
      </c>
      <c r="D5761" t="s">
        <v>13</v>
      </c>
      <c r="E5761">
        <v>94</v>
      </c>
      <c r="F5761">
        <v>0.85</v>
      </c>
      <c r="G5761">
        <v>79.900000000000006</v>
      </c>
      <c r="H5761">
        <v>2.0680000000000001</v>
      </c>
      <c r="I5761" s="2" t="s">
        <v>6072</v>
      </c>
      <c r="J5761" t="s">
        <v>6073</v>
      </c>
      <c r="K5761" s="1">
        <v>43892</v>
      </c>
      <c r="L5761">
        <f t="shared" si="89"/>
        <v>3</v>
      </c>
    </row>
    <row r="5762" spans="1:12" x14ac:dyDescent="0.3">
      <c r="A5762" t="s">
        <v>6624</v>
      </c>
      <c r="B5762" s="2" t="s">
        <v>2340</v>
      </c>
      <c r="C5762" t="s">
        <v>193</v>
      </c>
      <c r="D5762" t="s">
        <v>194</v>
      </c>
      <c r="E5762">
        <v>25</v>
      </c>
      <c r="F5762">
        <v>0.8</v>
      </c>
      <c r="G5762">
        <v>20</v>
      </c>
      <c r="H5762">
        <v>0.75</v>
      </c>
      <c r="I5762" s="2" t="s">
        <v>6072</v>
      </c>
      <c r="J5762" t="s">
        <v>6073</v>
      </c>
      <c r="K5762" s="1">
        <v>43906</v>
      </c>
      <c r="L5762">
        <f t="shared" si="89"/>
        <v>3</v>
      </c>
    </row>
    <row r="5763" spans="1:12" x14ac:dyDescent="0.3">
      <c r="A5763" t="s">
        <v>6624</v>
      </c>
      <c r="B5763" s="2" t="s">
        <v>2342</v>
      </c>
      <c r="C5763" t="s">
        <v>21</v>
      </c>
      <c r="D5763" t="s">
        <v>22</v>
      </c>
      <c r="E5763">
        <v>25</v>
      </c>
      <c r="F5763">
        <v>0.8</v>
      </c>
      <c r="G5763">
        <v>20</v>
      </c>
      <c r="H5763">
        <v>0.75</v>
      </c>
      <c r="I5763" s="2" t="s">
        <v>6072</v>
      </c>
      <c r="J5763" t="s">
        <v>6073</v>
      </c>
      <c r="K5763" s="1">
        <v>43906</v>
      </c>
      <c r="L5763">
        <f t="shared" ref="L5763:L5826" si="90">MONTH(K5763)</f>
        <v>3</v>
      </c>
    </row>
    <row r="5764" spans="1:12" x14ac:dyDescent="0.3">
      <c r="A5764" t="s">
        <v>6607</v>
      </c>
      <c r="B5764" s="2" t="s">
        <v>2342</v>
      </c>
      <c r="C5764" t="s">
        <v>2949</v>
      </c>
      <c r="D5764" t="s">
        <v>6</v>
      </c>
      <c r="E5764">
        <v>418</v>
      </c>
      <c r="F5764">
        <v>0.5</v>
      </c>
      <c r="G5764">
        <v>209</v>
      </c>
      <c r="H5764">
        <v>7.524</v>
      </c>
      <c r="I5764" s="2" t="s">
        <v>6072</v>
      </c>
      <c r="J5764" t="s">
        <v>6073</v>
      </c>
      <c r="K5764" s="1">
        <v>43930</v>
      </c>
      <c r="L5764">
        <f t="shared" si="90"/>
        <v>4</v>
      </c>
    </row>
    <row r="5765" spans="1:12" x14ac:dyDescent="0.3">
      <c r="A5765" t="s">
        <v>6607</v>
      </c>
      <c r="B5765" s="2" t="s">
        <v>2344</v>
      </c>
      <c r="C5765" t="s">
        <v>37</v>
      </c>
      <c r="D5765" t="s">
        <v>38</v>
      </c>
      <c r="E5765">
        <v>568</v>
      </c>
      <c r="F5765">
        <v>0.35</v>
      </c>
      <c r="G5765">
        <v>198.8</v>
      </c>
      <c r="H5765">
        <v>14.768000000000001</v>
      </c>
      <c r="I5765" s="2" t="s">
        <v>6072</v>
      </c>
      <c r="J5765" t="s">
        <v>6073</v>
      </c>
      <c r="K5765" s="1">
        <v>43930</v>
      </c>
      <c r="L5765">
        <f t="shared" si="90"/>
        <v>4</v>
      </c>
    </row>
    <row r="5766" spans="1:12" x14ac:dyDescent="0.3">
      <c r="A5766" t="s">
        <v>6610</v>
      </c>
      <c r="B5766" s="2" t="s">
        <v>2343</v>
      </c>
      <c r="C5766" t="s">
        <v>184</v>
      </c>
      <c r="D5766" t="s">
        <v>185</v>
      </c>
      <c r="E5766">
        <v>80</v>
      </c>
      <c r="F5766">
        <v>1</v>
      </c>
      <c r="G5766">
        <v>80</v>
      </c>
      <c r="H5766">
        <v>2.08</v>
      </c>
      <c r="I5766" s="2" t="s">
        <v>6072</v>
      </c>
      <c r="J5766" t="s">
        <v>6073</v>
      </c>
      <c r="K5766" s="1">
        <v>43955</v>
      </c>
      <c r="L5766">
        <f t="shared" si="90"/>
        <v>5</v>
      </c>
    </row>
    <row r="5767" spans="1:12" x14ac:dyDescent="0.3">
      <c r="A5767" t="s">
        <v>7811</v>
      </c>
      <c r="B5767" s="2" t="s">
        <v>2340</v>
      </c>
      <c r="C5767" t="s">
        <v>3334</v>
      </c>
      <c r="D5767" t="s">
        <v>3335</v>
      </c>
      <c r="E5767">
        <v>238</v>
      </c>
      <c r="F5767">
        <v>0.5</v>
      </c>
      <c r="G5767">
        <v>119</v>
      </c>
      <c r="H5767">
        <v>4.2839999999999998</v>
      </c>
      <c r="I5767" s="2" t="s">
        <v>6072</v>
      </c>
      <c r="J5767" t="s">
        <v>6073</v>
      </c>
      <c r="K5767" s="1">
        <v>43964</v>
      </c>
      <c r="L5767">
        <f t="shared" si="90"/>
        <v>5</v>
      </c>
    </row>
    <row r="5768" spans="1:12" x14ac:dyDescent="0.3">
      <c r="A5768" t="s">
        <v>7811</v>
      </c>
      <c r="B5768" s="2" t="s">
        <v>2344</v>
      </c>
      <c r="C5768" t="s">
        <v>7819</v>
      </c>
      <c r="D5768" t="s">
        <v>7820</v>
      </c>
      <c r="E5768">
        <v>77</v>
      </c>
      <c r="F5768">
        <v>0.5</v>
      </c>
      <c r="G5768">
        <v>38.5</v>
      </c>
      <c r="H5768">
        <v>1.54</v>
      </c>
      <c r="I5768" s="2" t="s">
        <v>6072</v>
      </c>
      <c r="J5768" t="s">
        <v>6073</v>
      </c>
      <c r="K5768" s="1">
        <v>43964</v>
      </c>
      <c r="L5768">
        <f t="shared" si="90"/>
        <v>5</v>
      </c>
    </row>
    <row r="5769" spans="1:12" x14ac:dyDescent="0.3">
      <c r="A5769" t="s">
        <v>6612</v>
      </c>
      <c r="B5769" s="2" t="s">
        <v>2345</v>
      </c>
      <c r="C5769" t="s">
        <v>7815</v>
      </c>
      <c r="D5769" t="s">
        <v>7816</v>
      </c>
      <c r="E5769">
        <v>20</v>
      </c>
      <c r="F5769">
        <v>4</v>
      </c>
      <c r="G5769">
        <v>80</v>
      </c>
      <c r="H5769">
        <v>2.2000000000000002</v>
      </c>
      <c r="I5769" s="2" t="s">
        <v>6072</v>
      </c>
      <c r="J5769" t="s">
        <v>6073</v>
      </c>
      <c r="K5769" s="1">
        <v>43973</v>
      </c>
      <c r="L5769">
        <f t="shared" si="90"/>
        <v>5</v>
      </c>
    </row>
    <row r="5770" spans="1:12" x14ac:dyDescent="0.3">
      <c r="A5770" t="s">
        <v>6612</v>
      </c>
      <c r="B5770" s="2" t="s">
        <v>2346</v>
      </c>
      <c r="C5770" t="s">
        <v>8057</v>
      </c>
      <c r="D5770" t="s">
        <v>8058</v>
      </c>
      <c r="E5770">
        <v>30</v>
      </c>
      <c r="F5770">
        <v>3</v>
      </c>
      <c r="G5770">
        <v>90</v>
      </c>
      <c r="H5770">
        <v>2.46</v>
      </c>
      <c r="I5770" s="2" t="s">
        <v>6072</v>
      </c>
      <c r="J5770" t="s">
        <v>6073</v>
      </c>
      <c r="K5770" s="1">
        <v>43973</v>
      </c>
      <c r="L5770">
        <f t="shared" si="90"/>
        <v>5</v>
      </c>
    </row>
    <row r="5771" spans="1:12" x14ac:dyDescent="0.3">
      <c r="A5771" t="s">
        <v>8059</v>
      </c>
      <c r="B5771" s="2" t="s">
        <v>2340</v>
      </c>
      <c r="C5771" t="s">
        <v>533</v>
      </c>
      <c r="D5771" t="s">
        <v>534</v>
      </c>
      <c r="E5771">
        <v>108</v>
      </c>
      <c r="F5771">
        <v>0.5</v>
      </c>
      <c r="G5771">
        <v>54</v>
      </c>
      <c r="H5771">
        <v>1.944</v>
      </c>
      <c r="I5771" s="2" t="s">
        <v>6072</v>
      </c>
      <c r="J5771" t="s">
        <v>6073</v>
      </c>
      <c r="K5771" s="1">
        <v>43978</v>
      </c>
      <c r="L5771">
        <f t="shared" si="90"/>
        <v>5</v>
      </c>
    </row>
    <row r="5772" spans="1:12" x14ac:dyDescent="0.3">
      <c r="A5772" t="s">
        <v>8059</v>
      </c>
      <c r="B5772" s="2" t="s">
        <v>2342</v>
      </c>
      <c r="C5772" t="s">
        <v>536</v>
      </c>
      <c r="D5772" t="s">
        <v>537</v>
      </c>
      <c r="E5772">
        <v>79</v>
      </c>
      <c r="F5772">
        <v>0.5</v>
      </c>
      <c r="G5772">
        <v>39.5</v>
      </c>
      <c r="H5772">
        <v>1.42</v>
      </c>
      <c r="I5772" s="2" t="s">
        <v>6072</v>
      </c>
      <c r="J5772" t="s">
        <v>6073</v>
      </c>
      <c r="K5772" s="1">
        <v>43978</v>
      </c>
      <c r="L5772">
        <f t="shared" si="90"/>
        <v>5</v>
      </c>
    </row>
    <row r="5773" spans="1:12" x14ac:dyDescent="0.3">
      <c r="A5773" t="s">
        <v>6685</v>
      </c>
      <c r="B5773" s="2" t="s">
        <v>2340</v>
      </c>
      <c r="C5773" t="s">
        <v>3188</v>
      </c>
      <c r="D5773" t="s">
        <v>3189</v>
      </c>
      <c r="E5773">
        <v>300</v>
      </c>
      <c r="F5773">
        <v>0.22</v>
      </c>
      <c r="G5773">
        <v>66</v>
      </c>
      <c r="H5773">
        <v>6</v>
      </c>
      <c r="I5773" s="2" t="s">
        <v>6072</v>
      </c>
      <c r="J5773" t="s">
        <v>6073</v>
      </c>
      <c r="K5773" s="1">
        <v>44043</v>
      </c>
      <c r="L5773">
        <f t="shared" si="90"/>
        <v>7</v>
      </c>
    </row>
    <row r="5774" spans="1:12" x14ac:dyDescent="0.3">
      <c r="A5774" t="s">
        <v>6685</v>
      </c>
      <c r="B5774" s="2" t="s">
        <v>2343</v>
      </c>
      <c r="C5774" t="s">
        <v>8061</v>
      </c>
      <c r="D5774" t="s">
        <v>8062</v>
      </c>
      <c r="E5774">
        <v>3</v>
      </c>
      <c r="F5774">
        <v>0.74</v>
      </c>
      <c r="G5774">
        <v>2.2200000000000002</v>
      </c>
      <c r="H5774">
        <v>0.18</v>
      </c>
      <c r="I5774" s="2" t="s">
        <v>6072</v>
      </c>
      <c r="J5774" t="s">
        <v>6073</v>
      </c>
      <c r="K5774" s="1">
        <v>44043</v>
      </c>
      <c r="L5774">
        <f t="shared" si="90"/>
        <v>7</v>
      </c>
    </row>
    <row r="5775" spans="1:12" x14ac:dyDescent="0.3">
      <c r="A5775" t="s">
        <v>7508</v>
      </c>
      <c r="B5775" s="2" t="s">
        <v>2342</v>
      </c>
      <c r="C5775" t="s">
        <v>2569</v>
      </c>
      <c r="D5775" t="s">
        <v>2570</v>
      </c>
      <c r="E5775">
        <v>24</v>
      </c>
      <c r="F5775">
        <v>0.62</v>
      </c>
      <c r="G5775">
        <v>14.88</v>
      </c>
      <c r="H5775" t="s">
        <v>7510</v>
      </c>
      <c r="I5775" s="2" t="s">
        <v>6072</v>
      </c>
      <c r="J5775" t="s">
        <v>6073</v>
      </c>
      <c r="K5775" s="1">
        <v>44574</v>
      </c>
      <c r="L5775">
        <f t="shared" si="90"/>
        <v>1</v>
      </c>
    </row>
    <row r="5776" spans="1:12" x14ac:dyDescent="0.3">
      <c r="A5776" t="s">
        <v>7508</v>
      </c>
      <c r="B5776" s="2" t="s">
        <v>2343</v>
      </c>
      <c r="C5776" t="s">
        <v>2707</v>
      </c>
      <c r="D5776" t="s">
        <v>2708</v>
      </c>
      <c r="E5776">
        <v>24</v>
      </c>
      <c r="F5776">
        <v>0.38</v>
      </c>
      <c r="G5776">
        <v>9.1199999999999992</v>
      </c>
      <c r="H5776" t="s">
        <v>7511</v>
      </c>
      <c r="I5776" s="2" t="s">
        <v>6072</v>
      </c>
      <c r="J5776" t="s">
        <v>6073</v>
      </c>
      <c r="K5776" s="1">
        <v>44574</v>
      </c>
      <c r="L5776">
        <f t="shared" si="90"/>
        <v>1</v>
      </c>
    </row>
    <row r="5777" spans="1:12" x14ac:dyDescent="0.3">
      <c r="A5777" t="s">
        <v>7512</v>
      </c>
      <c r="B5777" s="2" t="s">
        <v>2344</v>
      </c>
      <c r="C5777" t="s">
        <v>3334</v>
      </c>
      <c r="D5777" t="s">
        <v>3335</v>
      </c>
      <c r="E5777">
        <v>166</v>
      </c>
      <c r="F5777">
        <v>0.31</v>
      </c>
      <c r="G5777">
        <v>51.46</v>
      </c>
      <c r="H5777" t="s">
        <v>9182</v>
      </c>
      <c r="I5777" s="2" t="s">
        <v>6072</v>
      </c>
      <c r="J5777" t="s">
        <v>6073</v>
      </c>
      <c r="K5777" s="1">
        <v>44579</v>
      </c>
      <c r="L5777">
        <f t="shared" si="90"/>
        <v>1</v>
      </c>
    </row>
    <row r="5778" spans="1:12" x14ac:dyDescent="0.3">
      <c r="A5778" t="s">
        <v>7608</v>
      </c>
      <c r="B5778" s="2" t="s">
        <v>2344</v>
      </c>
      <c r="C5778" t="s">
        <v>37</v>
      </c>
      <c r="D5778" t="s">
        <v>38</v>
      </c>
      <c r="E5778">
        <v>251</v>
      </c>
      <c r="F5778">
        <v>0.35</v>
      </c>
      <c r="G5778">
        <v>87.85</v>
      </c>
      <c r="H5778" t="s">
        <v>7609</v>
      </c>
      <c r="I5778" s="2" t="s">
        <v>6072</v>
      </c>
      <c r="J5778" t="s">
        <v>6073</v>
      </c>
      <c r="K5778" s="1">
        <v>44588</v>
      </c>
      <c r="L5778">
        <f t="shared" si="90"/>
        <v>1</v>
      </c>
    </row>
    <row r="5779" spans="1:12" x14ac:dyDescent="0.3">
      <c r="A5779" t="s">
        <v>8856</v>
      </c>
      <c r="B5779" s="2" t="s">
        <v>2340</v>
      </c>
      <c r="C5779" t="s">
        <v>5</v>
      </c>
      <c r="D5779" t="s">
        <v>6</v>
      </c>
      <c r="E5779">
        <v>138</v>
      </c>
      <c r="F5779">
        <v>0.31</v>
      </c>
      <c r="G5779">
        <v>42.78</v>
      </c>
      <c r="H5779" t="s">
        <v>9187</v>
      </c>
      <c r="I5779" s="2" t="s">
        <v>6072</v>
      </c>
      <c r="J5779" t="s">
        <v>6073</v>
      </c>
      <c r="K5779" s="1">
        <v>44592</v>
      </c>
      <c r="L5779">
        <f t="shared" si="90"/>
        <v>1</v>
      </c>
    </row>
    <row r="5780" spans="1:12" x14ac:dyDescent="0.3">
      <c r="A5780" t="s">
        <v>7514</v>
      </c>
      <c r="B5780" s="2" t="s">
        <v>2344</v>
      </c>
      <c r="C5780" t="s">
        <v>3188</v>
      </c>
      <c r="D5780" t="s">
        <v>3189</v>
      </c>
      <c r="E5780">
        <v>180</v>
      </c>
      <c r="F5780">
        <v>0.33</v>
      </c>
      <c r="G5780">
        <v>59.4</v>
      </c>
      <c r="H5780" t="s">
        <v>7515</v>
      </c>
      <c r="I5780" s="2" t="s">
        <v>6072</v>
      </c>
      <c r="J5780" t="s">
        <v>6073</v>
      </c>
      <c r="K5780" s="1">
        <v>44595</v>
      </c>
      <c r="L5780">
        <f t="shared" si="90"/>
        <v>2</v>
      </c>
    </row>
    <row r="5781" spans="1:12" x14ac:dyDescent="0.3">
      <c r="A5781" t="s">
        <v>7514</v>
      </c>
      <c r="B5781" s="2" t="s">
        <v>2345</v>
      </c>
      <c r="C5781" t="s">
        <v>2786</v>
      </c>
      <c r="D5781" t="s">
        <v>2787</v>
      </c>
      <c r="E5781">
        <v>12</v>
      </c>
      <c r="F5781">
        <v>0.77</v>
      </c>
      <c r="G5781">
        <v>9.24</v>
      </c>
      <c r="H5781" t="s">
        <v>7516</v>
      </c>
      <c r="I5781" s="2" t="s">
        <v>6072</v>
      </c>
      <c r="J5781" t="s">
        <v>6073</v>
      </c>
      <c r="K5781" s="1">
        <v>44595</v>
      </c>
      <c r="L5781">
        <f t="shared" si="90"/>
        <v>2</v>
      </c>
    </row>
    <row r="5782" spans="1:12" x14ac:dyDescent="0.3">
      <c r="A5782" t="s">
        <v>7514</v>
      </c>
      <c r="B5782" s="2" t="s">
        <v>2346</v>
      </c>
      <c r="C5782" t="s">
        <v>2780</v>
      </c>
      <c r="D5782" t="s">
        <v>2781</v>
      </c>
      <c r="E5782">
        <v>12</v>
      </c>
      <c r="F5782">
        <v>0.83</v>
      </c>
      <c r="G5782">
        <v>9.9600000000000009</v>
      </c>
      <c r="H5782" t="s">
        <v>7517</v>
      </c>
      <c r="I5782" s="2" t="s">
        <v>6072</v>
      </c>
      <c r="J5782" t="s">
        <v>6073</v>
      </c>
      <c r="K5782" s="1">
        <v>44595</v>
      </c>
      <c r="L5782">
        <f t="shared" si="90"/>
        <v>2</v>
      </c>
    </row>
    <row r="5783" spans="1:12" x14ac:dyDescent="0.3">
      <c r="A5783" t="s">
        <v>7518</v>
      </c>
      <c r="B5783" s="2" t="s">
        <v>2342</v>
      </c>
      <c r="C5783" t="s">
        <v>7519</v>
      </c>
      <c r="D5783" t="s">
        <v>2696</v>
      </c>
      <c r="E5783">
        <v>12</v>
      </c>
      <c r="F5783">
        <v>0.84</v>
      </c>
      <c r="G5783">
        <v>10.08</v>
      </c>
      <c r="H5783" t="s">
        <v>7520</v>
      </c>
      <c r="I5783" s="2" t="s">
        <v>6072</v>
      </c>
      <c r="J5783" t="s">
        <v>6073</v>
      </c>
      <c r="K5783" s="1">
        <v>44602</v>
      </c>
      <c r="L5783">
        <f t="shared" si="90"/>
        <v>2</v>
      </c>
    </row>
    <row r="5784" spans="1:12" x14ac:dyDescent="0.3">
      <c r="A5784" t="s">
        <v>7525</v>
      </c>
      <c r="B5784" s="2" t="s">
        <v>2342</v>
      </c>
      <c r="C5784" t="s">
        <v>7723</v>
      </c>
      <c r="D5784" t="s">
        <v>63</v>
      </c>
      <c r="E5784">
        <v>112</v>
      </c>
      <c r="F5784">
        <v>0.34</v>
      </c>
      <c r="G5784">
        <v>38.08</v>
      </c>
      <c r="H5784" t="s">
        <v>7724</v>
      </c>
      <c r="I5784" s="2" t="s">
        <v>6072</v>
      </c>
      <c r="J5784" t="s">
        <v>6073</v>
      </c>
      <c r="K5784" s="1">
        <v>44617</v>
      </c>
      <c r="L5784">
        <f t="shared" si="90"/>
        <v>2</v>
      </c>
    </row>
    <row r="5785" spans="1:12" x14ac:dyDescent="0.3">
      <c r="A5785" t="s">
        <v>7525</v>
      </c>
      <c r="B5785" s="2" t="s">
        <v>2346</v>
      </c>
      <c r="C5785" t="s">
        <v>37</v>
      </c>
      <c r="D5785" t="s">
        <v>38</v>
      </c>
      <c r="E5785">
        <v>217</v>
      </c>
      <c r="F5785">
        <v>0.35</v>
      </c>
      <c r="G5785">
        <v>75.95</v>
      </c>
      <c r="H5785" t="s">
        <v>7725</v>
      </c>
      <c r="I5785" s="2" t="s">
        <v>6072</v>
      </c>
      <c r="J5785" t="s">
        <v>6073</v>
      </c>
      <c r="K5785" s="1">
        <v>44617</v>
      </c>
      <c r="L5785">
        <f t="shared" si="90"/>
        <v>2</v>
      </c>
    </row>
    <row r="5786" spans="1:12" x14ac:dyDescent="0.3">
      <c r="A5786" t="s">
        <v>8871</v>
      </c>
      <c r="B5786" s="2" t="s">
        <v>2344</v>
      </c>
      <c r="C5786" t="s">
        <v>81</v>
      </c>
      <c r="D5786" t="s">
        <v>82</v>
      </c>
      <c r="E5786">
        <v>128</v>
      </c>
      <c r="F5786">
        <v>0.27</v>
      </c>
      <c r="G5786">
        <v>34.56</v>
      </c>
      <c r="H5786" t="s">
        <v>9240</v>
      </c>
      <c r="I5786" s="2" t="s">
        <v>6072</v>
      </c>
      <c r="J5786" t="s">
        <v>6073</v>
      </c>
      <c r="K5786" s="1">
        <v>44631</v>
      </c>
      <c r="L5786">
        <f t="shared" si="90"/>
        <v>3</v>
      </c>
    </row>
    <row r="5787" spans="1:12" x14ac:dyDescent="0.3">
      <c r="A5787" t="s">
        <v>9116</v>
      </c>
      <c r="B5787" s="2" t="s">
        <v>2342</v>
      </c>
      <c r="C5787" t="s">
        <v>50</v>
      </c>
      <c r="D5787" t="s">
        <v>51</v>
      </c>
      <c r="E5787">
        <v>243</v>
      </c>
      <c r="F5787">
        <v>0.33</v>
      </c>
      <c r="G5787">
        <v>80.19</v>
      </c>
      <c r="H5787" t="s">
        <v>9241</v>
      </c>
      <c r="I5787" s="2" t="s">
        <v>6072</v>
      </c>
      <c r="J5787" t="s">
        <v>6073</v>
      </c>
      <c r="K5787" s="1">
        <v>44631</v>
      </c>
      <c r="L5787">
        <f t="shared" si="90"/>
        <v>3</v>
      </c>
    </row>
    <row r="5788" spans="1:12" x14ac:dyDescent="0.3">
      <c r="A5788" t="s">
        <v>7742</v>
      </c>
      <c r="B5788" s="2" t="s">
        <v>2344</v>
      </c>
      <c r="C5788" t="s">
        <v>125</v>
      </c>
      <c r="D5788" t="s">
        <v>126</v>
      </c>
      <c r="E5788">
        <v>110</v>
      </c>
      <c r="F5788">
        <v>0.41</v>
      </c>
      <c r="G5788">
        <v>45.1</v>
      </c>
      <c r="H5788" t="s">
        <v>9242</v>
      </c>
      <c r="I5788" s="2" t="s">
        <v>6072</v>
      </c>
      <c r="J5788" t="s">
        <v>6073</v>
      </c>
      <c r="K5788" s="1">
        <v>44636</v>
      </c>
      <c r="L5788">
        <f t="shared" si="90"/>
        <v>3</v>
      </c>
    </row>
    <row r="5789" spans="1:12" x14ac:dyDescent="0.3">
      <c r="A5789" t="s">
        <v>9092</v>
      </c>
      <c r="B5789" s="2" t="s">
        <v>2344</v>
      </c>
      <c r="C5789" t="s">
        <v>4113</v>
      </c>
      <c r="D5789" t="s">
        <v>1916</v>
      </c>
      <c r="E5789">
        <v>76</v>
      </c>
      <c r="F5789">
        <v>0.3</v>
      </c>
      <c r="G5789">
        <v>22.8</v>
      </c>
      <c r="H5789" t="s">
        <v>9243</v>
      </c>
      <c r="I5789" s="2" t="s">
        <v>6072</v>
      </c>
      <c r="J5789" t="s">
        <v>6073</v>
      </c>
      <c r="K5789" s="1">
        <v>44638</v>
      </c>
      <c r="L5789">
        <f t="shared" si="90"/>
        <v>3</v>
      </c>
    </row>
    <row r="5790" spans="1:12" x14ac:dyDescent="0.3">
      <c r="A5790" t="s">
        <v>7679</v>
      </c>
      <c r="B5790" s="2" t="s">
        <v>2344</v>
      </c>
      <c r="C5790" t="s">
        <v>1909</v>
      </c>
      <c r="D5790" t="s">
        <v>1910</v>
      </c>
      <c r="E5790">
        <v>150</v>
      </c>
      <c r="F5790">
        <v>0.65</v>
      </c>
      <c r="G5790">
        <v>97.5</v>
      </c>
      <c r="H5790" t="s">
        <v>7726</v>
      </c>
      <c r="I5790" s="2" t="s">
        <v>6072</v>
      </c>
      <c r="J5790" t="s">
        <v>6073</v>
      </c>
      <c r="K5790" s="1">
        <v>44655</v>
      </c>
      <c r="L5790">
        <f t="shared" si="90"/>
        <v>4</v>
      </c>
    </row>
    <row r="5791" spans="1:12" x14ac:dyDescent="0.3">
      <c r="A5791" t="s">
        <v>7681</v>
      </c>
      <c r="B5791" s="2" t="s">
        <v>2352</v>
      </c>
      <c r="C5791" t="s">
        <v>2923</v>
      </c>
      <c r="D5791" t="s">
        <v>2696</v>
      </c>
      <c r="E5791">
        <v>81</v>
      </c>
      <c r="F5791">
        <v>0.7</v>
      </c>
      <c r="G5791">
        <v>56.7</v>
      </c>
      <c r="H5791" t="s">
        <v>7799</v>
      </c>
      <c r="I5791" s="2" t="s">
        <v>6072</v>
      </c>
      <c r="J5791" t="s">
        <v>6073</v>
      </c>
      <c r="K5791" s="1">
        <v>44663</v>
      </c>
      <c r="L5791">
        <f t="shared" si="90"/>
        <v>4</v>
      </c>
    </row>
    <row r="5792" spans="1:12" x14ac:dyDescent="0.3">
      <c r="A5792" t="s">
        <v>7681</v>
      </c>
      <c r="B5792" s="2" t="s">
        <v>2351</v>
      </c>
      <c r="C5792" t="s">
        <v>2919</v>
      </c>
      <c r="D5792" t="s">
        <v>2920</v>
      </c>
      <c r="E5792">
        <v>72</v>
      </c>
      <c r="F5792">
        <v>0.7</v>
      </c>
      <c r="G5792">
        <v>50.4</v>
      </c>
      <c r="H5792" t="s">
        <v>7800</v>
      </c>
      <c r="I5792" s="2" t="s">
        <v>6072</v>
      </c>
      <c r="J5792" t="s">
        <v>6073</v>
      </c>
      <c r="K5792" s="1">
        <v>44663</v>
      </c>
      <c r="L5792">
        <f t="shared" si="90"/>
        <v>4</v>
      </c>
    </row>
    <row r="5793" spans="1:12" x14ac:dyDescent="0.3">
      <c r="A5793" t="s">
        <v>7733</v>
      </c>
      <c r="B5793" s="2" t="s">
        <v>2346</v>
      </c>
      <c r="C5793" t="s">
        <v>3055</v>
      </c>
      <c r="D5793" t="s">
        <v>3056</v>
      </c>
      <c r="E5793">
        <v>99</v>
      </c>
      <c r="F5793">
        <v>0.43</v>
      </c>
      <c r="G5793">
        <v>42.57</v>
      </c>
      <c r="H5793" t="s">
        <v>7734</v>
      </c>
      <c r="I5793" s="2" t="s">
        <v>6072</v>
      </c>
      <c r="J5793" t="s">
        <v>6073</v>
      </c>
      <c r="K5793" s="1">
        <v>44685</v>
      </c>
      <c r="L5793">
        <f t="shared" si="90"/>
        <v>5</v>
      </c>
    </row>
    <row r="5794" spans="1:12" x14ac:dyDescent="0.3">
      <c r="A5794" t="s">
        <v>9143</v>
      </c>
      <c r="B5794" s="2" t="s">
        <v>2346</v>
      </c>
      <c r="C5794" t="s">
        <v>47</v>
      </c>
      <c r="D5794" t="s">
        <v>48</v>
      </c>
      <c r="E5794">
        <v>51</v>
      </c>
      <c r="F5794">
        <v>0.4</v>
      </c>
      <c r="G5794">
        <v>20.399999999999999</v>
      </c>
      <c r="H5794" t="s">
        <v>9257</v>
      </c>
      <c r="I5794" s="2" t="s">
        <v>6072</v>
      </c>
      <c r="J5794" t="s">
        <v>6073</v>
      </c>
      <c r="K5794" s="1">
        <v>44686</v>
      </c>
      <c r="L5794">
        <f t="shared" si="90"/>
        <v>5</v>
      </c>
    </row>
    <row r="5795" spans="1:12" x14ac:dyDescent="0.3">
      <c r="A5795" t="s">
        <v>6685</v>
      </c>
      <c r="B5795" s="2" t="s">
        <v>2344</v>
      </c>
      <c r="C5795" t="s">
        <v>8063</v>
      </c>
      <c r="D5795" t="s">
        <v>8064</v>
      </c>
      <c r="E5795">
        <v>3</v>
      </c>
      <c r="F5795">
        <v>0.74</v>
      </c>
      <c r="G5795">
        <v>2.2200000000000002</v>
      </c>
      <c r="H5795">
        <v>0.18</v>
      </c>
      <c r="I5795" s="2" t="s">
        <v>6072</v>
      </c>
      <c r="J5795" t="s">
        <v>6073</v>
      </c>
      <c r="K5795" s="1">
        <v>44043</v>
      </c>
      <c r="L5795">
        <f t="shared" si="90"/>
        <v>7</v>
      </c>
    </row>
    <row r="5796" spans="1:12" x14ac:dyDescent="0.3">
      <c r="A5796" t="s">
        <v>6620</v>
      </c>
      <c r="B5796" s="2" t="s">
        <v>2346</v>
      </c>
      <c r="C5796" t="s">
        <v>2919</v>
      </c>
      <c r="D5796" t="s">
        <v>2920</v>
      </c>
      <c r="E5796">
        <v>36</v>
      </c>
      <c r="F5796">
        <v>0.54</v>
      </c>
      <c r="G5796">
        <v>19.440000000000001</v>
      </c>
      <c r="H5796">
        <v>1.5840000000000001</v>
      </c>
      <c r="I5796" s="2" t="s">
        <v>6072</v>
      </c>
      <c r="J5796" t="s">
        <v>6073</v>
      </c>
      <c r="K5796" s="1">
        <v>44060</v>
      </c>
      <c r="L5796">
        <f t="shared" si="90"/>
        <v>8</v>
      </c>
    </row>
    <row r="5797" spans="1:12" x14ac:dyDescent="0.3">
      <c r="A5797" t="s">
        <v>7821</v>
      </c>
      <c r="B5797" s="2" t="s">
        <v>2340</v>
      </c>
      <c r="C5797" t="s">
        <v>7892</v>
      </c>
      <c r="D5797" t="s">
        <v>7893</v>
      </c>
      <c r="E5797">
        <v>204</v>
      </c>
      <c r="F5797">
        <v>0.247</v>
      </c>
      <c r="G5797">
        <v>50.39</v>
      </c>
      <c r="H5797" t="s">
        <v>8115</v>
      </c>
      <c r="I5797" s="2" t="s">
        <v>6072</v>
      </c>
      <c r="J5797" t="s">
        <v>6073</v>
      </c>
      <c r="K5797" s="1">
        <v>44070</v>
      </c>
      <c r="L5797">
        <f t="shared" si="90"/>
        <v>8</v>
      </c>
    </row>
    <row r="5798" spans="1:12" x14ac:dyDescent="0.3">
      <c r="A5798" t="s">
        <v>7882</v>
      </c>
      <c r="B5798" s="2" t="s">
        <v>2345</v>
      </c>
      <c r="C5798" t="s">
        <v>8116</v>
      </c>
      <c r="D5798" t="s">
        <v>8117</v>
      </c>
      <c r="E5798">
        <v>6</v>
      </c>
      <c r="F5798">
        <v>0.247</v>
      </c>
      <c r="G5798">
        <v>1.48</v>
      </c>
      <c r="H5798" t="s">
        <v>6787</v>
      </c>
      <c r="I5798" s="2" t="s">
        <v>6072</v>
      </c>
      <c r="J5798" t="s">
        <v>6073</v>
      </c>
      <c r="K5798" s="1">
        <v>44078</v>
      </c>
      <c r="L5798">
        <f t="shared" si="90"/>
        <v>9</v>
      </c>
    </row>
    <row r="5799" spans="1:12" x14ac:dyDescent="0.3">
      <c r="A5799" t="s">
        <v>7882</v>
      </c>
      <c r="B5799" s="2" t="s">
        <v>2347</v>
      </c>
      <c r="C5799" t="s">
        <v>3320</v>
      </c>
      <c r="D5799" t="s">
        <v>3321</v>
      </c>
      <c r="E5799">
        <v>24</v>
      </c>
      <c r="F5799">
        <v>0.2223</v>
      </c>
      <c r="G5799">
        <v>5.34</v>
      </c>
      <c r="H5799" t="s">
        <v>7906</v>
      </c>
      <c r="I5799" s="2" t="s">
        <v>6072</v>
      </c>
      <c r="J5799" t="s">
        <v>6073</v>
      </c>
      <c r="K5799" s="1">
        <v>44078</v>
      </c>
      <c r="L5799">
        <f t="shared" si="90"/>
        <v>9</v>
      </c>
    </row>
    <row r="5800" spans="1:12" x14ac:dyDescent="0.3">
      <c r="A5800" t="s">
        <v>7882</v>
      </c>
      <c r="B5800" s="2" t="s">
        <v>2350</v>
      </c>
      <c r="C5800" t="s">
        <v>8118</v>
      </c>
      <c r="D5800" t="s">
        <v>7884</v>
      </c>
      <c r="E5800">
        <v>6</v>
      </c>
      <c r="F5800">
        <v>1.3090999999999999</v>
      </c>
      <c r="G5800">
        <v>7.85</v>
      </c>
      <c r="H5800" t="s">
        <v>8119</v>
      </c>
      <c r="I5800" s="2" t="s">
        <v>6072</v>
      </c>
      <c r="J5800" t="s">
        <v>6073</v>
      </c>
      <c r="K5800" s="1">
        <v>44078</v>
      </c>
      <c r="L5800">
        <f t="shared" si="90"/>
        <v>9</v>
      </c>
    </row>
    <row r="5801" spans="1:12" x14ac:dyDescent="0.3">
      <c r="A5801" t="s">
        <v>7978</v>
      </c>
      <c r="B5801" s="2" t="s">
        <v>2343</v>
      </c>
      <c r="C5801" t="s">
        <v>7899</v>
      </c>
      <c r="D5801" t="s">
        <v>534</v>
      </c>
      <c r="E5801">
        <v>28</v>
      </c>
      <c r="F5801">
        <v>0.2717</v>
      </c>
      <c r="G5801">
        <v>7.61</v>
      </c>
      <c r="H5801" t="s">
        <v>8120</v>
      </c>
      <c r="I5801" s="2" t="s">
        <v>6072</v>
      </c>
      <c r="J5801" t="s">
        <v>6073</v>
      </c>
      <c r="K5801" s="1">
        <v>44090</v>
      </c>
      <c r="L5801">
        <f t="shared" si="90"/>
        <v>9</v>
      </c>
    </row>
    <row r="5802" spans="1:12" x14ac:dyDescent="0.3">
      <c r="A5802" t="s">
        <v>6688</v>
      </c>
      <c r="B5802" s="2" t="s">
        <v>2340</v>
      </c>
      <c r="C5802" t="s">
        <v>6689</v>
      </c>
      <c r="D5802" t="s">
        <v>6690</v>
      </c>
      <c r="E5802">
        <v>1000</v>
      </c>
      <c r="F5802">
        <v>4.66</v>
      </c>
      <c r="G5802">
        <v>4660</v>
      </c>
      <c r="H5802" t="s">
        <v>6691</v>
      </c>
      <c r="I5802" s="2" t="s">
        <v>6692</v>
      </c>
      <c r="J5802" t="s">
        <v>6693</v>
      </c>
      <c r="K5802" s="1">
        <v>44090</v>
      </c>
      <c r="L5802">
        <f t="shared" si="90"/>
        <v>9</v>
      </c>
    </row>
    <row r="5803" spans="1:12" x14ac:dyDescent="0.3">
      <c r="A5803" t="s">
        <v>7908</v>
      </c>
      <c r="B5803" s="2" t="s">
        <v>2343</v>
      </c>
      <c r="C5803" t="s">
        <v>8121</v>
      </c>
      <c r="D5803" t="s">
        <v>8122</v>
      </c>
      <c r="E5803">
        <v>59</v>
      </c>
      <c r="F5803">
        <v>0.75</v>
      </c>
      <c r="G5803">
        <v>44.25</v>
      </c>
      <c r="H5803" t="s">
        <v>8123</v>
      </c>
      <c r="I5803" s="2" t="s">
        <v>6072</v>
      </c>
      <c r="J5803" t="s">
        <v>6073</v>
      </c>
      <c r="K5803" s="1">
        <v>44098</v>
      </c>
      <c r="L5803">
        <f t="shared" si="90"/>
        <v>9</v>
      </c>
    </row>
    <row r="5804" spans="1:12" x14ac:dyDescent="0.3">
      <c r="A5804" t="s">
        <v>6694</v>
      </c>
      <c r="B5804" s="2" t="s">
        <v>2344</v>
      </c>
      <c r="C5804" t="s">
        <v>6695</v>
      </c>
      <c r="D5804" t="s">
        <v>6696</v>
      </c>
      <c r="E5804">
        <v>80</v>
      </c>
      <c r="F5804">
        <v>0.81510000000000005</v>
      </c>
      <c r="G5804">
        <v>65.209999999999994</v>
      </c>
      <c r="H5804" t="s">
        <v>6697</v>
      </c>
      <c r="I5804" s="2" t="s">
        <v>6072</v>
      </c>
      <c r="J5804" t="s">
        <v>6073</v>
      </c>
      <c r="K5804" s="1">
        <v>44112</v>
      </c>
      <c r="L5804">
        <f t="shared" si="90"/>
        <v>10</v>
      </c>
    </row>
    <row r="5805" spans="1:12" x14ac:dyDescent="0.3">
      <c r="A5805" t="s">
        <v>6694</v>
      </c>
      <c r="B5805" s="2" t="s">
        <v>2348</v>
      </c>
      <c r="C5805" t="s">
        <v>8124</v>
      </c>
      <c r="D5805" t="s">
        <v>8125</v>
      </c>
      <c r="E5805">
        <v>16</v>
      </c>
      <c r="F5805">
        <v>0.3211</v>
      </c>
      <c r="G5805">
        <v>5.14</v>
      </c>
      <c r="H5805" t="s">
        <v>8126</v>
      </c>
      <c r="I5805" s="2" t="s">
        <v>6072</v>
      </c>
      <c r="J5805" t="s">
        <v>6073</v>
      </c>
      <c r="K5805" s="1">
        <v>44112</v>
      </c>
      <c r="L5805">
        <f t="shared" si="90"/>
        <v>10</v>
      </c>
    </row>
    <row r="5806" spans="1:12" x14ac:dyDescent="0.3">
      <c r="A5806" t="s">
        <v>6694</v>
      </c>
      <c r="B5806" s="2" t="s">
        <v>2351</v>
      </c>
      <c r="C5806" t="s">
        <v>7812</v>
      </c>
      <c r="D5806" t="s">
        <v>7813</v>
      </c>
      <c r="E5806">
        <v>310</v>
      </c>
      <c r="F5806">
        <v>0.2717</v>
      </c>
      <c r="G5806">
        <v>84.23</v>
      </c>
      <c r="H5806" t="s">
        <v>8127</v>
      </c>
      <c r="I5806" s="2" t="s">
        <v>6072</v>
      </c>
      <c r="J5806" t="s">
        <v>6073</v>
      </c>
      <c r="K5806" s="1">
        <v>44112</v>
      </c>
      <c r="L5806">
        <f t="shared" si="90"/>
        <v>10</v>
      </c>
    </row>
    <row r="5807" spans="1:12" x14ac:dyDescent="0.3">
      <c r="A5807" t="s">
        <v>6694</v>
      </c>
      <c r="B5807" s="2" t="s">
        <v>2354</v>
      </c>
      <c r="C5807" t="s">
        <v>6698</v>
      </c>
      <c r="D5807" t="s">
        <v>6699</v>
      </c>
      <c r="E5807">
        <v>8</v>
      </c>
      <c r="F5807">
        <v>0.81510000000000005</v>
      </c>
      <c r="G5807">
        <v>6.52</v>
      </c>
      <c r="H5807" t="s">
        <v>6700</v>
      </c>
      <c r="I5807" s="2" t="s">
        <v>6072</v>
      </c>
      <c r="J5807" t="s">
        <v>6073</v>
      </c>
      <c r="K5807" s="1">
        <v>44112</v>
      </c>
      <c r="L5807">
        <f t="shared" si="90"/>
        <v>10</v>
      </c>
    </row>
    <row r="5808" spans="1:12" x14ac:dyDescent="0.3">
      <c r="A5808" t="s">
        <v>6701</v>
      </c>
      <c r="B5808" s="2" t="s">
        <v>2340</v>
      </c>
      <c r="C5808" t="s">
        <v>6702</v>
      </c>
      <c r="D5808" t="s">
        <v>6703</v>
      </c>
      <c r="E5808">
        <v>12</v>
      </c>
      <c r="F5808">
        <v>0.2964</v>
      </c>
      <c r="G5808">
        <v>3.56</v>
      </c>
      <c r="H5808" t="s">
        <v>6704</v>
      </c>
      <c r="I5808" s="2" t="s">
        <v>6072</v>
      </c>
      <c r="J5808" t="s">
        <v>6073</v>
      </c>
      <c r="K5808" s="1">
        <v>44119</v>
      </c>
      <c r="L5808">
        <f t="shared" si="90"/>
        <v>10</v>
      </c>
    </row>
    <row r="5809" spans="1:12" x14ac:dyDescent="0.3">
      <c r="A5809" t="s">
        <v>6728</v>
      </c>
      <c r="B5809" s="2" t="s">
        <v>2342</v>
      </c>
      <c r="C5809" t="s">
        <v>3396</v>
      </c>
      <c r="D5809" t="s">
        <v>3397</v>
      </c>
      <c r="E5809">
        <v>119</v>
      </c>
      <c r="F5809">
        <v>0.22</v>
      </c>
      <c r="G5809">
        <v>26.18</v>
      </c>
      <c r="H5809" t="s">
        <v>8129</v>
      </c>
      <c r="I5809" s="2" t="s">
        <v>6072</v>
      </c>
      <c r="J5809" t="s">
        <v>6073</v>
      </c>
      <c r="K5809" s="1">
        <v>44123</v>
      </c>
      <c r="L5809">
        <f t="shared" si="90"/>
        <v>10</v>
      </c>
    </row>
    <row r="5810" spans="1:12" x14ac:dyDescent="0.3">
      <c r="A5810" t="s">
        <v>6731</v>
      </c>
      <c r="B5810" s="2" t="s">
        <v>2344</v>
      </c>
      <c r="C5810" t="s">
        <v>37</v>
      </c>
      <c r="D5810" t="s">
        <v>38</v>
      </c>
      <c r="E5810">
        <v>415</v>
      </c>
      <c r="F5810">
        <v>0.3211</v>
      </c>
      <c r="G5810">
        <v>133.26</v>
      </c>
      <c r="H5810" t="s">
        <v>7138</v>
      </c>
      <c r="I5810" s="2" t="s">
        <v>6072</v>
      </c>
      <c r="J5810" t="s">
        <v>6073</v>
      </c>
      <c r="K5810" s="1">
        <v>44131</v>
      </c>
      <c r="L5810">
        <f t="shared" si="90"/>
        <v>10</v>
      </c>
    </row>
    <row r="5811" spans="1:12" x14ac:dyDescent="0.3">
      <c r="A5811" t="s">
        <v>6731</v>
      </c>
      <c r="B5811" s="2" t="s">
        <v>2346</v>
      </c>
      <c r="C5811" t="s">
        <v>3320</v>
      </c>
      <c r="D5811" t="s">
        <v>3321</v>
      </c>
      <c r="E5811">
        <v>156</v>
      </c>
      <c r="F5811">
        <v>0.2223</v>
      </c>
      <c r="G5811">
        <v>34.68</v>
      </c>
      <c r="H5811" t="s">
        <v>8131</v>
      </c>
      <c r="I5811" s="2" t="s">
        <v>6072</v>
      </c>
      <c r="J5811" t="s">
        <v>6073</v>
      </c>
      <c r="K5811" s="1">
        <v>44131</v>
      </c>
      <c r="L5811">
        <f t="shared" si="90"/>
        <v>10</v>
      </c>
    </row>
    <row r="5812" spans="1:12" x14ac:dyDescent="0.3">
      <c r="A5812" t="s">
        <v>6733</v>
      </c>
      <c r="B5812" s="2" t="s">
        <v>2340</v>
      </c>
      <c r="C5812" t="s">
        <v>6764</v>
      </c>
      <c r="D5812" t="s">
        <v>6765</v>
      </c>
      <c r="E5812">
        <v>26</v>
      </c>
      <c r="F5812">
        <v>1.4573</v>
      </c>
      <c r="G5812">
        <v>37.89</v>
      </c>
      <c r="H5812" t="s">
        <v>7141</v>
      </c>
      <c r="I5812" s="2" t="s">
        <v>6072</v>
      </c>
      <c r="J5812" t="s">
        <v>6073</v>
      </c>
      <c r="K5812" s="1">
        <v>44140</v>
      </c>
      <c r="L5812">
        <f t="shared" si="90"/>
        <v>11</v>
      </c>
    </row>
    <row r="5813" spans="1:12" x14ac:dyDescent="0.3">
      <c r="A5813" t="s">
        <v>7986</v>
      </c>
      <c r="B5813" s="2" t="s">
        <v>2344</v>
      </c>
      <c r="C5813" t="s">
        <v>7819</v>
      </c>
      <c r="D5813" t="s">
        <v>7820</v>
      </c>
      <c r="E5813">
        <v>70</v>
      </c>
      <c r="F5813">
        <v>0.247</v>
      </c>
      <c r="G5813">
        <v>17.29</v>
      </c>
      <c r="H5813" t="s">
        <v>8132</v>
      </c>
      <c r="I5813" s="2" t="s">
        <v>6072</v>
      </c>
      <c r="J5813" t="s">
        <v>6073</v>
      </c>
      <c r="K5813" s="1">
        <v>44141</v>
      </c>
      <c r="L5813">
        <f t="shared" si="90"/>
        <v>11</v>
      </c>
    </row>
    <row r="5814" spans="1:12" x14ac:dyDescent="0.3">
      <c r="A5814" t="s">
        <v>7962</v>
      </c>
      <c r="B5814" s="2" t="s">
        <v>2345</v>
      </c>
      <c r="C5814" t="s">
        <v>4388</v>
      </c>
      <c r="D5814" t="s">
        <v>3572</v>
      </c>
      <c r="E5814">
        <v>144</v>
      </c>
      <c r="F5814">
        <v>0.19700000000000001</v>
      </c>
      <c r="G5814">
        <v>28.37</v>
      </c>
      <c r="H5814" t="s">
        <v>8135</v>
      </c>
      <c r="I5814" s="2" t="s">
        <v>6072</v>
      </c>
      <c r="J5814" t="s">
        <v>6073</v>
      </c>
      <c r="K5814" s="1">
        <v>44146</v>
      </c>
      <c r="L5814">
        <f t="shared" si="90"/>
        <v>11</v>
      </c>
    </row>
    <row r="5815" spans="1:12" x14ac:dyDescent="0.3">
      <c r="A5815" t="s">
        <v>6741</v>
      </c>
      <c r="B5815" s="2" t="s">
        <v>2346</v>
      </c>
      <c r="C5815" t="s">
        <v>7892</v>
      </c>
      <c r="D5815" t="s">
        <v>7893</v>
      </c>
      <c r="E5815">
        <v>13</v>
      </c>
      <c r="F5815">
        <v>0.247</v>
      </c>
      <c r="G5815">
        <v>3.21</v>
      </c>
      <c r="H5815" t="s">
        <v>8134</v>
      </c>
      <c r="I5815" s="2" t="s">
        <v>6072</v>
      </c>
      <c r="J5815" t="s">
        <v>6073</v>
      </c>
      <c r="K5815" s="1">
        <v>44153</v>
      </c>
      <c r="L5815">
        <f t="shared" si="90"/>
        <v>11</v>
      </c>
    </row>
    <row r="5816" spans="1:12" x14ac:dyDescent="0.3">
      <c r="A5816" t="s">
        <v>6743</v>
      </c>
      <c r="B5816" s="2" t="s">
        <v>2344</v>
      </c>
      <c r="C5816" t="s">
        <v>2569</v>
      </c>
      <c r="D5816" t="s">
        <v>2570</v>
      </c>
      <c r="E5816">
        <v>35</v>
      </c>
      <c r="F5816">
        <v>0.6</v>
      </c>
      <c r="G5816">
        <v>21</v>
      </c>
      <c r="H5816" t="s">
        <v>6774</v>
      </c>
      <c r="I5816" s="2" t="s">
        <v>6072</v>
      </c>
      <c r="J5816" t="s">
        <v>6073</v>
      </c>
      <c r="K5816" s="1">
        <v>44159</v>
      </c>
      <c r="L5816">
        <f t="shared" si="90"/>
        <v>11</v>
      </c>
    </row>
    <row r="5817" spans="1:12" x14ac:dyDescent="0.3">
      <c r="A5817" t="s">
        <v>6775</v>
      </c>
      <c r="B5817" s="2" t="s">
        <v>2342</v>
      </c>
      <c r="C5817" t="s">
        <v>3334</v>
      </c>
      <c r="D5817" t="s">
        <v>3335</v>
      </c>
      <c r="E5817">
        <v>60</v>
      </c>
      <c r="F5817">
        <v>0.247</v>
      </c>
      <c r="G5817">
        <v>14.82</v>
      </c>
      <c r="H5817" t="s">
        <v>8306</v>
      </c>
      <c r="I5817" s="2" t="s">
        <v>6072</v>
      </c>
      <c r="J5817" t="s">
        <v>6073</v>
      </c>
      <c r="K5817" s="1">
        <v>44160</v>
      </c>
      <c r="L5817">
        <f t="shared" si="90"/>
        <v>11</v>
      </c>
    </row>
    <row r="5818" spans="1:12" x14ac:dyDescent="0.3">
      <c r="A5818" t="s">
        <v>6782</v>
      </c>
      <c r="B5818" s="2" t="s">
        <v>2342</v>
      </c>
      <c r="C5818" t="s">
        <v>2707</v>
      </c>
      <c r="D5818" t="s">
        <v>2708</v>
      </c>
      <c r="E5818">
        <v>115</v>
      </c>
      <c r="F5818">
        <v>0.62</v>
      </c>
      <c r="G5818">
        <v>71.3</v>
      </c>
      <c r="H5818" t="s">
        <v>6783</v>
      </c>
      <c r="I5818" s="2" t="s">
        <v>6072</v>
      </c>
      <c r="J5818" t="s">
        <v>6073</v>
      </c>
      <c r="K5818" s="1">
        <v>44173</v>
      </c>
      <c r="L5818">
        <f t="shared" si="90"/>
        <v>12</v>
      </c>
    </row>
    <row r="5819" spans="1:12" x14ac:dyDescent="0.3">
      <c r="A5819" t="s">
        <v>7155</v>
      </c>
      <c r="B5819" s="2" t="s">
        <v>2343</v>
      </c>
      <c r="C5819" t="s">
        <v>3334</v>
      </c>
      <c r="D5819" t="s">
        <v>3335</v>
      </c>
      <c r="E5819">
        <v>30</v>
      </c>
      <c r="F5819">
        <v>0.24390000000000001</v>
      </c>
      <c r="G5819">
        <v>7.32</v>
      </c>
      <c r="H5819" t="s">
        <v>8377</v>
      </c>
      <c r="I5819" s="2" t="s">
        <v>6072</v>
      </c>
      <c r="J5819" t="s">
        <v>6073</v>
      </c>
      <c r="K5819" s="1">
        <v>44214</v>
      </c>
      <c r="L5819">
        <f t="shared" si="90"/>
        <v>1</v>
      </c>
    </row>
    <row r="5820" spans="1:12" x14ac:dyDescent="0.3">
      <c r="A5820" t="s">
        <v>8138</v>
      </c>
      <c r="B5820" s="2" t="s">
        <v>2342</v>
      </c>
      <c r="C5820" t="s">
        <v>5</v>
      </c>
      <c r="D5820" t="s">
        <v>6</v>
      </c>
      <c r="E5820">
        <v>2</v>
      </c>
      <c r="F5820">
        <v>0.28470000000000001</v>
      </c>
      <c r="G5820">
        <v>0.56999999999999995</v>
      </c>
      <c r="H5820" t="s">
        <v>8379</v>
      </c>
      <c r="I5820" s="2" t="s">
        <v>6072</v>
      </c>
      <c r="J5820" t="s">
        <v>6073</v>
      </c>
      <c r="K5820" s="1">
        <v>44232</v>
      </c>
      <c r="L5820">
        <f t="shared" si="90"/>
        <v>2</v>
      </c>
    </row>
    <row r="5821" spans="1:12" x14ac:dyDescent="0.3">
      <c r="A5821" t="s">
        <v>8138</v>
      </c>
      <c r="B5821" s="2" t="s">
        <v>2343</v>
      </c>
      <c r="C5821" t="s">
        <v>4388</v>
      </c>
      <c r="D5821" t="s">
        <v>3572</v>
      </c>
      <c r="E5821">
        <v>20</v>
      </c>
      <c r="F5821">
        <v>0.191</v>
      </c>
      <c r="G5821">
        <v>3.82</v>
      </c>
      <c r="H5821" t="s">
        <v>8380</v>
      </c>
      <c r="I5821" s="2" t="s">
        <v>6072</v>
      </c>
      <c r="J5821" t="s">
        <v>6073</v>
      </c>
      <c r="K5821" s="1">
        <v>44232</v>
      </c>
      <c r="L5821">
        <f t="shared" si="90"/>
        <v>2</v>
      </c>
    </row>
    <row r="5822" spans="1:12" x14ac:dyDescent="0.3">
      <c r="A5822" t="s">
        <v>8145</v>
      </c>
      <c r="B5822" s="2" t="s">
        <v>2343</v>
      </c>
      <c r="C5822" t="s">
        <v>3396</v>
      </c>
      <c r="D5822" t="s">
        <v>3397</v>
      </c>
      <c r="E5822">
        <v>60</v>
      </c>
      <c r="F5822">
        <v>0.22</v>
      </c>
      <c r="G5822">
        <v>13.2</v>
      </c>
      <c r="H5822" t="s">
        <v>8382</v>
      </c>
      <c r="I5822" s="2" t="s">
        <v>6072</v>
      </c>
      <c r="J5822" t="s">
        <v>6073</v>
      </c>
      <c r="K5822" s="1">
        <v>44239</v>
      </c>
      <c r="L5822">
        <f t="shared" si="90"/>
        <v>2</v>
      </c>
    </row>
    <row r="5823" spans="1:12" x14ac:dyDescent="0.3">
      <c r="A5823" t="s">
        <v>8147</v>
      </c>
      <c r="B5823" s="2" t="s">
        <v>2343</v>
      </c>
      <c r="C5823" t="s">
        <v>3369</v>
      </c>
      <c r="D5823" t="s">
        <v>3370</v>
      </c>
      <c r="E5823">
        <v>24</v>
      </c>
      <c r="F5823">
        <v>0.54339999999999999</v>
      </c>
      <c r="G5823">
        <v>13.04</v>
      </c>
      <c r="H5823" t="s">
        <v>8385</v>
      </c>
      <c r="I5823" s="2" t="s">
        <v>6072</v>
      </c>
      <c r="J5823" t="s">
        <v>6073</v>
      </c>
      <c r="K5823" s="1">
        <v>44244</v>
      </c>
      <c r="L5823">
        <f t="shared" si="90"/>
        <v>2</v>
      </c>
    </row>
    <row r="5824" spans="1:12" x14ac:dyDescent="0.3">
      <c r="A5824" t="s">
        <v>6878</v>
      </c>
      <c r="B5824" s="2" t="s">
        <v>2340</v>
      </c>
      <c r="C5824" t="s">
        <v>125</v>
      </c>
      <c r="D5824" t="s">
        <v>126</v>
      </c>
      <c r="E5824">
        <v>256</v>
      </c>
      <c r="F5824">
        <v>0.3211</v>
      </c>
      <c r="G5824">
        <v>82.2</v>
      </c>
      <c r="H5824" t="s">
        <v>8387</v>
      </c>
      <c r="I5824" s="2" t="s">
        <v>6072</v>
      </c>
      <c r="J5824" t="s">
        <v>6073</v>
      </c>
      <c r="K5824" s="1">
        <v>44253</v>
      </c>
      <c r="L5824">
        <f t="shared" si="90"/>
        <v>2</v>
      </c>
    </row>
    <row r="5825" spans="1:12" x14ac:dyDescent="0.3">
      <c r="A5825" t="s">
        <v>6878</v>
      </c>
      <c r="B5825" s="2" t="s">
        <v>2342</v>
      </c>
      <c r="C5825" t="s">
        <v>47</v>
      </c>
      <c r="D5825" t="s">
        <v>48</v>
      </c>
      <c r="E5825">
        <v>161</v>
      </c>
      <c r="F5825">
        <v>0.3211</v>
      </c>
      <c r="G5825">
        <v>51.7</v>
      </c>
      <c r="H5825" t="s">
        <v>8388</v>
      </c>
      <c r="I5825" s="2" t="s">
        <v>6072</v>
      </c>
      <c r="J5825" t="s">
        <v>6073</v>
      </c>
      <c r="K5825" s="1">
        <v>44253</v>
      </c>
      <c r="L5825">
        <f t="shared" si="90"/>
        <v>2</v>
      </c>
    </row>
    <row r="5826" spans="1:12" x14ac:dyDescent="0.3">
      <c r="A5826" t="s">
        <v>8443</v>
      </c>
      <c r="B5826" s="2" t="s">
        <v>2342</v>
      </c>
      <c r="C5826" t="s">
        <v>3320</v>
      </c>
      <c r="D5826" t="s">
        <v>3321</v>
      </c>
      <c r="E5826">
        <v>254</v>
      </c>
      <c r="F5826">
        <v>0.22770000000000001</v>
      </c>
      <c r="G5826">
        <v>57.84</v>
      </c>
      <c r="H5826" t="s">
        <v>8444</v>
      </c>
      <c r="I5826" s="2" t="s">
        <v>6072</v>
      </c>
      <c r="J5826" t="s">
        <v>6073</v>
      </c>
      <c r="K5826" s="1">
        <v>44266</v>
      </c>
      <c r="L5826">
        <f t="shared" si="90"/>
        <v>3</v>
      </c>
    </row>
    <row r="5827" spans="1:12" x14ac:dyDescent="0.3">
      <c r="A5827" t="s">
        <v>8446</v>
      </c>
      <c r="B5827" s="2" t="s">
        <v>2340</v>
      </c>
      <c r="C5827" t="s">
        <v>509</v>
      </c>
      <c r="D5827" t="s">
        <v>44</v>
      </c>
      <c r="E5827">
        <v>28</v>
      </c>
      <c r="F5827">
        <v>0.54339999999999999</v>
      </c>
      <c r="G5827">
        <v>15.22</v>
      </c>
      <c r="H5827" t="s">
        <v>8447</v>
      </c>
      <c r="I5827" s="2" t="s">
        <v>6072</v>
      </c>
      <c r="J5827" t="s">
        <v>6073</v>
      </c>
      <c r="K5827" s="1">
        <v>44273</v>
      </c>
      <c r="L5827">
        <f t="shared" ref="L5827:L5890" si="91">MONTH(K5827)</f>
        <v>3</v>
      </c>
    </row>
    <row r="5828" spans="1:12" x14ac:dyDescent="0.3">
      <c r="A5828" t="s">
        <v>7164</v>
      </c>
      <c r="B5828" s="2" t="s">
        <v>2342</v>
      </c>
      <c r="C5828" t="s">
        <v>3874</v>
      </c>
      <c r="D5828" t="s">
        <v>3875</v>
      </c>
      <c r="E5828">
        <v>15</v>
      </c>
      <c r="F5828">
        <v>0.3211</v>
      </c>
      <c r="G5828">
        <v>4.82</v>
      </c>
      <c r="H5828" t="s">
        <v>8448</v>
      </c>
      <c r="I5828" s="2" t="s">
        <v>6072</v>
      </c>
      <c r="J5828" t="s">
        <v>6073</v>
      </c>
      <c r="K5828" s="1">
        <v>44279</v>
      </c>
      <c r="L5828">
        <f t="shared" si="91"/>
        <v>3</v>
      </c>
    </row>
    <row r="5829" spans="1:12" x14ac:dyDescent="0.3">
      <c r="A5829" t="s">
        <v>7164</v>
      </c>
      <c r="B5829" s="2" t="s">
        <v>2343</v>
      </c>
      <c r="C5829" t="s">
        <v>3739</v>
      </c>
      <c r="D5829" t="s">
        <v>3740</v>
      </c>
      <c r="E5829">
        <v>22</v>
      </c>
      <c r="F5829">
        <v>0.2717</v>
      </c>
      <c r="G5829">
        <v>5.98</v>
      </c>
      <c r="H5829" t="s">
        <v>8449</v>
      </c>
      <c r="I5829" s="2" t="s">
        <v>6072</v>
      </c>
      <c r="J5829" t="s">
        <v>6073</v>
      </c>
      <c r="K5829" s="1">
        <v>44279</v>
      </c>
      <c r="L5829">
        <f t="shared" si="91"/>
        <v>3</v>
      </c>
    </row>
    <row r="5830" spans="1:12" x14ac:dyDescent="0.3">
      <c r="A5830" t="s">
        <v>8212</v>
      </c>
      <c r="B5830" s="2" t="s">
        <v>2342</v>
      </c>
      <c r="C5830" t="s">
        <v>4388</v>
      </c>
      <c r="D5830" t="s">
        <v>3572</v>
      </c>
      <c r="E5830">
        <v>46</v>
      </c>
      <c r="F5830">
        <v>0.2223</v>
      </c>
      <c r="G5830">
        <v>10.23</v>
      </c>
      <c r="H5830" t="s">
        <v>8450</v>
      </c>
      <c r="I5830" s="2" t="s">
        <v>6072</v>
      </c>
      <c r="J5830" t="s">
        <v>6073</v>
      </c>
      <c r="K5830" s="1">
        <v>44280</v>
      </c>
      <c r="L5830">
        <f t="shared" si="91"/>
        <v>3</v>
      </c>
    </row>
    <row r="5831" spans="1:12" x14ac:dyDescent="0.3">
      <c r="A5831" t="s">
        <v>6248</v>
      </c>
      <c r="B5831" s="2" t="s">
        <v>2342</v>
      </c>
      <c r="C5831" t="s">
        <v>1713</v>
      </c>
      <c r="D5831" t="s">
        <v>1714</v>
      </c>
      <c r="E5831">
        <v>10</v>
      </c>
      <c r="F5831">
        <v>4.5</v>
      </c>
      <c r="G5831">
        <v>45</v>
      </c>
      <c r="H5831" t="s">
        <v>10887</v>
      </c>
      <c r="I5831" s="2" t="s">
        <v>2366</v>
      </c>
      <c r="J5831" t="s">
        <v>1347</v>
      </c>
      <c r="K5831" s="1">
        <v>45141</v>
      </c>
      <c r="L5831">
        <f t="shared" si="91"/>
        <v>8</v>
      </c>
    </row>
    <row r="5832" spans="1:12" x14ac:dyDescent="0.3">
      <c r="A5832" t="s">
        <v>9263</v>
      </c>
      <c r="B5832" s="2" t="s">
        <v>2344</v>
      </c>
      <c r="C5832" t="s">
        <v>739</v>
      </c>
      <c r="D5832" t="s">
        <v>740</v>
      </c>
      <c r="E5832">
        <v>199</v>
      </c>
      <c r="F5832">
        <v>2.6</v>
      </c>
      <c r="G5832">
        <v>517.4</v>
      </c>
      <c r="H5832" t="s">
        <v>10888</v>
      </c>
      <c r="I5832" s="2" t="s">
        <v>2366</v>
      </c>
      <c r="J5832" t="s">
        <v>1347</v>
      </c>
      <c r="K5832" s="1">
        <v>45152</v>
      </c>
      <c r="L5832">
        <f t="shared" si="91"/>
        <v>8</v>
      </c>
    </row>
    <row r="5833" spans="1:12" x14ac:dyDescent="0.3">
      <c r="A5833" t="s">
        <v>6250</v>
      </c>
      <c r="B5833" s="2" t="s">
        <v>2343</v>
      </c>
      <c r="C5833" t="s">
        <v>1639</v>
      </c>
      <c r="D5833" t="s">
        <v>1640</v>
      </c>
      <c r="E5833">
        <v>3</v>
      </c>
      <c r="F5833">
        <v>5.7</v>
      </c>
      <c r="G5833">
        <v>17.100000000000001</v>
      </c>
      <c r="H5833" t="s">
        <v>10889</v>
      </c>
      <c r="I5833" s="2" t="s">
        <v>2366</v>
      </c>
      <c r="J5833" t="s">
        <v>1347</v>
      </c>
      <c r="K5833" s="1">
        <v>45154</v>
      </c>
      <c r="L5833">
        <f t="shared" si="91"/>
        <v>8</v>
      </c>
    </row>
    <row r="5834" spans="1:12" x14ac:dyDescent="0.3">
      <c r="A5834" t="s">
        <v>9320</v>
      </c>
      <c r="B5834" s="2" t="s">
        <v>2340</v>
      </c>
      <c r="C5834" t="s">
        <v>1602</v>
      </c>
      <c r="D5834" t="s">
        <v>1603</v>
      </c>
      <c r="E5834">
        <v>24</v>
      </c>
      <c r="F5834">
        <v>5.3</v>
      </c>
      <c r="G5834">
        <v>127.2</v>
      </c>
      <c r="H5834" t="s">
        <v>10890</v>
      </c>
      <c r="I5834" s="2" t="s">
        <v>2366</v>
      </c>
      <c r="J5834" t="s">
        <v>1347</v>
      </c>
      <c r="K5834" s="1">
        <v>45202</v>
      </c>
      <c r="L5834">
        <f t="shared" si="91"/>
        <v>10</v>
      </c>
    </row>
    <row r="5835" spans="1:12" x14ac:dyDescent="0.3">
      <c r="A5835" t="s">
        <v>9320</v>
      </c>
      <c r="B5835" s="2" t="s">
        <v>2344</v>
      </c>
      <c r="C5835" t="s">
        <v>1678</v>
      </c>
      <c r="D5835" t="s">
        <v>1679</v>
      </c>
      <c r="E5835">
        <v>8</v>
      </c>
      <c r="F5835">
        <v>5.3</v>
      </c>
      <c r="G5835">
        <v>42.4</v>
      </c>
      <c r="H5835" t="s">
        <v>10891</v>
      </c>
      <c r="I5835" s="2" t="s">
        <v>2366</v>
      </c>
      <c r="J5835" t="s">
        <v>1347</v>
      </c>
      <c r="K5835" s="1">
        <v>45202</v>
      </c>
      <c r="L5835">
        <f t="shared" si="91"/>
        <v>10</v>
      </c>
    </row>
    <row r="5836" spans="1:12" x14ac:dyDescent="0.3">
      <c r="A5836" t="s">
        <v>6259</v>
      </c>
      <c r="B5836" s="2" t="s">
        <v>2344</v>
      </c>
      <c r="C5836" t="s">
        <v>1615</v>
      </c>
      <c r="D5836" t="s">
        <v>1616</v>
      </c>
      <c r="E5836">
        <v>8</v>
      </c>
      <c r="F5836">
        <v>5.3</v>
      </c>
      <c r="G5836">
        <v>42.4</v>
      </c>
      <c r="H5836" t="s">
        <v>10892</v>
      </c>
      <c r="I5836" s="2" t="s">
        <v>2366</v>
      </c>
      <c r="J5836" t="s">
        <v>1347</v>
      </c>
      <c r="K5836" s="1">
        <v>45216</v>
      </c>
      <c r="L5836">
        <f t="shared" si="91"/>
        <v>10</v>
      </c>
    </row>
    <row r="5837" spans="1:12" x14ac:dyDescent="0.3">
      <c r="A5837" t="s">
        <v>10930</v>
      </c>
      <c r="B5837" s="2" t="s">
        <v>2340</v>
      </c>
      <c r="C5837" t="s">
        <v>1687</v>
      </c>
      <c r="D5837" t="s">
        <v>1662</v>
      </c>
      <c r="E5837">
        <v>2</v>
      </c>
      <c r="F5837">
        <v>5.7</v>
      </c>
      <c r="G5837">
        <v>11.4</v>
      </c>
      <c r="H5837" t="s">
        <v>10931</v>
      </c>
      <c r="I5837" s="2" t="s">
        <v>2366</v>
      </c>
      <c r="J5837" t="s">
        <v>1347</v>
      </c>
      <c r="K5837" s="1">
        <v>45243</v>
      </c>
      <c r="L5837">
        <f t="shared" si="91"/>
        <v>11</v>
      </c>
    </row>
    <row r="5838" spans="1:12" x14ac:dyDescent="0.3">
      <c r="A5838" t="s">
        <v>9339</v>
      </c>
      <c r="B5838" s="2" t="s">
        <v>2340</v>
      </c>
      <c r="C5838" t="s">
        <v>1713</v>
      </c>
      <c r="D5838" t="s">
        <v>1714</v>
      </c>
      <c r="E5838">
        <v>60</v>
      </c>
      <c r="F5838">
        <v>4.0999999999999996</v>
      </c>
      <c r="G5838">
        <v>246</v>
      </c>
      <c r="H5838" t="s">
        <v>10932</v>
      </c>
      <c r="I5838" s="2" t="s">
        <v>2366</v>
      </c>
      <c r="J5838" t="s">
        <v>1347</v>
      </c>
      <c r="K5838" s="1">
        <v>45247</v>
      </c>
      <c r="L5838">
        <f t="shared" si="91"/>
        <v>11</v>
      </c>
    </row>
    <row r="5839" spans="1:12" x14ac:dyDescent="0.3">
      <c r="A5839" t="s">
        <v>6286</v>
      </c>
      <c r="B5839" s="2" t="s">
        <v>2340</v>
      </c>
      <c r="C5839" t="s">
        <v>10933</v>
      </c>
      <c r="D5839" t="s">
        <v>10934</v>
      </c>
      <c r="E5839">
        <v>89</v>
      </c>
      <c r="F5839">
        <v>5.7</v>
      </c>
      <c r="G5839">
        <v>507.3</v>
      </c>
      <c r="H5839" t="s">
        <v>10935</v>
      </c>
      <c r="I5839" s="2" t="s">
        <v>2366</v>
      </c>
      <c r="J5839" t="s">
        <v>1347</v>
      </c>
      <c r="K5839" s="1">
        <v>45257</v>
      </c>
      <c r="L5839">
        <f t="shared" si="91"/>
        <v>11</v>
      </c>
    </row>
    <row r="5840" spans="1:12" x14ac:dyDescent="0.3">
      <c r="A5840" t="s">
        <v>6286</v>
      </c>
      <c r="B5840" s="2" t="s">
        <v>2342</v>
      </c>
      <c r="C5840" t="s">
        <v>1348</v>
      </c>
      <c r="D5840" t="s">
        <v>1349</v>
      </c>
      <c r="E5840">
        <v>64</v>
      </c>
      <c r="F5840">
        <v>4.0999999999999996</v>
      </c>
      <c r="G5840">
        <v>262.39999999999998</v>
      </c>
      <c r="H5840" t="s">
        <v>10936</v>
      </c>
      <c r="I5840" s="2" t="s">
        <v>2366</v>
      </c>
      <c r="J5840" t="s">
        <v>1347</v>
      </c>
      <c r="K5840" s="1">
        <v>45257</v>
      </c>
      <c r="L5840">
        <f t="shared" si="91"/>
        <v>11</v>
      </c>
    </row>
    <row r="5841" spans="1:12" x14ac:dyDescent="0.3">
      <c r="A5841" t="s">
        <v>6286</v>
      </c>
      <c r="B5841" s="2" t="s">
        <v>2347</v>
      </c>
      <c r="C5841" t="s">
        <v>1661</v>
      </c>
      <c r="D5841" t="s">
        <v>1662</v>
      </c>
      <c r="E5841">
        <v>10</v>
      </c>
      <c r="F5841">
        <v>5.7</v>
      </c>
      <c r="G5841">
        <v>57</v>
      </c>
      <c r="H5841" t="s">
        <v>10937</v>
      </c>
      <c r="I5841" s="2" t="s">
        <v>2366</v>
      </c>
      <c r="J5841" t="s">
        <v>1347</v>
      </c>
      <c r="K5841" s="1">
        <v>45257</v>
      </c>
      <c r="L5841">
        <f t="shared" si="91"/>
        <v>11</v>
      </c>
    </row>
    <row r="5842" spans="1:12" x14ac:dyDescent="0.3">
      <c r="A5842" t="s">
        <v>7518</v>
      </c>
      <c r="B5842" s="2" t="s">
        <v>2340</v>
      </c>
      <c r="C5842" t="s">
        <v>2695</v>
      </c>
      <c r="D5842" t="s">
        <v>2696</v>
      </c>
      <c r="E5842">
        <v>35</v>
      </c>
      <c r="F5842">
        <v>0.87</v>
      </c>
      <c r="G5842">
        <v>30.45</v>
      </c>
      <c r="H5842" t="s">
        <v>7667</v>
      </c>
      <c r="I5842" s="2" t="s">
        <v>6072</v>
      </c>
      <c r="J5842" t="s">
        <v>6073</v>
      </c>
      <c r="K5842" s="1">
        <v>44602</v>
      </c>
      <c r="L5842">
        <f t="shared" si="91"/>
        <v>2</v>
      </c>
    </row>
    <row r="5843" spans="1:12" x14ac:dyDescent="0.3">
      <c r="A5843" t="s">
        <v>7518</v>
      </c>
      <c r="B5843" s="2" t="s">
        <v>2343</v>
      </c>
      <c r="C5843" t="s">
        <v>2761</v>
      </c>
      <c r="D5843" t="s">
        <v>2696</v>
      </c>
      <c r="E5843">
        <v>36</v>
      </c>
      <c r="F5843">
        <v>0.83</v>
      </c>
      <c r="G5843">
        <v>29.88</v>
      </c>
      <c r="H5843" t="s">
        <v>7668</v>
      </c>
      <c r="I5843" s="2" t="s">
        <v>6072</v>
      </c>
      <c r="J5843" t="s">
        <v>6073</v>
      </c>
      <c r="K5843" s="1">
        <v>44602</v>
      </c>
      <c r="L5843">
        <f t="shared" si="91"/>
        <v>2</v>
      </c>
    </row>
    <row r="5844" spans="1:12" x14ac:dyDescent="0.3">
      <c r="A5844" t="s">
        <v>7521</v>
      </c>
      <c r="B5844" s="2" t="s">
        <v>2342</v>
      </c>
      <c r="C5844" t="s">
        <v>37</v>
      </c>
      <c r="D5844" t="s">
        <v>38</v>
      </c>
      <c r="E5844">
        <v>60</v>
      </c>
      <c r="F5844">
        <v>0.35</v>
      </c>
      <c r="G5844">
        <v>21</v>
      </c>
      <c r="H5844" t="s">
        <v>7522</v>
      </c>
      <c r="I5844" s="2" t="s">
        <v>6072</v>
      </c>
      <c r="J5844" t="s">
        <v>6073</v>
      </c>
      <c r="K5844" s="1">
        <v>44610</v>
      </c>
      <c r="L5844">
        <f t="shared" si="91"/>
        <v>2</v>
      </c>
    </row>
    <row r="5845" spans="1:12" x14ac:dyDescent="0.3">
      <c r="A5845" t="s">
        <v>7525</v>
      </c>
      <c r="B5845" s="2" t="s">
        <v>2343</v>
      </c>
      <c r="C5845" t="s">
        <v>7526</v>
      </c>
      <c r="D5845" t="s">
        <v>577</v>
      </c>
      <c r="E5845">
        <v>112</v>
      </c>
      <c r="F5845">
        <v>0.34</v>
      </c>
      <c r="G5845">
        <v>38.08</v>
      </c>
      <c r="H5845" t="s">
        <v>7527</v>
      </c>
      <c r="I5845" s="2" t="s">
        <v>6072</v>
      </c>
      <c r="J5845" t="s">
        <v>6073</v>
      </c>
      <c r="K5845" s="1">
        <v>44617</v>
      </c>
      <c r="L5845">
        <f t="shared" si="91"/>
        <v>2</v>
      </c>
    </row>
    <row r="5846" spans="1:12" x14ac:dyDescent="0.3">
      <c r="A5846" t="s">
        <v>8867</v>
      </c>
      <c r="B5846" s="2" t="s">
        <v>2340</v>
      </c>
      <c r="C5846" t="s">
        <v>509</v>
      </c>
      <c r="D5846" t="s">
        <v>44</v>
      </c>
      <c r="E5846">
        <v>203</v>
      </c>
      <c r="F5846">
        <v>0.69</v>
      </c>
      <c r="G5846">
        <v>140.07</v>
      </c>
      <c r="H5846" t="s">
        <v>8868</v>
      </c>
      <c r="I5846" s="2" t="s">
        <v>6072</v>
      </c>
      <c r="J5846" t="s">
        <v>6073</v>
      </c>
      <c r="K5846" s="1">
        <v>44627</v>
      </c>
      <c r="L5846">
        <f t="shared" si="91"/>
        <v>3</v>
      </c>
    </row>
    <row r="5847" spans="1:12" x14ac:dyDescent="0.3">
      <c r="A5847" t="s">
        <v>8869</v>
      </c>
      <c r="B5847" s="2" t="s">
        <v>2343</v>
      </c>
      <c r="C5847" t="s">
        <v>53</v>
      </c>
      <c r="D5847" t="s">
        <v>54</v>
      </c>
      <c r="E5847">
        <v>178</v>
      </c>
      <c r="F5847">
        <v>0.2</v>
      </c>
      <c r="G5847">
        <v>35.6</v>
      </c>
      <c r="H5847" t="s">
        <v>8870</v>
      </c>
      <c r="I5847" s="2" t="s">
        <v>6072</v>
      </c>
      <c r="J5847" t="s">
        <v>6073</v>
      </c>
      <c r="K5847" s="1">
        <v>44628</v>
      </c>
      <c r="L5847">
        <f t="shared" si="91"/>
        <v>3</v>
      </c>
    </row>
    <row r="5848" spans="1:12" x14ac:dyDescent="0.3">
      <c r="A5848" t="s">
        <v>8871</v>
      </c>
      <c r="B5848" s="2" t="s">
        <v>2343</v>
      </c>
      <c r="C5848" t="s">
        <v>110</v>
      </c>
      <c r="D5848" t="s">
        <v>111</v>
      </c>
      <c r="E5848">
        <v>274</v>
      </c>
      <c r="F5848">
        <v>0.21</v>
      </c>
      <c r="G5848">
        <v>57.54</v>
      </c>
      <c r="H5848" t="s">
        <v>8872</v>
      </c>
      <c r="I5848" s="2" t="s">
        <v>6072</v>
      </c>
      <c r="J5848" t="s">
        <v>6073</v>
      </c>
      <c r="K5848" s="1">
        <v>44631</v>
      </c>
      <c r="L5848">
        <f t="shared" si="91"/>
        <v>3</v>
      </c>
    </row>
    <row r="5849" spans="1:12" x14ac:dyDescent="0.3">
      <c r="A5849" t="s">
        <v>8871</v>
      </c>
      <c r="B5849" s="2" t="s">
        <v>2345</v>
      </c>
      <c r="C5849" t="s">
        <v>125</v>
      </c>
      <c r="D5849" t="s">
        <v>126</v>
      </c>
      <c r="E5849">
        <v>434</v>
      </c>
      <c r="F5849">
        <v>0.41</v>
      </c>
      <c r="G5849">
        <v>177.94</v>
      </c>
      <c r="H5849" t="s">
        <v>8873</v>
      </c>
      <c r="I5849" s="2" t="s">
        <v>6072</v>
      </c>
      <c r="J5849" t="s">
        <v>6073</v>
      </c>
      <c r="K5849" s="1">
        <v>44631</v>
      </c>
      <c r="L5849">
        <f t="shared" si="91"/>
        <v>3</v>
      </c>
    </row>
    <row r="5850" spans="1:12" x14ac:dyDescent="0.3">
      <c r="A5850" t="s">
        <v>8920</v>
      </c>
      <c r="B5850" s="2" t="s">
        <v>2342</v>
      </c>
      <c r="C5850" t="s">
        <v>50</v>
      </c>
      <c r="D5850" t="s">
        <v>51</v>
      </c>
      <c r="E5850">
        <v>127</v>
      </c>
      <c r="F5850">
        <v>0.33</v>
      </c>
      <c r="G5850">
        <v>41.91</v>
      </c>
      <c r="H5850" t="s">
        <v>8921</v>
      </c>
      <c r="I5850" s="2" t="s">
        <v>6072</v>
      </c>
      <c r="J5850" t="s">
        <v>6073</v>
      </c>
      <c r="K5850" s="1">
        <v>44634</v>
      </c>
      <c r="L5850">
        <f t="shared" si="91"/>
        <v>3</v>
      </c>
    </row>
    <row r="5851" spans="1:12" x14ac:dyDescent="0.3">
      <c r="A5851" t="s">
        <v>7675</v>
      </c>
      <c r="B5851" s="2" t="s">
        <v>2344</v>
      </c>
      <c r="C5851" t="s">
        <v>81</v>
      </c>
      <c r="D5851" t="s">
        <v>82</v>
      </c>
      <c r="E5851">
        <v>72</v>
      </c>
      <c r="F5851">
        <v>0.28000000000000003</v>
      </c>
      <c r="G5851">
        <v>20.16</v>
      </c>
      <c r="H5851" t="s">
        <v>8922</v>
      </c>
      <c r="I5851" s="2" t="s">
        <v>6072</v>
      </c>
      <c r="J5851" t="s">
        <v>6073</v>
      </c>
      <c r="K5851" s="1">
        <v>44641</v>
      </c>
      <c r="L5851">
        <f t="shared" si="91"/>
        <v>3</v>
      </c>
    </row>
    <row r="5852" spans="1:12" x14ac:dyDescent="0.3">
      <c r="A5852" t="s">
        <v>7744</v>
      </c>
      <c r="B5852" s="2" t="s">
        <v>2342</v>
      </c>
      <c r="C5852" t="s">
        <v>37</v>
      </c>
      <c r="D5852" t="s">
        <v>38</v>
      </c>
      <c r="E5852">
        <v>325</v>
      </c>
      <c r="F5852">
        <v>0.35</v>
      </c>
      <c r="G5852">
        <v>113.75</v>
      </c>
      <c r="H5852" t="s">
        <v>7745</v>
      </c>
      <c r="I5852" s="2" t="s">
        <v>6072</v>
      </c>
      <c r="J5852" t="s">
        <v>6073</v>
      </c>
      <c r="K5852" s="1">
        <v>44644</v>
      </c>
      <c r="L5852">
        <f t="shared" si="91"/>
        <v>3</v>
      </c>
    </row>
    <row r="5853" spans="1:12" x14ac:dyDescent="0.3">
      <c r="A5853" t="s">
        <v>7679</v>
      </c>
      <c r="B5853" s="2" t="s">
        <v>2345</v>
      </c>
      <c r="C5853" t="s">
        <v>1909</v>
      </c>
      <c r="D5853" t="s">
        <v>1910</v>
      </c>
      <c r="E5853">
        <v>8</v>
      </c>
      <c r="F5853">
        <v>0.65</v>
      </c>
      <c r="G5853">
        <v>5.2</v>
      </c>
      <c r="H5853" t="s">
        <v>7798</v>
      </c>
      <c r="I5853" s="2" t="s">
        <v>6072</v>
      </c>
      <c r="J5853" t="s">
        <v>6073</v>
      </c>
      <c r="K5853" s="1">
        <v>44655</v>
      </c>
      <c r="L5853">
        <f t="shared" si="91"/>
        <v>4</v>
      </c>
    </row>
    <row r="5854" spans="1:12" x14ac:dyDescent="0.3">
      <c r="A5854" t="s">
        <v>7681</v>
      </c>
      <c r="B5854" s="2" t="s">
        <v>2353</v>
      </c>
      <c r="C5854" t="s">
        <v>2923</v>
      </c>
      <c r="D5854" t="s">
        <v>2696</v>
      </c>
      <c r="E5854">
        <v>1</v>
      </c>
      <c r="F5854">
        <v>0.7</v>
      </c>
      <c r="G5854">
        <v>0.7</v>
      </c>
      <c r="H5854" t="s">
        <v>7682</v>
      </c>
      <c r="I5854" s="2" t="s">
        <v>6072</v>
      </c>
      <c r="J5854" t="s">
        <v>6073</v>
      </c>
      <c r="K5854" s="1">
        <v>44663</v>
      </c>
      <c r="L5854">
        <f t="shared" si="91"/>
        <v>4</v>
      </c>
    </row>
    <row r="5855" spans="1:12" x14ac:dyDescent="0.3">
      <c r="A5855" t="s">
        <v>7681</v>
      </c>
      <c r="B5855" s="2" t="s">
        <v>2356</v>
      </c>
      <c r="C5855" t="s">
        <v>2919</v>
      </c>
      <c r="D5855" t="s">
        <v>2920</v>
      </c>
      <c r="E5855">
        <v>2</v>
      </c>
      <c r="F5855">
        <v>0.7</v>
      </c>
      <c r="G5855">
        <v>1.4</v>
      </c>
      <c r="H5855" t="s">
        <v>7683</v>
      </c>
      <c r="I5855" s="2" t="s">
        <v>6072</v>
      </c>
      <c r="J5855" t="s">
        <v>6073</v>
      </c>
      <c r="K5855" s="1">
        <v>44663</v>
      </c>
      <c r="L5855">
        <f t="shared" si="91"/>
        <v>4</v>
      </c>
    </row>
    <row r="5856" spans="1:12" x14ac:dyDescent="0.3">
      <c r="A5856" t="s">
        <v>7686</v>
      </c>
      <c r="B5856" s="2" t="s">
        <v>2345</v>
      </c>
      <c r="C5856" t="s">
        <v>3323</v>
      </c>
      <c r="D5856" t="s">
        <v>3324</v>
      </c>
      <c r="E5856">
        <v>80</v>
      </c>
      <c r="F5856">
        <v>0.35</v>
      </c>
      <c r="G5856">
        <v>28</v>
      </c>
      <c r="H5856" t="s">
        <v>9146</v>
      </c>
      <c r="I5856" s="2" t="s">
        <v>6072</v>
      </c>
      <c r="J5856" t="s">
        <v>6073</v>
      </c>
      <c r="K5856" s="1">
        <v>44665</v>
      </c>
      <c r="L5856">
        <f t="shared" si="91"/>
        <v>4</v>
      </c>
    </row>
    <row r="5857" spans="1:12" x14ac:dyDescent="0.3">
      <c r="A5857" t="s">
        <v>7686</v>
      </c>
      <c r="B5857" s="2" t="s">
        <v>2346</v>
      </c>
      <c r="C5857" t="s">
        <v>115</v>
      </c>
      <c r="D5857" t="s">
        <v>116</v>
      </c>
      <c r="E5857">
        <v>46</v>
      </c>
      <c r="F5857">
        <v>0.4</v>
      </c>
      <c r="G5857">
        <v>18.399999999999999</v>
      </c>
      <c r="H5857" t="s">
        <v>7802</v>
      </c>
      <c r="I5857" s="2" t="s">
        <v>6072</v>
      </c>
      <c r="J5857" t="s">
        <v>6073</v>
      </c>
      <c r="K5857" s="1">
        <v>44665</v>
      </c>
      <c r="L5857">
        <f t="shared" si="91"/>
        <v>4</v>
      </c>
    </row>
    <row r="5858" spans="1:12" x14ac:dyDescent="0.3">
      <c r="A5858" t="s">
        <v>7803</v>
      </c>
      <c r="B5858" s="2" t="s">
        <v>2345</v>
      </c>
      <c r="C5858" t="s">
        <v>125</v>
      </c>
      <c r="D5858" t="s">
        <v>126</v>
      </c>
      <c r="E5858">
        <v>978</v>
      </c>
      <c r="F5858">
        <v>0.41</v>
      </c>
      <c r="G5858">
        <v>400.98</v>
      </c>
      <c r="H5858" t="s">
        <v>9147</v>
      </c>
      <c r="I5858" s="2" t="s">
        <v>6072</v>
      </c>
      <c r="J5858" t="s">
        <v>6073</v>
      </c>
      <c r="K5858" s="1">
        <v>44669</v>
      </c>
      <c r="L5858">
        <f t="shared" si="91"/>
        <v>4</v>
      </c>
    </row>
    <row r="5859" spans="1:12" x14ac:dyDescent="0.3">
      <c r="A5859" t="s">
        <v>9137</v>
      </c>
      <c r="B5859" s="2" t="s">
        <v>2344</v>
      </c>
      <c r="C5859" t="s">
        <v>3359</v>
      </c>
      <c r="D5859" t="s">
        <v>3324</v>
      </c>
      <c r="E5859">
        <v>216</v>
      </c>
      <c r="F5859">
        <v>0.35</v>
      </c>
      <c r="G5859">
        <v>75.599999999999994</v>
      </c>
      <c r="H5859" t="s">
        <v>9150</v>
      </c>
      <c r="I5859" s="2" t="s">
        <v>6072</v>
      </c>
      <c r="J5859" t="s">
        <v>6073</v>
      </c>
      <c r="K5859" s="1">
        <v>44677</v>
      </c>
      <c r="L5859">
        <f t="shared" si="91"/>
        <v>4</v>
      </c>
    </row>
    <row r="5860" spans="1:12" x14ac:dyDescent="0.3">
      <c r="A5860" t="s">
        <v>9143</v>
      </c>
      <c r="B5860" s="2" t="s">
        <v>2340</v>
      </c>
      <c r="C5860" t="s">
        <v>3326</v>
      </c>
      <c r="D5860" t="s">
        <v>3327</v>
      </c>
      <c r="E5860">
        <v>12</v>
      </c>
      <c r="F5860">
        <v>0.41</v>
      </c>
      <c r="G5860">
        <v>4.92</v>
      </c>
      <c r="H5860" t="s">
        <v>9154</v>
      </c>
      <c r="I5860" s="2" t="s">
        <v>6072</v>
      </c>
      <c r="J5860" t="s">
        <v>6073</v>
      </c>
      <c r="K5860" s="1">
        <v>44686</v>
      </c>
      <c r="L5860">
        <f t="shared" si="91"/>
        <v>5</v>
      </c>
    </row>
    <row r="5861" spans="1:12" x14ac:dyDescent="0.3">
      <c r="A5861" t="s">
        <v>9143</v>
      </c>
      <c r="B5861" s="2" t="s">
        <v>2347</v>
      </c>
      <c r="C5861" t="s">
        <v>47</v>
      </c>
      <c r="D5861" t="s">
        <v>48</v>
      </c>
      <c r="E5861">
        <v>25</v>
      </c>
      <c r="F5861">
        <v>0.4</v>
      </c>
      <c r="G5861">
        <v>10</v>
      </c>
      <c r="H5861" t="s">
        <v>9155</v>
      </c>
      <c r="I5861" s="2" t="s">
        <v>6072</v>
      </c>
      <c r="J5861" t="s">
        <v>6073</v>
      </c>
      <c r="K5861" s="1">
        <v>44686</v>
      </c>
      <c r="L5861">
        <f t="shared" si="91"/>
        <v>5</v>
      </c>
    </row>
    <row r="5862" spans="1:12" x14ac:dyDescent="0.3">
      <c r="A5862" t="s">
        <v>7416</v>
      </c>
      <c r="B5862" s="2" t="s">
        <v>2344</v>
      </c>
      <c r="C5862" t="s">
        <v>3739</v>
      </c>
      <c r="D5862" t="s">
        <v>3740</v>
      </c>
      <c r="E5862">
        <v>112</v>
      </c>
      <c r="F5862">
        <v>0.32</v>
      </c>
      <c r="G5862">
        <v>35.840000000000003</v>
      </c>
      <c r="H5862" t="s">
        <v>8780</v>
      </c>
      <c r="I5862" s="2" t="s">
        <v>6072</v>
      </c>
      <c r="J5862" t="s">
        <v>6073</v>
      </c>
      <c r="K5862" s="1">
        <v>44543</v>
      </c>
      <c r="L5862">
        <f t="shared" si="91"/>
        <v>12</v>
      </c>
    </row>
    <row r="5863" spans="1:12" x14ac:dyDescent="0.3">
      <c r="A5863" t="s">
        <v>7506</v>
      </c>
      <c r="B5863" s="2" t="s">
        <v>2342</v>
      </c>
      <c r="C5863" t="s">
        <v>434</v>
      </c>
      <c r="D5863" t="s">
        <v>423</v>
      </c>
      <c r="E5863">
        <v>112</v>
      </c>
      <c r="F5863">
        <v>0.31</v>
      </c>
      <c r="G5863">
        <v>34.72</v>
      </c>
      <c r="H5863" t="s">
        <v>9098</v>
      </c>
      <c r="I5863" s="2" t="s">
        <v>6072</v>
      </c>
      <c r="J5863" t="s">
        <v>6073</v>
      </c>
      <c r="K5863" s="1">
        <v>44571</v>
      </c>
      <c r="L5863">
        <f t="shared" si="91"/>
        <v>1</v>
      </c>
    </row>
    <row r="5864" spans="1:12" x14ac:dyDescent="0.3">
      <c r="A5864" t="s">
        <v>7606</v>
      </c>
      <c r="B5864" s="2" t="s">
        <v>2343</v>
      </c>
      <c r="C5864" t="s">
        <v>2919</v>
      </c>
      <c r="D5864" t="s">
        <v>2920</v>
      </c>
      <c r="E5864">
        <v>48</v>
      </c>
      <c r="F5864">
        <v>0.7</v>
      </c>
      <c r="G5864">
        <v>33.6</v>
      </c>
      <c r="H5864" t="s">
        <v>7689</v>
      </c>
      <c r="I5864" s="2" t="s">
        <v>6072</v>
      </c>
      <c r="J5864" t="s">
        <v>6073</v>
      </c>
      <c r="K5864" s="1">
        <v>44573</v>
      </c>
      <c r="L5864">
        <f t="shared" si="91"/>
        <v>1</v>
      </c>
    </row>
    <row r="5865" spans="1:12" x14ac:dyDescent="0.3">
      <c r="A5865" t="s">
        <v>7508</v>
      </c>
      <c r="B5865" s="2" t="s">
        <v>2344</v>
      </c>
      <c r="C5865" t="s">
        <v>37</v>
      </c>
      <c r="D5865" t="s">
        <v>38</v>
      </c>
      <c r="E5865">
        <v>64</v>
      </c>
      <c r="F5865">
        <v>0.35</v>
      </c>
      <c r="G5865">
        <v>22.4</v>
      </c>
      <c r="H5865" t="s">
        <v>7658</v>
      </c>
      <c r="I5865" s="2" t="s">
        <v>6072</v>
      </c>
      <c r="J5865" t="s">
        <v>6073</v>
      </c>
      <c r="K5865" s="1">
        <v>44574</v>
      </c>
      <c r="L5865">
        <f t="shared" si="91"/>
        <v>1</v>
      </c>
    </row>
    <row r="5866" spans="1:12" x14ac:dyDescent="0.3">
      <c r="A5866" t="s">
        <v>7610</v>
      </c>
      <c r="B5866" s="2" t="s">
        <v>2343</v>
      </c>
      <c r="C5866" t="s">
        <v>3592</v>
      </c>
      <c r="D5866" t="s">
        <v>6</v>
      </c>
      <c r="E5866">
        <v>10</v>
      </c>
      <c r="F5866">
        <v>0.42</v>
      </c>
      <c r="G5866">
        <v>4.2</v>
      </c>
      <c r="H5866" t="s">
        <v>9102</v>
      </c>
      <c r="I5866" s="2" t="s">
        <v>6072</v>
      </c>
      <c r="J5866" t="s">
        <v>6073</v>
      </c>
      <c r="K5866" s="1">
        <v>44595</v>
      </c>
      <c r="L5866">
        <f t="shared" si="91"/>
        <v>2</v>
      </c>
    </row>
    <row r="5867" spans="1:12" x14ac:dyDescent="0.3">
      <c r="A5867" t="s">
        <v>7694</v>
      </c>
      <c r="B5867" s="2" t="s">
        <v>2340</v>
      </c>
      <c r="C5867" t="s">
        <v>2702</v>
      </c>
      <c r="D5867" t="s">
        <v>6</v>
      </c>
      <c r="E5867">
        <v>60</v>
      </c>
      <c r="F5867">
        <v>0.35</v>
      </c>
      <c r="G5867">
        <v>21</v>
      </c>
      <c r="H5867" t="s">
        <v>7695</v>
      </c>
      <c r="I5867" s="2" t="s">
        <v>6072</v>
      </c>
      <c r="J5867" t="s">
        <v>6073</v>
      </c>
      <c r="K5867" s="1">
        <v>44601</v>
      </c>
      <c r="L5867">
        <f t="shared" si="91"/>
        <v>2</v>
      </c>
    </row>
    <row r="5868" spans="1:12" x14ac:dyDescent="0.3">
      <c r="A5868" t="s">
        <v>9104</v>
      </c>
      <c r="B5868" s="2" t="s">
        <v>2340</v>
      </c>
      <c r="C5868" t="s">
        <v>148</v>
      </c>
      <c r="D5868" t="s">
        <v>149</v>
      </c>
      <c r="E5868">
        <v>24</v>
      </c>
      <c r="F5868">
        <v>0.45</v>
      </c>
      <c r="G5868">
        <v>10.8</v>
      </c>
      <c r="H5868" t="s">
        <v>9105</v>
      </c>
      <c r="I5868" s="2" t="s">
        <v>6072</v>
      </c>
      <c r="J5868" t="s">
        <v>6073</v>
      </c>
      <c r="K5868" s="1">
        <v>44603</v>
      </c>
      <c r="L5868">
        <f t="shared" si="91"/>
        <v>2</v>
      </c>
    </row>
    <row r="5869" spans="1:12" x14ac:dyDescent="0.3">
      <c r="A5869" t="s">
        <v>7696</v>
      </c>
      <c r="B5869" s="2" t="s">
        <v>2343</v>
      </c>
      <c r="C5869" t="s">
        <v>4274</v>
      </c>
      <c r="D5869" t="s">
        <v>4275</v>
      </c>
      <c r="E5869">
        <v>25</v>
      </c>
      <c r="F5869">
        <v>0.36</v>
      </c>
      <c r="G5869">
        <v>9</v>
      </c>
      <c r="H5869" t="s">
        <v>9107</v>
      </c>
      <c r="I5869" s="2" t="s">
        <v>6072</v>
      </c>
      <c r="J5869" t="s">
        <v>6073</v>
      </c>
      <c r="K5869" s="1">
        <v>44606</v>
      </c>
      <c r="L5869">
        <f t="shared" si="91"/>
        <v>2</v>
      </c>
    </row>
    <row r="5870" spans="1:12" x14ac:dyDescent="0.3">
      <c r="A5870" t="s">
        <v>7669</v>
      </c>
      <c r="B5870" s="2" t="s">
        <v>2343</v>
      </c>
      <c r="C5870" t="s">
        <v>37</v>
      </c>
      <c r="D5870" t="s">
        <v>38</v>
      </c>
      <c r="E5870">
        <v>85</v>
      </c>
      <c r="F5870">
        <v>0.35</v>
      </c>
      <c r="G5870">
        <v>29.75</v>
      </c>
      <c r="H5870" t="s">
        <v>7670</v>
      </c>
      <c r="I5870" s="2" t="s">
        <v>6072</v>
      </c>
      <c r="J5870" t="s">
        <v>6073</v>
      </c>
      <c r="K5870" s="1">
        <v>44613</v>
      </c>
      <c r="L5870">
        <f t="shared" si="91"/>
        <v>2</v>
      </c>
    </row>
    <row r="5871" spans="1:12" x14ac:dyDescent="0.3">
      <c r="A5871" t="s">
        <v>9110</v>
      </c>
      <c r="B5871" s="2" t="s">
        <v>2340</v>
      </c>
      <c r="C5871" t="s">
        <v>1933</v>
      </c>
      <c r="D5871" t="s">
        <v>1934</v>
      </c>
      <c r="E5871">
        <v>102</v>
      </c>
      <c r="F5871">
        <v>2.54</v>
      </c>
      <c r="G5871">
        <v>259.08</v>
      </c>
      <c r="H5871" t="s">
        <v>9111</v>
      </c>
      <c r="I5871" s="2" t="s">
        <v>6072</v>
      </c>
      <c r="J5871" t="s">
        <v>6073</v>
      </c>
      <c r="K5871" s="1">
        <v>44614</v>
      </c>
      <c r="L5871">
        <f t="shared" si="91"/>
        <v>2</v>
      </c>
    </row>
    <row r="5872" spans="1:12" x14ac:dyDescent="0.3">
      <c r="A5872" t="s">
        <v>8869</v>
      </c>
      <c r="B5872" s="2" t="s">
        <v>2340</v>
      </c>
      <c r="C5872" t="s">
        <v>509</v>
      </c>
      <c r="D5872" t="s">
        <v>44</v>
      </c>
      <c r="E5872">
        <v>80</v>
      </c>
      <c r="F5872">
        <v>0.69</v>
      </c>
      <c r="G5872">
        <v>55.2</v>
      </c>
      <c r="H5872" t="s">
        <v>9113</v>
      </c>
      <c r="I5872" s="2" t="s">
        <v>6072</v>
      </c>
      <c r="J5872" t="s">
        <v>6073</v>
      </c>
      <c r="K5872" s="1">
        <v>44628</v>
      </c>
      <c r="L5872">
        <f t="shared" si="91"/>
        <v>3</v>
      </c>
    </row>
    <row r="5873" spans="1:12" x14ac:dyDescent="0.3">
      <c r="A5873" t="s">
        <v>8869</v>
      </c>
      <c r="B5873" s="2" t="s">
        <v>2342</v>
      </c>
      <c r="C5873" t="s">
        <v>3384</v>
      </c>
      <c r="D5873" t="s">
        <v>3385</v>
      </c>
      <c r="E5873">
        <v>178</v>
      </c>
      <c r="F5873">
        <v>0.28999999999999998</v>
      </c>
      <c r="G5873">
        <v>51.62</v>
      </c>
      <c r="H5873" t="s">
        <v>9114</v>
      </c>
      <c r="I5873" s="2" t="s">
        <v>6072</v>
      </c>
      <c r="J5873" t="s">
        <v>6073</v>
      </c>
      <c r="K5873" s="1">
        <v>44628</v>
      </c>
      <c r="L5873">
        <f t="shared" si="91"/>
        <v>3</v>
      </c>
    </row>
    <row r="5874" spans="1:12" x14ac:dyDescent="0.3">
      <c r="A5874" t="s">
        <v>9116</v>
      </c>
      <c r="B5874" s="2" t="s">
        <v>2340</v>
      </c>
      <c r="C5874" t="s">
        <v>125</v>
      </c>
      <c r="D5874" t="s">
        <v>126</v>
      </c>
      <c r="E5874">
        <v>160</v>
      </c>
      <c r="F5874">
        <v>0.41</v>
      </c>
      <c r="G5874">
        <v>65.599999999999994</v>
      </c>
      <c r="H5874" t="s">
        <v>9117</v>
      </c>
      <c r="I5874" s="2" t="s">
        <v>6072</v>
      </c>
      <c r="J5874" t="s">
        <v>6073</v>
      </c>
      <c r="K5874" s="1">
        <v>44631</v>
      </c>
      <c r="L5874">
        <f t="shared" si="91"/>
        <v>3</v>
      </c>
    </row>
    <row r="5875" spans="1:12" x14ac:dyDescent="0.3">
      <c r="A5875" t="s">
        <v>9092</v>
      </c>
      <c r="B5875" s="2" t="s">
        <v>2347</v>
      </c>
      <c r="C5875" t="s">
        <v>47</v>
      </c>
      <c r="D5875" t="s">
        <v>48</v>
      </c>
      <c r="E5875">
        <v>440</v>
      </c>
      <c r="F5875">
        <v>0.4</v>
      </c>
      <c r="G5875">
        <v>176</v>
      </c>
      <c r="H5875" t="s">
        <v>9118</v>
      </c>
      <c r="I5875" s="2" t="s">
        <v>6072</v>
      </c>
      <c r="J5875" t="s">
        <v>6073</v>
      </c>
      <c r="K5875" s="1">
        <v>44638</v>
      </c>
      <c r="L5875">
        <f t="shared" si="91"/>
        <v>3</v>
      </c>
    </row>
    <row r="5876" spans="1:12" x14ac:dyDescent="0.3">
      <c r="A5876" t="s">
        <v>9092</v>
      </c>
      <c r="B5876" s="2" t="s">
        <v>2348</v>
      </c>
      <c r="C5876" t="s">
        <v>66</v>
      </c>
      <c r="D5876" t="s">
        <v>67</v>
      </c>
      <c r="E5876">
        <v>332</v>
      </c>
      <c r="F5876">
        <v>0.33</v>
      </c>
      <c r="G5876">
        <v>109.56</v>
      </c>
      <c r="H5876" t="s">
        <v>9119</v>
      </c>
      <c r="I5876" s="2" t="s">
        <v>6072</v>
      </c>
      <c r="J5876" t="s">
        <v>6073</v>
      </c>
      <c r="K5876" s="1">
        <v>44638</v>
      </c>
      <c r="L5876">
        <f t="shared" si="91"/>
        <v>3</v>
      </c>
    </row>
    <row r="5877" spans="1:12" x14ac:dyDescent="0.3">
      <c r="A5877" t="s">
        <v>7677</v>
      </c>
      <c r="B5877" s="2" t="s">
        <v>2340</v>
      </c>
      <c r="C5877" t="s">
        <v>1909</v>
      </c>
      <c r="D5877" t="s">
        <v>1910</v>
      </c>
      <c r="E5877">
        <v>150</v>
      </c>
      <c r="F5877">
        <v>0.65</v>
      </c>
      <c r="G5877">
        <v>97.5</v>
      </c>
      <c r="H5877" t="s">
        <v>7678</v>
      </c>
      <c r="I5877" s="2" t="s">
        <v>6072</v>
      </c>
      <c r="J5877" t="s">
        <v>6073</v>
      </c>
      <c r="K5877" s="1">
        <v>44651</v>
      </c>
      <c r="L5877">
        <f t="shared" si="91"/>
        <v>3</v>
      </c>
    </row>
    <row r="5878" spans="1:12" x14ac:dyDescent="0.3">
      <c r="A5878" t="s">
        <v>7681</v>
      </c>
      <c r="B5878" s="2" t="s">
        <v>2347</v>
      </c>
      <c r="C5878" t="s">
        <v>2569</v>
      </c>
      <c r="D5878" t="s">
        <v>2570</v>
      </c>
      <c r="E5878">
        <v>72</v>
      </c>
      <c r="F5878">
        <v>0.76</v>
      </c>
      <c r="G5878">
        <v>54.72</v>
      </c>
      <c r="H5878" t="s">
        <v>7711</v>
      </c>
      <c r="I5878" s="2" t="s">
        <v>6072</v>
      </c>
      <c r="J5878" t="s">
        <v>6073</v>
      </c>
      <c r="K5878" s="1">
        <v>44663</v>
      </c>
      <c r="L5878">
        <f t="shared" si="91"/>
        <v>4</v>
      </c>
    </row>
    <row r="5879" spans="1:12" x14ac:dyDescent="0.3">
      <c r="A5879" t="s">
        <v>7681</v>
      </c>
      <c r="B5879" s="2" t="s">
        <v>2349</v>
      </c>
      <c r="C5879" t="s">
        <v>110</v>
      </c>
      <c r="D5879" t="s">
        <v>111</v>
      </c>
      <c r="E5879">
        <v>440</v>
      </c>
      <c r="F5879">
        <v>0.21</v>
      </c>
      <c r="G5879">
        <v>92.4</v>
      </c>
      <c r="H5879" t="s">
        <v>9128</v>
      </c>
      <c r="I5879" s="2" t="s">
        <v>6072</v>
      </c>
      <c r="J5879" t="s">
        <v>6073</v>
      </c>
      <c r="K5879" s="1">
        <v>44663</v>
      </c>
      <c r="L5879">
        <f t="shared" si="91"/>
        <v>4</v>
      </c>
    </row>
    <row r="5880" spans="1:12" x14ac:dyDescent="0.3">
      <c r="A5880" t="s">
        <v>7684</v>
      </c>
      <c r="B5880" s="2" t="s">
        <v>2342</v>
      </c>
      <c r="C5880" t="s">
        <v>3219</v>
      </c>
      <c r="D5880" t="s">
        <v>3220</v>
      </c>
      <c r="E5880">
        <v>23</v>
      </c>
      <c r="F5880">
        <v>0.35</v>
      </c>
      <c r="G5880">
        <v>8.0500000000000007</v>
      </c>
      <c r="H5880" t="s">
        <v>7685</v>
      </c>
      <c r="I5880" s="2" t="s">
        <v>6072</v>
      </c>
      <c r="J5880" t="s">
        <v>6073</v>
      </c>
      <c r="K5880" s="1">
        <v>44664</v>
      </c>
      <c r="L5880">
        <f t="shared" si="91"/>
        <v>4</v>
      </c>
    </row>
    <row r="5881" spans="1:12" x14ac:dyDescent="0.3">
      <c r="A5881" t="s">
        <v>7684</v>
      </c>
      <c r="B5881" s="2" t="s">
        <v>2343</v>
      </c>
      <c r="C5881" t="s">
        <v>2707</v>
      </c>
      <c r="D5881" t="s">
        <v>2708</v>
      </c>
      <c r="E5881">
        <v>72</v>
      </c>
      <c r="F5881">
        <v>0.78</v>
      </c>
      <c r="G5881">
        <v>56.16</v>
      </c>
      <c r="H5881" t="s">
        <v>7713</v>
      </c>
      <c r="I5881" s="2" t="s">
        <v>6072</v>
      </c>
      <c r="J5881" t="s">
        <v>6073</v>
      </c>
      <c r="K5881" s="1">
        <v>44664</v>
      </c>
      <c r="L5881">
        <f t="shared" si="91"/>
        <v>4</v>
      </c>
    </row>
    <row r="5882" spans="1:12" x14ac:dyDescent="0.3">
      <c r="A5882" t="s">
        <v>7803</v>
      </c>
      <c r="B5882" s="2" t="s">
        <v>2344</v>
      </c>
      <c r="C5882" t="s">
        <v>81</v>
      </c>
      <c r="D5882" t="s">
        <v>82</v>
      </c>
      <c r="E5882">
        <v>400</v>
      </c>
      <c r="F5882">
        <v>0.28000000000000003</v>
      </c>
      <c r="G5882">
        <v>112</v>
      </c>
      <c r="H5882" t="s">
        <v>9131</v>
      </c>
      <c r="I5882" s="2" t="s">
        <v>6072</v>
      </c>
      <c r="J5882" t="s">
        <v>6073</v>
      </c>
      <c r="K5882" s="1">
        <v>44669</v>
      </c>
      <c r="L5882">
        <f t="shared" si="91"/>
        <v>4</v>
      </c>
    </row>
    <row r="5883" spans="1:12" x14ac:dyDescent="0.3">
      <c r="A5883" t="s">
        <v>9134</v>
      </c>
      <c r="B5883" s="2" t="s">
        <v>2342</v>
      </c>
      <c r="C5883" t="s">
        <v>125</v>
      </c>
      <c r="D5883" t="s">
        <v>126</v>
      </c>
      <c r="E5883">
        <v>452</v>
      </c>
      <c r="F5883">
        <v>0.41</v>
      </c>
      <c r="G5883">
        <v>185.32</v>
      </c>
      <c r="H5883" t="s">
        <v>9135</v>
      </c>
      <c r="I5883" s="2" t="s">
        <v>6072</v>
      </c>
      <c r="J5883" t="s">
        <v>6073</v>
      </c>
      <c r="K5883" s="1">
        <v>44671</v>
      </c>
      <c r="L5883">
        <f t="shared" si="91"/>
        <v>4</v>
      </c>
    </row>
    <row r="5884" spans="1:12" x14ac:dyDescent="0.3">
      <c r="A5884" t="s">
        <v>9137</v>
      </c>
      <c r="B5884" s="2" t="s">
        <v>2343</v>
      </c>
      <c r="C5884" t="s">
        <v>3323</v>
      </c>
      <c r="D5884" t="s">
        <v>3324</v>
      </c>
      <c r="E5884">
        <v>76</v>
      </c>
      <c r="F5884">
        <v>0.35</v>
      </c>
      <c r="G5884">
        <v>26.6</v>
      </c>
      <c r="H5884" t="s">
        <v>9138</v>
      </c>
      <c r="I5884" s="2" t="s">
        <v>6072</v>
      </c>
      <c r="J5884" t="s">
        <v>6073</v>
      </c>
      <c r="K5884" s="1">
        <v>44677</v>
      </c>
      <c r="L5884">
        <f t="shared" si="91"/>
        <v>4</v>
      </c>
    </row>
    <row r="5885" spans="1:12" x14ac:dyDescent="0.3">
      <c r="A5885" t="s">
        <v>7714</v>
      </c>
      <c r="B5885" s="2" t="s">
        <v>2342</v>
      </c>
      <c r="C5885" t="s">
        <v>50</v>
      </c>
      <c r="D5885" t="s">
        <v>51</v>
      </c>
      <c r="E5885">
        <v>353</v>
      </c>
      <c r="F5885">
        <v>0.33</v>
      </c>
      <c r="G5885">
        <v>116.49</v>
      </c>
      <c r="H5885" t="s">
        <v>9139</v>
      </c>
      <c r="I5885" s="2" t="s">
        <v>6072</v>
      </c>
      <c r="J5885" t="s">
        <v>6073</v>
      </c>
      <c r="K5885" s="1">
        <v>44678</v>
      </c>
      <c r="L5885">
        <f t="shared" si="91"/>
        <v>4</v>
      </c>
    </row>
    <row r="5886" spans="1:12" x14ac:dyDescent="0.3">
      <c r="A5886" t="s">
        <v>7733</v>
      </c>
      <c r="B5886" s="2" t="s">
        <v>2343</v>
      </c>
      <c r="C5886" t="s">
        <v>3736</v>
      </c>
      <c r="D5886" t="s">
        <v>3737</v>
      </c>
      <c r="E5886">
        <v>80</v>
      </c>
      <c r="F5886">
        <v>0.32</v>
      </c>
      <c r="G5886">
        <v>25.6</v>
      </c>
      <c r="H5886" t="s">
        <v>9142</v>
      </c>
      <c r="I5886" s="2" t="s">
        <v>6072</v>
      </c>
      <c r="J5886" t="s">
        <v>6073</v>
      </c>
      <c r="K5886" s="1">
        <v>44685</v>
      </c>
      <c r="L5886">
        <f t="shared" si="91"/>
        <v>5</v>
      </c>
    </row>
    <row r="5887" spans="1:12" x14ac:dyDescent="0.3">
      <c r="A5887" t="s">
        <v>9143</v>
      </c>
      <c r="B5887" s="2" t="s">
        <v>2342</v>
      </c>
      <c r="C5887" t="s">
        <v>3326</v>
      </c>
      <c r="D5887" t="s">
        <v>3327</v>
      </c>
      <c r="E5887">
        <v>9</v>
      </c>
      <c r="F5887">
        <v>0.41</v>
      </c>
      <c r="G5887">
        <v>3.69</v>
      </c>
      <c r="H5887" t="s">
        <v>9144</v>
      </c>
      <c r="I5887" s="2" t="s">
        <v>6072</v>
      </c>
      <c r="J5887" t="s">
        <v>6073</v>
      </c>
      <c r="K5887" s="1">
        <v>44686</v>
      </c>
      <c r="L5887">
        <f t="shared" si="91"/>
        <v>5</v>
      </c>
    </row>
    <row r="5888" spans="1:12" x14ac:dyDescent="0.3">
      <c r="A5888" t="s">
        <v>6070</v>
      </c>
      <c r="B5888" s="2" t="s">
        <v>2349</v>
      </c>
      <c r="C5888" t="s">
        <v>1909</v>
      </c>
      <c r="D5888" t="s">
        <v>1910</v>
      </c>
      <c r="E5888">
        <v>68</v>
      </c>
      <c r="F5888">
        <v>0.47</v>
      </c>
      <c r="G5888">
        <v>31.96</v>
      </c>
      <c r="H5888" t="s">
        <v>7688</v>
      </c>
      <c r="I5888" s="2" t="s">
        <v>6072</v>
      </c>
      <c r="J5888" t="s">
        <v>6073</v>
      </c>
      <c r="K5888" s="1">
        <v>44691</v>
      </c>
      <c r="L5888">
        <f t="shared" si="91"/>
        <v>5</v>
      </c>
    </row>
    <row r="5889" spans="1:12" x14ac:dyDescent="0.3">
      <c r="A5889" t="s">
        <v>9263</v>
      </c>
      <c r="B5889" s="2" t="s">
        <v>2342</v>
      </c>
      <c r="C5889" t="s">
        <v>7792</v>
      </c>
      <c r="D5889" t="s">
        <v>7793</v>
      </c>
      <c r="E5889">
        <v>212</v>
      </c>
      <c r="F5889">
        <v>2.5</v>
      </c>
      <c r="G5889">
        <v>530</v>
      </c>
      <c r="H5889" t="s">
        <v>10939</v>
      </c>
      <c r="I5889" s="2" t="s">
        <v>2366</v>
      </c>
      <c r="J5889" t="s">
        <v>1347</v>
      </c>
      <c r="K5889" s="1">
        <v>45152</v>
      </c>
      <c r="L5889">
        <f t="shared" si="91"/>
        <v>8</v>
      </c>
    </row>
    <row r="5890" spans="1:12" x14ac:dyDescent="0.3">
      <c r="A5890" t="s">
        <v>6250</v>
      </c>
      <c r="B5890" s="2" t="s">
        <v>2340</v>
      </c>
      <c r="C5890" t="s">
        <v>1687</v>
      </c>
      <c r="D5890" t="s">
        <v>1662</v>
      </c>
      <c r="E5890">
        <v>40</v>
      </c>
      <c r="F5890">
        <v>5.7</v>
      </c>
      <c r="G5890">
        <v>228</v>
      </c>
      <c r="H5890" t="s">
        <v>10940</v>
      </c>
      <c r="I5890" s="2" t="s">
        <v>2366</v>
      </c>
      <c r="J5890" t="s">
        <v>1347</v>
      </c>
      <c r="K5890" s="1">
        <v>45154</v>
      </c>
      <c r="L5890">
        <f t="shared" si="91"/>
        <v>8</v>
      </c>
    </row>
    <row r="5891" spans="1:12" x14ac:dyDescent="0.3">
      <c r="A5891" t="s">
        <v>6250</v>
      </c>
      <c r="B5891" s="2" t="s">
        <v>2345</v>
      </c>
      <c r="C5891" t="s">
        <v>1713</v>
      </c>
      <c r="D5891" t="s">
        <v>1714</v>
      </c>
      <c r="E5891">
        <v>84</v>
      </c>
      <c r="F5891">
        <v>4.0999999999999996</v>
      </c>
      <c r="G5891">
        <v>344.4</v>
      </c>
      <c r="H5891" t="s">
        <v>10941</v>
      </c>
      <c r="I5891" s="2" t="s">
        <v>2366</v>
      </c>
      <c r="J5891" t="s">
        <v>1347</v>
      </c>
      <c r="K5891" s="1">
        <v>45154</v>
      </c>
      <c r="L5891">
        <f t="shared" ref="L5891:L5954" si="92">MONTH(K5891)</f>
        <v>8</v>
      </c>
    </row>
    <row r="5892" spans="1:12" x14ac:dyDescent="0.3">
      <c r="A5892" t="s">
        <v>9320</v>
      </c>
      <c r="B5892" s="2" t="s">
        <v>2345</v>
      </c>
      <c r="C5892" t="s">
        <v>1681</v>
      </c>
      <c r="D5892" t="s">
        <v>1682</v>
      </c>
      <c r="E5892">
        <v>8</v>
      </c>
      <c r="F5892">
        <v>5.3</v>
      </c>
      <c r="G5892">
        <v>42.4</v>
      </c>
      <c r="H5892" t="s">
        <v>10942</v>
      </c>
      <c r="I5892" s="2" t="s">
        <v>2366</v>
      </c>
      <c r="J5892" t="s">
        <v>1347</v>
      </c>
      <c r="K5892" s="1">
        <v>45202</v>
      </c>
      <c r="L5892">
        <f t="shared" si="92"/>
        <v>10</v>
      </c>
    </row>
    <row r="5893" spans="1:12" x14ac:dyDescent="0.3">
      <c r="A5893" t="s">
        <v>6259</v>
      </c>
      <c r="B5893" s="2" t="s">
        <v>2345</v>
      </c>
      <c r="C5893" t="s">
        <v>1602</v>
      </c>
      <c r="D5893" t="s">
        <v>1603</v>
      </c>
      <c r="E5893">
        <v>8</v>
      </c>
      <c r="F5893">
        <v>5.3</v>
      </c>
      <c r="G5893">
        <v>42.4</v>
      </c>
      <c r="H5893" t="s">
        <v>10943</v>
      </c>
      <c r="I5893" s="2" t="s">
        <v>2366</v>
      </c>
      <c r="J5893" t="s">
        <v>1347</v>
      </c>
      <c r="K5893" s="1">
        <v>45216</v>
      </c>
      <c r="L5893">
        <f t="shared" si="92"/>
        <v>10</v>
      </c>
    </row>
    <row r="5894" spans="1:12" x14ac:dyDescent="0.3">
      <c r="A5894" t="s">
        <v>6350</v>
      </c>
      <c r="B5894" s="2" t="s">
        <v>2340</v>
      </c>
      <c r="C5894" t="s">
        <v>1687</v>
      </c>
      <c r="D5894" t="s">
        <v>1662</v>
      </c>
      <c r="E5894">
        <v>54</v>
      </c>
      <c r="F5894">
        <v>5.7</v>
      </c>
      <c r="G5894">
        <v>307.8</v>
      </c>
      <c r="H5894" t="s">
        <v>10944</v>
      </c>
      <c r="I5894" s="2" t="s">
        <v>2366</v>
      </c>
      <c r="J5894" t="s">
        <v>1347</v>
      </c>
      <c r="K5894" s="1">
        <v>45246</v>
      </c>
      <c r="L5894">
        <f t="shared" si="92"/>
        <v>11</v>
      </c>
    </row>
    <row r="5895" spans="1:12" x14ac:dyDescent="0.3">
      <c r="A5895" t="s">
        <v>6286</v>
      </c>
      <c r="B5895" s="2" t="s">
        <v>2346</v>
      </c>
      <c r="C5895" t="s">
        <v>1713</v>
      </c>
      <c r="D5895" t="s">
        <v>1714</v>
      </c>
      <c r="E5895">
        <v>36</v>
      </c>
      <c r="F5895">
        <v>4.0999999999999996</v>
      </c>
      <c r="G5895">
        <v>147.6</v>
      </c>
      <c r="H5895" t="s">
        <v>10945</v>
      </c>
      <c r="I5895" s="2" t="s">
        <v>2366</v>
      </c>
      <c r="J5895" t="s">
        <v>1347</v>
      </c>
      <c r="K5895" s="1">
        <v>45257</v>
      </c>
      <c r="L5895">
        <f t="shared" si="92"/>
        <v>11</v>
      </c>
    </row>
    <row r="5896" spans="1:12" x14ac:dyDescent="0.3">
      <c r="A5896" t="s">
        <v>6352</v>
      </c>
      <c r="B5896" s="2" t="s">
        <v>2349</v>
      </c>
      <c r="C5896" t="s">
        <v>1639</v>
      </c>
      <c r="D5896" t="s">
        <v>1640</v>
      </c>
      <c r="E5896">
        <v>3</v>
      </c>
      <c r="F5896">
        <v>5.7</v>
      </c>
      <c r="G5896">
        <v>17.100000000000001</v>
      </c>
      <c r="H5896" t="s">
        <v>10946</v>
      </c>
      <c r="I5896" s="2" t="s">
        <v>2366</v>
      </c>
      <c r="J5896" t="s">
        <v>1347</v>
      </c>
      <c r="K5896" s="1">
        <v>45275</v>
      </c>
      <c r="L5896">
        <f t="shared" si="92"/>
        <v>12</v>
      </c>
    </row>
    <row r="5897" spans="1:12" x14ac:dyDescent="0.3">
      <c r="A5897" t="s">
        <v>6352</v>
      </c>
      <c r="B5897" s="2" t="s">
        <v>2356</v>
      </c>
      <c r="C5897" t="s">
        <v>10933</v>
      </c>
      <c r="D5897" t="s">
        <v>10934</v>
      </c>
      <c r="E5897">
        <v>40</v>
      </c>
      <c r="F5897">
        <v>5.7</v>
      </c>
      <c r="G5897">
        <v>228</v>
      </c>
      <c r="H5897" t="s">
        <v>10947</v>
      </c>
      <c r="I5897" s="2" t="s">
        <v>2366</v>
      </c>
      <c r="J5897" t="s">
        <v>1347</v>
      </c>
      <c r="K5897" s="1">
        <v>45275</v>
      </c>
      <c r="L5897">
        <f t="shared" si="92"/>
        <v>12</v>
      </c>
    </row>
    <row r="5898" spans="1:12" x14ac:dyDescent="0.3">
      <c r="A5898" t="s">
        <v>6352</v>
      </c>
      <c r="B5898" s="2" t="s">
        <v>2363</v>
      </c>
      <c r="C5898" t="s">
        <v>1348</v>
      </c>
      <c r="D5898" t="s">
        <v>1349</v>
      </c>
      <c r="E5898">
        <v>96</v>
      </c>
      <c r="F5898">
        <v>4.0999999999999996</v>
      </c>
      <c r="G5898">
        <v>393.6</v>
      </c>
      <c r="H5898" t="s">
        <v>10948</v>
      </c>
      <c r="I5898" s="2" t="s">
        <v>2366</v>
      </c>
      <c r="J5898" t="s">
        <v>1347</v>
      </c>
      <c r="K5898" s="1">
        <v>45275</v>
      </c>
      <c r="L5898">
        <f t="shared" si="92"/>
        <v>12</v>
      </c>
    </row>
    <row r="5899" spans="1:12" x14ac:dyDescent="0.3">
      <c r="A5899" t="s">
        <v>6352</v>
      </c>
      <c r="B5899" s="2" t="s">
        <v>2352</v>
      </c>
      <c r="C5899" t="s">
        <v>1687</v>
      </c>
      <c r="D5899" t="s">
        <v>1662</v>
      </c>
      <c r="E5899">
        <v>10</v>
      </c>
      <c r="F5899">
        <v>5.7</v>
      </c>
      <c r="G5899">
        <v>57</v>
      </c>
      <c r="H5899" t="s">
        <v>10938</v>
      </c>
      <c r="I5899" s="2" t="s">
        <v>2366</v>
      </c>
      <c r="J5899" t="s">
        <v>1347</v>
      </c>
      <c r="K5899" s="1">
        <v>45275</v>
      </c>
      <c r="L5899">
        <f t="shared" si="92"/>
        <v>12</v>
      </c>
    </row>
    <row r="5900" spans="1:12" x14ac:dyDescent="0.3">
      <c r="A5900" t="s">
        <v>1343</v>
      </c>
      <c r="B5900" s="2" t="s">
        <v>2342</v>
      </c>
      <c r="C5900" t="s">
        <v>1348</v>
      </c>
      <c r="D5900" t="s">
        <v>1349</v>
      </c>
      <c r="E5900">
        <v>42</v>
      </c>
      <c r="F5900">
        <v>4.0999999999999996</v>
      </c>
      <c r="G5900">
        <v>172.2</v>
      </c>
      <c r="H5900" t="s">
        <v>1350</v>
      </c>
      <c r="I5900" s="2" t="s">
        <v>2366</v>
      </c>
      <c r="J5900" t="s">
        <v>1347</v>
      </c>
      <c r="K5900" s="1">
        <v>45306</v>
      </c>
      <c r="L5900">
        <f t="shared" si="92"/>
        <v>1</v>
      </c>
    </row>
    <row r="5901" spans="1:12" x14ac:dyDescent="0.3">
      <c r="A5901" t="s">
        <v>1823</v>
      </c>
      <c r="B5901" s="2" t="s">
        <v>2343</v>
      </c>
      <c r="C5901" t="s">
        <v>746</v>
      </c>
      <c r="D5901" t="s">
        <v>747</v>
      </c>
      <c r="E5901">
        <v>267</v>
      </c>
      <c r="F5901">
        <v>1.75</v>
      </c>
      <c r="G5901">
        <v>467.25</v>
      </c>
      <c r="H5901" t="s">
        <v>1839</v>
      </c>
      <c r="I5901" s="2" t="s">
        <v>2366</v>
      </c>
      <c r="J5901" t="s">
        <v>1347</v>
      </c>
      <c r="K5901" s="1">
        <v>45351</v>
      </c>
      <c r="L5901">
        <f t="shared" si="92"/>
        <v>2</v>
      </c>
    </row>
    <row r="5902" spans="1:12" x14ac:dyDescent="0.3">
      <c r="A5902" t="s">
        <v>1774</v>
      </c>
      <c r="B5902" s="2" t="s">
        <v>2344</v>
      </c>
      <c r="C5902" t="s">
        <v>746</v>
      </c>
      <c r="D5902" t="s">
        <v>747</v>
      </c>
      <c r="E5902">
        <v>287</v>
      </c>
      <c r="F5902">
        <v>1.75</v>
      </c>
      <c r="G5902">
        <v>502.25</v>
      </c>
      <c r="H5902" t="s">
        <v>1777</v>
      </c>
      <c r="I5902" s="2" t="s">
        <v>2366</v>
      </c>
      <c r="J5902" t="s">
        <v>1347</v>
      </c>
      <c r="K5902" s="1">
        <v>45377</v>
      </c>
      <c r="L5902">
        <f t="shared" si="92"/>
        <v>3</v>
      </c>
    </row>
    <row r="5903" spans="1:12" x14ac:dyDescent="0.3">
      <c r="A5903" t="s">
        <v>1708</v>
      </c>
      <c r="B5903" s="2" t="s">
        <v>2347</v>
      </c>
      <c r="C5903" t="s">
        <v>746</v>
      </c>
      <c r="D5903" t="s">
        <v>747</v>
      </c>
      <c r="E5903">
        <v>342</v>
      </c>
      <c r="F5903">
        <v>1.75</v>
      </c>
      <c r="G5903">
        <v>598.5</v>
      </c>
      <c r="H5903" t="s">
        <v>1709</v>
      </c>
      <c r="I5903" s="2" t="s">
        <v>2366</v>
      </c>
      <c r="J5903" t="s">
        <v>1347</v>
      </c>
      <c r="K5903" s="1">
        <v>45408</v>
      </c>
      <c r="L5903">
        <f t="shared" si="92"/>
        <v>4</v>
      </c>
    </row>
    <row r="5904" spans="1:12" x14ac:dyDescent="0.3">
      <c r="A5904" t="s">
        <v>1698</v>
      </c>
      <c r="B5904" s="2" t="s">
        <v>2343</v>
      </c>
      <c r="C5904" t="s">
        <v>1713</v>
      </c>
      <c r="D5904" t="s">
        <v>1714</v>
      </c>
      <c r="E5904">
        <v>132</v>
      </c>
      <c r="F5904">
        <v>4.0999999999999996</v>
      </c>
      <c r="G5904">
        <v>541.20000000000005</v>
      </c>
      <c r="H5904" t="s">
        <v>1715</v>
      </c>
      <c r="I5904" s="2" t="s">
        <v>2366</v>
      </c>
      <c r="J5904" t="s">
        <v>1347</v>
      </c>
      <c r="K5904" s="1">
        <v>45415</v>
      </c>
      <c r="L5904">
        <f t="shared" si="92"/>
        <v>5</v>
      </c>
    </row>
    <row r="5905" spans="1:12" x14ac:dyDescent="0.3">
      <c r="A5905" t="s">
        <v>1658</v>
      </c>
      <c r="B5905" s="2" t="s">
        <v>2348</v>
      </c>
      <c r="C5905" t="s">
        <v>739</v>
      </c>
      <c r="D5905" t="s">
        <v>740</v>
      </c>
      <c r="E5905">
        <v>236</v>
      </c>
      <c r="F5905">
        <v>2.5</v>
      </c>
      <c r="G5905">
        <v>590</v>
      </c>
      <c r="H5905" t="s">
        <v>1668</v>
      </c>
      <c r="I5905" s="2" t="s">
        <v>2366</v>
      </c>
      <c r="J5905" t="s">
        <v>1347</v>
      </c>
      <c r="K5905" s="1">
        <v>45427</v>
      </c>
      <c r="L5905">
        <f t="shared" si="92"/>
        <v>5</v>
      </c>
    </row>
    <row r="5906" spans="1:12" x14ac:dyDescent="0.3">
      <c r="A5906" t="s">
        <v>1636</v>
      </c>
      <c r="B5906" s="2" t="s">
        <v>2343</v>
      </c>
      <c r="C5906" t="s">
        <v>1547</v>
      </c>
      <c r="D5906" t="s">
        <v>1548</v>
      </c>
      <c r="E5906">
        <v>300</v>
      </c>
      <c r="F5906">
        <v>0.25</v>
      </c>
      <c r="G5906">
        <v>75</v>
      </c>
      <c r="H5906" t="s">
        <v>1637</v>
      </c>
      <c r="I5906" s="2" t="s">
        <v>2366</v>
      </c>
      <c r="J5906" t="s">
        <v>1347</v>
      </c>
      <c r="K5906" s="1">
        <v>45432</v>
      </c>
      <c r="L5906">
        <f t="shared" si="92"/>
        <v>5</v>
      </c>
    </row>
    <row r="5907" spans="1:12" x14ac:dyDescent="0.3">
      <c r="A5907" t="s">
        <v>1563</v>
      </c>
      <c r="B5907" s="2" t="s">
        <v>2348</v>
      </c>
      <c r="C5907" t="s">
        <v>746</v>
      </c>
      <c r="D5907" t="s">
        <v>747</v>
      </c>
      <c r="E5907">
        <v>200</v>
      </c>
      <c r="F5907">
        <v>1.75</v>
      </c>
      <c r="G5907">
        <v>350</v>
      </c>
      <c r="H5907" t="s">
        <v>1567</v>
      </c>
      <c r="I5907" s="2" t="s">
        <v>2366</v>
      </c>
      <c r="J5907" t="s">
        <v>1347</v>
      </c>
      <c r="K5907" s="1">
        <v>45483</v>
      </c>
      <c r="L5907">
        <f t="shared" si="92"/>
        <v>7</v>
      </c>
    </row>
    <row r="5908" spans="1:12" x14ac:dyDescent="0.3">
      <c r="A5908" t="s">
        <v>6250</v>
      </c>
      <c r="B5908" s="2" t="s">
        <v>2342</v>
      </c>
      <c r="C5908" t="s">
        <v>1687</v>
      </c>
      <c r="D5908" t="s">
        <v>1662</v>
      </c>
      <c r="E5908">
        <v>20</v>
      </c>
      <c r="F5908">
        <v>5.7</v>
      </c>
      <c r="G5908">
        <v>114</v>
      </c>
      <c r="H5908" t="s">
        <v>7740</v>
      </c>
      <c r="I5908" s="2" t="s">
        <v>2366</v>
      </c>
      <c r="J5908" t="s">
        <v>1347</v>
      </c>
      <c r="K5908" s="1">
        <v>45154</v>
      </c>
      <c r="L5908">
        <f t="shared" si="92"/>
        <v>8</v>
      </c>
    </row>
    <row r="5909" spans="1:12" x14ac:dyDescent="0.3">
      <c r="A5909" t="s">
        <v>6250</v>
      </c>
      <c r="B5909" s="2" t="s">
        <v>2346</v>
      </c>
      <c r="C5909" t="s">
        <v>1713</v>
      </c>
      <c r="D5909" t="s">
        <v>1714</v>
      </c>
      <c r="E5909">
        <v>18</v>
      </c>
      <c r="F5909">
        <v>4.0999999999999996</v>
      </c>
      <c r="G5909">
        <v>73.8</v>
      </c>
      <c r="H5909" t="s">
        <v>10949</v>
      </c>
      <c r="I5909" s="2" t="s">
        <v>2366</v>
      </c>
      <c r="J5909" t="s">
        <v>1347</v>
      </c>
      <c r="K5909" s="1">
        <v>45154</v>
      </c>
      <c r="L5909">
        <f t="shared" si="92"/>
        <v>8</v>
      </c>
    </row>
    <row r="5910" spans="1:12" x14ac:dyDescent="0.3">
      <c r="A5910" t="s">
        <v>6882</v>
      </c>
      <c r="B5910" s="2" t="s">
        <v>2340</v>
      </c>
      <c r="C5910" t="s">
        <v>2919</v>
      </c>
      <c r="D5910" t="s">
        <v>2920</v>
      </c>
      <c r="E5910">
        <v>134</v>
      </c>
      <c r="F5910">
        <v>0.54339999999999999</v>
      </c>
      <c r="G5910">
        <v>72.819999999999993</v>
      </c>
      <c r="H5910" t="s">
        <v>7042</v>
      </c>
      <c r="I5910" s="2" t="s">
        <v>6072</v>
      </c>
      <c r="J5910" t="s">
        <v>6073</v>
      </c>
      <c r="K5910" s="1">
        <v>44294</v>
      </c>
      <c r="L5910">
        <f t="shared" si="92"/>
        <v>4</v>
      </c>
    </row>
    <row r="5911" spans="1:12" x14ac:dyDescent="0.3">
      <c r="A5911" t="s">
        <v>6882</v>
      </c>
      <c r="B5911" s="2" t="s">
        <v>2344</v>
      </c>
      <c r="C5911" t="s">
        <v>2786</v>
      </c>
      <c r="D5911" t="s">
        <v>2787</v>
      </c>
      <c r="E5911">
        <v>13</v>
      </c>
      <c r="F5911">
        <v>0.64219999999999999</v>
      </c>
      <c r="G5911">
        <v>8.35</v>
      </c>
      <c r="H5911" t="s">
        <v>7043</v>
      </c>
      <c r="I5911" s="2" t="s">
        <v>6072</v>
      </c>
      <c r="J5911" t="s">
        <v>6073</v>
      </c>
      <c r="K5911" s="1">
        <v>44294</v>
      </c>
      <c r="L5911">
        <f t="shared" si="92"/>
        <v>4</v>
      </c>
    </row>
    <row r="5912" spans="1:12" x14ac:dyDescent="0.3">
      <c r="A5912" t="s">
        <v>6882</v>
      </c>
      <c r="B5912" s="2" t="s">
        <v>2345</v>
      </c>
      <c r="C5912" t="s">
        <v>2780</v>
      </c>
      <c r="D5912" t="s">
        <v>2781</v>
      </c>
      <c r="E5912">
        <v>13</v>
      </c>
      <c r="F5912">
        <v>0.61750000000000005</v>
      </c>
      <c r="G5912">
        <v>8.0299999999999994</v>
      </c>
      <c r="H5912" t="s">
        <v>7044</v>
      </c>
      <c r="I5912" s="2" t="s">
        <v>6072</v>
      </c>
      <c r="J5912" t="s">
        <v>6073</v>
      </c>
      <c r="K5912" s="1">
        <v>44294</v>
      </c>
      <c r="L5912">
        <f t="shared" si="92"/>
        <v>4</v>
      </c>
    </row>
    <row r="5913" spans="1:12" x14ac:dyDescent="0.3">
      <c r="A5913" t="s">
        <v>6884</v>
      </c>
      <c r="B5913" s="2" t="s">
        <v>2346</v>
      </c>
      <c r="C5913" t="s">
        <v>184</v>
      </c>
      <c r="D5913" t="s">
        <v>185</v>
      </c>
      <c r="E5913">
        <v>96</v>
      </c>
      <c r="F5913">
        <v>0.33339999999999997</v>
      </c>
      <c r="G5913">
        <v>32.01</v>
      </c>
      <c r="H5913" t="s">
        <v>7166</v>
      </c>
      <c r="I5913" s="2" t="s">
        <v>6072</v>
      </c>
      <c r="J5913" t="s">
        <v>6073</v>
      </c>
      <c r="K5913" s="1">
        <v>44299</v>
      </c>
      <c r="L5913">
        <f t="shared" si="92"/>
        <v>4</v>
      </c>
    </row>
    <row r="5914" spans="1:12" x14ac:dyDescent="0.3">
      <c r="A5914" t="s">
        <v>6891</v>
      </c>
      <c r="B5914" s="2" t="s">
        <v>2342</v>
      </c>
      <c r="C5914" t="s">
        <v>115</v>
      </c>
      <c r="D5914" t="s">
        <v>116</v>
      </c>
      <c r="E5914">
        <v>40</v>
      </c>
      <c r="F5914">
        <v>0.33339999999999997</v>
      </c>
      <c r="G5914">
        <v>13.34</v>
      </c>
      <c r="H5914" t="s">
        <v>7169</v>
      </c>
      <c r="I5914" s="2" t="s">
        <v>6072</v>
      </c>
      <c r="J5914" t="s">
        <v>6073</v>
      </c>
      <c r="K5914" s="1">
        <v>44315</v>
      </c>
      <c r="L5914">
        <f t="shared" si="92"/>
        <v>4</v>
      </c>
    </row>
    <row r="5915" spans="1:12" x14ac:dyDescent="0.3">
      <c r="A5915" t="s">
        <v>6895</v>
      </c>
      <c r="B5915" s="2" t="s">
        <v>2348</v>
      </c>
      <c r="C5915" t="s">
        <v>6860</v>
      </c>
      <c r="D5915" t="s">
        <v>41</v>
      </c>
      <c r="E5915">
        <v>72</v>
      </c>
      <c r="F5915">
        <v>0.3211</v>
      </c>
      <c r="G5915">
        <v>23.12</v>
      </c>
      <c r="H5915" t="s">
        <v>7172</v>
      </c>
      <c r="I5915" s="2" t="s">
        <v>6072</v>
      </c>
      <c r="J5915" t="s">
        <v>6073</v>
      </c>
      <c r="K5915" s="1">
        <v>44323</v>
      </c>
      <c r="L5915">
        <f t="shared" si="92"/>
        <v>5</v>
      </c>
    </row>
    <row r="5916" spans="1:12" x14ac:dyDescent="0.3">
      <c r="A5916" t="s">
        <v>7056</v>
      </c>
      <c r="B5916" s="2" t="s">
        <v>2344</v>
      </c>
      <c r="C5916" t="s">
        <v>37</v>
      </c>
      <c r="D5916" t="s">
        <v>38</v>
      </c>
      <c r="E5916">
        <v>23</v>
      </c>
      <c r="F5916">
        <v>0.3458</v>
      </c>
      <c r="G5916">
        <v>7.95</v>
      </c>
      <c r="H5916" t="s">
        <v>7173</v>
      </c>
      <c r="I5916" s="2" t="s">
        <v>6072</v>
      </c>
      <c r="J5916" t="s">
        <v>6073</v>
      </c>
      <c r="K5916" s="1">
        <v>44341</v>
      </c>
      <c r="L5916">
        <f t="shared" si="92"/>
        <v>5</v>
      </c>
    </row>
    <row r="5917" spans="1:12" x14ac:dyDescent="0.3">
      <c r="A5917" t="s">
        <v>6966</v>
      </c>
      <c r="B5917" s="2" t="s">
        <v>2345</v>
      </c>
      <c r="C5917" t="s">
        <v>2569</v>
      </c>
      <c r="D5917" t="s">
        <v>2570</v>
      </c>
      <c r="E5917">
        <v>200</v>
      </c>
      <c r="F5917">
        <v>0.66379999999999995</v>
      </c>
      <c r="G5917">
        <v>132.76</v>
      </c>
      <c r="H5917" t="s">
        <v>7059</v>
      </c>
      <c r="I5917" s="2" t="s">
        <v>6072</v>
      </c>
      <c r="J5917" t="s">
        <v>6073</v>
      </c>
      <c r="K5917" s="1">
        <v>44349</v>
      </c>
      <c r="L5917">
        <f t="shared" si="92"/>
        <v>6</v>
      </c>
    </row>
    <row r="5918" spans="1:12" x14ac:dyDescent="0.3">
      <c r="A5918" t="s">
        <v>6971</v>
      </c>
      <c r="B5918" s="2" t="s">
        <v>2340</v>
      </c>
      <c r="C5918" t="s">
        <v>3326</v>
      </c>
      <c r="D5918" t="s">
        <v>3327</v>
      </c>
      <c r="E5918">
        <v>24</v>
      </c>
      <c r="F5918">
        <v>0.38719999999999999</v>
      </c>
      <c r="G5918">
        <v>9.2899999999999991</v>
      </c>
      <c r="H5918" t="s">
        <v>8710</v>
      </c>
      <c r="I5918" s="2" t="s">
        <v>6072</v>
      </c>
      <c r="J5918" t="s">
        <v>6073</v>
      </c>
      <c r="K5918" s="1">
        <v>44364</v>
      </c>
      <c r="L5918">
        <f t="shared" si="92"/>
        <v>6</v>
      </c>
    </row>
    <row r="5919" spans="1:12" x14ac:dyDescent="0.3">
      <c r="A5919" t="s">
        <v>6979</v>
      </c>
      <c r="B5919" s="2" t="s">
        <v>2345</v>
      </c>
      <c r="C5919" t="s">
        <v>2707</v>
      </c>
      <c r="D5919" t="s">
        <v>2708</v>
      </c>
      <c r="E5919">
        <v>140</v>
      </c>
      <c r="F5919">
        <v>0.71909999999999996</v>
      </c>
      <c r="G5919">
        <v>100.67</v>
      </c>
      <c r="H5919" t="s">
        <v>7067</v>
      </c>
      <c r="I5919" s="2" t="s">
        <v>6072</v>
      </c>
      <c r="J5919" t="s">
        <v>6073</v>
      </c>
      <c r="K5919" s="1">
        <v>44378</v>
      </c>
      <c r="L5919">
        <f t="shared" si="92"/>
        <v>7</v>
      </c>
    </row>
    <row r="5920" spans="1:12" x14ac:dyDescent="0.3">
      <c r="A5920" t="s">
        <v>7366</v>
      </c>
      <c r="B5920" s="2" t="s">
        <v>2345</v>
      </c>
      <c r="C5920" t="s">
        <v>1933</v>
      </c>
      <c r="D5920" t="s">
        <v>1934</v>
      </c>
      <c r="E5920">
        <v>161</v>
      </c>
      <c r="F5920">
        <v>2.3233999999999999</v>
      </c>
      <c r="G5920">
        <v>374.07</v>
      </c>
      <c r="H5920" t="s">
        <v>8714</v>
      </c>
      <c r="I5920" s="2" t="s">
        <v>6072</v>
      </c>
      <c r="J5920" t="s">
        <v>6073</v>
      </c>
      <c r="K5920" s="1">
        <v>44397</v>
      </c>
      <c r="L5920">
        <f t="shared" si="92"/>
        <v>7</v>
      </c>
    </row>
    <row r="5921" spans="1:12" x14ac:dyDescent="0.3">
      <c r="A5921" t="s">
        <v>7366</v>
      </c>
      <c r="B5921" s="2" t="s">
        <v>2346</v>
      </c>
      <c r="C5921" t="s">
        <v>6768</v>
      </c>
      <c r="D5921" t="s">
        <v>6769</v>
      </c>
      <c r="E5921">
        <v>155</v>
      </c>
      <c r="F5921">
        <v>2</v>
      </c>
      <c r="G5921">
        <v>310</v>
      </c>
      <c r="H5921" t="s">
        <v>7367</v>
      </c>
      <c r="I5921" s="2" t="s">
        <v>6072</v>
      </c>
      <c r="J5921" t="s">
        <v>6073</v>
      </c>
      <c r="K5921" s="1">
        <v>44397</v>
      </c>
      <c r="L5921">
        <f t="shared" si="92"/>
        <v>7</v>
      </c>
    </row>
    <row r="5922" spans="1:12" x14ac:dyDescent="0.3">
      <c r="A5922" t="s">
        <v>6989</v>
      </c>
      <c r="B5922" s="2" t="s">
        <v>2344</v>
      </c>
      <c r="C5922" t="s">
        <v>37</v>
      </c>
      <c r="D5922" t="s">
        <v>38</v>
      </c>
      <c r="E5922">
        <v>318</v>
      </c>
      <c r="F5922">
        <v>0.37340000000000001</v>
      </c>
      <c r="G5922">
        <v>118.74</v>
      </c>
      <c r="H5922" t="s">
        <v>7370</v>
      </c>
      <c r="I5922" s="2" t="s">
        <v>6072</v>
      </c>
      <c r="J5922" t="s">
        <v>6073</v>
      </c>
      <c r="K5922" s="1">
        <v>44413</v>
      </c>
      <c r="L5922">
        <f t="shared" si="92"/>
        <v>8</v>
      </c>
    </row>
    <row r="5923" spans="1:12" x14ac:dyDescent="0.3">
      <c r="A5923" t="s">
        <v>6991</v>
      </c>
      <c r="B5923" s="2" t="s">
        <v>2343</v>
      </c>
      <c r="C5923" t="s">
        <v>8718</v>
      </c>
      <c r="D5923" t="s">
        <v>8719</v>
      </c>
      <c r="E5923">
        <v>80</v>
      </c>
      <c r="F5923">
        <v>1.2446999999999999</v>
      </c>
      <c r="G5923">
        <v>99.58</v>
      </c>
      <c r="H5923" t="s">
        <v>8720</v>
      </c>
      <c r="I5923" s="2" t="s">
        <v>6072</v>
      </c>
      <c r="J5923" t="s">
        <v>6073</v>
      </c>
      <c r="K5923" s="1">
        <v>44424</v>
      </c>
      <c r="L5923">
        <f t="shared" si="92"/>
        <v>8</v>
      </c>
    </row>
    <row r="5924" spans="1:12" x14ac:dyDescent="0.3">
      <c r="A5924" t="s">
        <v>6991</v>
      </c>
      <c r="B5924" s="2" t="s">
        <v>2347</v>
      </c>
      <c r="C5924" t="s">
        <v>449</v>
      </c>
      <c r="D5924" t="s">
        <v>450</v>
      </c>
      <c r="E5924">
        <v>64</v>
      </c>
      <c r="F5924">
        <v>0.82979999999999998</v>
      </c>
      <c r="G5924">
        <v>53.11</v>
      </c>
      <c r="H5924" t="s">
        <v>8721</v>
      </c>
      <c r="I5924" s="2" t="s">
        <v>6072</v>
      </c>
      <c r="J5924" t="s">
        <v>6073</v>
      </c>
      <c r="K5924" s="1">
        <v>44424</v>
      </c>
      <c r="L5924">
        <f t="shared" si="92"/>
        <v>8</v>
      </c>
    </row>
    <row r="5925" spans="1:12" x14ac:dyDescent="0.3">
      <c r="A5925" t="s">
        <v>7372</v>
      </c>
      <c r="B5925" s="2" t="s">
        <v>2344</v>
      </c>
      <c r="C5925" t="s">
        <v>37</v>
      </c>
      <c r="D5925" t="s">
        <v>38</v>
      </c>
      <c r="E5925">
        <v>23</v>
      </c>
      <c r="F5925">
        <v>0.30059999999999998</v>
      </c>
      <c r="G5925">
        <v>6.91</v>
      </c>
      <c r="H5925" t="s">
        <v>7373</v>
      </c>
      <c r="I5925" s="2" t="s">
        <v>6072</v>
      </c>
      <c r="J5925" t="s">
        <v>6073</v>
      </c>
      <c r="K5925" s="1">
        <v>44433</v>
      </c>
      <c r="L5925">
        <f t="shared" si="92"/>
        <v>8</v>
      </c>
    </row>
    <row r="5926" spans="1:12" x14ac:dyDescent="0.3">
      <c r="A5926" t="s">
        <v>7134</v>
      </c>
      <c r="B5926" s="2" t="s">
        <v>2340</v>
      </c>
      <c r="C5926" t="s">
        <v>7135</v>
      </c>
      <c r="D5926" t="s">
        <v>7136</v>
      </c>
      <c r="E5926">
        <v>150</v>
      </c>
      <c r="F5926">
        <v>0.26269999999999999</v>
      </c>
      <c r="G5926">
        <v>39.409999999999997</v>
      </c>
      <c r="H5926" t="s">
        <v>7137</v>
      </c>
      <c r="I5926" s="2" t="s">
        <v>6072</v>
      </c>
      <c r="J5926" t="s">
        <v>6073</v>
      </c>
      <c r="K5926" s="1">
        <v>44434</v>
      </c>
      <c r="L5926">
        <f t="shared" si="92"/>
        <v>8</v>
      </c>
    </row>
    <row r="5927" spans="1:12" x14ac:dyDescent="0.3">
      <c r="A5927" t="s">
        <v>7374</v>
      </c>
      <c r="B5927" s="2" t="s">
        <v>2344</v>
      </c>
      <c r="C5927" t="s">
        <v>184</v>
      </c>
      <c r="D5927" t="s">
        <v>185</v>
      </c>
      <c r="E5927">
        <v>13</v>
      </c>
      <c r="F5927">
        <v>0.38290000000000002</v>
      </c>
      <c r="G5927">
        <v>4.9800000000000004</v>
      </c>
      <c r="H5927" t="s">
        <v>7375</v>
      </c>
      <c r="I5927" s="2" t="s">
        <v>6072</v>
      </c>
      <c r="J5927" t="s">
        <v>6073</v>
      </c>
      <c r="K5927" s="1">
        <v>44438</v>
      </c>
      <c r="L5927">
        <f t="shared" si="92"/>
        <v>8</v>
      </c>
    </row>
    <row r="5928" spans="1:12" x14ac:dyDescent="0.3">
      <c r="A5928" t="s">
        <v>7529</v>
      </c>
      <c r="B5928" s="2" t="s">
        <v>2342</v>
      </c>
      <c r="C5928" t="s">
        <v>442</v>
      </c>
      <c r="D5928" t="s">
        <v>443</v>
      </c>
      <c r="E5928">
        <v>121</v>
      </c>
      <c r="F5928">
        <v>0.36</v>
      </c>
      <c r="G5928">
        <v>43.56</v>
      </c>
      <c r="H5928" t="s">
        <v>8726</v>
      </c>
      <c r="I5928" s="2" t="s">
        <v>6072</v>
      </c>
      <c r="J5928" t="s">
        <v>6073</v>
      </c>
      <c r="K5928" s="1">
        <v>44452</v>
      </c>
      <c r="L5928">
        <f t="shared" si="92"/>
        <v>9</v>
      </c>
    </row>
    <row r="5929" spans="1:12" x14ac:dyDescent="0.3">
      <c r="A5929" t="s">
        <v>7531</v>
      </c>
      <c r="B5929" s="2" t="s">
        <v>2345</v>
      </c>
      <c r="C5929" t="s">
        <v>509</v>
      </c>
      <c r="D5929" t="s">
        <v>44</v>
      </c>
      <c r="E5929">
        <v>50</v>
      </c>
      <c r="F5929">
        <v>0.78300000000000003</v>
      </c>
      <c r="G5929">
        <v>39.15</v>
      </c>
      <c r="H5929" t="s">
        <v>8729</v>
      </c>
      <c r="I5929" s="2" t="s">
        <v>6072</v>
      </c>
      <c r="J5929" t="s">
        <v>6073</v>
      </c>
      <c r="K5929" s="1">
        <v>44453</v>
      </c>
      <c r="L5929">
        <f t="shared" si="92"/>
        <v>9</v>
      </c>
    </row>
    <row r="5930" spans="1:12" x14ac:dyDescent="0.3">
      <c r="A5930" t="s">
        <v>7531</v>
      </c>
      <c r="B5930" s="2" t="s">
        <v>2347</v>
      </c>
      <c r="C5930" t="s">
        <v>422</v>
      </c>
      <c r="D5930" t="s">
        <v>423</v>
      </c>
      <c r="E5930">
        <v>127</v>
      </c>
      <c r="F5930">
        <v>0.26700000000000002</v>
      </c>
      <c r="G5930">
        <v>33.909999999999997</v>
      </c>
      <c r="H5930" t="s">
        <v>8733</v>
      </c>
      <c r="I5930" s="2" t="s">
        <v>6072</v>
      </c>
      <c r="J5930" t="s">
        <v>6073</v>
      </c>
      <c r="K5930" s="1">
        <v>44453</v>
      </c>
      <c r="L5930">
        <f t="shared" si="92"/>
        <v>9</v>
      </c>
    </row>
    <row r="5931" spans="1:12" x14ac:dyDescent="0.3">
      <c r="A5931" t="s">
        <v>8550</v>
      </c>
      <c r="B5931" s="2" t="s">
        <v>2340</v>
      </c>
      <c r="C5931" t="s">
        <v>12</v>
      </c>
      <c r="D5931" t="s">
        <v>13</v>
      </c>
      <c r="E5931">
        <v>136</v>
      </c>
      <c r="F5931">
        <v>0.34</v>
      </c>
      <c r="G5931">
        <v>46.24</v>
      </c>
      <c r="H5931" t="s">
        <v>8735</v>
      </c>
      <c r="I5931" s="2" t="s">
        <v>6072</v>
      </c>
      <c r="J5931" t="s">
        <v>6073</v>
      </c>
      <c r="K5931" s="1">
        <v>44459</v>
      </c>
      <c r="L5931">
        <f t="shared" si="92"/>
        <v>9</v>
      </c>
    </row>
    <row r="5932" spans="1:12" x14ac:dyDescent="0.3">
      <c r="A5932" t="s">
        <v>7379</v>
      </c>
      <c r="B5932" s="2" t="s">
        <v>2340</v>
      </c>
      <c r="C5932" t="s">
        <v>5</v>
      </c>
      <c r="D5932" t="s">
        <v>6</v>
      </c>
      <c r="E5932">
        <v>87</v>
      </c>
      <c r="F5932">
        <v>0.28000000000000003</v>
      </c>
      <c r="G5932">
        <v>24.36</v>
      </c>
      <c r="H5932" t="s">
        <v>9006</v>
      </c>
      <c r="I5932" s="2" t="s">
        <v>6072</v>
      </c>
      <c r="J5932" t="s">
        <v>6073</v>
      </c>
      <c r="K5932" s="1">
        <v>44463</v>
      </c>
      <c r="L5932">
        <f t="shared" si="92"/>
        <v>9</v>
      </c>
    </row>
    <row r="5933" spans="1:12" x14ac:dyDescent="0.3">
      <c r="A5933" t="s">
        <v>8953</v>
      </c>
      <c r="B5933" s="2" t="s">
        <v>2340</v>
      </c>
      <c r="C5933" t="s">
        <v>9</v>
      </c>
      <c r="D5933" t="s">
        <v>10</v>
      </c>
      <c r="E5933">
        <v>77</v>
      </c>
      <c r="F5933">
        <v>0.4</v>
      </c>
      <c r="G5933">
        <v>30.8</v>
      </c>
      <c r="H5933" t="s">
        <v>9008</v>
      </c>
      <c r="I5933" s="2" t="s">
        <v>6072</v>
      </c>
      <c r="J5933" t="s">
        <v>6073</v>
      </c>
      <c r="K5933" s="1">
        <v>44466</v>
      </c>
      <c r="L5933">
        <f t="shared" si="92"/>
        <v>9</v>
      </c>
    </row>
    <row r="5934" spans="1:12" x14ac:dyDescent="0.3">
      <c r="A5934" t="s">
        <v>7253</v>
      </c>
      <c r="B5934" s="2" t="s">
        <v>2342</v>
      </c>
      <c r="C5934" t="s">
        <v>2919</v>
      </c>
      <c r="D5934" t="s">
        <v>2920</v>
      </c>
      <c r="E5934">
        <v>36</v>
      </c>
      <c r="F5934">
        <v>0.64</v>
      </c>
      <c r="G5934">
        <v>23.04</v>
      </c>
      <c r="H5934" t="s">
        <v>7533</v>
      </c>
      <c r="I5934" s="2" t="s">
        <v>6072</v>
      </c>
      <c r="J5934" t="s">
        <v>6073</v>
      </c>
      <c r="K5934" s="1">
        <v>44467</v>
      </c>
      <c r="L5934">
        <f t="shared" si="92"/>
        <v>9</v>
      </c>
    </row>
    <row r="5935" spans="1:12" x14ac:dyDescent="0.3">
      <c r="A5935" t="s">
        <v>7382</v>
      </c>
      <c r="B5935" s="2" t="s">
        <v>2342</v>
      </c>
      <c r="C5935" t="s">
        <v>7256</v>
      </c>
      <c r="D5935" t="s">
        <v>7257</v>
      </c>
      <c r="E5935">
        <v>20</v>
      </c>
      <c r="F5935">
        <v>60</v>
      </c>
      <c r="G5935">
        <v>1200</v>
      </c>
      <c r="H5935" t="s">
        <v>7258</v>
      </c>
      <c r="I5935" s="2" t="s">
        <v>7259</v>
      </c>
      <c r="J5935" t="s">
        <v>7260</v>
      </c>
      <c r="K5935" s="1">
        <v>44467</v>
      </c>
      <c r="L5935">
        <f t="shared" si="92"/>
        <v>9</v>
      </c>
    </row>
    <row r="5936" spans="1:12" x14ac:dyDescent="0.3">
      <c r="A5936" t="s">
        <v>7346</v>
      </c>
      <c r="B5936" s="2" t="s">
        <v>2343</v>
      </c>
      <c r="C5936" t="s">
        <v>509</v>
      </c>
      <c r="D5936" t="s">
        <v>44</v>
      </c>
      <c r="E5936">
        <v>100</v>
      </c>
      <c r="F5936">
        <v>0.64</v>
      </c>
      <c r="G5936">
        <v>64</v>
      </c>
      <c r="H5936" t="s">
        <v>9010</v>
      </c>
      <c r="I5936" s="2" t="s">
        <v>6072</v>
      </c>
      <c r="J5936" t="s">
        <v>6073</v>
      </c>
      <c r="K5936" s="1">
        <v>44482</v>
      </c>
      <c r="L5936">
        <f t="shared" si="92"/>
        <v>10</v>
      </c>
    </row>
    <row r="5937" spans="1:12" x14ac:dyDescent="0.3">
      <c r="A5937" t="s">
        <v>7396</v>
      </c>
      <c r="B5937" s="2" t="s">
        <v>2344</v>
      </c>
      <c r="C5937" t="s">
        <v>3334</v>
      </c>
      <c r="D5937" t="s">
        <v>3335</v>
      </c>
      <c r="E5937">
        <v>200</v>
      </c>
      <c r="F5937">
        <v>0.28000000000000003</v>
      </c>
      <c r="G5937">
        <v>56</v>
      </c>
      <c r="H5937" t="s">
        <v>9011</v>
      </c>
      <c r="I5937" s="2" t="s">
        <v>6072</v>
      </c>
      <c r="J5937" t="s">
        <v>6073</v>
      </c>
      <c r="K5937" s="1">
        <v>44494</v>
      </c>
      <c r="L5937">
        <f t="shared" si="92"/>
        <v>10</v>
      </c>
    </row>
    <row r="5938" spans="1:12" x14ac:dyDescent="0.3">
      <c r="A5938" t="s">
        <v>7352</v>
      </c>
      <c r="B5938" s="2" t="s">
        <v>2342</v>
      </c>
      <c r="C5938" t="s">
        <v>2562</v>
      </c>
      <c r="D5938" t="s">
        <v>2451</v>
      </c>
      <c r="E5938">
        <v>48</v>
      </c>
      <c r="F5938">
        <v>0.38</v>
      </c>
      <c r="G5938">
        <v>18.239999999999998</v>
      </c>
      <c r="H5938" t="s">
        <v>7398</v>
      </c>
      <c r="I5938" s="2" t="s">
        <v>6072</v>
      </c>
      <c r="J5938" t="s">
        <v>6073</v>
      </c>
      <c r="K5938" s="1">
        <v>44495</v>
      </c>
      <c r="L5938">
        <f t="shared" si="92"/>
        <v>10</v>
      </c>
    </row>
    <row r="5939" spans="1:12" x14ac:dyDescent="0.3">
      <c r="A5939" t="s">
        <v>7400</v>
      </c>
      <c r="B5939" s="2" t="s">
        <v>2347</v>
      </c>
      <c r="C5939" t="s">
        <v>3055</v>
      </c>
      <c r="D5939" t="s">
        <v>3056</v>
      </c>
      <c r="E5939">
        <v>73</v>
      </c>
      <c r="F5939">
        <v>0.41</v>
      </c>
      <c r="G5939">
        <v>29.93</v>
      </c>
      <c r="H5939" t="s">
        <v>7401</v>
      </c>
      <c r="I5939" s="2" t="s">
        <v>6072</v>
      </c>
      <c r="J5939" t="s">
        <v>6073</v>
      </c>
      <c r="K5939" s="1">
        <v>44504</v>
      </c>
      <c r="L5939">
        <f t="shared" si="92"/>
        <v>11</v>
      </c>
    </row>
    <row r="5940" spans="1:12" x14ac:dyDescent="0.3">
      <c r="A5940" t="s">
        <v>7406</v>
      </c>
      <c r="B5940" s="2" t="s">
        <v>2342</v>
      </c>
      <c r="C5940" t="s">
        <v>509</v>
      </c>
      <c r="D5940" t="s">
        <v>44</v>
      </c>
      <c r="E5940">
        <v>29</v>
      </c>
      <c r="F5940">
        <v>0.64</v>
      </c>
      <c r="G5940">
        <v>18.559999999999999</v>
      </c>
      <c r="H5940" t="s">
        <v>9019</v>
      </c>
      <c r="I5940" s="2" t="s">
        <v>6072</v>
      </c>
      <c r="J5940" t="s">
        <v>6073</v>
      </c>
      <c r="K5940" s="1">
        <v>44517</v>
      </c>
      <c r="L5940">
        <f t="shared" si="92"/>
        <v>11</v>
      </c>
    </row>
    <row r="5941" spans="1:12" x14ac:dyDescent="0.3">
      <c r="A5941" t="s">
        <v>7406</v>
      </c>
      <c r="B5941" s="2" t="s">
        <v>2343</v>
      </c>
      <c r="C5941" t="s">
        <v>3042</v>
      </c>
      <c r="D5941" t="s">
        <v>3043</v>
      </c>
      <c r="E5941">
        <v>12</v>
      </c>
      <c r="F5941">
        <v>1.6</v>
      </c>
      <c r="G5941">
        <v>19.2</v>
      </c>
      <c r="H5941" t="s">
        <v>7590</v>
      </c>
      <c r="I5941" s="2" t="s">
        <v>6072</v>
      </c>
      <c r="J5941" t="s">
        <v>6073</v>
      </c>
      <c r="K5941" s="1">
        <v>44517</v>
      </c>
      <c r="L5941">
        <f t="shared" si="92"/>
        <v>11</v>
      </c>
    </row>
    <row r="5942" spans="1:12" x14ac:dyDescent="0.3">
      <c r="A5942" t="s">
        <v>7406</v>
      </c>
      <c r="B5942" s="2" t="s">
        <v>2346</v>
      </c>
      <c r="C5942" t="s">
        <v>2786</v>
      </c>
      <c r="D5942" t="s">
        <v>2787</v>
      </c>
      <c r="E5942">
        <v>12</v>
      </c>
      <c r="F5942">
        <v>1.2</v>
      </c>
      <c r="G5942">
        <v>14.4</v>
      </c>
      <c r="H5942" t="s">
        <v>7591</v>
      </c>
      <c r="I5942" s="2" t="s">
        <v>6072</v>
      </c>
      <c r="J5942" t="s">
        <v>6073</v>
      </c>
      <c r="K5942" s="1">
        <v>44517</v>
      </c>
      <c r="L5942">
        <f t="shared" si="92"/>
        <v>11</v>
      </c>
    </row>
    <row r="5943" spans="1:12" x14ac:dyDescent="0.3">
      <c r="A5943" t="s">
        <v>7360</v>
      </c>
      <c r="B5943" s="2" t="s">
        <v>2342</v>
      </c>
      <c r="C5943" t="s">
        <v>2569</v>
      </c>
      <c r="D5943" t="s">
        <v>2570</v>
      </c>
      <c r="E5943">
        <v>60</v>
      </c>
      <c r="F5943">
        <v>0.67500000000000004</v>
      </c>
      <c r="G5943">
        <v>40.5</v>
      </c>
      <c r="H5943" t="s">
        <v>7592</v>
      </c>
      <c r="I5943" s="2" t="s">
        <v>6072</v>
      </c>
      <c r="J5943" t="s">
        <v>6073</v>
      </c>
      <c r="K5943" s="1">
        <v>44523</v>
      </c>
      <c r="L5943">
        <f t="shared" si="92"/>
        <v>11</v>
      </c>
    </row>
    <row r="5944" spans="1:12" x14ac:dyDescent="0.3">
      <c r="A5944" t="s">
        <v>7360</v>
      </c>
      <c r="B5944" s="2" t="s">
        <v>2344</v>
      </c>
      <c r="C5944" t="s">
        <v>2707</v>
      </c>
      <c r="D5944" t="s">
        <v>2708</v>
      </c>
      <c r="E5944">
        <v>60</v>
      </c>
      <c r="F5944">
        <v>0.35</v>
      </c>
      <c r="G5944">
        <v>21</v>
      </c>
      <c r="H5944" t="s">
        <v>7593</v>
      </c>
      <c r="I5944" s="2" t="s">
        <v>6072</v>
      </c>
      <c r="J5944" t="s">
        <v>6073</v>
      </c>
      <c r="K5944" s="1">
        <v>44523</v>
      </c>
      <c r="L5944">
        <f t="shared" si="92"/>
        <v>11</v>
      </c>
    </row>
    <row r="5945" spans="1:12" x14ac:dyDescent="0.3">
      <c r="A5945" t="s">
        <v>7360</v>
      </c>
      <c r="B5945" s="2" t="s">
        <v>2345</v>
      </c>
      <c r="C5945" t="s">
        <v>2780</v>
      </c>
      <c r="D5945" t="s">
        <v>2781</v>
      </c>
      <c r="E5945">
        <v>12</v>
      </c>
      <c r="F5945">
        <v>0.79</v>
      </c>
      <c r="G5945">
        <v>9.48</v>
      </c>
      <c r="H5945" t="s">
        <v>7594</v>
      </c>
      <c r="I5945" s="2" t="s">
        <v>6072</v>
      </c>
      <c r="J5945" t="s">
        <v>6073</v>
      </c>
      <c r="K5945" s="1">
        <v>44523</v>
      </c>
      <c r="L5945">
        <f t="shared" si="92"/>
        <v>11</v>
      </c>
    </row>
    <row r="5946" spans="1:12" x14ac:dyDescent="0.3">
      <c r="A5946" t="s">
        <v>7364</v>
      </c>
      <c r="B5946" s="2" t="s">
        <v>2340</v>
      </c>
      <c r="C5946" t="s">
        <v>3323</v>
      </c>
      <c r="D5946" t="s">
        <v>3324</v>
      </c>
      <c r="E5946">
        <v>132</v>
      </c>
      <c r="F5946">
        <v>0.35</v>
      </c>
      <c r="G5946">
        <v>46.2</v>
      </c>
      <c r="H5946" t="s">
        <v>9023</v>
      </c>
      <c r="I5946" s="2" t="s">
        <v>6072</v>
      </c>
      <c r="J5946" t="s">
        <v>6073</v>
      </c>
      <c r="K5946" s="1">
        <v>44532</v>
      </c>
      <c r="L5946">
        <f t="shared" si="92"/>
        <v>12</v>
      </c>
    </row>
    <row r="5947" spans="1:12" x14ac:dyDescent="0.3">
      <c r="A5947" t="s">
        <v>1501</v>
      </c>
      <c r="B5947" s="2" t="s">
        <v>2343</v>
      </c>
      <c r="C5947" t="s">
        <v>784</v>
      </c>
      <c r="D5947" t="s">
        <v>785</v>
      </c>
      <c r="E5947">
        <v>3</v>
      </c>
      <c r="F5947">
        <v>600</v>
      </c>
      <c r="G5947">
        <v>1800</v>
      </c>
      <c r="H5947" t="s">
        <v>806</v>
      </c>
      <c r="I5947" s="2" t="s">
        <v>2366</v>
      </c>
      <c r="J5947" t="s">
        <v>1347</v>
      </c>
      <c r="K5947" s="1">
        <v>45525</v>
      </c>
      <c r="L5947">
        <f t="shared" si="92"/>
        <v>8</v>
      </c>
    </row>
    <row r="5948" spans="1:12" x14ac:dyDescent="0.3">
      <c r="A5948" t="s">
        <v>1466</v>
      </c>
      <c r="B5948" s="2" t="s">
        <v>2346</v>
      </c>
      <c r="C5948" t="s">
        <v>746</v>
      </c>
      <c r="D5948" t="s">
        <v>747</v>
      </c>
      <c r="E5948">
        <v>70</v>
      </c>
      <c r="F5948">
        <v>1.75</v>
      </c>
      <c r="G5948">
        <v>122.5</v>
      </c>
      <c r="H5948" t="s">
        <v>1471</v>
      </c>
      <c r="I5948" s="2" t="s">
        <v>2366</v>
      </c>
      <c r="J5948" t="s">
        <v>1347</v>
      </c>
      <c r="K5948" s="1">
        <v>45545</v>
      </c>
      <c r="L5948">
        <f t="shared" si="92"/>
        <v>9</v>
      </c>
    </row>
    <row r="5949" spans="1:12" x14ac:dyDescent="0.3">
      <c r="A5949" t="s">
        <v>1449</v>
      </c>
      <c r="B5949" s="2" t="s">
        <v>2342</v>
      </c>
      <c r="C5949" t="s">
        <v>1431</v>
      </c>
      <c r="D5949" t="s">
        <v>1432</v>
      </c>
      <c r="E5949">
        <v>60</v>
      </c>
      <c r="F5949">
        <v>0.2</v>
      </c>
      <c r="G5949">
        <v>12</v>
      </c>
      <c r="H5949" t="s">
        <v>1433</v>
      </c>
      <c r="I5949" s="2" t="s">
        <v>2366</v>
      </c>
      <c r="J5949" t="s">
        <v>1347</v>
      </c>
      <c r="K5949" s="1">
        <v>45553</v>
      </c>
      <c r="L5949">
        <f t="shared" si="92"/>
        <v>9</v>
      </c>
    </row>
    <row r="5950" spans="1:12" x14ac:dyDescent="0.3">
      <c r="A5950" t="s">
        <v>1397</v>
      </c>
      <c r="B5950" s="2" t="s">
        <v>2345</v>
      </c>
      <c r="C5950" t="s">
        <v>746</v>
      </c>
      <c r="D5950" t="s">
        <v>747</v>
      </c>
      <c r="E5950">
        <v>101</v>
      </c>
      <c r="F5950">
        <v>1.75</v>
      </c>
      <c r="G5950">
        <v>176.75</v>
      </c>
      <c r="H5950" t="s">
        <v>1407</v>
      </c>
      <c r="I5950" s="2" t="s">
        <v>2366</v>
      </c>
      <c r="J5950" t="s">
        <v>1347</v>
      </c>
      <c r="K5950" s="1">
        <v>45567</v>
      </c>
      <c r="L5950">
        <f t="shared" si="92"/>
        <v>10</v>
      </c>
    </row>
    <row r="5951" spans="1:12" x14ac:dyDescent="0.3">
      <c r="A5951" t="s">
        <v>6350</v>
      </c>
      <c r="B5951" s="2" t="s">
        <v>2344</v>
      </c>
      <c r="C5951" t="s">
        <v>1687</v>
      </c>
      <c r="D5951" t="s">
        <v>1662</v>
      </c>
      <c r="E5951">
        <v>54</v>
      </c>
      <c r="F5951">
        <v>5.7</v>
      </c>
      <c r="G5951">
        <v>307.8</v>
      </c>
      <c r="H5951" t="s">
        <v>10932</v>
      </c>
      <c r="I5951" s="2" t="s">
        <v>2366</v>
      </c>
      <c r="J5951" t="s">
        <v>1347</v>
      </c>
      <c r="K5951" s="1">
        <v>45246</v>
      </c>
      <c r="L5951">
        <f t="shared" si="92"/>
        <v>11</v>
      </c>
    </row>
    <row r="5952" spans="1:12" x14ac:dyDescent="0.3">
      <c r="A5952" t="s">
        <v>6286</v>
      </c>
      <c r="B5952" s="2" t="s">
        <v>2348</v>
      </c>
      <c r="C5952" t="s">
        <v>10950</v>
      </c>
      <c r="D5952" t="s">
        <v>1640</v>
      </c>
      <c r="E5952">
        <v>2</v>
      </c>
      <c r="F5952">
        <v>5.7</v>
      </c>
      <c r="G5952">
        <v>11.4</v>
      </c>
      <c r="H5952" t="s">
        <v>10951</v>
      </c>
      <c r="I5952" s="2" t="s">
        <v>2366</v>
      </c>
      <c r="J5952" t="s">
        <v>1347</v>
      </c>
      <c r="K5952" s="1">
        <v>45257</v>
      </c>
      <c r="L5952">
        <f t="shared" si="92"/>
        <v>11</v>
      </c>
    </row>
    <row r="5953" spans="1:12" x14ac:dyDescent="0.3">
      <c r="A5953" t="s">
        <v>6352</v>
      </c>
      <c r="B5953" s="2" t="s">
        <v>2353</v>
      </c>
      <c r="C5953" t="s">
        <v>1713</v>
      </c>
      <c r="D5953" t="s">
        <v>1714</v>
      </c>
      <c r="E5953">
        <v>24</v>
      </c>
      <c r="F5953">
        <v>4.0999999999999996</v>
      </c>
      <c r="G5953">
        <v>98.4</v>
      </c>
      <c r="H5953" t="s">
        <v>10952</v>
      </c>
      <c r="I5953" s="2" t="s">
        <v>2366</v>
      </c>
      <c r="J5953" t="s">
        <v>1347</v>
      </c>
      <c r="K5953" s="1">
        <v>45275</v>
      </c>
      <c r="L5953">
        <f t="shared" si="92"/>
        <v>12</v>
      </c>
    </row>
    <row r="5954" spans="1:12" x14ac:dyDescent="0.3">
      <c r="A5954" t="s">
        <v>6352</v>
      </c>
      <c r="B5954" s="2" t="s">
        <v>2354</v>
      </c>
      <c r="C5954" t="s">
        <v>10933</v>
      </c>
      <c r="D5954" t="s">
        <v>10934</v>
      </c>
      <c r="E5954">
        <v>29</v>
      </c>
      <c r="F5954">
        <v>5.7</v>
      </c>
      <c r="G5954">
        <v>165.3</v>
      </c>
      <c r="H5954" t="s">
        <v>10953</v>
      </c>
      <c r="I5954" s="2" t="s">
        <v>2366</v>
      </c>
      <c r="J5954" t="s">
        <v>1347</v>
      </c>
      <c r="K5954" s="1">
        <v>45275</v>
      </c>
      <c r="L5954">
        <f t="shared" si="92"/>
        <v>12</v>
      </c>
    </row>
    <row r="5955" spans="1:12" x14ac:dyDescent="0.3">
      <c r="A5955" t="s">
        <v>6352</v>
      </c>
      <c r="B5955" s="2" t="s">
        <v>2364</v>
      </c>
      <c r="C5955" t="s">
        <v>1348</v>
      </c>
      <c r="D5955" t="s">
        <v>1349</v>
      </c>
      <c r="E5955">
        <v>55</v>
      </c>
      <c r="F5955">
        <v>4.0999999999999996</v>
      </c>
      <c r="G5955">
        <v>225.5</v>
      </c>
      <c r="H5955" t="s">
        <v>10954</v>
      </c>
      <c r="I5955" s="2" t="s">
        <v>2366</v>
      </c>
      <c r="J5955" t="s">
        <v>1347</v>
      </c>
      <c r="K5955" s="1">
        <v>45275</v>
      </c>
      <c r="L5955">
        <f t="shared" ref="L5955:L6018" si="93">MONTH(K5955)</f>
        <v>12</v>
      </c>
    </row>
    <row r="5956" spans="1:12" x14ac:dyDescent="0.3">
      <c r="A5956" t="s">
        <v>1354</v>
      </c>
      <c r="B5956" s="2" t="s">
        <v>2343</v>
      </c>
      <c r="C5956" t="s">
        <v>1361</v>
      </c>
      <c r="D5956" t="s">
        <v>1362</v>
      </c>
      <c r="E5956">
        <v>2</v>
      </c>
      <c r="F5956">
        <v>190</v>
      </c>
      <c r="G5956">
        <v>380</v>
      </c>
      <c r="H5956" t="s">
        <v>1363</v>
      </c>
      <c r="I5956" s="2" t="s">
        <v>2366</v>
      </c>
      <c r="J5956" t="s">
        <v>1347</v>
      </c>
      <c r="K5956" s="1">
        <v>45308</v>
      </c>
      <c r="L5956">
        <f t="shared" si="93"/>
        <v>1</v>
      </c>
    </row>
    <row r="5957" spans="1:12" x14ac:dyDescent="0.3">
      <c r="A5957" t="s">
        <v>1774</v>
      </c>
      <c r="B5957" s="2" t="s">
        <v>2340</v>
      </c>
      <c r="C5957" t="s">
        <v>746</v>
      </c>
      <c r="D5957" t="s">
        <v>747</v>
      </c>
      <c r="E5957">
        <v>87</v>
      </c>
      <c r="F5957">
        <v>1.75</v>
      </c>
      <c r="G5957">
        <v>152.25</v>
      </c>
      <c r="H5957" t="s">
        <v>1794</v>
      </c>
      <c r="I5957" s="2" t="s">
        <v>2366</v>
      </c>
      <c r="J5957" t="s">
        <v>1347</v>
      </c>
      <c r="K5957" s="1">
        <v>45377</v>
      </c>
      <c r="L5957">
        <f t="shared" si="93"/>
        <v>3</v>
      </c>
    </row>
    <row r="5958" spans="1:12" x14ac:dyDescent="0.3">
      <c r="A5958" t="s">
        <v>1774</v>
      </c>
      <c r="B5958" s="2" t="s">
        <v>2347</v>
      </c>
      <c r="C5958" t="s">
        <v>1431</v>
      </c>
      <c r="D5958" t="s">
        <v>1432</v>
      </c>
      <c r="E5958">
        <v>45</v>
      </c>
      <c r="F5958">
        <v>0.2</v>
      </c>
      <c r="G5958">
        <v>9</v>
      </c>
      <c r="H5958" t="s">
        <v>1780</v>
      </c>
      <c r="I5958" s="2" t="s">
        <v>2366</v>
      </c>
      <c r="J5958" t="s">
        <v>1347</v>
      </c>
      <c r="K5958" s="1">
        <v>45377</v>
      </c>
      <c r="L5958">
        <f t="shared" si="93"/>
        <v>3</v>
      </c>
    </row>
    <row r="5959" spans="1:12" x14ac:dyDescent="0.3">
      <c r="A5959" t="s">
        <v>1744</v>
      </c>
      <c r="B5959" s="2" t="s">
        <v>2342</v>
      </c>
      <c r="C5959" t="s">
        <v>746</v>
      </c>
      <c r="D5959" t="s">
        <v>747</v>
      </c>
      <c r="E5959">
        <v>48</v>
      </c>
      <c r="F5959">
        <v>1.75</v>
      </c>
      <c r="G5959">
        <v>84</v>
      </c>
      <c r="H5959" t="s">
        <v>1746</v>
      </c>
      <c r="I5959" s="2" t="s">
        <v>2366</v>
      </c>
      <c r="J5959" t="s">
        <v>1347</v>
      </c>
      <c r="K5959" s="1">
        <v>45394</v>
      </c>
      <c r="L5959">
        <f t="shared" si="93"/>
        <v>4</v>
      </c>
    </row>
    <row r="5960" spans="1:12" x14ac:dyDescent="0.3">
      <c r="A5960" t="s">
        <v>1708</v>
      </c>
      <c r="B5960" s="2" t="s">
        <v>2346</v>
      </c>
      <c r="C5960" t="s">
        <v>1621</v>
      </c>
      <c r="D5960" t="s">
        <v>1622</v>
      </c>
      <c r="E5960">
        <v>3</v>
      </c>
      <c r="F5960">
        <v>1250</v>
      </c>
      <c r="G5960">
        <v>3750</v>
      </c>
      <c r="H5960" t="s">
        <v>1726</v>
      </c>
      <c r="I5960" s="2" t="s">
        <v>2366</v>
      </c>
      <c r="J5960" t="s">
        <v>1347</v>
      </c>
      <c r="K5960" s="1">
        <v>45408</v>
      </c>
      <c r="L5960">
        <f t="shared" si="93"/>
        <v>4</v>
      </c>
    </row>
    <row r="5961" spans="1:12" x14ac:dyDescent="0.3">
      <c r="A5961" t="s">
        <v>1813</v>
      </c>
      <c r="B5961" s="2" t="s">
        <v>2340</v>
      </c>
      <c r="C5961" t="s">
        <v>746</v>
      </c>
      <c r="D5961" t="s">
        <v>747</v>
      </c>
      <c r="E5961">
        <v>144</v>
      </c>
      <c r="F5961">
        <v>1.75</v>
      </c>
      <c r="G5961">
        <v>252</v>
      </c>
      <c r="H5961" t="s">
        <v>1831</v>
      </c>
      <c r="I5961" s="2" t="s">
        <v>2366</v>
      </c>
      <c r="J5961" t="s">
        <v>1347</v>
      </c>
      <c r="K5961" s="1">
        <v>45357</v>
      </c>
      <c r="L5961">
        <f t="shared" si="93"/>
        <v>3</v>
      </c>
    </row>
    <row r="5962" spans="1:12" x14ac:dyDescent="0.3">
      <c r="A5962" t="s">
        <v>1748</v>
      </c>
      <c r="B5962" s="2" t="s">
        <v>2340</v>
      </c>
      <c r="C5962" t="s">
        <v>746</v>
      </c>
      <c r="D5962" t="s">
        <v>747</v>
      </c>
      <c r="E5962">
        <v>1</v>
      </c>
      <c r="F5962">
        <v>1.75</v>
      </c>
      <c r="G5962">
        <v>1.75</v>
      </c>
      <c r="H5962" t="s">
        <v>1762</v>
      </c>
      <c r="I5962" s="2" t="s">
        <v>2366</v>
      </c>
      <c r="J5962" t="s">
        <v>1347</v>
      </c>
      <c r="K5962" s="1">
        <v>45387</v>
      </c>
      <c r="L5962">
        <f t="shared" si="93"/>
        <v>4</v>
      </c>
    </row>
    <row r="5963" spans="1:12" x14ac:dyDescent="0.3">
      <c r="A5963" t="s">
        <v>1708</v>
      </c>
      <c r="B5963" s="2" t="s">
        <v>2348</v>
      </c>
      <c r="C5963" t="s">
        <v>746</v>
      </c>
      <c r="D5963" t="s">
        <v>747</v>
      </c>
      <c r="E5963">
        <v>10</v>
      </c>
      <c r="F5963">
        <v>1.75</v>
      </c>
      <c r="G5963">
        <v>17.5</v>
      </c>
      <c r="H5963" t="s">
        <v>1710</v>
      </c>
      <c r="I5963" s="2" t="s">
        <v>2366</v>
      </c>
      <c r="J5963" t="s">
        <v>1347</v>
      </c>
      <c r="K5963" s="1">
        <v>45408</v>
      </c>
      <c r="L5963">
        <f t="shared" si="93"/>
        <v>4</v>
      </c>
    </row>
    <row r="5964" spans="1:12" x14ac:dyDescent="0.3">
      <c r="A5964" t="s">
        <v>1677</v>
      </c>
      <c r="B5964" s="2" t="s">
        <v>2342</v>
      </c>
      <c r="C5964" t="s">
        <v>1687</v>
      </c>
      <c r="D5964" t="s">
        <v>1662</v>
      </c>
      <c r="E5964">
        <v>52</v>
      </c>
      <c r="F5964">
        <v>5.7</v>
      </c>
      <c r="G5964">
        <v>296.39999999999998</v>
      </c>
      <c r="H5964" t="s">
        <v>1707</v>
      </c>
      <c r="I5964" s="2" t="s">
        <v>2366</v>
      </c>
      <c r="J5964" t="s">
        <v>1347</v>
      </c>
      <c r="K5964" s="1">
        <v>45420</v>
      </c>
      <c r="L5964">
        <f t="shared" si="93"/>
        <v>5</v>
      </c>
    </row>
    <row r="5965" spans="1:12" x14ac:dyDescent="0.3">
      <c r="A5965" t="s">
        <v>1677</v>
      </c>
      <c r="B5965" s="2" t="s">
        <v>2343</v>
      </c>
      <c r="C5965" t="s">
        <v>1615</v>
      </c>
      <c r="D5965" t="s">
        <v>1616</v>
      </c>
      <c r="E5965">
        <v>32</v>
      </c>
      <c r="F5965">
        <v>5.3</v>
      </c>
      <c r="G5965">
        <v>169.6</v>
      </c>
      <c r="H5965" t="s">
        <v>1690</v>
      </c>
      <c r="I5965" s="2" t="s">
        <v>2366</v>
      </c>
      <c r="J5965" t="s">
        <v>1347</v>
      </c>
      <c r="K5965" s="1">
        <v>45420</v>
      </c>
      <c r="L5965">
        <f t="shared" si="93"/>
        <v>5</v>
      </c>
    </row>
    <row r="5966" spans="1:12" x14ac:dyDescent="0.3">
      <c r="A5966" t="s">
        <v>1677</v>
      </c>
      <c r="B5966" s="2" t="s">
        <v>2349</v>
      </c>
      <c r="C5966" t="s">
        <v>1678</v>
      </c>
      <c r="D5966" t="s">
        <v>1679</v>
      </c>
      <c r="E5966">
        <v>24</v>
      </c>
      <c r="F5966">
        <v>5.3</v>
      </c>
      <c r="G5966">
        <v>127.2</v>
      </c>
      <c r="H5966" t="s">
        <v>1680</v>
      </c>
      <c r="I5966" s="2" t="s">
        <v>2366</v>
      </c>
      <c r="J5966" t="s">
        <v>1347</v>
      </c>
      <c r="K5966" s="1">
        <v>45420</v>
      </c>
      <c r="L5966">
        <f t="shared" si="93"/>
        <v>5</v>
      </c>
    </row>
    <row r="5967" spans="1:12" x14ac:dyDescent="0.3">
      <c r="A5967" t="s">
        <v>1658</v>
      </c>
      <c r="B5967" s="2" t="s">
        <v>2345</v>
      </c>
      <c r="C5967" t="s">
        <v>1661</v>
      </c>
      <c r="D5967" t="s">
        <v>1662</v>
      </c>
      <c r="E5967">
        <v>8</v>
      </c>
      <c r="F5967">
        <v>5.7</v>
      </c>
      <c r="G5967">
        <v>45.6</v>
      </c>
      <c r="H5967" t="s">
        <v>1663</v>
      </c>
      <c r="I5967" s="2" t="s">
        <v>2366</v>
      </c>
      <c r="J5967" t="s">
        <v>1347</v>
      </c>
      <c r="K5967" s="1">
        <v>45427</v>
      </c>
      <c r="L5967">
        <f t="shared" si="93"/>
        <v>5</v>
      </c>
    </row>
    <row r="5968" spans="1:12" x14ac:dyDescent="0.3">
      <c r="A5968" t="s">
        <v>1629</v>
      </c>
      <c r="B5968" s="2" t="s">
        <v>2340</v>
      </c>
      <c r="C5968" t="s">
        <v>1630</v>
      </c>
      <c r="D5968" t="s">
        <v>1631</v>
      </c>
      <c r="E5968">
        <v>2</v>
      </c>
      <c r="F5968">
        <v>330</v>
      </c>
      <c r="G5968">
        <v>660</v>
      </c>
      <c r="H5968" t="s">
        <v>1632</v>
      </c>
      <c r="I5968" s="2" t="s">
        <v>2366</v>
      </c>
      <c r="J5968" t="s">
        <v>1347</v>
      </c>
      <c r="K5968" s="1">
        <v>45441</v>
      </c>
      <c r="L5968">
        <f t="shared" si="93"/>
        <v>5</v>
      </c>
    </row>
    <row r="5969" spans="1:12" x14ac:dyDescent="0.3">
      <c r="A5969" t="s">
        <v>1629</v>
      </c>
      <c r="B5969" s="2" t="s">
        <v>2342</v>
      </c>
      <c r="C5969" t="s">
        <v>1633</v>
      </c>
      <c r="D5969" t="s">
        <v>1634</v>
      </c>
      <c r="E5969">
        <v>3</v>
      </c>
      <c r="F5969">
        <v>330</v>
      </c>
      <c r="G5969">
        <v>990</v>
      </c>
      <c r="H5969" t="s">
        <v>1635</v>
      </c>
      <c r="I5969" s="2" t="s">
        <v>2366</v>
      </c>
      <c r="J5969" t="s">
        <v>1347</v>
      </c>
      <c r="K5969" s="1">
        <v>45441</v>
      </c>
      <c r="L5969">
        <f t="shared" si="93"/>
        <v>5</v>
      </c>
    </row>
    <row r="5970" spans="1:12" x14ac:dyDescent="0.3">
      <c r="A5970" t="s">
        <v>1583</v>
      </c>
      <c r="B5970" s="2" t="s">
        <v>2342</v>
      </c>
      <c r="C5970" t="s">
        <v>1585</v>
      </c>
      <c r="D5970" t="s">
        <v>1586</v>
      </c>
      <c r="E5970">
        <v>6</v>
      </c>
      <c r="F5970">
        <v>170</v>
      </c>
      <c r="G5970">
        <v>1020</v>
      </c>
      <c r="H5970" t="s">
        <v>1587</v>
      </c>
      <c r="I5970" s="2" t="s">
        <v>2366</v>
      </c>
      <c r="J5970" t="s">
        <v>1347</v>
      </c>
      <c r="K5970" s="1">
        <v>45475</v>
      </c>
      <c r="L5970">
        <f t="shared" si="93"/>
        <v>7</v>
      </c>
    </row>
    <row r="5971" spans="1:12" x14ac:dyDescent="0.3">
      <c r="A5971" t="s">
        <v>1543</v>
      </c>
      <c r="B5971" s="2" t="s">
        <v>2344</v>
      </c>
      <c r="C5971" t="s">
        <v>746</v>
      </c>
      <c r="D5971" t="s">
        <v>747</v>
      </c>
      <c r="E5971">
        <v>200</v>
      </c>
      <c r="F5971">
        <v>1.75</v>
      </c>
      <c r="G5971">
        <v>350</v>
      </c>
      <c r="H5971" t="s">
        <v>1546</v>
      </c>
      <c r="I5971" s="2" t="s">
        <v>2366</v>
      </c>
      <c r="J5971" t="s">
        <v>1347</v>
      </c>
      <c r="K5971" s="1">
        <v>45491</v>
      </c>
      <c r="L5971">
        <f t="shared" si="93"/>
        <v>7</v>
      </c>
    </row>
    <row r="5972" spans="1:12" x14ac:dyDescent="0.3">
      <c r="A5972" t="s">
        <v>1534</v>
      </c>
      <c r="B5972" s="2" t="s">
        <v>2340</v>
      </c>
      <c r="C5972" t="s">
        <v>1547</v>
      </c>
      <c r="D5972" t="s">
        <v>1548</v>
      </c>
      <c r="E5972">
        <v>300</v>
      </c>
      <c r="F5972">
        <v>0.25</v>
      </c>
      <c r="G5972">
        <v>75</v>
      </c>
      <c r="H5972" t="s">
        <v>1549</v>
      </c>
      <c r="I5972" s="2" t="s">
        <v>2366</v>
      </c>
      <c r="J5972" t="s">
        <v>1347</v>
      </c>
      <c r="K5972" s="1">
        <v>45498</v>
      </c>
      <c r="L5972">
        <f t="shared" si="93"/>
        <v>7</v>
      </c>
    </row>
    <row r="5973" spans="1:12" x14ac:dyDescent="0.3">
      <c r="A5973" t="s">
        <v>1534</v>
      </c>
      <c r="B5973" s="2" t="s">
        <v>2343</v>
      </c>
      <c r="C5973" t="s">
        <v>784</v>
      </c>
      <c r="D5973" t="s">
        <v>785</v>
      </c>
      <c r="E5973">
        <v>4</v>
      </c>
      <c r="F5973">
        <v>600</v>
      </c>
      <c r="G5973">
        <v>2400</v>
      </c>
      <c r="H5973" t="s">
        <v>1551</v>
      </c>
      <c r="I5973" s="2" t="s">
        <v>2366</v>
      </c>
      <c r="J5973" t="s">
        <v>1347</v>
      </c>
      <c r="K5973" s="1">
        <v>45498</v>
      </c>
      <c r="L5973">
        <f t="shared" si="93"/>
        <v>7</v>
      </c>
    </row>
    <row r="5974" spans="1:12" x14ac:dyDescent="0.3">
      <c r="A5974" t="s">
        <v>1677</v>
      </c>
      <c r="B5974" s="2" t="s">
        <v>2347</v>
      </c>
      <c r="C5974" t="s">
        <v>746</v>
      </c>
      <c r="D5974" t="s">
        <v>747</v>
      </c>
      <c r="E5974">
        <v>166</v>
      </c>
      <c r="F5974">
        <v>1.75</v>
      </c>
      <c r="G5974">
        <v>290.5</v>
      </c>
      <c r="H5974" t="s">
        <v>1696</v>
      </c>
      <c r="I5974" s="2" t="s">
        <v>2366</v>
      </c>
      <c r="J5974" t="s">
        <v>1347</v>
      </c>
      <c r="K5974" s="1">
        <v>45420</v>
      </c>
      <c r="L5974">
        <f t="shared" si="93"/>
        <v>5</v>
      </c>
    </row>
    <row r="5975" spans="1:12" x14ac:dyDescent="0.3">
      <c r="A5975" t="s">
        <v>1677</v>
      </c>
      <c r="B5975" s="2" t="s">
        <v>2348</v>
      </c>
      <c r="C5975" t="s">
        <v>1602</v>
      </c>
      <c r="D5975" t="s">
        <v>1603</v>
      </c>
      <c r="E5975">
        <v>32</v>
      </c>
      <c r="F5975">
        <v>5.3</v>
      </c>
      <c r="G5975">
        <v>169.6</v>
      </c>
      <c r="H5975" t="s">
        <v>1697</v>
      </c>
      <c r="I5975" s="2" t="s">
        <v>2366</v>
      </c>
      <c r="J5975" t="s">
        <v>1347</v>
      </c>
      <c r="K5975" s="1">
        <v>45420</v>
      </c>
      <c r="L5975">
        <f t="shared" si="93"/>
        <v>5</v>
      </c>
    </row>
    <row r="5976" spans="1:12" x14ac:dyDescent="0.3">
      <c r="A5976" t="s">
        <v>1677</v>
      </c>
      <c r="B5976" s="2" t="s">
        <v>2350</v>
      </c>
      <c r="C5976" t="s">
        <v>1681</v>
      </c>
      <c r="D5976" t="s">
        <v>1682</v>
      </c>
      <c r="E5976">
        <v>23</v>
      </c>
      <c r="F5976">
        <v>5.3</v>
      </c>
      <c r="G5976">
        <v>121.9</v>
      </c>
      <c r="H5976" t="s">
        <v>1683</v>
      </c>
      <c r="I5976" s="2" t="s">
        <v>2366</v>
      </c>
      <c r="J5976" t="s">
        <v>1347</v>
      </c>
      <c r="K5976" s="1">
        <v>45420</v>
      </c>
      <c r="L5976">
        <f t="shared" si="93"/>
        <v>5</v>
      </c>
    </row>
    <row r="5977" spans="1:12" x14ac:dyDescent="0.3">
      <c r="A5977" t="s">
        <v>1669</v>
      </c>
      <c r="B5977" s="2" t="s">
        <v>2340</v>
      </c>
      <c r="C5977" t="s">
        <v>1687</v>
      </c>
      <c r="D5977" t="s">
        <v>1662</v>
      </c>
      <c r="E5977">
        <v>44</v>
      </c>
      <c r="F5977">
        <v>5.7</v>
      </c>
      <c r="G5977">
        <v>250.8</v>
      </c>
      <c r="H5977" t="s">
        <v>1688</v>
      </c>
      <c r="I5977" s="2" t="s">
        <v>2366</v>
      </c>
      <c r="J5977" t="s">
        <v>1347</v>
      </c>
      <c r="K5977" s="1">
        <v>45425</v>
      </c>
      <c r="L5977">
        <f t="shared" si="93"/>
        <v>5</v>
      </c>
    </row>
    <row r="5978" spans="1:12" x14ac:dyDescent="0.3">
      <c r="A5978" t="s">
        <v>1624</v>
      </c>
      <c r="B5978" s="2" t="s">
        <v>2342</v>
      </c>
      <c r="C5978" t="s">
        <v>1639</v>
      </c>
      <c r="D5978" t="s">
        <v>1640</v>
      </c>
      <c r="E5978">
        <v>6</v>
      </c>
      <c r="F5978">
        <v>5.7</v>
      </c>
      <c r="G5978">
        <v>34.200000000000003</v>
      </c>
      <c r="H5978" t="s">
        <v>1641</v>
      </c>
      <c r="I5978" s="2" t="s">
        <v>2366</v>
      </c>
      <c r="J5978" t="s">
        <v>1347</v>
      </c>
      <c r="K5978" s="1">
        <v>45440</v>
      </c>
      <c r="L5978">
        <f t="shared" si="93"/>
        <v>5</v>
      </c>
    </row>
    <row r="5979" spans="1:12" x14ac:dyDescent="0.3">
      <c r="A5979" t="s">
        <v>1611</v>
      </c>
      <c r="B5979" s="2" t="s">
        <v>2345</v>
      </c>
      <c r="C5979" t="s">
        <v>732</v>
      </c>
      <c r="D5979" t="s">
        <v>733</v>
      </c>
      <c r="E5979">
        <v>2</v>
      </c>
      <c r="F5979">
        <v>170</v>
      </c>
      <c r="G5979">
        <v>340</v>
      </c>
      <c r="H5979" t="s">
        <v>863</v>
      </c>
      <c r="I5979" s="2" t="s">
        <v>2366</v>
      </c>
      <c r="J5979" t="s">
        <v>1347</v>
      </c>
      <c r="K5979" s="1">
        <v>45447</v>
      </c>
      <c r="L5979">
        <f t="shared" si="93"/>
        <v>6</v>
      </c>
    </row>
    <row r="5980" spans="1:12" x14ac:dyDescent="0.3">
      <c r="A5980" t="s">
        <v>1601</v>
      </c>
      <c r="B5980" s="2" t="s">
        <v>2342</v>
      </c>
      <c r="C5980" t="s">
        <v>1615</v>
      </c>
      <c r="D5980" t="s">
        <v>1616</v>
      </c>
      <c r="E5980">
        <v>64</v>
      </c>
      <c r="F5980">
        <v>5.3</v>
      </c>
      <c r="G5980">
        <v>339.2</v>
      </c>
      <c r="H5980" t="s">
        <v>1617</v>
      </c>
      <c r="I5980" s="2" t="s">
        <v>2366</v>
      </c>
      <c r="J5980" t="s">
        <v>1347</v>
      </c>
      <c r="K5980" s="1">
        <v>45450</v>
      </c>
      <c r="L5980">
        <f t="shared" si="93"/>
        <v>6</v>
      </c>
    </row>
    <row r="5981" spans="1:12" x14ac:dyDescent="0.3">
      <c r="A5981" t="s">
        <v>1534</v>
      </c>
      <c r="B5981" s="2" t="s">
        <v>2342</v>
      </c>
      <c r="C5981" t="s">
        <v>746</v>
      </c>
      <c r="D5981" t="s">
        <v>747</v>
      </c>
      <c r="E5981">
        <v>200</v>
      </c>
      <c r="F5981">
        <v>1.75</v>
      </c>
      <c r="G5981">
        <v>350</v>
      </c>
      <c r="H5981" t="s">
        <v>1550</v>
      </c>
      <c r="I5981" s="2" t="s">
        <v>2366</v>
      </c>
      <c r="J5981" t="s">
        <v>1347</v>
      </c>
      <c r="K5981" s="1">
        <v>45498</v>
      </c>
      <c r="L5981">
        <f t="shared" si="93"/>
        <v>7</v>
      </c>
    </row>
    <row r="5982" spans="1:12" x14ac:dyDescent="0.3">
      <c r="A5982" t="s">
        <v>1526</v>
      </c>
      <c r="B5982" s="2" t="s">
        <v>2340</v>
      </c>
      <c r="C5982" t="s">
        <v>784</v>
      </c>
      <c r="D5982" t="s">
        <v>785</v>
      </c>
      <c r="E5982">
        <v>3</v>
      </c>
      <c r="F5982">
        <v>600</v>
      </c>
      <c r="G5982">
        <v>1800</v>
      </c>
      <c r="H5982" t="s">
        <v>1541</v>
      </c>
      <c r="I5982" s="2" t="s">
        <v>2366</v>
      </c>
      <c r="J5982" t="s">
        <v>1347</v>
      </c>
      <c r="K5982" s="1">
        <v>45499</v>
      </c>
      <c r="L5982">
        <f t="shared" si="93"/>
        <v>7</v>
      </c>
    </row>
    <row r="5983" spans="1:12" x14ac:dyDescent="0.3">
      <c r="A5983" t="s">
        <v>1449</v>
      </c>
      <c r="B5983" s="2" t="s">
        <v>2343</v>
      </c>
      <c r="C5983" t="s">
        <v>746</v>
      </c>
      <c r="D5983" t="s">
        <v>747</v>
      </c>
      <c r="E5983">
        <v>434</v>
      </c>
      <c r="F5983">
        <v>1.75</v>
      </c>
      <c r="G5983">
        <v>759.5</v>
      </c>
      <c r="H5983" t="s">
        <v>1434</v>
      </c>
      <c r="I5983" s="2" t="s">
        <v>2366</v>
      </c>
      <c r="J5983" t="s">
        <v>1347</v>
      </c>
      <c r="K5983" s="1">
        <v>45553</v>
      </c>
      <c r="L5983">
        <f t="shared" si="93"/>
        <v>9</v>
      </c>
    </row>
    <row r="5984" spans="1:12" x14ac:dyDescent="0.3">
      <c r="A5984" t="s">
        <v>1369</v>
      </c>
      <c r="B5984" s="2" t="s">
        <v>2340</v>
      </c>
      <c r="C5984" t="s">
        <v>746</v>
      </c>
      <c r="D5984" t="s">
        <v>747</v>
      </c>
      <c r="E5984">
        <v>200</v>
      </c>
      <c r="F5984">
        <v>1.75</v>
      </c>
      <c r="G5984">
        <v>350</v>
      </c>
      <c r="H5984" t="s">
        <v>1381</v>
      </c>
      <c r="I5984" s="2" t="s">
        <v>2366</v>
      </c>
      <c r="J5984" t="s">
        <v>1347</v>
      </c>
      <c r="K5984" s="1">
        <v>45572</v>
      </c>
      <c r="L5984">
        <f t="shared" si="93"/>
        <v>10</v>
      </c>
    </row>
    <row r="5985" spans="1:12" x14ac:dyDescent="0.3">
      <c r="A5985" t="s">
        <v>1484</v>
      </c>
      <c r="B5985" s="2" t="s">
        <v>2342</v>
      </c>
      <c r="C5985" t="s">
        <v>739</v>
      </c>
      <c r="D5985" t="s">
        <v>740</v>
      </c>
      <c r="E5985">
        <v>118</v>
      </c>
      <c r="F5985">
        <v>2.6</v>
      </c>
      <c r="G5985">
        <v>306.8</v>
      </c>
      <c r="H5985" t="s">
        <v>1488</v>
      </c>
      <c r="I5985" s="2" t="s">
        <v>2366</v>
      </c>
      <c r="J5985" t="s">
        <v>1347</v>
      </c>
      <c r="K5985" s="1">
        <v>45530</v>
      </c>
      <c r="L5985">
        <f t="shared" si="93"/>
        <v>8</v>
      </c>
    </row>
    <row r="5986" spans="1:12" x14ac:dyDescent="0.3">
      <c r="A5986" t="s">
        <v>1461</v>
      </c>
      <c r="B5986" s="2" t="s">
        <v>2340</v>
      </c>
      <c r="C5986" t="s">
        <v>746</v>
      </c>
      <c r="D5986" t="s">
        <v>747</v>
      </c>
      <c r="E5986">
        <v>170</v>
      </c>
      <c r="F5986">
        <v>1.75</v>
      </c>
      <c r="G5986">
        <v>297.5</v>
      </c>
      <c r="H5986" t="s">
        <v>1462</v>
      </c>
      <c r="I5986" s="2" t="s">
        <v>2366</v>
      </c>
      <c r="J5986" t="s">
        <v>1347</v>
      </c>
      <c r="K5986" s="1">
        <v>45548</v>
      </c>
      <c r="L5986">
        <f t="shared" si="93"/>
        <v>9</v>
      </c>
    </row>
    <row r="5987" spans="1:12" x14ac:dyDescent="0.3">
      <c r="A5987" t="s">
        <v>1426</v>
      </c>
      <c r="B5987" s="2" t="s">
        <v>2343</v>
      </c>
      <c r="C5987" t="s">
        <v>1431</v>
      </c>
      <c r="D5987" t="s">
        <v>1432</v>
      </c>
      <c r="E5987">
        <v>60</v>
      </c>
      <c r="F5987">
        <v>0.2</v>
      </c>
      <c r="G5987">
        <v>12</v>
      </c>
      <c r="H5987" t="s">
        <v>1433</v>
      </c>
      <c r="I5987" s="2" t="s">
        <v>2366</v>
      </c>
      <c r="J5987" t="s">
        <v>1347</v>
      </c>
      <c r="K5987" s="1">
        <v>45554</v>
      </c>
      <c r="L5987">
        <f t="shared" si="93"/>
        <v>9</v>
      </c>
    </row>
    <row r="5988" spans="1:12" x14ac:dyDescent="0.3">
      <c r="A5988" t="s">
        <v>1397</v>
      </c>
      <c r="B5988" s="2" t="s">
        <v>2346</v>
      </c>
      <c r="C5988" t="s">
        <v>746</v>
      </c>
      <c r="D5988" t="s">
        <v>747</v>
      </c>
      <c r="E5988">
        <v>79</v>
      </c>
      <c r="F5988">
        <v>1.75</v>
      </c>
      <c r="G5988">
        <v>138.25</v>
      </c>
      <c r="H5988" t="s">
        <v>1408</v>
      </c>
      <c r="I5988" s="2" t="s">
        <v>2366</v>
      </c>
      <c r="J5988" t="s">
        <v>1347</v>
      </c>
      <c r="K5988" s="1">
        <v>45567</v>
      </c>
      <c r="L5988">
        <f t="shared" si="93"/>
        <v>10</v>
      </c>
    </row>
    <row r="5989" spans="1:12" x14ac:dyDescent="0.3">
      <c r="A5989" t="s">
        <v>7416</v>
      </c>
      <c r="B5989" s="2" t="s">
        <v>2347</v>
      </c>
      <c r="C5989" t="s">
        <v>37</v>
      </c>
      <c r="D5989" t="s">
        <v>38</v>
      </c>
      <c r="E5989">
        <v>65</v>
      </c>
      <c r="F5989">
        <v>0.35</v>
      </c>
      <c r="G5989">
        <v>22.75</v>
      </c>
      <c r="H5989" t="s">
        <v>7418</v>
      </c>
      <c r="I5989" s="2" t="s">
        <v>6072</v>
      </c>
      <c r="J5989" t="s">
        <v>6073</v>
      </c>
      <c r="K5989" s="1">
        <v>44543</v>
      </c>
      <c r="L5989">
        <f t="shared" si="93"/>
        <v>12</v>
      </c>
    </row>
    <row r="5990" spans="1:12" x14ac:dyDescent="0.3">
      <c r="A5990" t="s">
        <v>7663</v>
      </c>
      <c r="B5990" s="2" t="s">
        <v>2342</v>
      </c>
      <c r="C5990" t="s">
        <v>37</v>
      </c>
      <c r="D5990" t="s">
        <v>38</v>
      </c>
      <c r="E5990">
        <v>120</v>
      </c>
      <c r="F5990">
        <v>0.35</v>
      </c>
      <c r="G5990">
        <v>42</v>
      </c>
      <c r="H5990" t="s">
        <v>7690</v>
      </c>
      <c r="I5990" s="2" t="s">
        <v>6072</v>
      </c>
      <c r="J5990" t="s">
        <v>6073</v>
      </c>
      <c r="K5990" s="1">
        <v>44587</v>
      </c>
      <c r="L5990">
        <f t="shared" si="93"/>
        <v>1</v>
      </c>
    </row>
    <row r="5991" spans="1:12" x14ac:dyDescent="0.3">
      <c r="A5991" t="s">
        <v>7610</v>
      </c>
      <c r="B5991" s="2" t="s">
        <v>2344</v>
      </c>
      <c r="C5991" t="s">
        <v>2919</v>
      </c>
      <c r="D5991" t="s">
        <v>2920</v>
      </c>
      <c r="E5991">
        <v>94</v>
      </c>
      <c r="F5991">
        <v>0.7</v>
      </c>
      <c r="G5991">
        <v>65.8</v>
      </c>
      <c r="H5991" t="s">
        <v>7611</v>
      </c>
      <c r="I5991" s="2" t="s">
        <v>6072</v>
      </c>
      <c r="J5991" t="s">
        <v>6073</v>
      </c>
      <c r="K5991" s="1">
        <v>44595</v>
      </c>
      <c r="L5991">
        <f t="shared" si="93"/>
        <v>2</v>
      </c>
    </row>
    <row r="5992" spans="1:12" x14ac:dyDescent="0.3">
      <c r="A5992" t="s">
        <v>7612</v>
      </c>
      <c r="B5992" s="2" t="s">
        <v>2342</v>
      </c>
      <c r="C5992" t="s">
        <v>3003</v>
      </c>
      <c r="D5992" t="s">
        <v>3004</v>
      </c>
      <c r="E5992">
        <v>240</v>
      </c>
      <c r="F5992">
        <v>0.37</v>
      </c>
      <c r="G5992">
        <v>88.8</v>
      </c>
      <c r="H5992" t="s">
        <v>7613</v>
      </c>
      <c r="I5992" s="2" t="s">
        <v>6072</v>
      </c>
      <c r="J5992" t="s">
        <v>6073</v>
      </c>
      <c r="K5992" s="1">
        <v>44596</v>
      </c>
      <c r="L5992">
        <f t="shared" si="93"/>
        <v>2</v>
      </c>
    </row>
    <row r="5993" spans="1:12" x14ac:dyDescent="0.3">
      <c r="A5993" t="s">
        <v>7518</v>
      </c>
      <c r="B5993" s="2" t="s">
        <v>2344</v>
      </c>
      <c r="C5993" t="s">
        <v>2923</v>
      </c>
      <c r="D5993" t="s">
        <v>2696</v>
      </c>
      <c r="E5993">
        <v>39</v>
      </c>
      <c r="F5993">
        <v>0.7</v>
      </c>
      <c r="G5993">
        <v>27.3</v>
      </c>
      <c r="H5993" t="s">
        <v>7718</v>
      </c>
      <c r="I5993" s="2" t="s">
        <v>6072</v>
      </c>
      <c r="J5993" t="s">
        <v>6073</v>
      </c>
      <c r="K5993" s="1">
        <v>44602</v>
      </c>
      <c r="L5993">
        <f t="shared" si="93"/>
        <v>2</v>
      </c>
    </row>
    <row r="5994" spans="1:12" x14ac:dyDescent="0.3">
      <c r="A5994" t="s">
        <v>7525</v>
      </c>
      <c r="B5994" s="2" t="s">
        <v>2345</v>
      </c>
      <c r="C5994" t="s">
        <v>37</v>
      </c>
      <c r="D5994" t="s">
        <v>38</v>
      </c>
      <c r="E5994">
        <v>54</v>
      </c>
      <c r="F5994">
        <v>0.35</v>
      </c>
      <c r="G5994">
        <v>18.899999999999999</v>
      </c>
      <c r="H5994" t="s">
        <v>7700</v>
      </c>
      <c r="I5994" s="2" t="s">
        <v>6072</v>
      </c>
      <c r="J5994" t="s">
        <v>6073</v>
      </c>
      <c r="K5994" s="1">
        <v>44617</v>
      </c>
      <c r="L5994">
        <f t="shared" si="93"/>
        <v>2</v>
      </c>
    </row>
    <row r="5995" spans="1:12" x14ac:dyDescent="0.3">
      <c r="A5995" t="s">
        <v>8871</v>
      </c>
      <c r="B5995" s="2" t="s">
        <v>2342</v>
      </c>
      <c r="C5995" t="s">
        <v>50</v>
      </c>
      <c r="D5995" t="s">
        <v>51</v>
      </c>
      <c r="E5995">
        <v>60</v>
      </c>
      <c r="F5995">
        <v>0.33</v>
      </c>
      <c r="G5995">
        <v>19.8</v>
      </c>
      <c r="H5995" t="s">
        <v>9090</v>
      </c>
      <c r="I5995" s="2" t="s">
        <v>6072</v>
      </c>
      <c r="J5995" t="s">
        <v>6073</v>
      </c>
      <c r="K5995" s="1">
        <v>44631</v>
      </c>
      <c r="L5995">
        <f t="shared" si="93"/>
        <v>3</v>
      </c>
    </row>
    <row r="5996" spans="1:12" x14ac:dyDescent="0.3">
      <c r="A5996" t="s">
        <v>8920</v>
      </c>
      <c r="B5996" s="2" t="s">
        <v>2340</v>
      </c>
      <c r="C5996" t="s">
        <v>125</v>
      </c>
      <c r="D5996" t="s">
        <v>126</v>
      </c>
      <c r="E5996">
        <v>327</v>
      </c>
      <c r="F5996">
        <v>0.41</v>
      </c>
      <c r="G5996">
        <v>134.07</v>
      </c>
      <c r="H5996" t="s">
        <v>9091</v>
      </c>
      <c r="I5996" s="2" t="s">
        <v>6072</v>
      </c>
      <c r="J5996" t="s">
        <v>6073</v>
      </c>
      <c r="K5996" s="1">
        <v>44634</v>
      </c>
      <c r="L5996">
        <f t="shared" si="93"/>
        <v>3</v>
      </c>
    </row>
    <row r="5997" spans="1:12" x14ac:dyDescent="0.3">
      <c r="A5997" t="s">
        <v>9092</v>
      </c>
      <c r="B5997" s="2" t="s">
        <v>2345</v>
      </c>
      <c r="C5997" t="s">
        <v>3297</v>
      </c>
      <c r="D5997" t="s">
        <v>3298</v>
      </c>
      <c r="E5997">
        <v>78</v>
      </c>
      <c r="F5997">
        <v>0.6</v>
      </c>
      <c r="G5997">
        <v>46.8</v>
      </c>
      <c r="H5997" t="s">
        <v>9093</v>
      </c>
      <c r="I5997" s="2" t="s">
        <v>6072</v>
      </c>
      <c r="J5997" t="s">
        <v>6073</v>
      </c>
      <c r="K5997" s="1">
        <v>44638</v>
      </c>
      <c r="L5997">
        <f t="shared" si="93"/>
        <v>3</v>
      </c>
    </row>
    <row r="5998" spans="1:12" x14ac:dyDescent="0.3">
      <c r="A5998" t="s">
        <v>8923</v>
      </c>
      <c r="B5998" s="2" t="s">
        <v>2345</v>
      </c>
      <c r="C5998" t="s">
        <v>509</v>
      </c>
      <c r="D5998" t="s">
        <v>44</v>
      </c>
      <c r="E5998">
        <v>39</v>
      </c>
      <c r="F5998">
        <v>0.69</v>
      </c>
      <c r="G5998">
        <v>26.91</v>
      </c>
      <c r="H5998" t="s">
        <v>9097</v>
      </c>
      <c r="I5998" s="2" t="s">
        <v>6072</v>
      </c>
      <c r="J5998" t="s">
        <v>6073</v>
      </c>
      <c r="K5998" s="1">
        <v>44650</v>
      </c>
      <c r="L5998">
        <f t="shared" si="93"/>
        <v>3</v>
      </c>
    </row>
    <row r="5999" spans="1:12" x14ac:dyDescent="0.3">
      <c r="A5999" t="s">
        <v>7677</v>
      </c>
      <c r="B5999" s="2" t="s">
        <v>2342</v>
      </c>
      <c r="C5999" t="s">
        <v>1909</v>
      </c>
      <c r="D5999" t="s">
        <v>1910</v>
      </c>
      <c r="E5999">
        <v>4</v>
      </c>
      <c r="F5999">
        <v>0.65</v>
      </c>
      <c r="G5999">
        <v>2.6</v>
      </c>
      <c r="H5999" t="s">
        <v>7705</v>
      </c>
      <c r="I5999" s="2" t="s">
        <v>6072</v>
      </c>
      <c r="J5999" t="s">
        <v>6073</v>
      </c>
      <c r="K5999" s="1">
        <v>44651</v>
      </c>
      <c r="L5999">
        <f t="shared" si="93"/>
        <v>3</v>
      </c>
    </row>
    <row r="6000" spans="1:12" x14ac:dyDescent="0.3">
      <c r="A6000" t="s">
        <v>7681</v>
      </c>
      <c r="B6000" s="2" t="s">
        <v>2348</v>
      </c>
      <c r="C6000" t="s">
        <v>2569</v>
      </c>
      <c r="D6000" t="s">
        <v>2570</v>
      </c>
      <c r="E6000">
        <v>8</v>
      </c>
      <c r="F6000">
        <v>0.76</v>
      </c>
      <c r="G6000">
        <v>6.08</v>
      </c>
      <c r="H6000" t="s">
        <v>7730</v>
      </c>
      <c r="I6000" s="2" t="s">
        <v>6072</v>
      </c>
      <c r="J6000" t="s">
        <v>6073</v>
      </c>
      <c r="K6000" s="1">
        <v>44663</v>
      </c>
      <c r="L6000">
        <f t="shared" si="93"/>
        <v>4</v>
      </c>
    </row>
    <row r="6001" spans="1:12" x14ac:dyDescent="0.3">
      <c r="A6001" t="s">
        <v>7681</v>
      </c>
      <c r="B6001" s="2" t="s">
        <v>2350</v>
      </c>
      <c r="C6001" t="s">
        <v>110</v>
      </c>
      <c r="D6001" t="s">
        <v>111</v>
      </c>
      <c r="E6001">
        <v>25</v>
      </c>
      <c r="F6001">
        <v>0.21</v>
      </c>
      <c r="G6001">
        <v>5.25</v>
      </c>
      <c r="H6001" t="s">
        <v>9162</v>
      </c>
      <c r="I6001" s="2" t="s">
        <v>6072</v>
      </c>
      <c r="J6001" t="s">
        <v>6073</v>
      </c>
      <c r="K6001" s="1">
        <v>44663</v>
      </c>
      <c r="L6001">
        <f t="shared" si="93"/>
        <v>4</v>
      </c>
    </row>
    <row r="6002" spans="1:12" x14ac:dyDescent="0.3">
      <c r="A6002" t="s">
        <v>7684</v>
      </c>
      <c r="B6002" s="2" t="s">
        <v>2340</v>
      </c>
      <c r="C6002" t="s">
        <v>3212</v>
      </c>
      <c r="D6002" t="s">
        <v>3213</v>
      </c>
      <c r="E6002">
        <v>23</v>
      </c>
      <c r="F6002">
        <v>0.35</v>
      </c>
      <c r="G6002">
        <v>8.0500000000000007</v>
      </c>
      <c r="H6002" t="s">
        <v>7712</v>
      </c>
      <c r="I6002" s="2" t="s">
        <v>6072</v>
      </c>
      <c r="J6002" t="s">
        <v>6073</v>
      </c>
      <c r="K6002" s="1">
        <v>44664</v>
      </c>
      <c r="L6002">
        <f t="shared" si="93"/>
        <v>4</v>
      </c>
    </row>
    <row r="6003" spans="1:12" x14ac:dyDescent="0.3">
      <c r="A6003" t="s">
        <v>9134</v>
      </c>
      <c r="B6003" s="2" t="s">
        <v>2344</v>
      </c>
      <c r="C6003" t="s">
        <v>125</v>
      </c>
      <c r="D6003" t="s">
        <v>126</v>
      </c>
      <c r="E6003">
        <v>89</v>
      </c>
      <c r="F6003">
        <v>0.41</v>
      </c>
      <c r="G6003">
        <v>36.49</v>
      </c>
      <c r="H6003" t="s">
        <v>9163</v>
      </c>
      <c r="I6003" s="2" t="s">
        <v>6072</v>
      </c>
      <c r="J6003" t="s">
        <v>6073</v>
      </c>
      <c r="K6003" s="1">
        <v>44671</v>
      </c>
      <c r="L6003">
        <f t="shared" si="93"/>
        <v>4</v>
      </c>
    </row>
    <row r="6004" spans="1:12" x14ac:dyDescent="0.3">
      <c r="A6004" t="s">
        <v>9137</v>
      </c>
      <c r="B6004" s="2" t="s">
        <v>2345</v>
      </c>
      <c r="C6004" t="s">
        <v>81</v>
      </c>
      <c r="D6004" t="s">
        <v>82</v>
      </c>
      <c r="E6004">
        <v>29</v>
      </c>
      <c r="F6004">
        <v>0.28000000000000003</v>
      </c>
      <c r="G6004">
        <v>8.1199999999999992</v>
      </c>
      <c r="H6004" t="s">
        <v>9165</v>
      </c>
      <c r="I6004" s="2" t="s">
        <v>6072</v>
      </c>
      <c r="J6004" t="s">
        <v>6073</v>
      </c>
      <c r="K6004" s="1">
        <v>44677</v>
      </c>
      <c r="L6004">
        <f t="shared" si="93"/>
        <v>4</v>
      </c>
    </row>
    <row r="6005" spans="1:12" x14ac:dyDescent="0.3">
      <c r="A6005" t="s">
        <v>7733</v>
      </c>
      <c r="B6005" s="2" t="s">
        <v>2345</v>
      </c>
      <c r="C6005" t="s">
        <v>47</v>
      </c>
      <c r="D6005" t="s">
        <v>48</v>
      </c>
      <c r="E6005">
        <v>580</v>
      </c>
      <c r="F6005">
        <v>0.4</v>
      </c>
      <c r="G6005">
        <v>232</v>
      </c>
      <c r="H6005" t="s">
        <v>9170</v>
      </c>
      <c r="I6005" s="2" t="s">
        <v>6072</v>
      </c>
      <c r="J6005" t="s">
        <v>6073</v>
      </c>
      <c r="K6005" s="1">
        <v>44685</v>
      </c>
      <c r="L6005">
        <f t="shared" si="93"/>
        <v>5</v>
      </c>
    </row>
    <row r="6006" spans="1:12" x14ac:dyDescent="0.3">
      <c r="A6006" t="s">
        <v>6070</v>
      </c>
      <c r="B6006" s="2" t="s">
        <v>2342</v>
      </c>
      <c r="C6006" t="s">
        <v>50</v>
      </c>
      <c r="D6006" t="s">
        <v>51</v>
      </c>
      <c r="E6006">
        <v>432</v>
      </c>
      <c r="F6006">
        <v>0.33</v>
      </c>
      <c r="G6006">
        <v>142.56</v>
      </c>
      <c r="H6006" t="s">
        <v>9172</v>
      </c>
      <c r="I6006" s="2" t="s">
        <v>6072</v>
      </c>
      <c r="J6006" t="s">
        <v>6073</v>
      </c>
      <c r="K6006" s="1">
        <v>44691</v>
      </c>
      <c r="L6006">
        <f t="shared" si="93"/>
        <v>5</v>
      </c>
    </row>
    <row r="6007" spans="1:12" x14ac:dyDescent="0.3">
      <c r="A6007" t="s">
        <v>6070</v>
      </c>
      <c r="B6007" s="2" t="s">
        <v>2344</v>
      </c>
      <c r="C6007" t="s">
        <v>66</v>
      </c>
      <c r="D6007" t="s">
        <v>67</v>
      </c>
      <c r="E6007">
        <v>419</v>
      </c>
      <c r="F6007">
        <v>0.33</v>
      </c>
      <c r="G6007">
        <v>138.27000000000001</v>
      </c>
      <c r="H6007" t="s">
        <v>9173</v>
      </c>
      <c r="I6007" s="2" t="s">
        <v>6072</v>
      </c>
      <c r="J6007" t="s">
        <v>6073</v>
      </c>
      <c r="K6007" s="1">
        <v>44691</v>
      </c>
      <c r="L6007">
        <f t="shared" si="93"/>
        <v>5</v>
      </c>
    </row>
    <row r="6008" spans="1:12" x14ac:dyDescent="0.3">
      <c r="A6008" t="s">
        <v>6250</v>
      </c>
      <c r="B6008" s="2" t="s">
        <v>2344</v>
      </c>
      <c r="C6008" t="s">
        <v>1661</v>
      </c>
      <c r="D6008" t="s">
        <v>1662</v>
      </c>
      <c r="E6008">
        <v>6</v>
      </c>
      <c r="F6008">
        <v>5.7</v>
      </c>
      <c r="G6008">
        <v>34.200000000000003</v>
      </c>
      <c r="H6008" t="s">
        <v>10989</v>
      </c>
      <c r="I6008" s="2" t="s">
        <v>2366</v>
      </c>
      <c r="J6008" t="s">
        <v>1347</v>
      </c>
      <c r="K6008" s="1">
        <v>45154</v>
      </c>
      <c r="L6008">
        <f t="shared" si="93"/>
        <v>8</v>
      </c>
    </row>
    <row r="6009" spans="1:12" x14ac:dyDescent="0.3">
      <c r="A6009" t="s">
        <v>10990</v>
      </c>
      <c r="B6009" s="2" t="s">
        <v>2340</v>
      </c>
      <c r="C6009" t="s">
        <v>1687</v>
      </c>
      <c r="D6009" t="s">
        <v>1662</v>
      </c>
      <c r="E6009">
        <v>60</v>
      </c>
      <c r="F6009">
        <v>5.7</v>
      </c>
      <c r="G6009">
        <v>342</v>
      </c>
      <c r="H6009" t="s">
        <v>10991</v>
      </c>
      <c r="I6009" s="2" t="s">
        <v>2366</v>
      </c>
      <c r="J6009" t="s">
        <v>1347</v>
      </c>
      <c r="K6009" s="1">
        <v>45161</v>
      </c>
      <c r="L6009">
        <f t="shared" si="93"/>
        <v>8</v>
      </c>
    </row>
    <row r="6010" spans="1:12" x14ac:dyDescent="0.3">
      <c r="A6010" t="s">
        <v>6252</v>
      </c>
      <c r="B6010" s="2" t="s">
        <v>2348</v>
      </c>
      <c r="C6010" t="s">
        <v>1713</v>
      </c>
      <c r="D6010" t="s">
        <v>1714</v>
      </c>
      <c r="E6010">
        <v>36</v>
      </c>
      <c r="F6010">
        <v>4.0999999999999996</v>
      </c>
      <c r="G6010">
        <v>147.6</v>
      </c>
      <c r="H6010" t="s">
        <v>10992</v>
      </c>
      <c r="I6010" s="2" t="s">
        <v>2366</v>
      </c>
      <c r="J6010" t="s">
        <v>1347</v>
      </c>
      <c r="K6010" s="1">
        <v>45168</v>
      </c>
      <c r="L6010">
        <f t="shared" si="93"/>
        <v>8</v>
      </c>
    </row>
    <row r="6011" spans="1:12" x14ac:dyDescent="0.3">
      <c r="A6011" t="s">
        <v>6272</v>
      </c>
      <c r="B6011" s="2" t="s">
        <v>2347</v>
      </c>
      <c r="C6011" t="s">
        <v>7824</v>
      </c>
      <c r="D6011" t="s">
        <v>7825</v>
      </c>
      <c r="E6011">
        <v>6</v>
      </c>
      <c r="F6011">
        <v>8.8000000000000007</v>
      </c>
      <c r="G6011">
        <v>52.8</v>
      </c>
      <c r="H6011" t="s">
        <v>10993</v>
      </c>
      <c r="I6011" s="2" t="s">
        <v>2366</v>
      </c>
      <c r="J6011" t="s">
        <v>1347</v>
      </c>
      <c r="K6011" s="1">
        <v>45190</v>
      </c>
      <c r="L6011">
        <f t="shared" si="93"/>
        <v>9</v>
      </c>
    </row>
    <row r="6012" spans="1:12" x14ac:dyDescent="0.3">
      <c r="A6012" t="s">
        <v>9320</v>
      </c>
      <c r="B6012" s="2" t="s">
        <v>2342</v>
      </c>
      <c r="C6012" t="s">
        <v>1615</v>
      </c>
      <c r="D6012" t="s">
        <v>1616</v>
      </c>
      <c r="E6012">
        <v>24</v>
      </c>
      <c r="F6012">
        <v>5.3</v>
      </c>
      <c r="G6012">
        <v>127.2</v>
      </c>
      <c r="H6012" t="s">
        <v>10994</v>
      </c>
      <c r="I6012" s="2" t="s">
        <v>2366</v>
      </c>
      <c r="J6012" t="s">
        <v>1347</v>
      </c>
      <c r="K6012" s="1">
        <v>45202</v>
      </c>
      <c r="L6012">
        <f t="shared" si="93"/>
        <v>10</v>
      </c>
    </row>
    <row r="6013" spans="1:12" x14ac:dyDescent="0.3">
      <c r="A6013" t="s">
        <v>9339</v>
      </c>
      <c r="B6013" s="2" t="s">
        <v>2342</v>
      </c>
      <c r="C6013" t="s">
        <v>1687</v>
      </c>
      <c r="D6013" t="s">
        <v>1662</v>
      </c>
      <c r="E6013">
        <v>54</v>
      </c>
      <c r="F6013">
        <v>5.7</v>
      </c>
      <c r="G6013">
        <v>307.8</v>
      </c>
      <c r="H6013" t="s">
        <v>10944</v>
      </c>
      <c r="I6013" s="2" t="s">
        <v>2366</v>
      </c>
      <c r="J6013" t="s">
        <v>1347</v>
      </c>
      <c r="K6013" s="1">
        <v>45247</v>
      </c>
      <c r="L6013">
        <f t="shared" si="93"/>
        <v>11</v>
      </c>
    </row>
    <row r="6014" spans="1:12" x14ac:dyDescent="0.3">
      <c r="A6014" t="s">
        <v>6352</v>
      </c>
      <c r="B6014" s="2" t="s">
        <v>2350</v>
      </c>
      <c r="C6014" t="s">
        <v>10950</v>
      </c>
      <c r="D6014" t="s">
        <v>1640</v>
      </c>
      <c r="E6014">
        <v>6</v>
      </c>
      <c r="F6014">
        <v>5.7</v>
      </c>
      <c r="G6014">
        <v>34.200000000000003</v>
      </c>
      <c r="H6014" t="s">
        <v>10995</v>
      </c>
      <c r="I6014" s="2" t="s">
        <v>2366</v>
      </c>
      <c r="J6014" t="s">
        <v>1347</v>
      </c>
      <c r="K6014" s="1">
        <v>45275</v>
      </c>
      <c r="L6014">
        <f t="shared" si="93"/>
        <v>12</v>
      </c>
    </row>
    <row r="6015" spans="1:12" x14ac:dyDescent="0.3">
      <c r="A6015" t="s">
        <v>6352</v>
      </c>
      <c r="B6015" s="2" t="s">
        <v>2355</v>
      </c>
      <c r="C6015" t="s">
        <v>10933</v>
      </c>
      <c r="D6015" t="s">
        <v>10934</v>
      </c>
      <c r="E6015">
        <v>10</v>
      </c>
      <c r="F6015">
        <v>5.7</v>
      </c>
      <c r="G6015">
        <v>57</v>
      </c>
      <c r="H6015" t="s">
        <v>10996</v>
      </c>
      <c r="I6015" s="2" t="s">
        <v>2366</v>
      </c>
      <c r="J6015" t="s">
        <v>1347</v>
      </c>
      <c r="K6015" s="1">
        <v>45275</v>
      </c>
      <c r="L6015">
        <f t="shared" si="93"/>
        <v>12</v>
      </c>
    </row>
    <row r="6016" spans="1:12" x14ac:dyDescent="0.3">
      <c r="A6016" t="s">
        <v>6352</v>
      </c>
      <c r="B6016" s="2" t="s">
        <v>3094</v>
      </c>
      <c r="C6016" t="s">
        <v>1348</v>
      </c>
      <c r="D6016" t="s">
        <v>1349</v>
      </c>
      <c r="E6016">
        <v>78</v>
      </c>
      <c r="F6016">
        <v>4.0999999999999996</v>
      </c>
      <c r="G6016">
        <v>319.8</v>
      </c>
      <c r="H6016" t="s">
        <v>10997</v>
      </c>
      <c r="I6016" s="2" t="s">
        <v>2366</v>
      </c>
      <c r="J6016" t="s">
        <v>1347</v>
      </c>
      <c r="K6016" s="1">
        <v>45275</v>
      </c>
      <c r="L6016">
        <f t="shared" si="93"/>
        <v>12</v>
      </c>
    </row>
    <row r="6017" spans="1:12" x14ac:dyDescent="0.3">
      <c r="A6017" t="s">
        <v>1833</v>
      </c>
      <c r="B6017" s="2" t="s">
        <v>2346</v>
      </c>
      <c r="C6017" t="s">
        <v>746</v>
      </c>
      <c r="D6017" t="s">
        <v>747</v>
      </c>
      <c r="E6017">
        <v>100</v>
      </c>
      <c r="F6017">
        <v>1.75</v>
      </c>
      <c r="G6017">
        <v>175</v>
      </c>
      <c r="H6017" t="s">
        <v>1834</v>
      </c>
      <c r="I6017" s="2" t="s">
        <v>2366</v>
      </c>
      <c r="J6017" t="s">
        <v>1347</v>
      </c>
      <c r="K6017" s="1">
        <v>45344</v>
      </c>
      <c r="L6017">
        <f t="shared" si="93"/>
        <v>2</v>
      </c>
    </row>
    <row r="6018" spans="1:12" x14ac:dyDescent="0.3">
      <c r="A6018" t="s">
        <v>1774</v>
      </c>
      <c r="B6018" s="2" t="s">
        <v>2342</v>
      </c>
      <c r="C6018" t="s">
        <v>746</v>
      </c>
      <c r="D6018" t="s">
        <v>747</v>
      </c>
      <c r="E6018">
        <v>207</v>
      </c>
      <c r="F6018">
        <v>1.75</v>
      </c>
      <c r="G6018">
        <v>362.25</v>
      </c>
      <c r="H6018" t="s">
        <v>1775</v>
      </c>
      <c r="I6018" s="2" t="s">
        <v>2366</v>
      </c>
      <c r="J6018" t="s">
        <v>1347</v>
      </c>
      <c r="K6018" s="1">
        <v>45377</v>
      </c>
      <c r="L6018">
        <f t="shared" si="93"/>
        <v>3</v>
      </c>
    </row>
    <row r="6019" spans="1:12" x14ac:dyDescent="0.3">
      <c r="A6019" t="s">
        <v>1744</v>
      </c>
      <c r="B6019" s="2" t="s">
        <v>2343</v>
      </c>
      <c r="C6019" t="s">
        <v>746</v>
      </c>
      <c r="D6019" t="s">
        <v>747</v>
      </c>
      <c r="E6019">
        <v>114</v>
      </c>
      <c r="F6019">
        <v>1.75</v>
      </c>
      <c r="G6019">
        <v>199.5</v>
      </c>
      <c r="H6019" t="s">
        <v>1747</v>
      </c>
      <c r="I6019" s="2" t="s">
        <v>2366</v>
      </c>
      <c r="J6019" t="s">
        <v>1347</v>
      </c>
      <c r="K6019" s="1">
        <v>45394</v>
      </c>
      <c r="L6019">
        <f t="shared" ref="L6019:L6082" si="94">MONTH(K6019)</f>
        <v>4</v>
      </c>
    </row>
    <row r="6020" spans="1:12" x14ac:dyDescent="0.3">
      <c r="A6020" t="s">
        <v>1708</v>
      </c>
      <c r="B6020" s="2" t="s">
        <v>2343</v>
      </c>
      <c r="C6020" t="s">
        <v>1713</v>
      </c>
      <c r="D6020" t="s">
        <v>1714</v>
      </c>
      <c r="E6020">
        <v>132</v>
      </c>
      <c r="F6020">
        <v>4.0999999999999996</v>
      </c>
      <c r="G6020">
        <v>541.20000000000005</v>
      </c>
      <c r="H6020" t="s">
        <v>1721</v>
      </c>
      <c r="I6020" s="2" t="s">
        <v>2366</v>
      </c>
      <c r="J6020" t="s">
        <v>1347</v>
      </c>
      <c r="K6020" s="1">
        <v>45408</v>
      </c>
      <c r="L6020">
        <f t="shared" si="94"/>
        <v>4</v>
      </c>
    </row>
    <row r="6021" spans="1:12" x14ac:dyDescent="0.3">
      <c r="A6021" t="s">
        <v>1684</v>
      </c>
      <c r="B6021" s="2" t="s">
        <v>2340</v>
      </c>
      <c r="C6021" t="s">
        <v>784</v>
      </c>
      <c r="D6021" t="s">
        <v>785</v>
      </c>
      <c r="E6021">
        <v>1</v>
      </c>
      <c r="F6021">
        <v>600</v>
      </c>
      <c r="G6021">
        <v>600</v>
      </c>
      <c r="H6021" t="s">
        <v>1685</v>
      </c>
      <c r="I6021" s="2" t="s">
        <v>2366</v>
      </c>
      <c r="J6021" t="s">
        <v>1347</v>
      </c>
      <c r="K6021" s="1">
        <v>45422</v>
      </c>
      <c r="L6021">
        <f t="shared" si="94"/>
        <v>5</v>
      </c>
    </row>
    <row r="6022" spans="1:12" x14ac:dyDescent="0.3">
      <c r="A6022" t="s">
        <v>1658</v>
      </c>
      <c r="B6022" s="2" t="s">
        <v>2346</v>
      </c>
      <c r="C6022" t="s">
        <v>1431</v>
      </c>
      <c r="D6022" t="s">
        <v>1432</v>
      </c>
      <c r="E6022">
        <v>50</v>
      </c>
      <c r="F6022">
        <v>0.2</v>
      </c>
      <c r="G6022">
        <v>10</v>
      </c>
      <c r="H6022" t="s">
        <v>1664</v>
      </c>
      <c r="I6022" s="2" t="s">
        <v>2366</v>
      </c>
      <c r="J6022" t="s">
        <v>1347</v>
      </c>
      <c r="K6022" s="1">
        <v>45427</v>
      </c>
      <c r="L6022">
        <f t="shared" si="94"/>
        <v>5</v>
      </c>
    </row>
    <row r="6023" spans="1:12" x14ac:dyDescent="0.3">
      <c r="A6023" t="s">
        <v>1611</v>
      </c>
      <c r="B6023" s="2" t="s">
        <v>2346</v>
      </c>
      <c r="C6023" t="s">
        <v>1621</v>
      </c>
      <c r="D6023" t="s">
        <v>1622</v>
      </c>
      <c r="E6023">
        <v>2</v>
      </c>
      <c r="F6023">
        <v>1250</v>
      </c>
      <c r="G6023">
        <v>2500</v>
      </c>
      <c r="H6023" t="s">
        <v>1623</v>
      </c>
      <c r="I6023" s="2" t="s">
        <v>2366</v>
      </c>
      <c r="J6023" t="s">
        <v>1347</v>
      </c>
      <c r="K6023" s="1">
        <v>45447</v>
      </c>
      <c r="L6023">
        <f t="shared" si="94"/>
        <v>6</v>
      </c>
    </row>
    <row r="6024" spans="1:12" x14ac:dyDescent="0.3">
      <c r="A6024" t="s">
        <v>1601</v>
      </c>
      <c r="B6024" s="2" t="s">
        <v>2345</v>
      </c>
      <c r="C6024" t="s">
        <v>1602</v>
      </c>
      <c r="D6024" t="s">
        <v>1603</v>
      </c>
      <c r="E6024">
        <v>64</v>
      </c>
      <c r="F6024">
        <v>5.3</v>
      </c>
      <c r="G6024">
        <v>339.2</v>
      </c>
      <c r="H6024" t="s">
        <v>1604</v>
      </c>
      <c r="I6024" s="2" t="s">
        <v>2366</v>
      </c>
      <c r="J6024" t="s">
        <v>1347</v>
      </c>
      <c r="K6024" s="1">
        <v>45450</v>
      </c>
      <c r="L6024">
        <f t="shared" si="94"/>
        <v>6</v>
      </c>
    </row>
    <row r="6025" spans="1:12" x14ac:dyDescent="0.3">
      <c r="A6025" t="s">
        <v>1588</v>
      </c>
      <c r="B6025" s="2" t="s">
        <v>2342</v>
      </c>
      <c r="C6025" t="s">
        <v>746</v>
      </c>
      <c r="D6025" t="s">
        <v>747</v>
      </c>
      <c r="E6025">
        <v>280</v>
      </c>
      <c r="F6025">
        <v>1.75</v>
      </c>
      <c r="G6025">
        <v>490</v>
      </c>
      <c r="H6025" t="s">
        <v>1589</v>
      </c>
      <c r="I6025" s="2" t="s">
        <v>2366</v>
      </c>
      <c r="J6025" t="s">
        <v>1347</v>
      </c>
      <c r="K6025" s="1">
        <v>45475</v>
      </c>
      <c r="L6025">
        <f t="shared" si="94"/>
        <v>7</v>
      </c>
    </row>
    <row r="6026" spans="1:12" x14ac:dyDescent="0.3">
      <c r="A6026" t="s">
        <v>1528</v>
      </c>
      <c r="B6026" s="2" t="s">
        <v>2342</v>
      </c>
      <c r="C6026" t="s">
        <v>746</v>
      </c>
      <c r="D6026" t="s">
        <v>747</v>
      </c>
      <c r="E6026">
        <v>136</v>
      </c>
      <c r="F6026">
        <v>1.75</v>
      </c>
      <c r="G6026">
        <v>238</v>
      </c>
      <c r="H6026" t="s">
        <v>1530</v>
      </c>
      <c r="I6026" s="2" t="s">
        <v>2366</v>
      </c>
      <c r="J6026" t="s">
        <v>1347</v>
      </c>
      <c r="K6026" s="1">
        <v>45504</v>
      </c>
      <c r="L6026">
        <f t="shared" si="94"/>
        <v>7</v>
      </c>
    </row>
    <row r="6027" spans="1:12" x14ac:dyDescent="0.3">
      <c r="A6027" t="s">
        <v>1499</v>
      </c>
      <c r="B6027" s="2" t="s">
        <v>2340</v>
      </c>
      <c r="C6027" t="s">
        <v>784</v>
      </c>
      <c r="D6027" t="s">
        <v>785</v>
      </c>
      <c r="E6027">
        <v>2</v>
      </c>
      <c r="F6027">
        <v>600</v>
      </c>
      <c r="G6027">
        <v>1200</v>
      </c>
      <c r="H6027" t="s">
        <v>1500</v>
      </c>
      <c r="I6027" s="2" t="s">
        <v>2366</v>
      </c>
      <c r="J6027" t="s">
        <v>1347</v>
      </c>
      <c r="K6027" s="1">
        <v>45523</v>
      </c>
      <c r="L6027">
        <f t="shared" si="94"/>
        <v>8</v>
      </c>
    </row>
    <row r="6028" spans="1:12" x14ac:dyDescent="0.3">
      <c r="A6028" t="s">
        <v>1492</v>
      </c>
      <c r="B6028" s="2" t="s">
        <v>2340</v>
      </c>
      <c r="C6028" t="s">
        <v>1361</v>
      </c>
      <c r="D6028" t="s">
        <v>1362</v>
      </c>
      <c r="E6028">
        <v>4</v>
      </c>
      <c r="F6028">
        <v>190</v>
      </c>
      <c r="G6028">
        <v>760</v>
      </c>
      <c r="H6028" t="s">
        <v>1493</v>
      </c>
      <c r="I6028" s="2" t="s">
        <v>2366</v>
      </c>
      <c r="J6028" t="s">
        <v>1347</v>
      </c>
      <c r="K6028" s="1">
        <v>45531</v>
      </c>
      <c r="L6028">
        <f t="shared" si="94"/>
        <v>8</v>
      </c>
    </row>
    <row r="6029" spans="1:12" x14ac:dyDescent="0.3">
      <c r="A6029" t="s">
        <v>6381</v>
      </c>
      <c r="B6029" s="2" t="s">
        <v>2342</v>
      </c>
      <c r="C6029" t="s">
        <v>1404</v>
      </c>
      <c r="D6029" t="s">
        <v>1405</v>
      </c>
      <c r="E6029">
        <v>136</v>
      </c>
      <c r="F6029">
        <v>7.45</v>
      </c>
      <c r="G6029">
        <v>1013.2</v>
      </c>
      <c r="H6029" t="s">
        <v>6382</v>
      </c>
      <c r="I6029" s="2" t="s">
        <v>2360</v>
      </c>
      <c r="J6029" t="s">
        <v>735</v>
      </c>
      <c r="K6029" s="1">
        <v>44732</v>
      </c>
      <c r="L6029">
        <f t="shared" si="94"/>
        <v>6</v>
      </c>
    </row>
    <row r="6030" spans="1:12" x14ac:dyDescent="0.3">
      <c r="A6030" t="s">
        <v>6235</v>
      </c>
      <c r="B6030" s="2" t="s">
        <v>2344</v>
      </c>
      <c r="C6030" t="s">
        <v>1404</v>
      </c>
      <c r="D6030" t="s">
        <v>1405</v>
      </c>
      <c r="E6030">
        <v>2</v>
      </c>
      <c r="F6030">
        <v>7.45</v>
      </c>
      <c r="G6030">
        <v>14.9</v>
      </c>
      <c r="H6030" t="s">
        <v>6385</v>
      </c>
      <c r="I6030" s="2" t="s">
        <v>2360</v>
      </c>
      <c r="J6030" t="s">
        <v>735</v>
      </c>
      <c r="K6030" s="1">
        <v>44741</v>
      </c>
      <c r="L6030">
        <f t="shared" si="94"/>
        <v>6</v>
      </c>
    </row>
    <row r="6031" spans="1:12" x14ac:dyDescent="0.3">
      <c r="A6031" t="s">
        <v>6589</v>
      </c>
      <c r="B6031" s="2" t="s">
        <v>2343</v>
      </c>
      <c r="C6031" t="s">
        <v>1404</v>
      </c>
      <c r="D6031" t="s">
        <v>1405</v>
      </c>
      <c r="E6031">
        <v>117</v>
      </c>
      <c r="F6031">
        <v>7.75</v>
      </c>
      <c r="G6031">
        <v>906.75</v>
      </c>
      <c r="H6031" t="s">
        <v>6919</v>
      </c>
      <c r="I6031" s="2" t="s">
        <v>2360</v>
      </c>
      <c r="J6031" t="s">
        <v>735</v>
      </c>
      <c r="K6031" s="1">
        <v>44844</v>
      </c>
      <c r="L6031">
        <f t="shared" si="94"/>
        <v>10</v>
      </c>
    </row>
    <row r="6032" spans="1:12" x14ac:dyDescent="0.3">
      <c r="A6032" t="s">
        <v>6405</v>
      </c>
      <c r="B6032" s="2" t="s">
        <v>2340</v>
      </c>
      <c r="C6032" t="s">
        <v>6175</v>
      </c>
      <c r="D6032" t="s">
        <v>6176</v>
      </c>
      <c r="E6032">
        <v>100</v>
      </c>
      <c r="F6032">
        <v>7.45</v>
      </c>
      <c r="G6032">
        <v>745</v>
      </c>
      <c r="H6032" t="s">
        <v>6406</v>
      </c>
      <c r="I6032" s="2" t="s">
        <v>2360</v>
      </c>
      <c r="J6032" t="s">
        <v>735</v>
      </c>
      <c r="K6032" s="1">
        <v>44783</v>
      </c>
      <c r="L6032">
        <f t="shared" si="94"/>
        <v>8</v>
      </c>
    </row>
    <row r="6033" spans="1:12" x14ac:dyDescent="0.3">
      <c r="A6033" t="s">
        <v>6448</v>
      </c>
      <c r="B6033" s="2" t="s">
        <v>2345</v>
      </c>
      <c r="C6033" t="s">
        <v>6175</v>
      </c>
      <c r="D6033" t="s">
        <v>6176</v>
      </c>
      <c r="E6033">
        <v>20</v>
      </c>
      <c r="F6033">
        <v>7.75</v>
      </c>
      <c r="G6033">
        <v>155</v>
      </c>
      <c r="H6033" t="s">
        <v>6853</v>
      </c>
      <c r="I6033" s="2" t="s">
        <v>2360</v>
      </c>
      <c r="J6033" t="s">
        <v>735</v>
      </c>
      <c r="K6033" s="1">
        <v>44823</v>
      </c>
      <c r="L6033">
        <f t="shared" si="94"/>
        <v>9</v>
      </c>
    </row>
    <row r="6034" spans="1:12" x14ac:dyDescent="0.3">
      <c r="A6034" t="s">
        <v>7027</v>
      </c>
      <c r="B6034" s="2" t="s">
        <v>2340</v>
      </c>
      <c r="C6034" t="s">
        <v>1388</v>
      </c>
      <c r="D6034" t="s">
        <v>1389</v>
      </c>
      <c r="E6034">
        <v>16</v>
      </c>
      <c r="F6034">
        <v>8.06</v>
      </c>
      <c r="G6034">
        <v>128.96</v>
      </c>
      <c r="H6034" t="s">
        <v>7328</v>
      </c>
      <c r="I6034" s="2" t="s">
        <v>2360</v>
      </c>
      <c r="J6034" t="s">
        <v>735</v>
      </c>
      <c r="K6034" s="1">
        <v>45111</v>
      </c>
      <c r="L6034">
        <f t="shared" si="94"/>
        <v>7</v>
      </c>
    </row>
    <row r="6035" spans="1:12" x14ac:dyDescent="0.3">
      <c r="A6035" t="s">
        <v>6235</v>
      </c>
      <c r="B6035" s="2" t="s">
        <v>2348</v>
      </c>
      <c r="C6035" t="s">
        <v>1558</v>
      </c>
      <c r="D6035" t="s">
        <v>1559</v>
      </c>
      <c r="E6035">
        <v>30</v>
      </c>
      <c r="F6035">
        <v>7.45</v>
      </c>
      <c r="G6035">
        <v>223.5</v>
      </c>
      <c r="H6035" t="s">
        <v>6386</v>
      </c>
      <c r="I6035" s="2" t="s">
        <v>2360</v>
      </c>
      <c r="J6035" t="s">
        <v>735</v>
      </c>
      <c r="K6035" s="1">
        <v>44741</v>
      </c>
      <c r="L6035">
        <f t="shared" si="94"/>
        <v>6</v>
      </c>
    </row>
    <row r="6036" spans="1:12" x14ac:dyDescent="0.3">
      <c r="A6036" t="s">
        <v>6174</v>
      </c>
      <c r="B6036" s="2" t="s">
        <v>2343</v>
      </c>
      <c r="C6036" t="s">
        <v>6391</v>
      </c>
      <c r="D6036" t="s">
        <v>6392</v>
      </c>
      <c r="E6036">
        <v>17</v>
      </c>
      <c r="F6036">
        <v>7.45</v>
      </c>
      <c r="G6036">
        <v>126.65</v>
      </c>
      <c r="H6036" t="s">
        <v>6393</v>
      </c>
      <c r="I6036" s="2" t="s">
        <v>2360</v>
      </c>
      <c r="J6036" t="s">
        <v>735</v>
      </c>
      <c r="K6036" s="1">
        <v>44753</v>
      </c>
      <c r="L6036">
        <f t="shared" si="94"/>
        <v>7</v>
      </c>
    </row>
    <row r="6037" spans="1:12" x14ac:dyDescent="0.3">
      <c r="A6037" t="s">
        <v>6439</v>
      </c>
      <c r="B6037" s="2" t="s">
        <v>2340</v>
      </c>
      <c r="C6037" t="s">
        <v>6237</v>
      </c>
      <c r="D6037" t="s">
        <v>6238</v>
      </c>
      <c r="E6037">
        <v>16</v>
      </c>
      <c r="F6037">
        <v>7.45</v>
      </c>
      <c r="G6037">
        <v>119.2</v>
      </c>
      <c r="H6037" t="s">
        <v>6842</v>
      </c>
      <c r="I6037" s="2" t="s">
        <v>2360</v>
      </c>
      <c r="J6037" t="s">
        <v>735</v>
      </c>
      <c r="K6037" s="1">
        <v>44802</v>
      </c>
      <c r="L6037">
        <f t="shared" si="94"/>
        <v>8</v>
      </c>
    </row>
    <row r="6038" spans="1:12" x14ac:dyDescent="0.3">
      <c r="A6038" t="s">
        <v>7027</v>
      </c>
      <c r="B6038" s="2" t="s">
        <v>2349</v>
      </c>
      <c r="C6038" t="s">
        <v>1385</v>
      </c>
      <c r="D6038" t="s">
        <v>1386</v>
      </c>
      <c r="E6038">
        <v>16</v>
      </c>
      <c r="F6038">
        <v>8.06</v>
      </c>
      <c r="G6038">
        <v>128.96</v>
      </c>
      <c r="H6038" t="s">
        <v>7331</v>
      </c>
      <c r="I6038" s="2" t="s">
        <v>2360</v>
      </c>
      <c r="J6038" t="s">
        <v>735</v>
      </c>
      <c r="K6038" s="1">
        <v>45111</v>
      </c>
      <c r="L6038">
        <f t="shared" si="94"/>
        <v>7</v>
      </c>
    </row>
    <row r="6039" spans="1:12" x14ac:dyDescent="0.3">
      <c r="A6039" t="s">
        <v>6174</v>
      </c>
      <c r="B6039" s="2" t="s">
        <v>2346</v>
      </c>
      <c r="C6039" t="s">
        <v>6394</v>
      </c>
      <c r="D6039" t="s">
        <v>6395</v>
      </c>
      <c r="E6039">
        <v>4</v>
      </c>
      <c r="F6039">
        <v>7.45</v>
      </c>
      <c r="G6039">
        <v>29.8</v>
      </c>
      <c r="H6039" t="s">
        <v>6396</v>
      </c>
      <c r="I6039" s="2" t="s">
        <v>2360</v>
      </c>
      <c r="J6039" t="s">
        <v>735</v>
      </c>
      <c r="K6039" s="1">
        <v>44753</v>
      </c>
      <c r="L6039">
        <f t="shared" si="94"/>
        <v>7</v>
      </c>
    </row>
    <row r="6040" spans="1:12" x14ac:dyDescent="0.3">
      <c r="A6040" t="s">
        <v>9631</v>
      </c>
      <c r="B6040" s="2" t="s">
        <v>2342</v>
      </c>
      <c r="C6040" t="s">
        <v>6211</v>
      </c>
      <c r="D6040" t="s">
        <v>6212</v>
      </c>
      <c r="E6040">
        <v>58</v>
      </c>
      <c r="F6040">
        <v>0.73</v>
      </c>
      <c r="G6040">
        <v>42.34</v>
      </c>
      <c r="H6040" t="s">
        <v>9494</v>
      </c>
      <c r="I6040" s="2" t="s">
        <v>2360</v>
      </c>
      <c r="J6040" t="s">
        <v>735</v>
      </c>
      <c r="K6040" s="1">
        <v>44606</v>
      </c>
      <c r="L6040">
        <f t="shared" si="94"/>
        <v>2</v>
      </c>
    </row>
    <row r="6041" spans="1:12" x14ac:dyDescent="0.3">
      <c r="A6041" t="s">
        <v>10525</v>
      </c>
      <c r="B6041" s="2" t="s">
        <v>2340</v>
      </c>
      <c r="C6041" t="s">
        <v>1595</v>
      </c>
      <c r="D6041" t="s">
        <v>1596</v>
      </c>
      <c r="E6041">
        <v>96</v>
      </c>
      <c r="F6041">
        <v>6.88</v>
      </c>
      <c r="G6041">
        <v>660.48</v>
      </c>
      <c r="H6041">
        <v>19</v>
      </c>
      <c r="I6041" s="2" t="s">
        <v>2360</v>
      </c>
      <c r="J6041" t="s">
        <v>735</v>
      </c>
      <c r="K6041" s="1">
        <v>43882</v>
      </c>
      <c r="L6041">
        <f t="shared" si="94"/>
        <v>2</v>
      </c>
    </row>
    <row r="6042" spans="1:12" x14ac:dyDescent="0.3">
      <c r="A6042" t="s">
        <v>10528</v>
      </c>
      <c r="B6042" s="2" t="s">
        <v>2343</v>
      </c>
      <c r="C6042" t="s">
        <v>1595</v>
      </c>
      <c r="D6042" t="s">
        <v>1596</v>
      </c>
      <c r="E6042">
        <v>42</v>
      </c>
      <c r="F6042">
        <v>7.1521999999999997</v>
      </c>
      <c r="G6042">
        <v>300.39</v>
      </c>
      <c r="H6042">
        <v>8.4</v>
      </c>
      <c r="I6042" s="2" t="s">
        <v>2360</v>
      </c>
      <c r="J6042" t="s">
        <v>735</v>
      </c>
      <c r="K6042" s="1">
        <v>43900</v>
      </c>
      <c r="L6042">
        <f t="shared" si="94"/>
        <v>3</v>
      </c>
    </row>
    <row r="6043" spans="1:12" x14ac:dyDescent="0.3">
      <c r="A6043" t="s">
        <v>7867</v>
      </c>
      <c r="B6043" s="2" t="s">
        <v>2342</v>
      </c>
      <c r="C6043" t="s">
        <v>1595</v>
      </c>
      <c r="D6043" t="s">
        <v>1596</v>
      </c>
      <c r="E6043">
        <v>16</v>
      </c>
      <c r="F6043">
        <v>7.3</v>
      </c>
      <c r="G6043">
        <v>116.8</v>
      </c>
      <c r="H6043" t="s">
        <v>7938</v>
      </c>
      <c r="I6043" s="2" t="s">
        <v>2360</v>
      </c>
      <c r="J6043" t="s">
        <v>735</v>
      </c>
      <c r="K6043" s="1">
        <v>44089</v>
      </c>
      <c r="L6043">
        <f t="shared" si="94"/>
        <v>9</v>
      </c>
    </row>
    <row r="6044" spans="1:12" x14ac:dyDescent="0.3">
      <c r="A6044" t="s">
        <v>7795</v>
      </c>
      <c r="B6044" s="2" t="s">
        <v>2340</v>
      </c>
      <c r="C6044" t="s">
        <v>1595</v>
      </c>
      <c r="D6044" t="s">
        <v>1596</v>
      </c>
      <c r="E6044">
        <v>120</v>
      </c>
      <c r="F6044">
        <v>7.3</v>
      </c>
      <c r="G6044">
        <v>876</v>
      </c>
      <c r="H6044" t="s">
        <v>10701</v>
      </c>
      <c r="I6044" s="2" t="s">
        <v>2360</v>
      </c>
      <c r="J6044" t="s">
        <v>735</v>
      </c>
      <c r="K6044" s="1">
        <v>44148</v>
      </c>
      <c r="L6044">
        <f t="shared" si="94"/>
        <v>11</v>
      </c>
    </row>
    <row r="6045" spans="1:12" x14ac:dyDescent="0.3">
      <c r="A6045" t="s">
        <v>10820</v>
      </c>
      <c r="B6045" s="2" t="s">
        <v>2342</v>
      </c>
      <c r="C6045" t="s">
        <v>1595</v>
      </c>
      <c r="D6045" t="s">
        <v>1596</v>
      </c>
      <c r="E6045">
        <v>32</v>
      </c>
      <c r="F6045">
        <v>7.3</v>
      </c>
      <c r="G6045">
        <v>233.6</v>
      </c>
      <c r="H6045" t="s">
        <v>10821</v>
      </c>
      <c r="I6045" s="2" t="s">
        <v>2360</v>
      </c>
      <c r="J6045" t="s">
        <v>735</v>
      </c>
      <c r="K6045" s="1">
        <v>44242</v>
      </c>
      <c r="L6045">
        <f t="shared" si="94"/>
        <v>2</v>
      </c>
    </row>
    <row r="6046" spans="1:12" x14ac:dyDescent="0.3">
      <c r="A6046" t="s">
        <v>8089</v>
      </c>
      <c r="B6046" s="2" t="s">
        <v>2340</v>
      </c>
      <c r="C6046" t="s">
        <v>1595</v>
      </c>
      <c r="D6046" t="s">
        <v>1596</v>
      </c>
      <c r="E6046">
        <v>152</v>
      </c>
      <c r="F6046">
        <v>7.3</v>
      </c>
      <c r="G6046">
        <v>1109.5999999999999</v>
      </c>
      <c r="H6046" t="s">
        <v>8090</v>
      </c>
      <c r="I6046" s="2" t="s">
        <v>2360</v>
      </c>
      <c r="J6046" t="s">
        <v>735</v>
      </c>
      <c r="K6046" s="1">
        <v>44382</v>
      </c>
      <c r="L6046">
        <f t="shared" si="94"/>
        <v>7</v>
      </c>
    </row>
    <row r="6047" spans="1:12" x14ac:dyDescent="0.3">
      <c r="A6047" t="s">
        <v>8829</v>
      </c>
      <c r="B6047" s="2" t="s">
        <v>2343</v>
      </c>
      <c r="C6047" t="s">
        <v>1595</v>
      </c>
      <c r="D6047" t="s">
        <v>1596</v>
      </c>
      <c r="E6047">
        <v>120</v>
      </c>
      <c r="F6047">
        <v>7.3</v>
      </c>
      <c r="G6047">
        <v>876</v>
      </c>
      <c r="H6047" t="s">
        <v>8830</v>
      </c>
      <c r="I6047" s="2" t="s">
        <v>2360</v>
      </c>
      <c r="J6047" t="s">
        <v>735</v>
      </c>
      <c r="K6047" s="1">
        <v>44447</v>
      </c>
      <c r="L6047">
        <f t="shared" si="94"/>
        <v>9</v>
      </c>
    </row>
    <row r="6048" spans="1:12" x14ac:dyDescent="0.3">
      <c r="A6048" t="s">
        <v>9211</v>
      </c>
      <c r="B6048" s="2" t="s">
        <v>2340</v>
      </c>
      <c r="C6048" t="s">
        <v>1595</v>
      </c>
      <c r="D6048" t="s">
        <v>1596</v>
      </c>
      <c r="E6048">
        <v>124</v>
      </c>
      <c r="F6048">
        <v>7.3</v>
      </c>
      <c r="G6048">
        <v>905.2</v>
      </c>
      <c r="H6048" t="s">
        <v>9212</v>
      </c>
      <c r="I6048" s="2" t="s">
        <v>2360</v>
      </c>
      <c r="J6048" t="s">
        <v>735</v>
      </c>
      <c r="K6048" s="1">
        <v>44476</v>
      </c>
      <c r="L6048">
        <f t="shared" si="94"/>
        <v>10</v>
      </c>
    </row>
    <row r="6049" spans="1:12" x14ac:dyDescent="0.3">
      <c r="A6049" t="s">
        <v>9213</v>
      </c>
      <c r="B6049" s="2" t="s">
        <v>2340</v>
      </c>
      <c r="C6049" t="s">
        <v>1595</v>
      </c>
      <c r="D6049" t="s">
        <v>1596</v>
      </c>
      <c r="E6049">
        <v>42</v>
      </c>
      <c r="F6049">
        <v>7.3</v>
      </c>
      <c r="G6049">
        <v>306.60000000000002</v>
      </c>
      <c r="H6049" t="s">
        <v>9214</v>
      </c>
      <c r="I6049" s="2" t="s">
        <v>2360</v>
      </c>
      <c r="J6049" t="s">
        <v>735</v>
      </c>
      <c r="K6049" s="1">
        <v>44483</v>
      </c>
      <c r="L6049">
        <f t="shared" si="94"/>
        <v>10</v>
      </c>
    </row>
    <row r="6050" spans="1:12" x14ac:dyDescent="0.3">
      <c r="A6050" t="s">
        <v>9217</v>
      </c>
      <c r="B6050" s="2" t="s">
        <v>2340</v>
      </c>
      <c r="C6050" t="s">
        <v>1595</v>
      </c>
      <c r="D6050" t="s">
        <v>1596</v>
      </c>
      <c r="E6050">
        <v>177</v>
      </c>
      <c r="F6050">
        <v>7.3</v>
      </c>
      <c r="G6050">
        <v>1292.0999999999999</v>
      </c>
      <c r="H6050" t="s">
        <v>9218</v>
      </c>
      <c r="I6050" s="2" t="s">
        <v>2360</v>
      </c>
      <c r="J6050" t="s">
        <v>735</v>
      </c>
      <c r="K6050" s="1">
        <v>44489</v>
      </c>
      <c r="L6050">
        <f t="shared" si="94"/>
        <v>10</v>
      </c>
    </row>
    <row r="6051" spans="1:12" x14ac:dyDescent="0.3">
      <c r="A6051" t="s">
        <v>9045</v>
      </c>
      <c r="B6051" s="2" t="s">
        <v>2342</v>
      </c>
      <c r="C6051" t="s">
        <v>1595</v>
      </c>
      <c r="D6051" t="s">
        <v>1596</v>
      </c>
      <c r="E6051">
        <v>88</v>
      </c>
      <c r="F6051">
        <v>7.3</v>
      </c>
      <c r="G6051">
        <v>642.4</v>
      </c>
      <c r="H6051" t="s">
        <v>9235</v>
      </c>
      <c r="I6051" s="2" t="s">
        <v>2360</v>
      </c>
      <c r="J6051" t="s">
        <v>735</v>
      </c>
      <c r="K6051" s="1">
        <v>44524</v>
      </c>
      <c r="L6051">
        <f t="shared" si="94"/>
        <v>11</v>
      </c>
    </row>
    <row r="6052" spans="1:12" x14ac:dyDescent="0.3">
      <c r="A6052" t="s">
        <v>6091</v>
      </c>
      <c r="B6052" s="2" t="s">
        <v>2342</v>
      </c>
      <c r="C6052" t="s">
        <v>1595</v>
      </c>
      <c r="D6052" t="s">
        <v>1596</v>
      </c>
      <c r="E6052">
        <v>137</v>
      </c>
      <c r="F6052">
        <v>7.6</v>
      </c>
      <c r="G6052">
        <v>1041.2</v>
      </c>
      <c r="H6052" t="s">
        <v>6092</v>
      </c>
      <c r="I6052" s="2" t="s">
        <v>2360</v>
      </c>
      <c r="J6052" t="s">
        <v>735</v>
      </c>
      <c r="K6052" s="1">
        <v>44637</v>
      </c>
      <c r="L6052">
        <f t="shared" si="94"/>
        <v>3</v>
      </c>
    </row>
    <row r="6053" spans="1:12" x14ac:dyDescent="0.3">
      <c r="A6053" t="s">
        <v>6373</v>
      </c>
      <c r="B6053" s="2" t="s">
        <v>2342</v>
      </c>
      <c r="C6053" t="s">
        <v>1595</v>
      </c>
      <c r="D6053" t="s">
        <v>1596</v>
      </c>
      <c r="E6053">
        <v>192</v>
      </c>
      <c r="F6053">
        <v>7.45</v>
      </c>
      <c r="G6053">
        <v>1430.4</v>
      </c>
      <c r="H6053" t="s">
        <v>6374</v>
      </c>
      <c r="I6053" s="2" t="s">
        <v>2360</v>
      </c>
      <c r="J6053" t="s">
        <v>735</v>
      </c>
      <c r="K6053" s="1">
        <v>44712</v>
      </c>
      <c r="L6053">
        <f t="shared" si="94"/>
        <v>5</v>
      </c>
    </row>
    <row r="6054" spans="1:12" x14ac:dyDescent="0.3">
      <c r="A6054" t="s">
        <v>842</v>
      </c>
      <c r="B6054" s="2" t="s">
        <v>2340</v>
      </c>
      <c r="C6054" t="s">
        <v>787</v>
      </c>
      <c r="D6054" t="s">
        <v>788</v>
      </c>
      <c r="E6054">
        <v>3</v>
      </c>
      <c r="F6054">
        <v>725.49</v>
      </c>
      <c r="G6054">
        <v>2176.4699999999998</v>
      </c>
      <c r="H6054" t="s">
        <v>843</v>
      </c>
      <c r="I6054" s="2" t="s">
        <v>2360</v>
      </c>
      <c r="J6054" t="s">
        <v>735</v>
      </c>
      <c r="K6054" s="1">
        <v>45484</v>
      </c>
      <c r="L6054">
        <f t="shared" si="94"/>
        <v>7</v>
      </c>
    </row>
    <row r="6055" spans="1:12" x14ac:dyDescent="0.3">
      <c r="A6055" t="s">
        <v>807</v>
      </c>
      <c r="B6055" s="2" t="s">
        <v>2342</v>
      </c>
      <c r="C6055" t="s">
        <v>768</v>
      </c>
      <c r="D6055" t="s">
        <v>769</v>
      </c>
      <c r="E6055">
        <v>2</v>
      </c>
      <c r="F6055">
        <v>565.87</v>
      </c>
      <c r="G6055">
        <v>1131.74</v>
      </c>
      <c r="H6055" t="s">
        <v>836</v>
      </c>
      <c r="I6055" s="2" t="s">
        <v>2360</v>
      </c>
      <c r="J6055" t="s">
        <v>735</v>
      </c>
      <c r="K6055" s="1">
        <v>45509</v>
      </c>
      <c r="L6055">
        <f t="shared" si="94"/>
        <v>8</v>
      </c>
    </row>
    <row r="6056" spans="1:12" x14ac:dyDescent="0.3">
      <c r="A6056" t="s">
        <v>790</v>
      </c>
      <c r="B6056" s="2" t="s">
        <v>2340</v>
      </c>
      <c r="C6056" t="s">
        <v>821</v>
      </c>
      <c r="D6056" t="s">
        <v>822</v>
      </c>
      <c r="E6056">
        <v>1</v>
      </c>
      <c r="F6056">
        <v>1165.8</v>
      </c>
      <c r="G6056">
        <v>1165.8</v>
      </c>
      <c r="H6056" t="s">
        <v>823</v>
      </c>
      <c r="I6056" s="2" t="s">
        <v>2360</v>
      </c>
      <c r="J6056" t="s">
        <v>735</v>
      </c>
      <c r="K6056" s="1">
        <v>45533</v>
      </c>
      <c r="L6056">
        <f t="shared" si="94"/>
        <v>8</v>
      </c>
    </row>
    <row r="6057" spans="1:12" x14ac:dyDescent="0.3">
      <c r="A6057" t="s">
        <v>756</v>
      </c>
      <c r="B6057" s="2" t="s">
        <v>2343</v>
      </c>
      <c r="C6057" t="s">
        <v>761</v>
      </c>
      <c r="D6057" t="s">
        <v>762</v>
      </c>
      <c r="E6057">
        <v>3</v>
      </c>
      <c r="F6057">
        <v>590.96</v>
      </c>
      <c r="G6057">
        <v>1772.88</v>
      </c>
      <c r="H6057" t="s">
        <v>763</v>
      </c>
      <c r="I6057" s="2" t="s">
        <v>2360</v>
      </c>
      <c r="J6057" t="s">
        <v>735</v>
      </c>
      <c r="K6057" s="1">
        <v>45576</v>
      </c>
      <c r="L6057">
        <f t="shared" si="94"/>
        <v>10</v>
      </c>
    </row>
    <row r="6058" spans="1:12" x14ac:dyDescent="0.3">
      <c r="A6058" t="s">
        <v>7771</v>
      </c>
      <c r="B6058" s="2" t="s">
        <v>2340</v>
      </c>
      <c r="C6058" t="s">
        <v>7628</v>
      </c>
      <c r="D6058" t="s">
        <v>7629</v>
      </c>
      <c r="E6058">
        <v>1</v>
      </c>
      <c r="F6058">
        <v>456</v>
      </c>
      <c r="G6058">
        <v>456</v>
      </c>
      <c r="H6058">
        <v>18</v>
      </c>
      <c r="I6058" s="2" t="s">
        <v>2360</v>
      </c>
      <c r="J6058" t="s">
        <v>735</v>
      </c>
      <c r="K6058" s="1">
        <v>43852</v>
      </c>
      <c r="L6058">
        <f t="shared" si="94"/>
        <v>1</v>
      </c>
    </row>
    <row r="6059" spans="1:12" x14ac:dyDescent="0.3">
      <c r="A6059" t="s">
        <v>7640</v>
      </c>
      <c r="B6059" s="2" t="s">
        <v>2342</v>
      </c>
      <c r="C6059" t="s">
        <v>1678</v>
      </c>
      <c r="D6059" t="s">
        <v>1679</v>
      </c>
      <c r="E6059">
        <v>6</v>
      </c>
      <c r="F6059">
        <v>6.88</v>
      </c>
      <c r="G6059">
        <v>41.28</v>
      </c>
      <c r="H6059">
        <v>1.2</v>
      </c>
      <c r="I6059" s="2" t="s">
        <v>2360</v>
      </c>
      <c r="J6059" t="s">
        <v>735</v>
      </c>
      <c r="K6059" s="1">
        <v>43874</v>
      </c>
      <c r="L6059">
        <f t="shared" si="94"/>
        <v>2</v>
      </c>
    </row>
    <row r="6060" spans="1:12" x14ac:dyDescent="0.3">
      <c r="A6060" t="s">
        <v>7640</v>
      </c>
      <c r="B6060" s="2" t="s">
        <v>2343</v>
      </c>
      <c r="C6060" t="s">
        <v>1602</v>
      </c>
      <c r="D6060" t="s">
        <v>1603</v>
      </c>
      <c r="E6060">
        <v>12</v>
      </c>
      <c r="F6060">
        <v>6.88</v>
      </c>
      <c r="G6060">
        <v>82.56</v>
      </c>
      <c r="H6060">
        <v>1.1000000000000001</v>
      </c>
      <c r="I6060" s="2" t="s">
        <v>2360</v>
      </c>
      <c r="J6060" t="s">
        <v>735</v>
      </c>
      <c r="K6060" s="1">
        <v>43874</v>
      </c>
      <c r="L6060">
        <f t="shared" si="94"/>
        <v>2</v>
      </c>
    </row>
    <row r="6061" spans="1:12" x14ac:dyDescent="0.3">
      <c r="A6061" t="s">
        <v>7772</v>
      </c>
      <c r="B6061" s="2" t="s">
        <v>2343</v>
      </c>
      <c r="C6061" t="s">
        <v>1713</v>
      </c>
      <c r="D6061" t="s">
        <v>1714</v>
      </c>
      <c r="E6061">
        <v>80</v>
      </c>
      <c r="F6061">
        <v>6.88</v>
      </c>
      <c r="G6061">
        <v>550.4</v>
      </c>
      <c r="H6061">
        <v>16.16</v>
      </c>
      <c r="I6061" s="2" t="s">
        <v>2360</v>
      </c>
      <c r="J6061" t="s">
        <v>735</v>
      </c>
      <c r="K6061" s="1">
        <v>43879</v>
      </c>
      <c r="L6061">
        <f t="shared" si="94"/>
        <v>2</v>
      </c>
    </row>
    <row r="6062" spans="1:12" x14ac:dyDescent="0.3">
      <c r="A6062" t="s">
        <v>7773</v>
      </c>
      <c r="B6062" s="2" t="s">
        <v>2340</v>
      </c>
      <c r="C6062" t="s">
        <v>1615</v>
      </c>
      <c r="D6062" t="s">
        <v>1616</v>
      </c>
      <c r="E6062">
        <v>63</v>
      </c>
      <c r="F6062">
        <v>6.88</v>
      </c>
      <c r="G6062">
        <v>433.44</v>
      </c>
      <c r="H6062">
        <v>10.96</v>
      </c>
      <c r="I6062" s="2" t="s">
        <v>2360</v>
      </c>
      <c r="J6062" t="s">
        <v>735</v>
      </c>
      <c r="K6062" s="1">
        <v>43882</v>
      </c>
      <c r="L6062">
        <f t="shared" si="94"/>
        <v>2</v>
      </c>
    </row>
    <row r="6063" spans="1:12" x14ac:dyDescent="0.3">
      <c r="A6063" t="s">
        <v>7652</v>
      </c>
      <c r="B6063" s="2" t="s">
        <v>2343</v>
      </c>
      <c r="C6063" t="s">
        <v>1687</v>
      </c>
      <c r="D6063" t="s">
        <v>1662</v>
      </c>
      <c r="E6063">
        <v>10</v>
      </c>
      <c r="F6063">
        <v>7.15</v>
      </c>
      <c r="G6063">
        <v>71.5</v>
      </c>
      <c r="H6063">
        <v>4.6399999999999997</v>
      </c>
      <c r="I6063" s="2" t="s">
        <v>2360</v>
      </c>
      <c r="J6063" t="s">
        <v>735</v>
      </c>
      <c r="K6063" s="1">
        <v>43935</v>
      </c>
      <c r="L6063">
        <f t="shared" si="94"/>
        <v>4</v>
      </c>
    </row>
    <row r="6064" spans="1:12" x14ac:dyDescent="0.3">
      <c r="A6064" t="s">
        <v>7652</v>
      </c>
      <c r="B6064" s="2" t="s">
        <v>2344</v>
      </c>
      <c r="C6064" t="s">
        <v>1661</v>
      </c>
      <c r="D6064" t="s">
        <v>1662</v>
      </c>
      <c r="E6064">
        <v>8</v>
      </c>
      <c r="F6064">
        <v>7.15</v>
      </c>
      <c r="G6064">
        <v>57.2</v>
      </c>
      <c r="H6064">
        <v>3.68</v>
      </c>
      <c r="I6064" s="2" t="s">
        <v>2360</v>
      </c>
      <c r="J6064" t="s">
        <v>735</v>
      </c>
      <c r="K6064" s="1">
        <v>43935</v>
      </c>
      <c r="L6064">
        <f t="shared" si="94"/>
        <v>4</v>
      </c>
    </row>
    <row r="6065" spans="1:12" x14ac:dyDescent="0.3">
      <c r="A6065" t="s">
        <v>7774</v>
      </c>
      <c r="B6065" s="2" t="s">
        <v>2340</v>
      </c>
      <c r="C6065" t="s">
        <v>746</v>
      </c>
      <c r="D6065" t="s">
        <v>747</v>
      </c>
      <c r="E6065">
        <v>106</v>
      </c>
      <c r="F6065">
        <v>3.7</v>
      </c>
      <c r="G6065">
        <v>392.2</v>
      </c>
      <c r="H6065">
        <v>8.0559999999999992</v>
      </c>
      <c r="I6065" s="2" t="s">
        <v>2360</v>
      </c>
      <c r="J6065" t="s">
        <v>735</v>
      </c>
      <c r="K6065" s="1">
        <v>43936</v>
      </c>
      <c r="L6065">
        <f t="shared" si="94"/>
        <v>4</v>
      </c>
    </row>
    <row r="6066" spans="1:12" x14ac:dyDescent="0.3">
      <c r="A6066" t="s">
        <v>7775</v>
      </c>
      <c r="B6066" s="2" t="s">
        <v>2342</v>
      </c>
      <c r="C6066" t="s">
        <v>7776</v>
      </c>
      <c r="D6066" t="s">
        <v>7777</v>
      </c>
      <c r="E6066">
        <v>1</v>
      </c>
      <c r="F6066">
        <v>516</v>
      </c>
      <c r="G6066">
        <v>516</v>
      </c>
      <c r="H6066">
        <v>19.5</v>
      </c>
      <c r="I6066" s="2" t="s">
        <v>2360</v>
      </c>
      <c r="J6066" t="s">
        <v>735</v>
      </c>
      <c r="K6066" s="1">
        <v>43969</v>
      </c>
      <c r="L6066">
        <f t="shared" si="94"/>
        <v>5</v>
      </c>
    </row>
    <row r="6067" spans="1:12" x14ac:dyDescent="0.3">
      <c r="A6067" t="s">
        <v>7649</v>
      </c>
      <c r="B6067" s="2" t="s">
        <v>2340</v>
      </c>
      <c r="C6067" t="s">
        <v>746</v>
      </c>
      <c r="D6067" t="s">
        <v>747</v>
      </c>
      <c r="E6067">
        <v>400</v>
      </c>
      <c r="F6067">
        <v>3.7</v>
      </c>
      <c r="G6067">
        <v>1480</v>
      </c>
      <c r="H6067">
        <v>30.4</v>
      </c>
      <c r="I6067" s="2" t="s">
        <v>2360</v>
      </c>
      <c r="J6067" t="s">
        <v>735</v>
      </c>
      <c r="K6067" s="1">
        <v>43978</v>
      </c>
      <c r="L6067">
        <f t="shared" si="94"/>
        <v>5</v>
      </c>
    </row>
    <row r="6068" spans="1:12" x14ac:dyDescent="0.3">
      <c r="A6068" t="s">
        <v>7778</v>
      </c>
      <c r="B6068" s="2" t="s">
        <v>2345</v>
      </c>
      <c r="C6068" t="s">
        <v>1547</v>
      </c>
      <c r="D6068" t="s">
        <v>1548</v>
      </c>
      <c r="E6068">
        <v>136</v>
      </c>
      <c r="F6068">
        <v>0.68</v>
      </c>
      <c r="G6068">
        <v>92.48</v>
      </c>
      <c r="H6068">
        <v>1.36</v>
      </c>
      <c r="I6068" s="2" t="s">
        <v>2360</v>
      </c>
      <c r="J6068" t="s">
        <v>735</v>
      </c>
      <c r="K6068" s="1">
        <v>43998</v>
      </c>
      <c r="L6068">
        <f t="shared" si="94"/>
        <v>6</v>
      </c>
    </row>
    <row r="6069" spans="1:12" x14ac:dyDescent="0.3">
      <c r="A6069" t="s">
        <v>7779</v>
      </c>
      <c r="B6069" s="2" t="s">
        <v>2343</v>
      </c>
      <c r="C6069" t="s">
        <v>746</v>
      </c>
      <c r="D6069" t="s">
        <v>747</v>
      </c>
      <c r="E6069">
        <v>126</v>
      </c>
      <c r="F6069">
        <v>3.7</v>
      </c>
      <c r="G6069">
        <v>466.2</v>
      </c>
      <c r="H6069">
        <v>9.4499999999999993</v>
      </c>
      <c r="I6069" s="2" t="s">
        <v>2360</v>
      </c>
      <c r="J6069" t="s">
        <v>735</v>
      </c>
      <c r="K6069" s="1">
        <v>44046</v>
      </c>
      <c r="L6069">
        <f t="shared" si="94"/>
        <v>8</v>
      </c>
    </row>
    <row r="6070" spans="1:12" x14ac:dyDescent="0.3">
      <c r="A6070" t="s">
        <v>7780</v>
      </c>
      <c r="B6070" s="2" t="s">
        <v>2344</v>
      </c>
      <c r="C6070" t="s">
        <v>746</v>
      </c>
      <c r="D6070" t="s">
        <v>747</v>
      </c>
      <c r="E6070">
        <v>62</v>
      </c>
      <c r="F6070">
        <v>3.7</v>
      </c>
      <c r="G6070">
        <v>229.4</v>
      </c>
      <c r="H6070">
        <v>4.7119999999999997</v>
      </c>
      <c r="I6070" s="2" t="s">
        <v>2360</v>
      </c>
      <c r="J6070" t="s">
        <v>735</v>
      </c>
      <c r="K6070" s="1">
        <v>44068</v>
      </c>
      <c r="L6070">
        <f t="shared" si="94"/>
        <v>8</v>
      </c>
    </row>
    <row r="6071" spans="1:12" x14ac:dyDescent="0.3">
      <c r="A6071" t="s">
        <v>7781</v>
      </c>
      <c r="B6071" s="2" t="s">
        <v>2340</v>
      </c>
      <c r="C6071" t="s">
        <v>7628</v>
      </c>
      <c r="D6071" t="s">
        <v>7629</v>
      </c>
      <c r="E6071">
        <v>2</v>
      </c>
      <c r="F6071">
        <v>494</v>
      </c>
      <c r="G6071">
        <v>988</v>
      </c>
      <c r="H6071" t="s">
        <v>7782</v>
      </c>
      <c r="I6071" s="2" t="s">
        <v>2360</v>
      </c>
      <c r="J6071" t="s">
        <v>735</v>
      </c>
      <c r="K6071" s="1">
        <v>44089</v>
      </c>
      <c r="L6071">
        <f t="shared" si="94"/>
        <v>9</v>
      </c>
    </row>
    <row r="6072" spans="1:12" x14ac:dyDescent="0.3">
      <c r="A6072" t="s">
        <v>7783</v>
      </c>
      <c r="B6072" s="2" t="s">
        <v>2340</v>
      </c>
      <c r="C6072" t="s">
        <v>7784</v>
      </c>
      <c r="D6072" t="s">
        <v>7785</v>
      </c>
      <c r="E6072">
        <v>374</v>
      </c>
      <c r="F6072">
        <v>1.7</v>
      </c>
      <c r="G6072">
        <v>635.79999999999995</v>
      </c>
      <c r="H6072" t="s">
        <v>7786</v>
      </c>
      <c r="I6072" s="2" t="s">
        <v>2360</v>
      </c>
      <c r="J6072" t="s">
        <v>735</v>
      </c>
      <c r="K6072" s="1">
        <v>44105</v>
      </c>
      <c r="L6072">
        <f t="shared" si="94"/>
        <v>10</v>
      </c>
    </row>
    <row r="6073" spans="1:12" x14ac:dyDescent="0.3">
      <c r="A6073" t="s">
        <v>7787</v>
      </c>
      <c r="B6073" s="2" t="s">
        <v>2342</v>
      </c>
      <c r="C6073" t="s">
        <v>746</v>
      </c>
      <c r="D6073" t="s">
        <v>747</v>
      </c>
      <c r="E6073">
        <v>148</v>
      </c>
      <c r="F6073">
        <v>3.7</v>
      </c>
      <c r="G6073">
        <v>547.6</v>
      </c>
      <c r="H6073" t="s">
        <v>7788</v>
      </c>
      <c r="I6073" s="2" t="s">
        <v>2360</v>
      </c>
      <c r="J6073" t="s">
        <v>735</v>
      </c>
      <c r="K6073" s="1">
        <v>44113</v>
      </c>
      <c r="L6073">
        <f t="shared" si="94"/>
        <v>10</v>
      </c>
    </row>
    <row r="6074" spans="1:12" x14ac:dyDescent="0.3">
      <c r="A6074" t="s">
        <v>7789</v>
      </c>
      <c r="B6074" s="2" t="s">
        <v>2340</v>
      </c>
      <c r="C6074" t="s">
        <v>746</v>
      </c>
      <c r="D6074" t="s">
        <v>747</v>
      </c>
      <c r="E6074">
        <v>84</v>
      </c>
      <c r="F6074">
        <v>3.7</v>
      </c>
      <c r="G6074">
        <v>310.8</v>
      </c>
      <c r="H6074" t="s">
        <v>7790</v>
      </c>
      <c r="I6074" s="2" t="s">
        <v>2360</v>
      </c>
      <c r="J6074" t="s">
        <v>735</v>
      </c>
      <c r="K6074" s="1">
        <v>44130</v>
      </c>
      <c r="L6074">
        <f t="shared" si="94"/>
        <v>10</v>
      </c>
    </row>
    <row r="6075" spans="1:12" x14ac:dyDescent="0.3">
      <c r="A6075" t="s">
        <v>7791</v>
      </c>
      <c r="B6075" s="2" t="s">
        <v>2342</v>
      </c>
      <c r="C6075" t="s">
        <v>7792</v>
      </c>
      <c r="D6075" t="s">
        <v>7793</v>
      </c>
      <c r="E6075">
        <v>220</v>
      </c>
      <c r="F6075">
        <v>2.4700000000000002</v>
      </c>
      <c r="G6075">
        <v>543.4</v>
      </c>
      <c r="H6075" t="s">
        <v>7794</v>
      </c>
      <c r="I6075" s="2" t="s">
        <v>2360</v>
      </c>
      <c r="J6075" t="s">
        <v>735</v>
      </c>
      <c r="K6075" s="1">
        <v>44147</v>
      </c>
      <c r="L6075">
        <f t="shared" si="94"/>
        <v>11</v>
      </c>
    </row>
    <row r="6076" spans="1:12" x14ac:dyDescent="0.3">
      <c r="A6076" t="s">
        <v>7795</v>
      </c>
      <c r="B6076" s="2" t="s">
        <v>2344</v>
      </c>
      <c r="C6076" t="s">
        <v>746</v>
      </c>
      <c r="D6076" t="s">
        <v>747</v>
      </c>
      <c r="E6076">
        <v>113</v>
      </c>
      <c r="F6076">
        <v>3.7</v>
      </c>
      <c r="G6076">
        <v>418.1</v>
      </c>
      <c r="H6076" t="s">
        <v>7796</v>
      </c>
      <c r="I6076" s="2" t="s">
        <v>2360</v>
      </c>
      <c r="J6076" t="s">
        <v>735</v>
      </c>
      <c r="K6076" s="1">
        <v>44148</v>
      </c>
      <c r="L6076">
        <f t="shared" si="94"/>
        <v>11</v>
      </c>
    </row>
    <row r="6077" spans="1:12" x14ac:dyDescent="0.3">
      <c r="A6077" t="s">
        <v>7823</v>
      </c>
      <c r="B6077" s="2" t="s">
        <v>2342</v>
      </c>
      <c r="C6077" t="s">
        <v>7824</v>
      </c>
      <c r="D6077" t="s">
        <v>7825</v>
      </c>
      <c r="E6077">
        <v>14</v>
      </c>
      <c r="F6077">
        <v>8.24</v>
      </c>
      <c r="G6077">
        <v>115.36</v>
      </c>
      <c r="H6077" t="s">
        <v>7826</v>
      </c>
      <c r="I6077" s="2" t="s">
        <v>2360</v>
      </c>
      <c r="J6077" t="s">
        <v>735</v>
      </c>
      <c r="K6077" s="1">
        <v>44168</v>
      </c>
      <c r="L6077">
        <f t="shared" si="94"/>
        <v>12</v>
      </c>
    </row>
    <row r="6078" spans="1:12" x14ac:dyDescent="0.3">
      <c r="A6078" t="s">
        <v>7827</v>
      </c>
      <c r="B6078" s="2" t="s">
        <v>2342</v>
      </c>
      <c r="C6078" t="s">
        <v>7625</v>
      </c>
      <c r="D6078" t="s">
        <v>7626</v>
      </c>
      <c r="E6078">
        <v>4</v>
      </c>
      <c r="F6078">
        <v>324.48</v>
      </c>
      <c r="G6078">
        <v>1297.92</v>
      </c>
      <c r="H6078" t="s">
        <v>7828</v>
      </c>
      <c r="I6078" s="2" t="s">
        <v>2360</v>
      </c>
      <c r="J6078" t="s">
        <v>735</v>
      </c>
      <c r="K6078" s="1">
        <v>44174</v>
      </c>
      <c r="L6078">
        <f t="shared" si="94"/>
        <v>12</v>
      </c>
    </row>
    <row r="6079" spans="1:12" x14ac:dyDescent="0.3">
      <c r="A6079" t="s">
        <v>7829</v>
      </c>
      <c r="B6079" s="2" t="s">
        <v>2340</v>
      </c>
      <c r="C6079" t="s">
        <v>1547</v>
      </c>
      <c r="D6079" t="s">
        <v>1548</v>
      </c>
      <c r="E6079">
        <v>300</v>
      </c>
      <c r="F6079">
        <v>0.68</v>
      </c>
      <c r="G6079">
        <v>204</v>
      </c>
      <c r="H6079" t="s">
        <v>7830</v>
      </c>
      <c r="I6079" s="2" t="s">
        <v>2360</v>
      </c>
      <c r="J6079" t="s">
        <v>735</v>
      </c>
      <c r="K6079" s="1">
        <v>44174</v>
      </c>
      <c r="L6079">
        <f t="shared" si="94"/>
        <v>12</v>
      </c>
    </row>
    <row r="6080" spans="1:12" x14ac:dyDescent="0.3">
      <c r="A6080" t="s">
        <v>7831</v>
      </c>
      <c r="B6080" s="2" t="s">
        <v>2342</v>
      </c>
      <c r="C6080" t="s">
        <v>7628</v>
      </c>
      <c r="D6080" t="s">
        <v>7629</v>
      </c>
      <c r="E6080">
        <v>4</v>
      </c>
      <c r="F6080">
        <v>494</v>
      </c>
      <c r="G6080">
        <v>1976</v>
      </c>
      <c r="H6080" t="s">
        <v>7832</v>
      </c>
      <c r="I6080" s="2" t="s">
        <v>2360</v>
      </c>
      <c r="J6080" t="s">
        <v>735</v>
      </c>
      <c r="K6080" s="1">
        <v>44210</v>
      </c>
      <c r="L6080">
        <f t="shared" si="94"/>
        <v>1</v>
      </c>
    </row>
    <row r="6081" spans="1:12" x14ac:dyDescent="0.3">
      <c r="A6081" t="s">
        <v>7833</v>
      </c>
      <c r="B6081" s="2" t="s">
        <v>2344</v>
      </c>
      <c r="C6081" t="s">
        <v>746</v>
      </c>
      <c r="D6081" t="s">
        <v>747</v>
      </c>
      <c r="E6081">
        <v>114</v>
      </c>
      <c r="F6081">
        <v>3.7</v>
      </c>
      <c r="G6081">
        <v>421.8</v>
      </c>
      <c r="H6081" t="s">
        <v>7834</v>
      </c>
      <c r="I6081" s="2" t="s">
        <v>2360</v>
      </c>
      <c r="J6081" t="s">
        <v>735</v>
      </c>
      <c r="K6081" s="1">
        <v>44216</v>
      </c>
      <c r="L6081">
        <f t="shared" si="94"/>
        <v>1</v>
      </c>
    </row>
    <row r="6082" spans="1:12" x14ac:dyDescent="0.3">
      <c r="A6082" t="s">
        <v>8176</v>
      </c>
      <c r="B6082" s="2" t="s">
        <v>2344</v>
      </c>
      <c r="C6082" t="s">
        <v>746</v>
      </c>
      <c r="D6082" t="s">
        <v>747</v>
      </c>
      <c r="E6082">
        <v>74</v>
      </c>
      <c r="F6082">
        <v>3.7</v>
      </c>
      <c r="G6082">
        <v>273.8</v>
      </c>
      <c r="H6082" t="s">
        <v>11001</v>
      </c>
      <c r="I6082" s="2" t="s">
        <v>2360</v>
      </c>
      <c r="J6082" t="s">
        <v>735</v>
      </c>
      <c r="K6082" s="1">
        <v>44236</v>
      </c>
      <c r="L6082">
        <f t="shared" si="94"/>
        <v>2</v>
      </c>
    </row>
    <row r="6083" spans="1:12" x14ac:dyDescent="0.3">
      <c r="A6083" t="s">
        <v>10391</v>
      </c>
      <c r="B6083" s="2" t="s">
        <v>2343</v>
      </c>
      <c r="C6083" t="s">
        <v>11002</v>
      </c>
      <c r="D6083" t="s">
        <v>11003</v>
      </c>
      <c r="E6083">
        <v>2</v>
      </c>
      <c r="F6083">
        <v>324.48</v>
      </c>
      <c r="G6083">
        <v>648.96</v>
      </c>
      <c r="H6083" t="s">
        <v>11004</v>
      </c>
      <c r="I6083" s="2" t="s">
        <v>2360</v>
      </c>
      <c r="J6083" t="s">
        <v>735</v>
      </c>
      <c r="K6083" s="1">
        <v>44244</v>
      </c>
      <c r="L6083">
        <f t="shared" ref="L6083:L6146" si="95">MONTH(K6083)</f>
        <v>2</v>
      </c>
    </row>
    <row r="6084" spans="1:12" x14ac:dyDescent="0.3">
      <c r="A6084" t="s">
        <v>8187</v>
      </c>
      <c r="B6084" s="2" t="s">
        <v>2345</v>
      </c>
      <c r="C6084" t="s">
        <v>746</v>
      </c>
      <c r="D6084" t="s">
        <v>747</v>
      </c>
      <c r="E6084">
        <v>34</v>
      </c>
      <c r="F6084">
        <v>3.7</v>
      </c>
      <c r="G6084">
        <v>125.8</v>
      </c>
      <c r="H6084" t="s">
        <v>11005</v>
      </c>
      <c r="I6084" s="2" t="s">
        <v>2360</v>
      </c>
      <c r="J6084" t="s">
        <v>735</v>
      </c>
      <c r="K6084" s="1">
        <v>44251</v>
      </c>
      <c r="L6084">
        <f t="shared" si="95"/>
        <v>2</v>
      </c>
    </row>
    <row r="6085" spans="1:12" x14ac:dyDescent="0.3">
      <c r="A6085" t="s">
        <v>8291</v>
      </c>
      <c r="B6085" s="2" t="s">
        <v>2350</v>
      </c>
      <c r="C6085" t="s">
        <v>746</v>
      </c>
      <c r="D6085" t="s">
        <v>747</v>
      </c>
      <c r="E6085">
        <v>150</v>
      </c>
      <c r="F6085">
        <v>3.7</v>
      </c>
      <c r="G6085">
        <v>555</v>
      </c>
      <c r="H6085" t="s">
        <v>11006</v>
      </c>
      <c r="I6085" s="2" t="s">
        <v>2360</v>
      </c>
      <c r="J6085" t="s">
        <v>735</v>
      </c>
      <c r="K6085" s="1">
        <v>44291</v>
      </c>
      <c r="L6085">
        <f t="shared" si="95"/>
        <v>4</v>
      </c>
    </row>
    <row r="6086" spans="1:12" x14ac:dyDescent="0.3">
      <c r="A6086" t="s">
        <v>8584</v>
      </c>
      <c r="B6086" s="2" t="s">
        <v>2343</v>
      </c>
      <c r="C6086" t="s">
        <v>11007</v>
      </c>
      <c r="D6086" t="s">
        <v>11008</v>
      </c>
      <c r="E6086">
        <v>64</v>
      </c>
      <c r="F6086">
        <v>2.4300000000000002</v>
      </c>
      <c r="G6086">
        <v>155.52000000000001</v>
      </c>
      <c r="H6086" t="s">
        <v>11009</v>
      </c>
      <c r="I6086" s="2" t="s">
        <v>2360</v>
      </c>
      <c r="J6086" t="s">
        <v>735</v>
      </c>
      <c r="K6086" s="1">
        <v>44315</v>
      </c>
      <c r="L6086">
        <f t="shared" si="95"/>
        <v>4</v>
      </c>
    </row>
    <row r="6087" spans="1:12" x14ac:dyDescent="0.3">
      <c r="A6087" t="s">
        <v>8904</v>
      </c>
      <c r="B6087" s="2" t="s">
        <v>2344</v>
      </c>
      <c r="C6087" t="s">
        <v>7625</v>
      </c>
      <c r="D6087" t="s">
        <v>7626</v>
      </c>
      <c r="E6087">
        <v>4</v>
      </c>
      <c r="F6087">
        <v>324.48</v>
      </c>
      <c r="G6087">
        <v>1297.92</v>
      </c>
      <c r="H6087" t="s">
        <v>11010</v>
      </c>
      <c r="I6087" s="2" t="s">
        <v>2360</v>
      </c>
      <c r="J6087" t="s">
        <v>735</v>
      </c>
      <c r="K6087" s="1">
        <v>44375</v>
      </c>
      <c r="L6087">
        <f t="shared" si="95"/>
        <v>6</v>
      </c>
    </row>
    <row r="6088" spans="1:12" x14ac:dyDescent="0.3">
      <c r="A6088" t="s">
        <v>6166</v>
      </c>
      <c r="B6088" s="2" t="s">
        <v>2345</v>
      </c>
      <c r="C6088" t="s">
        <v>746</v>
      </c>
      <c r="D6088" t="s">
        <v>747</v>
      </c>
      <c r="E6088">
        <v>85</v>
      </c>
      <c r="F6088">
        <v>3.92</v>
      </c>
      <c r="G6088">
        <v>333.2</v>
      </c>
      <c r="H6088" t="s">
        <v>11176</v>
      </c>
      <c r="I6088" s="2" t="s">
        <v>2360</v>
      </c>
      <c r="J6088" t="s">
        <v>735</v>
      </c>
      <c r="K6088" s="1">
        <v>44732</v>
      </c>
      <c r="L6088">
        <f t="shared" si="95"/>
        <v>6</v>
      </c>
    </row>
    <row r="6089" spans="1:12" x14ac:dyDescent="0.3">
      <c r="A6089" t="s">
        <v>11177</v>
      </c>
      <c r="B6089" s="2" t="s">
        <v>2340</v>
      </c>
      <c r="C6089" t="s">
        <v>784</v>
      </c>
      <c r="D6089" t="s">
        <v>785</v>
      </c>
      <c r="E6089">
        <v>5</v>
      </c>
      <c r="F6089">
        <v>537.29999999999995</v>
      </c>
      <c r="G6089">
        <v>2686.5</v>
      </c>
      <c r="H6089" t="s">
        <v>11178</v>
      </c>
      <c r="I6089" s="2" t="s">
        <v>2360</v>
      </c>
      <c r="J6089" t="s">
        <v>735</v>
      </c>
      <c r="K6089" s="1">
        <v>44748</v>
      </c>
      <c r="L6089">
        <f t="shared" si="95"/>
        <v>7</v>
      </c>
    </row>
    <row r="6090" spans="1:12" x14ac:dyDescent="0.3">
      <c r="A6090" t="s">
        <v>11159</v>
      </c>
      <c r="B6090" s="2" t="s">
        <v>2343</v>
      </c>
      <c r="C6090" t="s">
        <v>746</v>
      </c>
      <c r="D6090" t="s">
        <v>747</v>
      </c>
      <c r="E6090">
        <v>243</v>
      </c>
      <c r="F6090">
        <v>3.92</v>
      </c>
      <c r="G6090">
        <v>952.56</v>
      </c>
      <c r="H6090" t="s">
        <v>11179</v>
      </c>
      <c r="I6090" s="2" t="s">
        <v>2360</v>
      </c>
      <c r="J6090" t="s">
        <v>735</v>
      </c>
      <c r="K6090" s="1">
        <v>44757</v>
      </c>
      <c r="L6090">
        <f t="shared" si="95"/>
        <v>7</v>
      </c>
    </row>
    <row r="6091" spans="1:12" x14ac:dyDescent="0.3">
      <c r="A6091" t="s">
        <v>11161</v>
      </c>
      <c r="B6091" s="2" t="s">
        <v>2343</v>
      </c>
      <c r="C6091" t="s">
        <v>1585</v>
      </c>
      <c r="D6091" t="s">
        <v>1586</v>
      </c>
      <c r="E6091">
        <v>1</v>
      </c>
      <c r="F6091">
        <v>503.06</v>
      </c>
      <c r="G6091">
        <v>503.06</v>
      </c>
      <c r="H6091" t="s">
        <v>11180</v>
      </c>
      <c r="I6091" s="2" t="s">
        <v>2360</v>
      </c>
      <c r="J6091" t="s">
        <v>735</v>
      </c>
      <c r="K6091" s="1">
        <v>44762</v>
      </c>
      <c r="L6091">
        <f t="shared" si="95"/>
        <v>7</v>
      </c>
    </row>
    <row r="6092" spans="1:12" x14ac:dyDescent="0.3">
      <c r="A6092" t="s">
        <v>6403</v>
      </c>
      <c r="B6092" s="2" t="s">
        <v>2342</v>
      </c>
      <c r="C6092" t="s">
        <v>7645</v>
      </c>
      <c r="D6092" t="s">
        <v>7646</v>
      </c>
      <c r="E6092">
        <v>500</v>
      </c>
      <c r="F6092">
        <v>0.74</v>
      </c>
      <c r="G6092">
        <v>370</v>
      </c>
      <c r="H6092" t="s">
        <v>11181</v>
      </c>
      <c r="I6092" s="2" t="s">
        <v>2360</v>
      </c>
      <c r="J6092" t="s">
        <v>735</v>
      </c>
      <c r="K6092" s="1">
        <v>44776</v>
      </c>
      <c r="L6092">
        <f t="shared" si="95"/>
        <v>8</v>
      </c>
    </row>
    <row r="6093" spans="1:12" x14ac:dyDescent="0.3">
      <c r="A6093" t="s">
        <v>6499</v>
      </c>
      <c r="B6093" s="2" t="s">
        <v>2342</v>
      </c>
      <c r="C6093" t="s">
        <v>7824</v>
      </c>
      <c r="D6093" t="s">
        <v>7825</v>
      </c>
      <c r="E6093">
        <v>12</v>
      </c>
      <c r="F6093">
        <v>8.57</v>
      </c>
      <c r="G6093">
        <v>102.84</v>
      </c>
      <c r="H6093" t="s">
        <v>11182</v>
      </c>
      <c r="I6093" s="2" t="s">
        <v>2360</v>
      </c>
      <c r="J6093" t="s">
        <v>735</v>
      </c>
      <c r="K6093" s="1">
        <v>44796</v>
      </c>
      <c r="L6093">
        <f t="shared" si="95"/>
        <v>8</v>
      </c>
    </row>
    <row r="6094" spans="1:12" x14ac:dyDescent="0.3">
      <c r="A6094" t="s">
        <v>9881</v>
      </c>
      <c r="B6094" s="2" t="s">
        <v>2343</v>
      </c>
      <c r="C6094" t="s">
        <v>784</v>
      </c>
      <c r="D6094" t="s">
        <v>785</v>
      </c>
      <c r="E6094">
        <v>4</v>
      </c>
      <c r="F6094">
        <v>558.76</v>
      </c>
      <c r="G6094">
        <v>2235.04</v>
      </c>
      <c r="H6094" t="s">
        <v>11183</v>
      </c>
      <c r="I6094" s="2" t="s">
        <v>2360</v>
      </c>
      <c r="J6094" t="s">
        <v>735</v>
      </c>
      <c r="K6094" s="1">
        <v>44809</v>
      </c>
      <c r="L6094">
        <f t="shared" si="95"/>
        <v>9</v>
      </c>
    </row>
    <row r="6095" spans="1:12" x14ac:dyDescent="0.3">
      <c r="A6095" t="s">
        <v>11184</v>
      </c>
      <c r="B6095" s="2" t="s">
        <v>2340</v>
      </c>
      <c r="C6095" t="s">
        <v>746</v>
      </c>
      <c r="D6095" t="s">
        <v>747</v>
      </c>
      <c r="E6095">
        <v>144</v>
      </c>
      <c r="F6095">
        <v>4.08</v>
      </c>
      <c r="G6095">
        <v>587.52</v>
      </c>
      <c r="H6095" t="s">
        <v>11185</v>
      </c>
      <c r="I6095" s="2" t="s">
        <v>2360</v>
      </c>
      <c r="J6095" t="s">
        <v>735</v>
      </c>
      <c r="K6095" s="1">
        <v>44823</v>
      </c>
      <c r="L6095">
        <f t="shared" si="95"/>
        <v>9</v>
      </c>
    </row>
    <row r="6096" spans="1:12" x14ac:dyDescent="0.3">
      <c r="A6096" t="s">
        <v>11186</v>
      </c>
      <c r="B6096" s="2" t="s">
        <v>2340</v>
      </c>
      <c r="C6096" t="s">
        <v>11036</v>
      </c>
      <c r="D6096" t="s">
        <v>11037</v>
      </c>
      <c r="E6096">
        <v>1</v>
      </c>
      <c r="F6096">
        <v>550.52</v>
      </c>
      <c r="G6096">
        <v>550.52</v>
      </c>
      <c r="H6096" t="s">
        <v>11187</v>
      </c>
      <c r="I6096" s="2" t="s">
        <v>2360</v>
      </c>
      <c r="J6096" t="s">
        <v>735</v>
      </c>
      <c r="K6096" s="1">
        <v>44826</v>
      </c>
      <c r="L6096">
        <f t="shared" si="95"/>
        <v>9</v>
      </c>
    </row>
    <row r="6097" spans="1:12" x14ac:dyDescent="0.3">
      <c r="A6097" t="s">
        <v>6469</v>
      </c>
      <c r="B6097" s="2" t="s">
        <v>2340</v>
      </c>
      <c r="C6097" t="s">
        <v>746</v>
      </c>
      <c r="D6097" t="s">
        <v>747</v>
      </c>
      <c r="E6097">
        <v>169</v>
      </c>
      <c r="F6097">
        <v>4.08</v>
      </c>
      <c r="G6097">
        <v>689.52</v>
      </c>
      <c r="H6097" t="s">
        <v>11188</v>
      </c>
      <c r="I6097" s="2" t="s">
        <v>2360</v>
      </c>
      <c r="J6097" t="s">
        <v>735</v>
      </c>
      <c r="K6097" s="1">
        <v>44840</v>
      </c>
      <c r="L6097">
        <f t="shared" si="95"/>
        <v>10</v>
      </c>
    </row>
    <row r="6098" spans="1:12" x14ac:dyDescent="0.3">
      <c r="A6098" t="s">
        <v>11189</v>
      </c>
      <c r="B6098" s="2" t="s">
        <v>2340</v>
      </c>
      <c r="C6098" t="s">
        <v>1361</v>
      </c>
      <c r="D6098" t="s">
        <v>1362</v>
      </c>
      <c r="E6098">
        <v>1</v>
      </c>
      <c r="F6098">
        <v>523.20000000000005</v>
      </c>
      <c r="G6098">
        <v>523.20000000000005</v>
      </c>
      <c r="H6098" t="s">
        <v>11190</v>
      </c>
      <c r="I6098" s="2" t="s">
        <v>2360</v>
      </c>
      <c r="J6098" t="s">
        <v>735</v>
      </c>
      <c r="K6098" s="1">
        <v>44860</v>
      </c>
      <c r="L6098">
        <f t="shared" si="95"/>
        <v>10</v>
      </c>
    </row>
    <row r="6099" spans="1:12" x14ac:dyDescent="0.3">
      <c r="A6099" t="s">
        <v>11191</v>
      </c>
      <c r="B6099" s="2" t="s">
        <v>2340</v>
      </c>
      <c r="C6099" t="s">
        <v>746</v>
      </c>
      <c r="D6099" t="s">
        <v>747</v>
      </c>
      <c r="E6099">
        <v>188</v>
      </c>
      <c r="F6099">
        <v>4.08</v>
      </c>
      <c r="G6099">
        <v>767.04</v>
      </c>
      <c r="H6099" t="s">
        <v>11192</v>
      </c>
      <c r="I6099" s="2" t="s">
        <v>2360</v>
      </c>
      <c r="J6099" t="s">
        <v>735</v>
      </c>
      <c r="K6099" s="1">
        <v>44865</v>
      </c>
      <c r="L6099">
        <f t="shared" si="95"/>
        <v>10</v>
      </c>
    </row>
    <row r="6100" spans="1:12" x14ac:dyDescent="0.3">
      <c r="A6100" t="s">
        <v>11193</v>
      </c>
      <c r="B6100" s="2" t="s">
        <v>2340</v>
      </c>
      <c r="C6100" t="s">
        <v>784</v>
      </c>
      <c r="D6100" t="s">
        <v>785</v>
      </c>
      <c r="E6100">
        <v>3</v>
      </c>
      <c r="F6100">
        <v>558.79999999999995</v>
      </c>
      <c r="G6100">
        <v>1676.4</v>
      </c>
      <c r="H6100" t="s">
        <v>11194</v>
      </c>
      <c r="I6100" s="2" t="s">
        <v>2360</v>
      </c>
      <c r="J6100" t="s">
        <v>735</v>
      </c>
      <c r="K6100" s="1">
        <v>44869</v>
      </c>
      <c r="L6100">
        <f t="shared" si="95"/>
        <v>11</v>
      </c>
    </row>
    <row r="6101" spans="1:12" x14ac:dyDescent="0.3">
      <c r="A6101" t="s">
        <v>6550</v>
      </c>
      <c r="B6101" s="2" t="s">
        <v>2343</v>
      </c>
      <c r="C6101" t="s">
        <v>1615</v>
      </c>
      <c r="D6101" t="s">
        <v>1616</v>
      </c>
      <c r="E6101">
        <v>4</v>
      </c>
      <c r="F6101">
        <v>7.75</v>
      </c>
      <c r="G6101">
        <v>31</v>
      </c>
      <c r="H6101" t="s">
        <v>11195</v>
      </c>
      <c r="I6101" s="2" t="s">
        <v>2360</v>
      </c>
      <c r="J6101" t="s">
        <v>735</v>
      </c>
      <c r="K6101" s="1">
        <v>44882</v>
      </c>
      <c r="L6101">
        <f t="shared" si="95"/>
        <v>11</v>
      </c>
    </row>
    <row r="6102" spans="1:12" x14ac:dyDescent="0.3">
      <c r="A6102" t="s">
        <v>6550</v>
      </c>
      <c r="B6102" s="2" t="s">
        <v>2346</v>
      </c>
      <c r="C6102" t="s">
        <v>1602</v>
      </c>
      <c r="D6102" t="s">
        <v>1603</v>
      </c>
      <c r="E6102">
        <v>12</v>
      </c>
      <c r="F6102">
        <v>7.75</v>
      </c>
      <c r="G6102">
        <v>93</v>
      </c>
      <c r="H6102" t="s">
        <v>11196</v>
      </c>
      <c r="I6102" s="2" t="s">
        <v>2360</v>
      </c>
      <c r="J6102" t="s">
        <v>735</v>
      </c>
      <c r="K6102" s="1">
        <v>44882</v>
      </c>
      <c r="L6102">
        <f t="shared" si="95"/>
        <v>11</v>
      </c>
    </row>
    <row r="6103" spans="1:12" x14ac:dyDescent="0.3">
      <c r="A6103" t="s">
        <v>11197</v>
      </c>
      <c r="B6103" s="2" t="s">
        <v>2343</v>
      </c>
      <c r="C6103" t="s">
        <v>11198</v>
      </c>
      <c r="D6103" t="s">
        <v>11199</v>
      </c>
      <c r="E6103">
        <v>1</v>
      </c>
      <c r="F6103">
        <v>1060.8</v>
      </c>
      <c r="G6103">
        <v>1060.8</v>
      </c>
      <c r="H6103" t="s">
        <v>11200</v>
      </c>
      <c r="I6103" s="2" t="s">
        <v>2360</v>
      </c>
      <c r="J6103" t="s">
        <v>735</v>
      </c>
      <c r="K6103" s="1">
        <v>44907</v>
      </c>
      <c r="L6103">
        <f t="shared" si="95"/>
        <v>12</v>
      </c>
    </row>
    <row r="6104" spans="1:12" x14ac:dyDescent="0.3">
      <c r="A6104" t="s">
        <v>6564</v>
      </c>
      <c r="B6104" s="2" t="s">
        <v>2345</v>
      </c>
      <c r="C6104" t="s">
        <v>739</v>
      </c>
      <c r="D6104" t="s">
        <v>740</v>
      </c>
      <c r="E6104">
        <v>76</v>
      </c>
      <c r="F6104">
        <v>8.1999999999999993</v>
      </c>
      <c r="G6104">
        <v>623.20000000000005</v>
      </c>
      <c r="H6104" t="s">
        <v>11201</v>
      </c>
      <c r="I6104" s="2" t="s">
        <v>2360</v>
      </c>
      <c r="J6104" t="s">
        <v>735</v>
      </c>
      <c r="K6104" s="1">
        <v>44911</v>
      </c>
      <c r="L6104">
        <f t="shared" si="95"/>
        <v>12</v>
      </c>
    </row>
    <row r="6105" spans="1:12" x14ac:dyDescent="0.3">
      <c r="A6105" t="s">
        <v>7096</v>
      </c>
      <c r="B6105" s="2" t="s">
        <v>2340</v>
      </c>
      <c r="C6105" t="s">
        <v>784</v>
      </c>
      <c r="D6105" t="s">
        <v>785</v>
      </c>
      <c r="E6105">
        <v>2</v>
      </c>
      <c r="F6105">
        <v>558.79999999999995</v>
      </c>
      <c r="G6105">
        <v>1117.5999999999999</v>
      </c>
      <c r="H6105" t="s">
        <v>11202</v>
      </c>
      <c r="I6105" s="2" t="s">
        <v>2360</v>
      </c>
      <c r="J6105" t="s">
        <v>735</v>
      </c>
      <c r="K6105" s="1">
        <v>44949</v>
      </c>
      <c r="L6105">
        <f t="shared" si="95"/>
        <v>1</v>
      </c>
    </row>
    <row r="6106" spans="1:12" x14ac:dyDescent="0.3">
      <c r="A6106" t="s">
        <v>6667</v>
      </c>
      <c r="B6106" s="2" t="s">
        <v>2343</v>
      </c>
      <c r="C6106" t="s">
        <v>746</v>
      </c>
      <c r="D6106" t="s">
        <v>747</v>
      </c>
      <c r="E6106">
        <v>110</v>
      </c>
      <c r="F6106">
        <v>4.08</v>
      </c>
      <c r="G6106">
        <v>448.8</v>
      </c>
      <c r="H6106" t="s">
        <v>11203</v>
      </c>
      <c r="I6106" s="2" t="s">
        <v>2360</v>
      </c>
      <c r="J6106" t="s">
        <v>735</v>
      </c>
      <c r="K6106" s="1">
        <v>44973</v>
      </c>
      <c r="L6106">
        <f t="shared" si="95"/>
        <v>2</v>
      </c>
    </row>
    <row r="6107" spans="1:12" x14ac:dyDescent="0.3">
      <c r="A6107" t="s">
        <v>11204</v>
      </c>
      <c r="B6107" s="2" t="s">
        <v>2340</v>
      </c>
      <c r="C6107" t="s">
        <v>746</v>
      </c>
      <c r="D6107" t="s">
        <v>747</v>
      </c>
      <c r="E6107">
        <v>74</v>
      </c>
      <c r="F6107">
        <v>4.25</v>
      </c>
      <c r="G6107">
        <v>314.5</v>
      </c>
      <c r="H6107" t="s">
        <v>11205</v>
      </c>
      <c r="I6107" s="2" t="s">
        <v>2360</v>
      </c>
      <c r="J6107" t="s">
        <v>735</v>
      </c>
      <c r="K6107" s="1">
        <v>45021</v>
      </c>
      <c r="L6107">
        <f t="shared" si="95"/>
        <v>4</v>
      </c>
    </row>
    <row r="6108" spans="1:12" x14ac:dyDescent="0.3">
      <c r="A6108" t="s">
        <v>11206</v>
      </c>
      <c r="B6108" s="2" t="s">
        <v>2340</v>
      </c>
      <c r="C6108" t="s">
        <v>7628</v>
      </c>
      <c r="D6108" t="s">
        <v>7629</v>
      </c>
      <c r="E6108">
        <v>2</v>
      </c>
      <c r="F6108">
        <v>565.96</v>
      </c>
      <c r="G6108">
        <v>1131.92</v>
      </c>
      <c r="H6108" t="s">
        <v>11207</v>
      </c>
      <c r="I6108" s="2" t="s">
        <v>2360</v>
      </c>
      <c r="J6108" t="s">
        <v>735</v>
      </c>
      <c r="K6108" s="1">
        <v>45040</v>
      </c>
      <c r="L6108">
        <f t="shared" si="95"/>
        <v>4</v>
      </c>
    </row>
    <row r="6109" spans="1:12" x14ac:dyDescent="0.3">
      <c r="A6109" t="s">
        <v>7128</v>
      </c>
      <c r="B6109" s="2" t="s">
        <v>2340</v>
      </c>
      <c r="C6109" t="s">
        <v>746</v>
      </c>
      <c r="D6109" t="s">
        <v>747</v>
      </c>
      <c r="E6109">
        <v>154</v>
      </c>
      <c r="F6109">
        <v>4.24</v>
      </c>
      <c r="G6109">
        <v>652.96</v>
      </c>
      <c r="H6109" t="s">
        <v>11208</v>
      </c>
      <c r="I6109" s="2" t="s">
        <v>2360</v>
      </c>
      <c r="J6109" t="s">
        <v>735</v>
      </c>
      <c r="K6109" s="1">
        <v>45069</v>
      </c>
      <c r="L6109">
        <f t="shared" si="95"/>
        <v>5</v>
      </c>
    </row>
    <row r="6110" spans="1:12" x14ac:dyDescent="0.3">
      <c r="A6110" t="s">
        <v>6822</v>
      </c>
      <c r="B6110" s="2" t="s">
        <v>2343</v>
      </c>
      <c r="C6110" t="s">
        <v>784</v>
      </c>
      <c r="D6110" t="s">
        <v>785</v>
      </c>
      <c r="E6110">
        <v>1</v>
      </c>
      <c r="F6110">
        <v>580.57000000000005</v>
      </c>
      <c r="G6110">
        <v>580.57000000000005</v>
      </c>
      <c r="H6110" t="s">
        <v>11354</v>
      </c>
      <c r="I6110" s="2" t="s">
        <v>2360</v>
      </c>
      <c r="J6110" t="s">
        <v>735</v>
      </c>
      <c r="K6110" s="1">
        <v>45077</v>
      </c>
      <c r="L6110">
        <f t="shared" si="95"/>
        <v>5</v>
      </c>
    </row>
    <row r="6111" spans="1:12" x14ac:dyDescent="0.3">
      <c r="A6111" t="s">
        <v>7023</v>
      </c>
      <c r="B6111" s="2" t="s">
        <v>2343</v>
      </c>
      <c r="C6111" t="s">
        <v>11027</v>
      </c>
      <c r="D6111" t="s">
        <v>11028</v>
      </c>
      <c r="E6111">
        <v>1</v>
      </c>
      <c r="F6111">
        <v>566.78</v>
      </c>
      <c r="G6111">
        <v>566.78</v>
      </c>
      <c r="H6111" t="s">
        <v>11355</v>
      </c>
      <c r="I6111" s="2" t="s">
        <v>2360</v>
      </c>
      <c r="J6111" t="s">
        <v>735</v>
      </c>
      <c r="K6111" s="1">
        <v>45100</v>
      </c>
      <c r="L6111">
        <f t="shared" si="95"/>
        <v>6</v>
      </c>
    </row>
    <row r="6112" spans="1:12" x14ac:dyDescent="0.3">
      <c r="A6112" t="s">
        <v>11356</v>
      </c>
      <c r="B6112" s="2" t="s">
        <v>2340</v>
      </c>
      <c r="C6112" t="s">
        <v>1621</v>
      </c>
      <c r="D6112" t="s">
        <v>1622</v>
      </c>
      <c r="E6112">
        <v>1</v>
      </c>
      <c r="F6112">
        <v>1280.68</v>
      </c>
      <c r="G6112">
        <v>1280.68</v>
      </c>
      <c r="H6112" t="s">
        <v>11357</v>
      </c>
      <c r="I6112" s="2" t="s">
        <v>2360</v>
      </c>
      <c r="J6112" t="s">
        <v>735</v>
      </c>
      <c r="K6112" s="1">
        <v>45111</v>
      </c>
      <c r="L6112">
        <f t="shared" si="95"/>
        <v>7</v>
      </c>
    </row>
    <row r="6113" spans="1:12" x14ac:dyDescent="0.3">
      <c r="A6113" t="s">
        <v>7038</v>
      </c>
      <c r="B6113" s="2" t="s">
        <v>2343</v>
      </c>
      <c r="C6113" t="s">
        <v>732</v>
      </c>
      <c r="D6113" t="s">
        <v>733</v>
      </c>
      <c r="E6113">
        <v>1</v>
      </c>
      <c r="F6113">
        <v>554.86</v>
      </c>
      <c r="G6113">
        <v>554.86</v>
      </c>
      <c r="H6113" t="s">
        <v>11358</v>
      </c>
      <c r="I6113" s="2" t="s">
        <v>2360</v>
      </c>
      <c r="J6113" t="s">
        <v>735</v>
      </c>
      <c r="K6113" s="1">
        <v>45120</v>
      </c>
      <c r="L6113">
        <f t="shared" si="95"/>
        <v>7</v>
      </c>
    </row>
    <row r="6114" spans="1:12" x14ac:dyDescent="0.3">
      <c r="A6114" t="s">
        <v>10251</v>
      </c>
      <c r="B6114" s="2" t="s">
        <v>2342</v>
      </c>
      <c r="C6114" t="s">
        <v>784</v>
      </c>
      <c r="D6114" t="s">
        <v>785</v>
      </c>
      <c r="E6114">
        <v>1</v>
      </c>
      <c r="F6114">
        <v>580.57000000000005</v>
      </c>
      <c r="G6114">
        <v>580.57000000000005</v>
      </c>
      <c r="H6114" t="s">
        <v>11359</v>
      </c>
      <c r="I6114" s="2" t="s">
        <v>2360</v>
      </c>
      <c r="J6114" t="s">
        <v>735</v>
      </c>
      <c r="K6114" s="1">
        <v>45124</v>
      </c>
      <c r="L6114">
        <f t="shared" si="95"/>
        <v>7</v>
      </c>
    </row>
    <row r="6115" spans="1:12" x14ac:dyDescent="0.3">
      <c r="A6115" t="s">
        <v>7088</v>
      </c>
      <c r="B6115" s="2" t="s">
        <v>2342</v>
      </c>
      <c r="C6115" t="s">
        <v>746</v>
      </c>
      <c r="D6115" t="s">
        <v>747</v>
      </c>
      <c r="E6115">
        <v>285</v>
      </c>
      <c r="F6115">
        <v>4.24</v>
      </c>
      <c r="G6115">
        <v>1208.4000000000001</v>
      </c>
      <c r="H6115" t="s">
        <v>11360</v>
      </c>
      <c r="I6115" s="2" t="s">
        <v>2360</v>
      </c>
      <c r="J6115" t="s">
        <v>735</v>
      </c>
      <c r="K6115" s="1">
        <v>45147</v>
      </c>
      <c r="L6115">
        <f t="shared" si="95"/>
        <v>8</v>
      </c>
    </row>
    <row r="6116" spans="1:12" x14ac:dyDescent="0.3">
      <c r="A6116" t="s">
        <v>7478</v>
      </c>
      <c r="B6116" s="2" t="s">
        <v>2342</v>
      </c>
      <c r="C6116" t="s">
        <v>7625</v>
      </c>
      <c r="D6116" t="s">
        <v>7626</v>
      </c>
      <c r="E6116">
        <v>1</v>
      </c>
      <c r="F6116">
        <v>565.87</v>
      </c>
      <c r="G6116">
        <v>565.87</v>
      </c>
      <c r="H6116" t="s">
        <v>11361</v>
      </c>
      <c r="I6116" s="2" t="s">
        <v>2360</v>
      </c>
      <c r="J6116" t="s">
        <v>735</v>
      </c>
      <c r="K6116" s="1">
        <v>45148</v>
      </c>
      <c r="L6116">
        <f t="shared" si="95"/>
        <v>8</v>
      </c>
    </row>
    <row r="6117" spans="1:12" x14ac:dyDescent="0.3">
      <c r="A6117" t="s">
        <v>7449</v>
      </c>
      <c r="B6117" s="2" t="s">
        <v>2343</v>
      </c>
      <c r="C6117" t="s">
        <v>11007</v>
      </c>
      <c r="D6117" t="s">
        <v>11008</v>
      </c>
      <c r="E6117">
        <v>242</v>
      </c>
      <c r="F6117">
        <v>4.2300000000000004</v>
      </c>
      <c r="G6117">
        <v>1023.66</v>
      </c>
      <c r="H6117" t="s">
        <v>11362</v>
      </c>
      <c r="I6117" s="2" t="s">
        <v>2360</v>
      </c>
      <c r="J6117" t="s">
        <v>735</v>
      </c>
      <c r="K6117" s="1">
        <v>45169</v>
      </c>
      <c r="L6117">
        <f t="shared" si="95"/>
        <v>8</v>
      </c>
    </row>
    <row r="6118" spans="1:12" x14ac:dyDescent="0.3">
      <c r="A6118" t="s">
        <v>7449</v>
      </c>
      <c r="B6118" s="2" t="s">
        <v>2346</v>
      </c>
      <c r="C6118" t="s">
        <v>784</v>
      </c>
      <c r="D6118" t="s">
        <v>785</v>
      </c>
      <c r="E6118">
        <v>2</v>
      </c>
      <c r="F6118">
        <v>580.57000000000005</v>
      </c>
      <c r="G6118">
        <v>1161.1400000000001</v>
      </c>
      <c r="H6118" t="s">
        <v>11363</v>
      </c>
      <c r="I6118" s="2" t="s">
        <v>2360</v>
      </c>
      <c r="J6118" t="s">
        <v>735</v>
      </c>
      <c r="K6118" s="1">
        <v>45169</v>
      </c>
      <c r="L6118">
        <f t="shared" si="95"/>
        <v>8</v>
      </c>
    </row>
    <row r="6119" spans="1:12" x14ac:dyDescent="0.3">
      <c r="A6119" t="s">
        <v>7470</v>
      </c>
      <c r="B6119" s="2" t="s">
        <v>2345</v>
      </c>
      <c r="C6119" t="s">
        <v>784</v>
      </c>
      <c r="D6119" t="s">
        <v>785</v>
      </c>
      <c r="E6119">
        <v>1</v>
      </c>
      <c r="F6119">
        <v>581.11</v>
      </c>
      <c r="G6119">
        <v>581.11</v>
      </c>
      <c r="H6119" t="s">
        <v>11364</v>
      </c>
      <c r="I6119" s="2" t="s">
        <v>2360</v>
      </c>
      <c r="J6119" t="s">
        <v>735</v>
      </c>
      <c r="K6119" s="1">
        <v>45215</v>
      </c>
      <c r="L6119">
        <f t="shared" si="95"/>
        <v>10</v>
      </c>
    </row>
    <row r="6120" spans="1:12" x14ac:dyDescent="0.3">
      <c r="A6120" t="s">
        <v>7316</v>
      </c>
      <c r="B6120" s="2" t="s">
        <v>2340</v>
      </c>
      <c r="C6120" t="s">
        <v>739</v>
      </c>
      <c r="D6120" t="s">
        <v>740</v>
      </c>
      <c r="E6120">
        <v>89</v>
      </c>
      <c r="F6120">
        <v>2.6</v>
      </c>
      <c r="G6120">
        <v>231.4</v>
      </c>
      <c r="H6120" t="s">
        <v>11365</v>
      </c>
      <c r="I6120" s="2" t="s">
        <v>2360</v>
      </c>
      <c r="J6120" t="s">
        <v>735</v>
      </c>
      <c r="K6120" s="1">
        <v>45259</v>
      </c>
      <c r="L6120">
        <f t="shared" si="95"/>
        <v>11</v>
      </c>
    </row>
    <row r="6121" spans="1:12" x14ac:dyDescent="0.3">
      <c r="A6121" t="s">
        <v>742</v>
      </c>
      <c r="B6121" s="2" t="s">
        <v>2342</v>
      </c>
      <c r="C6121" t="s">
        <v>746</v>
      </c>
      <c r="D6121" t="s">
        <v>747</v>
      </c>
      <c r="E6121">
        <v>463</v>
      </c>
      <c r="F6121">
        <v>4.24</v>
      </c>
      <c r="G6121">
        <v>1963.12</v>
      </c>
      <c r="H6121" t="s">
        <v>748</v>
      </c>
      <c r="I6121" s="2" t="s">
        <v>2360</v>
      </c>
      <c r="J6121" t="s">
        <v>735</v>
      </c>
      <c r="K6121" s="1">
        <v>45310</v>
      </c>
      <c r="L6121">
        <f t="shared" si="95"/>
        <v>1</v>
      </c>
    </row>
    <row r="6122" spans="1:12" x14ac:dyDescent="0.3">
      <c r="A6122" t="s">
        <v>7566</v>
      </c>
      <c r="B6122" s="2" t="s">
        <v>2340</v>
      </c>
      <c r="C6122" t="s">
        <v>746</v>
      </c>
      <c r="D6122" t="s">
        <v>747</v>
      </c>
      <c r="E6122">
        <v>180</v>
      </c>
      <c r="F6122">
        <v>4.24</v>
      </c>
      <c r="G6122">
        <v>763.2</v>
      </c>
      <c r="H6122" t="s">
        <v>11353</v>
      </c>
      <c r="I6122" s="2" t="s">
        <v>2360</v>
      </c>
      <c r="J6122" t="s">
        <v>735</v>
      </c>
      <c r="K6122" s="1">
        <v>45266</v>
      </c>
      <c r="L6122">
        <f t="shared" si="95"/>
        <v>12</v>
      </c>
    </row>
    <row r="6123" spans="1:12" x14ac:dyDescent="0.3">
      <c r="A6123" t="s">
        <v>731</v>
      </c>
      <c r="B6123" s="2" t="s">
        <v>2340</v>
      </c>
      <c r="C6123" t="s">
        <v>732</v>
      </c>
      <c r="D6123" t="s">
        <v>733</v>
      </c>
      <c r="E6123">
        <v>1</v>
      </c>
      <c r="F6123">
        <v>565.87</v>
      </c>
      <c r="G6123">
        <v>565.87</v>
      </c>
      <c r="H6123" t="s">
        <v>734</v>
      </c>
      <c r="I6123" s="2" t="s">
        <v>2360</v>
      </c>
      <c r="J6123" t="s">
        <v>735</v>
      </c>
      <c r="K6123" s="1">
        <v>45301</v>
      </c>
      <c r="L6123">
        <f t="shared" si="95"/>
        <v>1</v>
      </c>
    </row>
    <row r="6124" spans="1:12" x14ac:dyDescent="0.3">
      <c r="A6124" t="s">
        <v>742</v>
      </c>
      <c r="B6124" s="2" t="s">
        <v>2346</v>
      </c>
      <c r="C6124" t="s">
        <v>784</v>
      </c>
      <c r="D6124" t="s">
        <v>785</v>
      </c>
      <c r="E6124">
        <v>3</v>
      </c>
      <c r="F6124">
        <v>581.11</v>
      </c>
      <c r="G6124">
        <v>1743.33</v>
      </c>
      <c r="H6124" t="s">
        <v>972</v>
      </c>
      <c r="I6124" s="2" t="s">
        <v>2360</v>
      </c>
      <c r="J6124" t="s">
        <v>735</v>
      </c>
      <c r="K6124" s="1">
        <v>45310</v>
      </c>
      <c r="L6124">
        <f t="shared" si="95"/>
        <v>1</v>
      </c>
    </row>
    <row r="6125" spans="1:12" x14ac:dyDescent="0.3">
      <c r="A6125" t="s">
        <v>848</v>
      </c>
      <c r="B6125" s="2" t="s">
        <v>2344</v>
      </c>
      <c r="C6125" t="s">
        <v>849</v>
      </c>
      <c r="D6125" t="s">
        <v>850</v>
      </c>
      <c r="E6125">
        <v>2</v>
      </c>
      <c r="F6125">
        <v>566.77</v>
      </c>
      <c r="G6125">
        <v>1133.54</v>
      </c>
      <c r="H6125" t="s">
        <v>851</v>
      </c>
      <c r="I6125" s="2" t="s">
        <v>2360</v>
      </c>
      <c r="J6125" t="s">
        <v>735</v>
      </c>
      <c r="K6125" s="1">
        <v>45457</v>
      </c>
      <c r="L6125">
        <f t="shared" si="95"/>
        <v>6</v>
      </c>
    </row>
    <row r="6126" spans="1:12" x14ac:dyDescent="0.3">
      <c r="A6126" t="s">
        <v>852</v>
      </c>
      <c r="B6126" s="2" t="s">
        <v>2340</v>
      </c>
      <c r="C6126" t="s">
        <v>784</v>
      </c>
      <c r="D6126" t="s">
        <v>785</v>
      </c>
      <c r="E6126">
        <v>1</v>
      </c>
      <c r="F6126">
        <v>581.11</v>
      </c>
      <c r="G6126">
        <v>581.11</v>
      </c>
      <c r="H6126" t="s">
        <v>853</v>
      </c>
      <c r="I6126" s="2" t="s">
        <v>2360</v>
      </c>
      <c r="J6126" t="s">
        <v>735</v>
      </c>
      <c r="K6126" s="1">
        <v>45463</v>
      </c>
      <c r="L6126">
        <f t="shared" si="95"/>
        <v>6</v>
      </c>
    </row>
    <row r="6127" spans="1:12" x14ac:dyDescent="0.3">
      <c r="A6127" t="s">
        <v>855</v>
      </c>
      <c r="B6127" s="2" t="s">
        <v>2340</v>
      </c>
      <c r="C6127" t="s">
        <v>732</v>
      </c>
      <c r="D6127" t="s">
        <v>733</v>
      </c>
      <c r="E6127">
        <v>1</v>
      </c>
      <c r="F6127">
        <v>565.49</v>
      </c>
      <c r="G6127">
        <v>565.49</v>
      </c>
      <c r="H6127" t="s">
        <v>856</v>
      </c>
      <c r="I6127" s="2" t="s">
        <v>2360</v>
      </c>
      <c r="J6127" t="s">
        <v>735</v>
      </c>
      <c r="K6127" s="1">
        <v>45468</v>
      </c>
      <c r="L6127">
        <f t="shared" si="95"/>
        <v>6</v>
      </c>
    </row>
    <row r="6128" spans="1:12" x14ac:dyDescent="0.3">
      <c r="A6128" t="s">
        <v>1426</v>
      </c>
      <c r="B6128" s="2" t="s">
        <v>2344</v>
      </c>
      <c r="C6128" t="s">
        <v>746</v>
      </c>
      <c r="D6128" t="s">
        <v>747</v>
      </c>
      <c r="E6128">
        <v>185</v>
      </c>
      <c r="F6128">
        <v>1.75</v>
      </c>
      <c r="G6128">
        <v>323.75</v>
      </c>
      <c r="H6128" t="s">
        <v>1434</v>
      </c>
      <c r="I6128" s="2" t="s">
        <v>2366</v>
      </c>
      <c r="J6128" t="s">
        <v>1347</v>
      </c>
      <c r="K6128" s="1">
        <v>45554</v>
      </c>
      <c r="L6128">
        <f t="shared" si="95"/>
        <v>9</v>
      </c>
    </row>
    <row r="6129" spans="1:12" x14ac:dyDescent="0.3">
      <c r="A6129" t="s">
        <v>1624</v>
      </c>
      <c r="B6129" s="2" t="s">
        <v>2344</v>
      </c>
      <c r="C6129" t="s">
        <v>1508</v>
      </c>
      <c r="D6129" t="s">
        <v>1509</v>
      </c>
      <c r="E6129">
        <v>6</v>
      </c>
      <c r="F6129">
        <v>5.7</v>
      </c>
      <c r="G6129">
        <v>34.200000000000003</v>
      </c>
      <c r="H6129" t="s">
        <v>1643</v>
      </c>
      <c r="I6129" s="2" t="s">
        <v>2366</v>
      </c>
      <c r="J6129" t="s">
        <v>1347</v>
      </c>
      <c r="K6129" s="1">
        <v>45440</v>
      </c>
      <c r="L6129">
        <f t="shared" si="95"/>
        <v>5</v>
      </c>
    </row>
    <row r="6130" spans="1:12" x14ac:dyDescent="0.3">
      <c r="A6130" t="s">
        <v>1755</v>
      </c>
      <c r="B6130" s="2" t="s">
        <v>2343</v>
      </c>
      <c r="C6130" t="s">
        <v>1404</v>
      </c>
      <c r="D6130" t="s">
        <v>1405</v>
      </c>
      <c r="E6130">
        <v>75</v>
      </c>
      <c r="F6130">
        <v>5.3</v>
      </c>
      <c r="G6130">
        <v>397.5</v>
      </c>
      <c r="H6130" t="s">
        <v>1770</v>
      </c>
      <c r="I6130" s="2" t="s">
        <v>2366</v>
      </c>
      <c r="J6130" t="s">
        <v>1347</v>
      </c>
      <c r="K6130" s="1">
        <v>45384</v>
      </c>
      <c r="L6130">
        <f t="shared" si="95"/>
        <v>4</v>
      </c>
    </row>
    <row r="6131" spans="1:12" x14ac:dyDescent="0.3">
      <c r="A6131" t="s">
        <v>1526</v>
      </c>
      <c r="B6131" s="2" t="s">
        <v>2342</v>
      </c>
      <c r="C6131" t="s">
        <v>1404</v>
      </c>
      <c r="D6131" t="s">
        <v>1405</v>
      </c>
      <c r="E6131">
        <v>73</v>
      </c>
      <c r="F6131">
        <v>5.3</v>
      </c>
      <c r="G6131">
        <v>386.9</v>
      </c>
      <c r="H6131" t="s">
        <v>1542</v>
      </c>
      <c r="I6131" s="2" t="s">
        <v>2366</v>
      </c>
      <c r="J6131" t="s">
        <v>1347</v>
      </c>
      <c r="K6131" s="1">
        <v>45499</v>
      </c>
      <c r="L6131">
        <f t="shared" si="95"/>
        <v>7</v>
      </c>
    </row>
    <row r="6132" spans="1:12" x14ac:dyDescent="0.3">
      <c r="A6132" t="s">
        <v>1755</v>
      </c>
      <c r="B6132" s="2" t="s">
        <v>2346</v>
      </c>
      <c r="C6132" t="s">
        <v>1388</v>
      </c>
      <c r="D6132" t="s">
        <v>1389</v>
      </c>
      <c r="E6132">
        <v>16</v>
      </c>
      <c r="F6132">
        <v>5.3</v>
      </c>
      <c r="G6132">
        <v>84.8</v>
      </c>
      <c r="H6132" t="s">
        <v>1773</v>
      </c>
      <c r="I6132" s="2" t="s">
        <v>2366</v>
      </c>
      <c r="J6132" t="s">
        <v>1347</v>
      </c>
      <c r="K6132" s="1">
        <v>45384</v>
      </c>
      <c r="L6132">
        <f t="shared" si="95"/>
        <v>4</v>
      </c>
    </row>
    <row r="6133" spans="1:12" x14ac:dyDescent="0.3">
      <c r="A6133" t="s">
        <v>1755</v>
      </c>
      <c r="B6133" s="2" t="s">
        <v>2345</v>
      </c>
      <c r="C6133" t="s">
        <v>1385</v>
      </c>
      <c r="D6133" t="s">
        <v>1386</v>
      </c>
      <c r="E6133">
        <v>8</v>
      </c>
      <c r="F6133">
        <v>5.3</v>
      </c>
      <c r="G6133">
        <v>42.4</v>
      </c>
      <c r="H6133" t="s">
        <v>1772</v>
      </c>
      <c r="I6133" s="2" t="s">
        <v>2366</v>
      </c>
      <c r="J6133" t="s">
        <v>1347</v>
      </c>
      <c r="K6133" s="1">
        <v>45384</v>
      </c>
      <c r="L6133">
        <f t="shared" si="95"/>
        <v>4</v>
      </c>
    </row>
    <row r="6134" spans="1:12" x14ac:dyDescent="0.3">
      <c r="A6134" t="s">
        <v>6352</v>
      </c>
      <c r="B6134" s="2" t="s">
        <v>3236</v>
      </c>
      <c r="C6134" t="s">
        <v>6211</v>
      </c>
      <c r="D6134" t="s">
        <v>6212</v>
      </c>
      <c r="E6134">
        <v>366</v>
      </c>
      <c r="F6134">
        <v>0.6</v>
      </c>
      <c r="G6134">
        <v>219.6</v>
      </c>
      <c r="H6134" t="s">
        <v>9602</v>
      </c>
      <c r="I6134" s="2" t="s">
        <v>2366</v>
      </c>
      <c r="J6134" t="s">
        <v>1347</v>
      </c>
      <c r="K6134" s="1">
        <v>45275</v>
      </c>
      <c r="L6134">
        <f t="shared" si="95"/>
        <v>12</v>
      </c>
    </row>
    <row r="6135" spans="1:12" x14ac:dyDescent="0.3">
      <c r="A6135" t="s">
        <v>6248</v>
      </c>
      <c r="B6135" s="2" t="s">
        <v>2340</v>
      </c>
      <c r="C6135" t="s">
        <v>1595</v>
      </c>
      <c r="D6135" t="s">
        <v>1596</v>
      </c>
      <c r="E6135">
        <v>104</v>
      </c>
      <c r="F6135">
        <v>5.3</v>
      </c>
      <c r="G6135">
        <v>551.20000000000005</v>
      </c>
      <c r="H6135" t="s">
        <v>9325</v>
      </c>
      <c r="I6135" s="2" t="s">
        <v>2366</v>
      </c>
      <c r="J6135" t="s">
        <v>1347</v>
      </c>
      <c r="K6135" s="1">
        <v>45141</v>
      </c>
      <c r="L6135">
        <f t="shared" si="95"/>
        <v>8</v>
      </c>
    </row>
    <row r="6136" spans="1:12" x14ac:dyDescent="0.3">
      <c r="A6136" t="s">
        <v>6259</v>
      </c>
      <c r="B6136" s="2" t="s">
        <v>2343</v>
      </c>
      <c r="C6136" t="s">
        <v>1595</v>
      </c>
      <c r="D6136" t="s">
        <v>1596</v>
      </c>
      <c r="E6136">
        <v>502</v>
      </c>
      <c r="F6136">
        <v>5.3</v>
      </c>
      <c r="G6136">
        <v>2660.6</v>
      </c>
      <c r="H6136" t="s">
        <v>9346</v>
      </c>
      <c r="I6136" s="2" t="s">
        <v>2366</v>
      </c>
      <c r="J6136" t="s">
        <v>1347</v>
      </c>
      <c r="K6136" s="1">
        <v>45216</v>
      </c>
      <c r="L6136">
        <f t="shared" si="95"/>
        <v>10</v>
      </c>
    </row>
    <row r="6137" spans="1:12" x14ac:dyDescent="0.3">
      <c r="A6137" t="s">
        <v>1669</v>
      </c>
      <c r="B6137" s="2" t="s">
        <v>2342</v>
      </c>
      <c r="C6137" t="s">
        <v>1595</v>
      </c>
      <c r="D6137" t="s">
        <v>1596</v>
      </c>
      <c r="E6137">
        <v>68</v>
      </c>
      <c r="F6137">
        <v>5.3</v>
      </c>
      <c r="G6137">
        <v>360.4</v>
      </c>
      <c r="H6137" t="s">
        <v>1689</v>
      </c>
      <c r="I6137" s="2" t="s">
        <v>2366</v>
      </c>
      <c r="J6137" t="s">
        <v>1347</v>
      </c>
      <c r="K6137" s="1">
        <v>45425</v>
      </c>
      <c r="L6137">
        <f t="shared" si="95"/>
        <v>5</v>
      </c>
    </row>
    <row r="6138" spans="1:12" x14ac:dyDescent="0.3">
      <c r="A6138" t="s">
        <v>1636</v>
      </c>
      <c r="B6138" s="2" t="s">
        <v>2342</v>
      </c>
      <c r="C6138" t="s">
        <v>1595</v>
      </c>
      <c r="D6138" t="s">
        <v>1596</v>
      </c>
      <c r="E6138">
        <v>184</v>
      </c>
      <c r="F6138">
        <v>5.3</v>
      </c>
      <c r="G6138">
        <v>975.2</v>
      </c>
      <c r="H6138" t="s">
        <v>1657</v>
      </c>
      <c r="I6138" s="2" t="s">
        <v>2366</v>
      </c>
      <c r="J6138" t="s">
        <v>1347</v>
      </c>
      <c r="K6138" s="1">
        <v>45432</v>
      </c>
      <c r="L6138">
        <f t="shared" si="95"/>
        <v>5</v>
      </c>
    </row>
    <row r="6139" spans="1:12" x14ac:dyDescent="0.3">
      <c r="A6139" t="s">
        <v>1601</v>
      </c>
      <c r="B6139" s="2" t="s">
        <v>2340</v>
      </c>
      <c r="C6139" t="s">
        <v>1595</v>
      </c>
      <c r="D6139" t="s">
        <v>1596</v>
      </c>
      <c r="E6139">
        <v>100</v>
      </c>
      <c r="F6139">
        <v>5.3</v>
      </c>
      <c r="G6139">
        <v>530</v>
      </c>
      <c r="H6139" t="s">
        <v>1614</v>
      </c>
      <c r="I6139" s="2" t="s">
        <v>2366</v>
      </c>
      <c r="J6139" t="s">
        <v>1347</v>
      </c>
      <c r="K6139" s="1">
        <v>45450</v>
      </c>
      <c r="L6139">
        <f t="shared" si="95"/>
        <v>6</v>
      </c>
    </row>
    <row r="6140" spans="1:12" x14ac:dyDescent="0.3">
      <c r="A6140" t="s">
        <v>9266</v>
      </c>
      <c r="B6140" s="2" t="s">
        <v>2340</v>
      </c>
      <c r="C6140" t="s">
        <v>6154</v>
      </c>
      <c r="D6140" t="s">
        <v>946</v>
      </c>
      <c r="E6140">
        <v>19</v>
      </c>
      <c r="F6140">
        <v>8.8000000000000007</v>
      </c>
      <c r="G6140">
        <v>167.2</v>
      </c>
      <c r="H6140" t="s">
        <v>9330</v>
      </c>
      <c r="I6140" s="2" t="s">
        <v>2366</v>
      </c>
      <c r="J6140" t="s">
        <v>1347</v>
      </c>
      <c r="K6140" s="1">
        <v>45181</v>
      </c>
      <c r="L6140">
        <f t="shared" si="95"/>
        <v>9</v>
      </c>
    </row>
    <row r="6141" spans="1:12" x14ac:dyDescent="0.3">
      <c r="A6141" t="s">
        <v>6259</v>
      </c>
      <c r="B6141" s="2" t="s">
        <v>2347</v>
      </c>
      <c r="C6141" t="s">
        <v>6154</v>
      </c>
      <c r="D6141" t="s">
        <v>946</v>
      </c>
      <c r="E6141">
        <v>6</v>
      </c>
      <c r="F6141">
        <v>8.8000000000000007</v>
      </c>
      <c r="G6141">
        <v>52.8</v>
      </c>
      <c r="H6141" t="s">
        <v>9592</v>
      </c>
      <c r="I6141" s="2" t="s">
        <v>2366</v>
      </c>
      <c r="J6141" t="s">
        <v>1347</v>
      </c>
      <c r="K6141" s="1">
        <v>45216</v>
      </c>
      <c r="L6141">
        <f t="shared" si="95"/>
        <v>10</v>
      </c>
    </row>
    <row r="6142" spans="1:12" x14ac:dyDescent="0.3">
      <c r="A6142" t="s">
        <v>10717</v>
      </c>
      <c r="B6142" s="2" t="s">
        <v>2342</v>
      </c>
      <c r="C6142" t="s">
        <v>78</v>
      </c>
      <c r="D6142" t="s">
        <v>79</v>
      </c>
      <c r="E6142">
        <v>82</v>
      </c>
      <c r="F6142">
        <v>0.25</v>
      </c>
      <c r="G6142">
        <v>20.5</v>
      </c>
      <c r="H6142" t="s">
        <v>10766</v>
      </c>
      <c r="I6142" s="2" t="s">
        <v>6072</v>
      </c>
      <c r="J6142" t="s">
        <v>6073</v>
      </c>
      <c r="K6142" s="1">
        <v>43837</v>
      </c>
      <c r="L6142">
        <f t="shared" si="95"/>
        <v>1</v>
      </c>
    </row>
    <row r="6143" spans="1:12" x14ac:dyDescent="0.3">
      <c r="A6143" t="s">
        <v>10767</v>
      </c>
      <c r="B6143" s="2" t="s">
        <v>2340</v>
      </c>
      <c r="C6143" t="s">
        <v>1</v>
      </c>
      <c r="D6143" t="s">
        <v>2</v>
      </c>
      <c r="E6143">
        <v>150</v>
      </c>
      <c r="F6143">
        <v>0.4667</v>
      </c>
      <c r="G6143">
        <v>70.010000000000005</v>
      </c>
      <c r="H6143" t="s">
        <v>10768</v>
      </c>
      <c r="I6143" s="2" t="s">
        <v>6072</v>
      </c>
      <c r="J6143" t="s">
        <v>6073</v>
      </c>
      <c r="K6143" s="1">
        <v>43840</v>
      </c>
      <c r="L6143">
        <f t="shared" si="95"/>
        <v>1</v>
      </c>
    </row>
    <row r="6144" spans="1:12" x14ac:dyDescent="0.3">
      <c r="A6144" t="s">
        <v>10722</v>
      </c>
      <c r="B6144" s="2" t="s">
        <v>2342</v>
      </c>
      <c r="C6144" t="s">
        <v>3443</v>
      </c>
      <c r="D6144" t="s">
        <v>3444</v>
      </c>
      <c r="E6144">
        <v>286</v>
      </c>
      <c r="F6144">
        <v>8.6699999999999999E-2</v>
      </c>
      <c r="G6144">
        <v>24.8</v>
      </c>
      <c r="H6144">
        <v>6.29</v>
      </c>
      <c r="I6144" s="2" t="s">
        <v>6072</v>
      </c>
      <c r="J6144" t="s">
        <v>6073</v>
      </c>
      <c r="K6144" s="1">
        <v>43853</v>
      </c>
      <c r="L6144">
        <f t="shared" si="95"/>
        <v>1</v>
      </c>
    </row>
    <row r="6145" spans="1:12" x14ac:dyDescent="0.3">
      <c r="A6145" t="s">
        <v>10840</v>
      </c>
      <c r="B6145" s="2" t="s">
        <v>2340</v>
      </c>
      <c r="C6145" t="s">
        <v>2485</v>
      </c>
      <c r="D6145" t="s">
        <v>2486</v>
      </c>
      <c r="E6145">
        <v>100</v>
      </c>
      <c r="F6145">
        <v>25</v>
      </c>
      <c r="G6145">
        <v>2500</v>
      </c>
      <c r="H6145">
        <v>13</v>
      </c>
      <c r="I6145" s="2" t="s">
        <v>7077</v>
      </c>
      <c r="J6145" t="s">
        <v>7078</v>
      </c>
      <c r="K6145" s="1">
        <v>43861</v>
      </c>
      <c r="L6145">
        <f t="shared" si="95"/>
        <v>1</v>
      </c>
    </row>
    <row r="6146" spans="1:12" x14ac:dyDescent="0.3">
      <c r="A6146" t="s">
        <v>10770</v>
      </c>
      <c r="B6146" s="2" t="s">
        <v>2340</v>
      </c>
      <c r="C6146" t="s">
        <v>1933</v>
      </c>
      <c r="D6146" t="s">
        <v>1934</v>
      </c>
      <c r="E6146">
        <v>119</v>
      </c>
      <c r="F6146">
        <v>0.58819999999999995</v>
      </c>
      <c r="G6146">
        <v>70</v>
      </c>
      <c r="H6146">
        <v>19.75</v>
      </c>
      <c r="I6146" s="2" t="s">
        <v>6072</v>
      </c>
      <c r="J6146" t="s">
        <v>6073</v>
      </c>
      <c r="K6146" s="1">
        <v>43861</v>
      </c>
      <c r="L6146">
        <f t="shared" si="95"/>
        <v>1</v>
      </c>
    </row>
    <row r="6147" spans="1:12" x14ac:dyDescent="0.3">
      <c r="A6147" t="s">
        <v>10106</v>
      </c>
      <c r="B6147" s="2" t="s">
        <v>2340</v>
      </c>
      <c r="C6147" t="s">
        <v>2065</v>
      </c>
      <c r="D6147" t="s">
        <v>2066</v>
      </c>
      <c r="E6147">
        <v>27</v>
      </c>
      <c r="F6147">
        <v>2.0339999999999998</v>
      </c>
      <c r="G6147">
        <v>54.92</v>
      </c>
      <c r="H6147">
        <v>32.130000000000003</v>
      </c>
      <c r="I6147" s="2" t="s">
        <v>6072</v>
      </c>
      <c r="J6147" t="s">
        <v>6073</v>
      </c>
      <c r="K6147" s="1">
        <v>43864</v>
      </c>
      <c r="L6147">
        <f t="shared" ref="L6147:L6210" si="96">MONTH(K6147)</f>
        <v>2</v>
      </c>
    </row>
    <row r="6148" spans="1:12" x14ac:dyDescent="0.3">
      <c r="A6148" t="s">
        <v>6746</v>
      </c>
      <c r="B6148" s="2" t="s">
        <v>2340</v>
      </c>
      <c r="C6148" t="s">
        <v>1</v>
      </c>
      <c r="D6148" t="s">
        <v>2</v>
      </c>
      <c r="E6148">
        <v>165</v>
      </c>
      <c r="F6148">
        <v>0.14219999999999999</v>
      </c>
      <c r="G6148">
        <v>23.46</v>
      </c>
      <c r="H6148">
        <v>7.26</v>
      </c>
      <c r="I6148" s="2" t="s">
        <v>6072</v>
      </c>
      <c r="J6148" t="s">
        <v>6073</v>
      </c>
      <c r="K6148" s="1">
        <v>43865</v>
      </c>
      <c r="L6148">
        <f t="shared" si="96"/>
        <v>2</v>
      </c>
    </row>
    <row r="6149" spans="1:12" x14ac:dyDescent="0.3">
      <c r="A6149" t="s">
        <v>10098</v>
      </c>
      <c r="B6149" s="2" t="s">
        <v>2345</v>
      </c>
      <c r="C6149" t="s">
        <v>3538</v>
      </c>
      <c r="D6149" t="s">
        <v>3539</v>
      </c>
      <c r="E6149">
        <v>304</v>
      </c>
      <c r="F6149">
        <v>1.9152</v>
      </c>
      <c r="G6149">
        <v>582.22</v>
      </c>
      <c r="H6149">
        <v>5.48</v>
      </c>
      <c r="I6149" s="2" t="s">
        <v>6072</v>
      </c>
      <c r="J6149" t="s">
        <v>6073</v>
      </c>
      <c r="K6149" s="1">
        <v>43871</v>
      </c>
      <c r="L6149">
        <f t="shared" si="96"/>
        <v>2</v>
      </c>
    </row>
    <row r="6150" spans="1:12" x14ac:dyDescent="0.3">
      <c r="A6150" t="s">
        <v>10080</v>
      </c>
      <c r="B6150" s="2" t="s">
        <v>2344</v>
      </c>
      <c r="C6150" t="s">
        <v>4210</v>
      </c>
      <c r="D6150" t="s">
        <v>4211</v>
      </c>
      <c r="E6150">
        <v>19</v>
      </c>
      <c r="F6150">
        <v>4.1242000000000001</v>
      </c>
      <c r="G6150">
        <v>78.36</v>
      </c>
      <c r="H6150">
        <v>16.5</v>
      </c>
      <c r="I6150" s="2" t="s">
        <v>6072</v>
      </c>
      <c r="J6150" t="s">
        <v>6073</v>
      </c>
      <c r="K6150" s="1">
        <v>43873</v>
      </c>
      <c r="L6150">
        <f t="shared" si="96"/>
        <v>2</v>
      </c>
    </row>
    <row r="6151" spans="1:12" x14ac:dyDescent="0.3">
      <c r="A6151" t="s">
        <v>6602</v>
      </c>
      <c r="B6151" s="2" t="s">
        <v>2342</v>
      </c>
      <c r="C6151" t="s">
        <v>6706</v>
      </c>
      <c r="D6151" t="s">
        <v>6707</v>
      </c>
      <c r="E6151">
        <v>11</v>
      </c>
      <c r="F6151">
        <v>11.72</v>
      </c>
      <c r="G6151">
        <v>128.91999999999999</v>
      </c>
      <c r="H6151">
        <v>71</v>
      </c>
      <c r="I6151" s="2" t="s">
        <v>6072</v>
      </c>
      <c r="J6151" t="s">
        <v>6073</v>
      </c>
      <c r="K6151" s="1">
        <v>43875</v>
      </c>
      <c r="L6151">
        <f t="shared" si="96"/>
        <v>2</v>
      </c>
    </row>
    <row r="6152" spans="1:12" x14ac:dyDescent="0.3">
      <c r="A6152" t="s">
        <v>9992</v>
      </c>
      <c r="B6152" s="2" t="s">
        <v>2340</v>
      </c>
      <c r="C6152" t="s">
        <v>1880</v>
      </c>
      <c r="D6152" t="s">
        <v>1881</v>
      </c>
      <c r="E6152">
        <v>18</v>
      </c>
      <c r="F6152">
        <v>13.05</v>
      </c>
      <c r="G6152">
        <v>234.9</v>
      </c>
      <c r="H6152">
        <v>135</v>
      </c>
      <c r="I6152" s="2" t="s">
        <v>6072</v>
      </c>
      <c r="J6152" t="s">
        <v>6073</v>
      </c>
      <c r="K6152" s="1">
        <v>43875</v>
      </c>
      <c r="L6152">
        <f t="shared" si="96"/>
        <v>2</v>
      </c>
    </row>
    <row r="6153" spans="1:12" x14ac:dyDescent="0.3">
      <c r="A6153" t="s">
        <v>6708</v>
      </c>
      <c r="B6153" s="2" t="s">
        <v>2343</v>
      </c>
      <c r="C6153" t="s">
        <v>6615</v>
      </c>
      <c r="D6153" t="s">
        <v>1910</v>
      </c>
      <c r="E6153">
        <v>200</v>
      </c>
      <c r="F6153">
        <v>0.4</v>
      </c>
      <c r="G6153">
        <v>80</v>
      </c>
      <c r="H6153">
        <v>1.68</v>
      </c>
      <c r="I6153" s="2" t="s">
        <v>6072</v>
      </c>
      <c r="J6153" t="s">
        <v>6073</v>
      </c>
      <c r="K6153" s="1">
        <v>43878</v>
      </c>
      <c r="L6153">
        <f t="shared" si="96"/>
        <v>2</v>
      </c>
    </row>
    <row r="6154" spans="1:12" x14ac:dyDescent="0.3">
      <c r="A6154" t="s">
        <v>9757</v>
      </c>
      <c r="B6154" s="2" t="s">
        <v>2345</v>
      </c>
      <c r="C6154" t="s">
        <v>1</v>
      </c>
      <c r="D6154" t="s">
        <v>2</v>
      </c>
      <c r="E6154">
        <v>556</v>
      </c>
      <c r="F6154">
        <v>5.8500000000000003E-2</v>
      </c>
      <c r="G6154">
        <v>32.53</v>
      </c>
      <c r="H6154">
        <v>24.463999999999999</v>
      </c>
      <c r="I6154" s="2" t="s">
        <v>6072</v>
      </c>
      <c r="J6154" t="s">
        <v>6073</v>
      </c>
      <c r="K6154" s="1">
        <v>43880</v>
      </c>
      <c r="L6154">
        <f t="shared" si="96"/>
        <v>2</v>
      </c>
    </row>
    <row r="6155" spans="1:12" x14ac:dyDescent="0.3">
      <c r="A6155" t="s">
        <v>6709</v>
      </c>
      <c r="B6155" s="2" t="s">
        <v>2342</v>
      </c>
      <c r="C6155" t="s">
        <v>146</v>
      </c>
      <c r="D6155" t="s">
        <v>6</v>
      </c>
      <c r="E6155">
        <v>200</v>
      </c>
      <c r="F6155">
        <v>0.25</v>
      </c>
      <c r="G6155">
        <v>50</v>
      </c>
      <c r="H6155">
        <v>4.4000000000000004</v>
      </c>
      <c r="I6155" s="2" t="s">
        <v>6072</v>
      </c>
      <c r="J6155" t="s">
        <v>6073</v>
      </c>
      <c r="K6155" s="1">
        <v>43881</v>
      </c>
      <c r="L6155">
        <f t="shared" si="96"/>
        <v>2</v>
      </c>
    </row>
    <row r="6156" spans="1:12" x14ac:dyDescent="0.3">
      <c r="A6156" t="s">
        <v>6621</v>
      </c>
      <c r="B6156" s="2" t="s">
        <v>2340</v>
      </c>
      <c r="C6156" t="s">
        <v>138</v>
      </c>
      <c r="D6156" t="s">
        <v>139</v>
      </c>
      <c r="E6156">
        <v>322</v>
      </c>
      <c r="F6156">
        <v>0.2</v>
      </c>
      <c r="G6156">
        <v>64.400000000000006</v>
      </c>
      <c r="H6156">
        <v>5.8</v>
      </c>
      <c r="I6156" s="2" t="s">
        <v>6072</v>
      </c>
      <c r="J6156" t="s">
        <v>6073</v>
      </c>
      <c r="K6156" s="1">
        <v>43882</v>
      </c>
      <c r="L6156">
        <f t="shared" si="96"/>
        <v>2</v>
      </c>
    </row>
    <row r="6157" spans="1:12" x14ac:dyDescent="0.3">
      <c r="A6157" t="s">
        <v>9845</v>
      </c>
      <c r="B6157" s="2" t="s">
        <v>2340</v>
      </c>
      <c r="C6157" t="s">
        <v>3317</v>
      </c>
      <c r="D6157" t="s">
        <v>3318</v>
      </c>
      <c r="E6157">
        <v>105</v>
      </c>
      <c r="F6157">
        <v>0.76190000000000002</v>
      </c>
      <c r="G6157">
        <v>80</v>
      </c>
      <c r="H6157">
        <v>2.31</v>
      </c>
      <c r="I6157" s="2" t="s">
        <v>6072</v>
      </c>
      <c r="J6157" t="s">
        <v>6073</v>
      </c>
      <c r="K6157" s="1">
        <v>43887</v>
      </c>
      <c r="L6157">
        <f t="shared" si="96"/>
        <v>2</v>
      </c>
    </row>
    <row r="6158" spans="1:12" x14ac:dyDescent="0.3">
      <c r="A6158" t="s">
        <v>9903</v>
      </c>
      <c r="B6158" s="2" t="s">
        <v>2342</v>
      </c>
      <c r="C6158" t="s">
        <v>1883</v>
      </c>
      <c r="D6158" t="s">
        <v>1884</v>
      </c>
      <c r="E6158">
        <v>78</v>
      </c>
      <c r="F6158">
        <v>0.52</v>
      </c>
      <c r="G6158">
        <v>40.56</v>
      </c>
      <c r="H6158">
        <v>22.931999999999999</v>
      </c>
      <c r="I6158" s="2" t="s">
        <v>6072</v>
      </c>
      <c r="J6158" t="s">
        <v>6073</v>
      </c>
      <c r="K6158" s="1">
        <v>43892</v>
      </c>
      <c r="L6158">
        <f t="shared" si="96"/>
        <v>3</v>
      </c>
    </row>
    <row r="6159" spans="1:12" x14ac:dyDescent="0.3">
      <c r="A6159" t="s">
        <v>10068</v>
      </c>
      <c r="B6159" s="2" t="s">
        <v>2340</v>
      </c>
      <c r="C6159" t="s">
        <v>4227</v>
      </c>
      <c r="D6159" t="s">
        <v>4228</v>
      </c>
      <c r="E6159">
        <v>15</v>
      </c>
      <c r="F6159">
        <v>0.5</v>
      </c>
      <c r="G6159">
        <v>7.5</v>
      </c>
      <c r="H6159">
        <v>2.46</v>
      </c>
      <c r="I6159" s="2" t="s">
        <v>6072</v>
      </c>
      <c r="J6159" t="s">
        <v>6073</v>
      </c>
      <c r="K6159" s="1">
        <v>43892</v>
      </c>
      <c r="L6159">
        <f t="shared" si="96"/>
        <v>3</v>
      </c>
    </row>
    <row r="6160" spans="1:12" x14ac:dyDescent="0.3">
      <c r="A6160" t="s">
        <v>6623</v>
      </c>
      <c r="B6160" s="2" t="s">
        <v>2343</v>
      </c>
      <c r="C6160" t="s">
        <v>2714</v>
      </c>
      <c r="D6160" t="s">
        <v>2715</v>
      </c>
      <c r="E6160">
        <v>7</v>
      </c>
      <c r="F6160">
        <v>0.32</v>
      </c>
      <c r="G6160">
        <v>2.2400000000000002</v>
      </c>
      <c r="H6160">
        <v>0.182</v>
      </c>
      <c r="I6160" s="2" t="s">
        <v>6072</v>
      </c>
      <c r="J6160" t="s">
        <v>6073</v>
      </c>
      <c r="K6160" s="1">
        <v>43899</v>
      </c>
      <c r="L6160">
        <f t="shared" si="96"/>
        <v>3</v>
      </c>
    </row>
    <row r="6161" spans="1:12" x14ac:dyDescent="0.3">
      <c r="A6161" t="s">
        <v>11197</v>
      </c>
      <c r="B6161" s="2" t="s">
        <v>2342</v>
      </c>
      <c r="C6161" t="s">
        <v>11286</v>
      </c>
      <c r="D6161" t="s">
        <v>11287</v>
      </c>
      <c r="E6161">
        <v>1</v>
      </c>
      <c r="F6161">
        <v>545</v>
      </c>
      <c r="G6161">
        <v>545</v>
      </c>
      <c r="H6161" t="s">
        <v>11288</v>
      </c>
      <c r="I6161" s="2" t="s">
        <v>2360</v>
      </c>
      <c r="J6161" t="s">
        <v>735</v>
      </c>
      <c r="K6161" s="1">
        <v>44907</v>
      </c>
      <c r="L6161">
        <f t="shared" si="96"/>
        <v>12</v>
      </c>
    </row>
    <row r="6162" spans="1:12" x14ac:dyDescent="0.3">
      <c r="A6162" t="s">
        <v>6576</v>
      </c>
      <c r="B6162" s="2" t="s">
        <v>2342</v>
      </c>
      <c r="C6162" t="s">
        <v>7824</v>
      </c>
      <c r="D6162" t="s">
        <v>7825</v>
      </c>
      <c r="E6162">
        <v>12</v>
      </c>
      <c r="F6162">
        <v>8.92</v>
      </c>
      <c r="G6162">
        <v>107.04</v>
      </c>
      <c r="H6162" t="s">
        <v>11289</v>
      </c>
      <c r="I6162" s="2" t="s">
        <v>2360</v>
      </c>
      <c r="J6162" t="s">
        <v>735</v>
      </c>
      <c r="K6162" s="1">
        <v>44965</v>
      </c>
      <c r="L6162">
        <f t="shared" si="96"/>
        <v>2</v>
      </c>
    </row>
    <row r="6163" spans="1:12" x14ac:dyDescent="0.3">
      <c r="A6163" t="s">
        <v>7208</v>
      </c>
      <c r="B6163" s="2" t="s">
        <v>2342</v>
      </c>
      <c r="C6163" t="s">
        <v>1687</v>
      </c>
      <c r="D6163" t="s">
        <v>1662</v>
      </c>
      <c r="E6163">
        <v>19</v>
      </c>
      <c r="F6163">
        <v>7.75</v>
      </c>
      <c r="G6163">
        <v>147.25</v>
      </c>
      <c r="H6163" t="s">
        <v>11290</v>
      </c>
      <c r="I6163" s="2" t="s">
        <v>2360</v>
      </c>
      <c r="J6163" t="s">
        <v>735</v>
      </c>
      <c r="K6163" s="1">
        <v>44970</v>
      </c>
      <c r="L6163">
        <f t="shared" si="96"/>
        <v>2</v>
      </c>
    </row>
    <row r="6164" spans="1:12" x14ac:dyDescent="0.3">
      <c r="A6164" t="s">
        <v>11291</v>
      </c>
      <c r="B6164" s="2" t="s">
        <v>2340</v>
      </c>
      <c r="C6164" t="s">
        <v>739</v>
      </c>
      <c r="D6164" t="s">
        <v>740</v>
      </c>
      <c r="E6164">
        <v>128</v>
      </c>
      <c r="F6164">
        <v>8.1999999999999993</v>
      </c>
      <c r="G6164">
        <v>1049.5999999999999</v>
      </c>
      <c r="H6164" t="s">
        <v>11292</v>
      </c>
      <c r="I6164" s="2" t="s">
        <v>2360</v>
      </c>
      <c r="J6164" t="s">
        <v>735</v>
      </c>
      <c r="K6164" s="1">
        <v>44972</v>
      </c>
      <c r="L6164">
        <f t="shared" si="96"/>
        <v>2</v>
      </c>
    </row>
    <row r="6165" spans="1:12" x14ac:dyDescent="0.3">
      <c r="A6165" t="s">
        <v>7102</v>
      </c>
      <c r="B6165" s="2" t="s">
        <v>2342</v>
      </c>
      <c r="C6165" t="s">
        <v>746</v>
      </c>
      <c r="D6165" t="s">
        <v>747</v>
      </c>
      <c r="E6165">
        <v>130</v>
      </c>
      <c r="F6165">
        <v>4.08</v>
      </c>
      <c r="G6165">
        <v>530.4</v>
      </c>
      <c r="H6165" t="s">
        <v>11293</v>
      </c>
      <c r="I6165" s="2" t="s">
        <v>2360</v>
      </c>
      <c r="J6165" t="s">
        <v>735</v>
      </c>
      <c r="K6165" s="1">
        <v>44985</v>
      </c>
      <c r="L6165">
        <f t="shared" si="96"/>
        <v>2</v>
      </c>
    </row>
    <row r="6166" spans="1:12" x14ac:dyDescent="0.3">
      <c r="A6166" t="s">
        <v>11294</v>
      </c>
      <c r="B6166" s="2" t="s">
        <v>2340</v>
      </c>
      <c r="C6166" t="s">
        <v>784</v>
      </c>
      <c r="D6166" t="s">
        <v>785</v>
      </c>
      <c r="E6166">
        <v>1</v>
      </c>
      <c r="F6166">
        <v>602.64</v>
      </c>
      <c r="G6166">
        <v>602.64</v>
      </c>
      <c r="H6166" t="s">
        <v>11295</v>
      </c>
      <c r="I6166" s="2" t="s">
        <v>2360</v>
      </c>
      <c r="J6166" t="s">
        <v>735</v>
      </c>
      <c r="K6166" s="1">
        <v>45009</v>
      </c>
      <c r="L6166">
        <f t="shared" si="96"/>
        <v>3</v>
      </c>
    </row>
    <row r="6167" spans="1:12" x14ac:dyDescent="0.3">
      <c r="A6167" t="s">
        <v>11296</v>
      </c>
      <c r="B6167" s="2" t="s">
        <v>2342</v>
      </c>
      <c r="C6167" t="s">
        <v>746</v>
      </c>
      <c r="D6167" t="s">
        <v>747</v>
      </c>
      <c r="E6167">
        <v>116</v>
      </c>
      <c r="F6167">
        <v>4.25</v>
      </c>
      <c r="G6167">
        <v>493</v>
      </c>
      <c r="H6167" t="s">
        <v>11297</v>
      </c>
      <c r="I6167" s="2" t="s">
        <v>2360</v>
      </c>
      <c r="J6167" t="s">
        <v>735</v>
      </c>
      <c r="K6167" s="1">
        <v>45022</v>
      </c>
      <c r="L6167">
        <f t="shared" si="96"/>
        <v>4</v>
      </c>
    </row>
    <row r="6168" spans="1:12" x14ac:dyDescent="0.3">
      <c r="A6168" t="s">
        <v>11298</v>
      </c>
      <c r="B6168" s="2" t="s">
        <v>2340</v>
      </c>
      <c r="C6168" t="s">
        <v>746</v>
      </c>
      <c r="D6168" t="s">
        <v>747</v>
      </c>
      <c r="E6168">
        <v>253</v>
      </c>
      <c r="F6168">
        <v>4.24</v>
      </c>
      <c r="G6168">
        <v>1072.72</v>
      </c>
      <c r="H6168" t="s">
        <v>11299</v>
      </c>
      <c r="I6168" s="2" t="s">
        <v>2360</v>
      </c>
      <c r="J6168" t="s">
        <v>735</v>
      </c>
      <c r="K6168" s="1">
        <v>45083</v>
      </c>
      <c r="L6168">
        <f t="shared" si="96"/>
        <v>6</v>
      </c>
    </row>
    <row r="6169" spans="1:12" x14ac:dyDescent="0.3">
      <c r="A6169" t="s">
        <v>11300</v>
      </c>
      <c r="B6169" s="2" t="s">
        <v>2340</v>
      </c>
      <c r="C6169" t="s">
        <v>784</v>
      </c>
      <c r="D6169" t="s">
        <v>785</v>
      </c>
      <c r="E6169">
        <v>1</v>
      </c>
      <c r="F6169">
        <v>580.57000000000005</v>
      </c>
      <c r="G6169">
        <v>580.57000000000005</v>
      </c>
      <c r="H6169" t="s">
        <v>11301</v>
      </c>
      <c r="I6169" s="2" t="s">
        <v>2360</v>
      </c>
      <c r="J6169" t="s">
        <v>735</v>
      </c>
      <c r="K6169" s="1">
        <v>45090</v>
      </c>
      <c r="L6169">
        <f t="shared" si="96"/>
        <v>6</v>
      </c>
    </row>
    <row r="6170" spans="1:12" x14ac:dyDescent="0.3">
      <c r="A6170" t="s">
        <v>11302</v>
      </c>
      <c r="B6170" s="2" t="s">
        <v>2340</v>
      </c>
      <c r="C6170" t="s">
        <v>784</v>
      </c>
      <c r="D6170" t="s">
        <v>785</v>
      </c>
      <c r="E6170">
        <v>3</v>
      </c>
      <c r="F6170">
        <v>580.57000000000005</v>
      </c>
      <c r="G6170">
        <v>1741.71</v>
      </c>
      <c r="H6170" t="s">
        <v>11303</v>
      </c>
      <c r="I6170" s="2" t="s">
        <v>2360</v>
      </c>
      <c r="J6170" t="s">
        <v>735</v>
      </c>
      <c r="K6170" s="1">
        <v>45125</v>
      </c>
      <c r="L6170">
        <f t="shared" si="96"/>
        <v>7</v>
      </c>
    </row>
    <row r="6171" spans="1:12" x14ac:dyDescent="0.3">
      <c r="A6171" t="s">
        <v>7336</v>
      </c>
      <c r="B6171" s="2" t="s">
        <v>2342</v>
      </c>
      <c r="C6171" t="s">
        <v>1615</v>
      </c>
      <c r="D6171" t="s">
        <v>1616</v>
      </c>
      <c r="E6171">
        <v>32</v>
      </c>
      <c r="F6171">
        <v>8.06</v>
      </c>
      <c r="G6171">
        <v>257.92</v>
      </c>
      <c r="H6171" t="s">
        <v>11304</v>
      </c>
      <c r="I6171" s="2" t="s">
        <v>2360</v>
      </c>
      <c r="J6171" t="s">
        <v>735</v>
      </c>
      <c r="K6171" s="1">
        <v>45135</v>
      </c>
      <c r="L6171">
        <f t="shared" si="96"/>
        <v>7</v>
      </c>
    </row>
    <row r="6172" spans="1:12" x14ac:dyDescent="0.3">
      <c r="A6172" t="s">
        <v>7338</v>
      </c>
      <c r="B6172" s="2" t="s">
        <v>2340</v>
      </c>
      <c r="C6172" t="s">
        <v>7628</v>
      </c>
      <c r="D6172" t="s">
        <v>7629</v>
      </c>
      <c r="E6172">
        <v>2</v>
      </c>
      <c r="F6172">
        <v>565.87</v>
      </c>
      <c r="G6172">
        <v>1131.74</v>
      </c>
      <c r="H6172" t="s">
        <v>11305</v>
      </c>
      <c r="I6172" s="2" t="s">
        <v>2360</v>
      </c>
      <c r="J6172" t="s">
        <v>735</v>
      </c>
      <c r="K6172" s="1">
        <v>45145</v>
      </c>
      <c r="L6172">
        <f t="shared" si="96"/>
        <v>8</v>
      </c>
    </row>
    <row r="6173" spans="1:12" x14ac:dyDescent="0.3">
      <c r="A6173" t="s">
        <v>6839</v>
      </c>
      <c r="B6173" s="2" t="s">
        <v>2342</v>
      </c>
      <c r="C6173" t="s">
        <v>746</v>
      </c>
      <c r="D6173" t="s">
        <v>747</v>
      </c>
      <c r="E6173">
        <v>236</v>
      </c>
      <c r="F6173">
        <v>4.24</v>
      </c>
      <c r="G6173">
        <v>1000.64</v>
      </c>
      <c r="H6173" t="s">
        <v>11306</v>
      </c>
      <c r="I6173" s="2" t="s">
        <v>2360</v>
      </c>
      <c r="J6173" t="s">
        <v>735</v>
      </c>
      <c r="K6173" s="1">
        <v>45159</v>
      </c>
      <c r="L6173">
        <f t="shared" si="96"/>
        <v>8</v>
      </c>
    </row>
    <row r="6174" spans="1:12" x14ac:dyDescent="0.3">
      <c r="A6174" t="s">
        <v>6839</v>
      </c>
      <c r="B6174" s="2" t="s">
        <v>2348</v>
      </c>
      <c r="C6174" t="s">
        <v>7625</v>
      </c>
      <c r="D6174" t="s">
        <v>7626</v>
      </c>
      <c r="E6174">
        <v>2</v>
      </c>
      <c r="F6174">
        <v>565.87</v>
      </c>
      <c r="G6174">
        <v>1131.74</v>
      </c>
      <c r="H6174" t="s">
        <v>11307</v>
      </c>
      <c r="I6174" s="2" t="s">
        <v>2360</v>
      </c>
      <c r="J6174" t="s">
        <v>735</v>
      </c>
      <c r="K6174" s="1">
        <v>45159</v>
      </c>
      <c r="L6174">
        <f t="shared" si="96"/>
        <v>8</v>
      </c>
    </row>
    <row r="6175" spans="1:12" x14ac:dyDescent="0.3">
      <c r="A6175" t="s">
        <v>10043</v>
      </c>
      <c r="B6175" s="2" t="s">
        <v>2342</v>
      </c>
      <c r="C6175" t="s">
        <v>732</v>
      </c>
      <c r="D6175" t="s">
        <v>733</v>
      </c>
      <c r="E6175">
        <v>1</v>
      </c>
      <c r="F6175">
        <v>565.87</v>
      </c>
      <c r="G6175">
        <v>565.87</v>
      </c>
      <c r="H6175" t="s">
        <v>11308</v>
      </c>
      <c r="I6175" s="2" t="s">
        <v>2360</v>
      </c>
      <c r="J6175" t="s">
        <v>735</v>
      </c>
      <c r="K6175" s="1">
        <v>45162</v>
      </c>
      <c r="L6175">
        <f t="shared" si="96"/>
        <v>8</v>
      </c>
    </row>
    <row r="6176" spans="1:12" x14ac:dyDescent="0.3">
      <c r="A6176" t="s">
        <v>7449</v>
      </c>
      <c r="B6176" s="2" t="s">
        <v>2342</v>
      </c>
      <c r="C6176" t="s">
        <v>10965</v>
      </c>
      <c r="D6176" t="s">
        <v>10966</v>
      </c>
      <c r="E6176">
        <v>240</v>
      </c>
      <c r="F6176">
        <v>4.2300000000000004</v>
      </c>
      <c r="G6176">
        <v>1015.2</v>
      </c>
      <c r="H6176" t="s">
        <v>11309</v>
      </c>
      <c r="I6176" s="2" t="s">
        <v>2360</v>
      </c>
      <c r="J6176" t="s">
        <v>735</v>
      </c>
      <c r="K6176" s="1">
        <v>45169</v>
      </c>
      <c r="L6176">
        <f t="shared" si="96"/>
        <v>8</v>
      </c>
    </row>
    <row r="6177" spans="1:12" x14ac:dyDescent="0.3">
      <c r="A6177" t="s">
        <v>11310</v>
      </c>
      <c r="B6177" s="2" t="s">
        <v>2342</v>
      </c>
      <c r="C6177" t="s">
        <v>784</v>
      </c>
      <c r="D6177" t="s">
        <v>785</v>
      </c>
      <c r="E6177">
        <v>2</v>
      </c>
      <c r="F6177">
        <v>580.57000000000005</v>
      </c>
      <c r="G6177">
        <v>1161.1400000000001</v>
      </c>
      <c r="H6177" t="s">
        <v>11311</v>
      </c>
      <c r="I6177" s="2" t="s">
        <v>2360</v>
      </c>
      <c r="J6177" t="s">
        <v>735</v>
      </c>
      <c r="K6177" s="1">
        <v>45181</v>
      </c>
      <c r="L6177">
        <f t="shared" si="96"/>
        <v>9</v>
      </c>
    </row>
    <row r="6178" spans="1:12" x14ac:dyDescent="0.3">
      <c r="A6178" t="s">
        <v>9714</v>
      </c>
      <c r="B6178" s="2" t="s">
        <v>2340</v>
      </c>
      <c r="C6178" t="s">
        <v>784</v>
      </c>
      <c r="D6178" t="s">
        <v>785</v>
      </c>
      <c r="E6178">
        <v>5</v>
      </c>
      <c r="F6178">
        <v>581.11</v>
      </c>
      <c r="G6178">
        <v>2905.55</v>
      </c>
      <c r="H6178" t="s">
        <v>11312</v>
      </c>
      <c r="I6178" s="2" t="s">
        <v>2360</v>
      </c>
      <c r="J6178" t="s">
        <v>735</v>
      </c>
      <c r="K6178" s="1">
        <v>45230</v>
      </c>
      <c r="L6178">
        <f t="shared" si="96"/>
        <v>10</v>
      </c>
    </row>
    <row r="6179" spans="1:12" x14ac:dyDescent="0.3">
      <c r="A6179" t="s">
        <v>7566</v>
      </c>
      <c r="B6179" s="2" t="s">
        <v>2342</v>
      </c>
      <c r="C6179" t="s">
        <v>739</v>
      </c>
      <c r="D6179" t="s">
        <v>740</v>
      </c>
      <c r="E6179">
        <v>149</v>
      </c>
      <c r="F6179">
        <v>2.71</v>
      </c>
      <c r="G6179">
        <v>403.79</v>
      </c>
      <c r="H6179" t="s">
        <v>11313</v>
      </c>
      <c r="I6179" s="2" t="s">
        <v>2360</v>
      </c>
      <c r="J6179" t="s">
        <v>735</v>
      </c>
      <c r="K6179" s="1">
        <v>45266</v>
      </c>
      <c r="L6179">
        <f t="shared" si="96"/>
        <v>12</v>
      </c>
    </row>
    <row r="6180" spans="1:12" x14ac:dyDescent="0.3">
      <c r="A6180" t="s">
        <v>931</v>
      </c>
      <c r="B6180" s="2" t="s">
        <v>2340</v>
      </c>
      <c r="C6180" t="s">
        <v>746</v>
      </c>
      <c r="D6180" t="s">
        <v>747</v>
      </c>
      <c r="E6180">
        <v>50</v>
      </c>
      <c r="F6180">
        <v>4.24</v>
      </c>
      <c r="G6180">
        <v>212</v>
      </c>
      <c r="H6180" t="s">
        <v>932</v>
      </c>
      <c r="I6180" s="2" t="s">
        <v>2360</v>
      </c>
      <c r="J6180" t="s">
        <v>735</v>
      </c>
      <c r="K6180" s="1">
        <v>45338</v>
      </c>
      <c r="L6180">
        <f t="shared" si="96"/>
        <v>2</v>
      </c>
    </row>
    <row r="6181" spans="1:12" x14ac:dyDescent="0.3">
      <c r="A6181" t="s">
        <v>911</v>
      </c>
      <c r="B6181" s="2" t="s">
        <v>2340</v>
      </c>
      <c r="C6181" t="s">
        <v>784</v>
      </c>
      <c r="D6181" t="s">
        <v>785</v>
      </c>
      <c r="E6181">
        <v>4</v>
      </c>
      <c r="F6181">
        <v>581.11</v>
      </c>
      <c r="G6181">
        <v>2324.44</v>
      </c>
      <c r="H6181" t="s">
        <v>912</v>
      </c>
      <c r="I6181" s="2" t="s">
        <v>2360</v>
      </c>
      <c r="J6181" t="s">
        <v>735</v>
      </c>
      <c r="K6181" s="1">
        <v>45352</v>
      </c>
      <c r="L6181">
        <f t="shared" si="96"/>
        <v>3</v>
      </c>
    </row>
    <row r="6182" spans="1:12" x14ac:dyDescent="0.3">
      <c r="A6182" t="s">
        <v>862</v>
      </c>
      <c r="B6182" s="2" t="s">
        <v>2344</v>
      </c>
      <c r="C6182" t="s">
        <v>868</v>
      </c>
      <c r="D6182" t="s">
        <v>869</v>
      </c>
      <c r="E6182">
        <v>3</v>
      </c>
      <c r="F6182">
        <v>372.29</v>
      </c>
      <c r="G6182">
        <v>1116.8699999999999</v>
      </c>
      <c r="H6182" t="s">
        <v>870</v>
      </c>
      <c r="I6182" s="2" t="s">
        <v>2360</v>
      </c>
      <c r="J6182" t="s">
        <v>735</v>
      </c>
      <c r="K6182" s="1">
        <v>45455</v>
      </c>
      <c r="L6182">
        <f t="shared" si="96"/>
        <v>6</v>
      </c>
    </row>
    <row r="6183" spans="1:12" x14ac:dyDescent="0.3">
      <c r="A6183" t="s">
        <v>848</v>
      </c>
      <c r="B6183" s="2" t="s">
        <v>2342</v>
      </c>
      <c r="C6183" t="s">
        <v>871</v>
      </c>
      <c r="D6183" t="s">
        <v>872</v>
      </c>
      <c r="E6183">
        <v>2</v>
      </c>
      <c r="F6183">
        <v>566.77</v>
      </c>
      <c r="G6183">
        <v>1133.54</v>
      </c>
      <c r="H6183" t="s">
        <v>873</v>
      </c>
      <c r="I6183" s="2" t="s">
        <v>2360</v>
      </c>
      <c r="J6183" t="s">
        <v>735</v>
      </c>
      <c r="K6183" s="1">
        <v>45457</v>
      </c>
      <c r="L6183">
        <f t="shared" si="96"/>
        <v>6</v>
      </c>
    </row>
    <row r="6184" spans="1:12" x14ac:dyDescent="0.3">
      <c r="A6184" t="s">
        <v>782</v>
      </c>
      <c r="B6184" s="2" t="s">
        <v>2342</v>
      </c>
      <c r="C6184" t="s">
        <v>784</v>
      </c>
      <c r="D6184" t="s">
        <v>785</v>
      </c>
      <c r="E6184">
        <v>2</v>
      </c>
      <c r="F6184">
        <v>590.96</v>
      </c>
      <c r="G6184">
        <v>1181.92</v>
      </c>
      <c r="H6184" t="s">
        <v>786</v>
      </c>
      <c r="I6184" s="2" t="s">
        <v>2360</v>
      </c>
      <c r="J6184" t="s">
        <v>735</v>
      </c>
      <c r="K6184" s="1">
        <v>45568</v>
      </c>
      <c r="L6184">
        <f t="shared" si="96"/>
        <v>10</v>
      </c>
    </row>
    <row r="6185" spans="1:12" x14ac:dyDescent="0.3">
      <c r="A6185" t="s">
        <v>927</v>
      </c>
      <c r="B6185" s="2" t="s">
        <v>2340</v>
      </c>
      <c r="C6185" t="s">
        <v>784</v>
      </c>
      <c r="D6185" t="s">
        <v>785</v>
      </c>
      <c r="E6185">
        <v>1</v>
      </c>
      <c r="F6185">
        <v>581.11</v>
      </c>
      <c r="G6185">
        <v>581.11</v>
      </c>
      <c r="H6185" t="s">
        <v>928</v>
      </c>
      <c r="I6185" s="2" t="s">
        <v>2360</v>
      </c>
      <c r="J6185" t="s">
        <v>735</v>
      </c>
      <c r="K6185" s="1">
        <v>45336</v>
      </c>
      <c r="L6185">
        <f t="shared" si="96"/>
        <v>2</v>
      </c>
    </row>
    <row r="6186" spans="1:12" x14ac:dyDescent="0.3">
      <c r="A6186" t="s">
        <v>881</v>
      </c>
      <c r="B6186" s="2" t="s">
        <v>2340</v>
      </c>
      <c r="C6186" t="s">
        <v>732</v>
      </c>
      <c r="D6186" t="s">
        <v>733</v>
      </c>
      <c r="E6186">
        <v>1</v>
      </c>
      <c r="F6186">
        <v>565.87</v>
      </c>
      <c r="G6186">
        <v>565.87</v>
      </c>
      <c r="H6186" t="s">
        <v>882</v>
      </c>
      <c r="I6186" s="2" t="s">
        <v>2360</v>
      </c>
      <c r="J6186" t="s">
        <v>735</v>
      </c>
      <c r="K6186" s="1">
        <v>45429</v>
      </c>
      <c r="L6186">
        <f t="shared" si="96"/>
        <v>5</v>
      </c>
    </row>
    <row r="6187" spans="1:12" x14ac:dyDescent="0.3">
      <c r="A6187" t="s">
        <v>805</v>
      </c>
      <c r="B6187" s="2" t="s">
        <v>2340</v>
      </c>
      <c r="C6187" t="s">
        <v>784</v>
      </c>
      <c r="D6187" t="s">
        <v>785</v>
      </c>
      <c r="E6187">
        <v>3</v>
      </c>
      <c r="F6187">
        <v>590.96</v>
      </c>
      <c r="G6187">
        <v>1772.88</v>
      </c>
      <c r="H6187" t="s">
        <v>806</v>
      </c>
      <c r="I6187" s="2" t="s">
        <v>2360</v>
      </c>
      <c r="J6187" t="s">
        <v>735</v>
      </c>
      <c r="K6187" s="1">
        <v>45559</v>
      </c>
      <c r="L6187">
        <f t="shared" si="96"/>
        <v>9</v>
      </c>
    </row>
    <row r="6188" spans="1:12" x14ac:dyDescent="0.3">
      <c r="A6188" t="s">
        <v>8086</v>
      </c>
      <c r="B6188" s="2" t="s">
        <v>2340</v>
      </c>
      <c r="C6188" t="s">
        <v>7824</v>
      </c>
      <c r="D6188" t="s">
        <v>7825</v>
      </c>
      <c r="E6188">
        <v>12</v>
      </c>
      <c r="F6188">
        <v>8.24</v>
      </c>
      <c r="G6188">
        <v>98.88</v>
      </c>
      <c r="H6188" t="s">
        <v>11011</v>
      </c>
      <c r="I6188" s="2" t="s">
        <v>2360</v>
      </c>
      <c r="J6188" t="s">
        <v>735</v>
      </c>
      <c r="K6188" s="1">
        <v>44379</v>
      </c>
      <c r="L6188">
        <f t="shared" si="96"/>
        <v>7</v>
      </c>
    </row>
    <row r="6189" spans="1:12" x14ac:dyDescent="0.3">
      <c r="A6189" t="s">
        <v>9721</v>
      </c>
      <c r="B6189" s="2" t="s">
        <v>2344</v>
      </c>
      <c r="C6189" t="s">
        <v>746</v>
      </c>
      <c r="D6189" t="s">
        <v>747</v>
      </c>
      <c r="E6189">
        <v>140</v>
      </c>
      <c r="F6189">
        <v>3.7</v>
      </c>
      <c r="G6189">
        <v>518</v>
      </c>
      <c r="H6189" t="s">
        <v>11012</v>
      </c>
      <c r="I6189" s="2" t="s">
        <v>2360</v>
      </c>
      <c r="J6189" t="s">
        <v>735</v>
      </c>
      <c r="K6189" s="1">
        <v>44404</v>
      </c>
      <c r="L6189">
        <f t="shared" si="96"/>
        <v>7</v>
      </c>
    </row>
    <row r="6190" spans="1:12" x14ac:dyDescent="0.3">
      <c r="A6190" t="s">
        <v>9295</v>
      </c>
      <c r="B6190" s="2" t="s">
        <v>2343</v>
      </c>
      <c r="C6190" t="s">
        <v>7645</v>
      </c>
      <c r="D6190" t="s">
        <v>7646</v>
      </c>
      <c r="E6190">
        <v>270</v>
      </c>
      <c r="F6190">
        <v>0.68</v>
      </c>
      <c r="G6190">
        <v>183.6</v>
      </c>
      <c r="H6190" t="s">
        <v>11013</v>
      </c>
      <c r="I6190" s="2" t="s">
        <v>2360</v>
      </c>
      <c r="J6190" t="s">
        <v>735</v>
      </c>
      <c r="K6190" s="1">
        <v>44432</v>
      </c>
      <c r="L6190">
        <f t="shared" si="96"/>
        <v>8</v>
      </c>
    </row>
    <row r="6191" spans="1:12" x14ac:dyDescent="0.3">
      <c r="A6191" t="s">
        <v>9776</v>
      </c>
      <c r="B6191" s="2" t="s">
        <v>2342</v>
      </c>
      <c r="C6191" t="s">
        <v>1713</v>
      </c>
      <c r="D6191" t="s">
        <v>1714</v>
      </c>
      <c r="E6191">
        <v>90</v>
      </c>
      <c r="F6191">
        <v>7.3</v>
      </c>
      <c r="G6191">
        <v>657</v>
      </c>
      <c r="H6191" t="s">
        <v>11014</v>
      </c>
      <c r="I6191" s="2" t="s">
        <v>2360</v>
      </c>
      <c r="J6191" t="s">
        <v>735</v>
      </c>
      <c r="K6191" s="1">
        <v>44449</v>
      </c>
      <c r="L6191">
        <f t="shared" si="96"/>
        <v>9</v>
      </c>
    </row>
    <row r="6192" spans="1:12" x14ac:dyDescent="0.3">
      <c r="A6192" t="s">
        <v>9870</v>
      </c>
      <c r="B6192" s="2" t="s">
        <v>2342</v>
      </c>
      <c r="C6192" t="s">
        <v>1687</v>
      </c>
      <c r="D6192" t="s">
        <v>1662</v>
      </c>
      <c r="E6192">
        <v>32</v>
      </c>
      <c r="F6192">
        <v>7.3</v>
      </c>
      <c r="G6192">
        <v>233.6</v>
      </c>
      <c r="H6192" t="s">
        <v>11015</v>
      </c>
      <c r="I6192" s="2" t="s">
        <v>2360</v>
      </c>
      <c r="J6192" t="s">
        <v>735</v>
      </c>
      <c r="K6192" s="1">
        <v>44453</v>
      </c>
      <c r="L6192">
        <f t="shared" si="96"/>
        <v>9</v>
      </c>
    </row>
    <row r="6193" spans="1:12" x14ac:dyDescent="0.3">
      <c r="A6193" t="s">
        <v>11016</v>
      </c>
      <c r="B6193" s="2" t="s">
        <v>2342</v>
      </c>
      <c r="C6193" t="s">
        <v>746</v>
      </c>
      <c r="D6193" t="s">
        <v>747</v>
      </c>
      <c r="E6193">
        <v>106</v>
      </c>
      <c r="F6193">
        <v>3.7</v>
      </c>
      <c r="G6193">
        <v>392.2</v>
      </c>
      <c r="H6193" t="s">
        <v>11017</v>
      </c>
      <c r="I6193" s="2" t="s">
        <v>2360</v>
      </c>
      <c r="J6193" t="s">
        <v>735</v>
      </c>
      <c r="K6193" s="1">
        <v>44455</v>
      </c>
      <c r="L6193">
        <f t="shared" si="96"/>
        <v>9</v>
      </c>
    </row>
    <row r="6194" spans="1:12" x14ac:dyDescent="0.3">
      <c r="A6194" t="s">
        <v>6712</v>
      </c>
      <c r="B6194" s="2" t="s">
        <v>2340</v>
      </c>
      <c r="C6194" t="s">
        <v>84</v>
      </c>
      <c r="D6194" t="s">
        <v>85</v>
      </c>
      <c r="E6194">
        <v>19</v>
      </c>
      <c r="F6194">
        <v>0.5</v>
      </c>
      <c r="G6194">
        <v>9.5</v>
      </c>
      <c r="H6194">
        <v>0.49399999999999999</v>
      </c>
      <c r="I6194" s="2" t="s">
        <v>6072</v>
      </c>
      <c r="J6194" t="s">
        <v>6073</v>
      </c>
      <c r="K6194" s="1">
        <v>43900</v>
      </c>
      <c r="L6194">
        <f t="shared" si="96"/>
        <v>3</v>
      </c>
    </row>
    <row r="6195" spans="1:12" x14ac:dyDescent="0.3">
      <c r="A6195" t="s">
        <v>10883</v>
      </c>
      <c r="B6195" s="2" t="s">
        <v>2340</v>
      </c>
      <c r="C6195" t="s">
        <v>1</v>
      </c>
      <c r="D6195" t="s">
        <v>2</v>
      </c>
      <c r="E6195">
        <v>58</v>
      </c>
      <c r="F6195">
        <v>1.39</v>
      </c>
      <c r="G6195">
        <v>80.62</v>
      </c>
      <c r="H6195">
        <v>4.4000000000000004</v>
      </c>
      <c r="I6195" s="2" t="s">
        <v>6072</v>
      </c>
      <c r="J6195" t="s">
        <v>6073</v>
      </c>
      <c r="K6195" s="1">
        <v>43903</v>
      </c>
      <c r="L6195">
        <f t="shared" si="96"/>
        <v>3</v>
      </c>
    </row>
    <row r="6196" spans="1:12" x14ac:dyDescent="0.3">
      <c r="A6196" t="s">
        <v>6624</v>
      </c>
      <c r="B6196" s="2" t="s">
        <v>2343</v>
      </c>
      <c r="C6196" t="s">
        <v>132</v>
      </c>
      <c r="D6196" t="s">
        <v>133</v>
      </c>
      <c r="E6196">
        <v>320</v>
      </c>
      <c r="F6196">
        <v>0.8</v>
      </c>
      <c r="G6196">
        <v>256</v>
      </c>
      <c r="H6196">
        <v>3.88</v>
      </c>
      <c r="I6196" s="2" t="s">
        <v>6072</v>
      </c>
      <c r="J6196" t="s">
        <v>6073</v>
      </c>
      <c r="K6196" s="1">
        <v>43906</v>
      </c>
      <c r="L6196">
        <f t="shared" si="96"/>
        <v>3</v>
      </c>
    </row>
    <row r="6197" spans="1:12" x14ac:dyDescent="0.3">
      <c r="A6197" t="s">
        <v>6714</v>
      </c>
      <c r="B6197" s="2" t="s">
        <v>2340</v>
      </c>
      <c r="C6197" t="s">
        <v>1890</v>
      </c>
      <c r="D6197" t="s">
        <v>1891</v>
      </c>
      <c r="E6197">
        <v>76</v>
      </c>
      <c r="F6197">
        <v>1.5</v>
      </c>
      <c r="G6197">
        <v>114</v>
      </c>
      <c r="H6197">
        <v>17.936</v>
      </c>
      <c r="I6197" s="2" t="s">
        <v>6072</v>
      </c>
      <c r="J6197" t="s">
        <v>6073</v>
      </c>
      <c r="K6197" s="1">
        <v>43906</v>
      </c>
      <c r="L6197">
        <f t="shared" si="96"/>
        <v>3</v>
      </c>
    </row>
    <row r="6198" spans="1:12" x14ac:dyDescent="0.3">
      <c r="A6198" t="s">
        <v>6607</v>
      </c>
      <c r="B6198" s="2" t="s">
        <v>2340</v>
      </c>
      <c r="C6198" t="s">
        <v>220</v>
      </c>
      <c r="D6198" t="s">
        <v>6</v>
      </c>
      <c r="E6198">
        <v>220</v>
      </c>
      <c r="F6198">
        <v>0.4</v>
      </c>
      <c r="G6198">
        <v>88</v>
      </c>
      <c r="H6198">
        <v>4.84</v>
      </c>
      <c r="I6198" s="2" t="s">
        <v>6072</v>
      </c>
      <c r="J6198" t="s">
        <v>6073</v>
      </c>
      <c r="K6198" s="1">
        <v>43930</v>
      </c>
      <c r="L6198">
        <f t="shared" si="96"/>
        <v>4</v>
      </c>
    </row>
    <row r="6199" spans="1:12" x14ac:dyDescent="0.3">
      <c r="A6199" t="s">
        <v>6748</v>
      </c>
      <c r="B6199" s="2" t="s">
        <v>2343</v>
      </c>
      <c r="C6199" t="s">
        <v>1</v>
      </c>
      <c r="D6199" t="s">
        <v>2</v>
      </c>
      <c r="E6199">
        <v>62</v>
      </c>
      <c r="F6199">
        <v>0.5</v>
      </c>
      <c r="G6199">
        <v>31</v>
      </c>
      <c r="H6199">
        <v>2.7280000000000002</v>
      </c>
      <c r="I6199" s="2" t="s">
        <v>6072</v>
      </c>
      <c r="J6199" t="s">
        <v>6073</v>
      </c>
      <c r="K6199" s="1">
        <v>43934</v>
      </c>
      <c r="L6199">
        <f t="shared" si="96"/>
        <v>4</v>
      </c>
    </row>
    <row r="6200" spans="1:12" x14ac:dyDescent="0.3">
      <c r="A6200" t="s">
        <v>9930</v>
      </c>
      <c r="B6200" s="2" t="s">
        <v>2340</v>
      </c>
      <c r="C6200" t="s">
        <v>1894</v>
      </c>
      <c r="D6200" t="s">
        <v>1895</v>
      </c>
      <c r="E6200">
        <v>59</v>
      </c>
      <c r="F6200">
        <v>3</v>
      </c>
      <c r="G6200">
        <v>177</v>
      </c>
      <c r="H6200">
        <v>46.256</v>
      </c>
      <c r="I6200" s="2" t="s">
        <v>6072</v>
      </c>
      <c r="J6200" t="s">
        <v>6073</v>
      </c>
      <c r="K6200" s="1">
        <v>43936</v>
      </c>
      <c r="L6200">
        <f t="shared" si="96"/>
        <v>4</v>
      </c>
    </row>
    <row r="6201" spans="1:12" x14ac:dyDescent="0.3">
      <c r="A6201" t="s">
        <v>6715</v>
      </c>
      <c r="B6201" s="2" t="s">
        <v>2342</v>
      </c>
      <c r="C6201" t="s">
        <v>101</v>
      </c>
      <c r="D6201" t="s">
        <v>102</v>
      </c>
      <c r="E6201">
        <v>277</v>
      </c>
      <c r="F6201">
        <v>0.65</v>
      </c>
      <c r="G6201">
        <v>180.05</v>
      </c>
      <c r="H6201">
        <v>5.54</v>
      </c>
      <c r="I6201" s="2" t="s">
        <v>6072</v>
      </c>
      <c r="J6201" t="s">
        <v>6073</v>
      </c>
      <c r="K6201" s="1">
        <v>43937</v>
      </c>
      <c r="L6201">
        <f t="shared" si="96"/>
        <v>4</v>
      </c>
    </row>
    <row r="6202" spans="1:12" x14ac:dyDescent="0.3">
      <c r="A6202" t="s">
        <v>7808</v>
      </c>
      <c r="B6202" s="2" t="s">
        <v>2344</v>
      </c>
      <c r="C6202" t="s">
        <v>331</v>
      </c>
      <c r="D6202" t="s">
        <v>332</v>
      </c>
      <c r="E6202">
        <v>300</v>
      </c>
      <c r="F6202">
        <v>0.28000000000000003</v>
      </c>
      <c r="G6202">
        <v>84</v>
      </c>
      <c r="H6202">
        <v>6.6</v>
      </c>
      <c r="I6202" s="2" t="s">
        <v>6072</v>
      </c>
      <c r="J6202" t="s">
        <v>6073</v>
      </c>
      <c r="K6202" s="1">
        <v>43943</v>
      </c>
      <c r="L6202">
        <f t="shared" si="96"/>
        <v>4</v>
      </c>
    </row>
    <row r="6203" spans="1:12" x14ac:dyDescent="0.3">
      <c r="A6203" t="s">
        <v>6610</v>
      </c>
      <c r="B6203" s="2" t="s">
        <v>2340</v>
      </c>
      <c r="C6203" t="s">
        <v>7809</v>
      </c>
      <c r="D6203" t="s">
        <v>7810</v>
      </c>
      <c r="E6203">
        <v>9</v>
      </c>
      <c r="F6203">
        <v>1</v>
      </c>
      <c r="G6203">
        <v>9</v>
      </c>
      <c r="H6203">
        <v>0.216</v>
      </c>
      <c r="I6203" s="2" t="s">
        <v>6072</v>
      </c>
      <c r="J6203" t="s">
        <v>6073</v>
      </c>
      <c r="K6203" s="1">
        <v>43955</v>
      </c>
      <c r="L6203">
        <f t="shared" si="96"/>
        <v>5</v>
      </c>
    </row>
    <row r="6204" spans="1:12" x14ac:dyDescent="0.3">
      <c r="A6204" t="s">
        <v>6610</v>
      </c>
      <c r="B6204" s="2" t="s">
        <v>2345</v>
      </c>
      <c r="C6204" t="s">
        <v>3317</v>
      </c>
      <c r="D6204" t="s">
        <v>3318</v>
      </c>
      <c r="E6204">
        <v>263</v>
      </c>
      <c r="F6204">
        <v>0.5</v>
      </c>
      <c r="G6204">
        <v>131.5</v>
      </c>
      <c r="H6204">
        <v>6.3120000000000003</v>
      </c>
      <c r="I6204" s="2" t="s">
        <v>6072</v>
      </c>
      <c r="J6204" t="s">
        <v>6073</v>
      </c>
      <c r="K6204" s="1">
        <v>43955</v>
      </c>
      <c r="L6204">
        <f t="shared" si="96"/>
        <v>5</v>
      </c>
    </row>
    <row r="6205" spans="1:12" x14ac:dyDescent="0.3">
      <c r="A6205" t="s">
        <v>6610</v>
      </c>
      <c r="B6205" s="2" t="s">
        <v>2347</v>
      </c>
      <c r="C6205" t="s">
        <v>2018</v>
      </c>
      <c r="D6205" t="s">
        <v>2019</v>
      </c>
      <c r="E6205">
        <v>19</v>
      </c>
      <c r="F6205">
        <v>30</v>
      </c>
      <c r="G6205">
        <v>570</v>
      </c>
      <c r="H6205">
        <v>180.5</v>
      </c>
      <c r="I6205" s="2" t="s">
        <v>6072</v>
      </c>
      <c r="J6205" t="s">
        <v>6073</v>
      </c>
      <c r="K6205" s="1">
        <v>43955</v>
      </c>
      <c r="L6205">
        <f t="shared" si="96"/>
        <v>5</v>
      </c>
    </row>
    <row r="6206" spans="1:12" x14ac:dyDescent="0.3">
      <c r="A6206" t="s">
        <v>6610</v>
      </c>
      <c r="B6206" s="2" t="s">
        <v>2348</v>
      </c>
      <c r="C6206" t="s">
        <v>122</v>
      </c>
      <c r="D6206" t="s">
        <v>123</v>
      </c>
      <c r="E6206">
        <v>789</v>
      </c>
      <c r="F6206">
        <v>0.3</v>
      </c>
      <c r="G6206">
        <v>236.7</v>
      </c>
      <c r="H6206">
        <v>189.93</v>
      </c>
      <c r="I6206" s="2" t="s">
        <v>6072</v>
      </c>
      <c r="J6206" t="s">
        <v>6073</v>
      </c>
      <c r="K6206" s="1">
        <v>43955</v>
      </c>
      <c r="L6206">
        <f t="shared" si="96"/>
        <v>5</v>
      </c>
    </row>
    <row r="6207" spans="1:12" x14ac:dyDescent="0.3">
      <c r="A6207" t="s">
        <v>6610</v>
      </c>
      <c r="B6207" s="2" t="s">
        <v>2349</v>
      </c>
      <c r="C6207" t="s">
        <v>3443</v>
      </c>
      <c r="D6207" t="s">
        <v>3444</v>
      </c>
      <c r="E6207">
        <v>537</v>
      </c>
      <c r="F6207">
        <v>0.5</v>
      </c>
      <c r="G6207">
        <v>268.5</v>
      </c>
      <c r="H6207">
        <v>12.888</v>
      </c>
      <c r="I6207" s="2" t="s">
        <v>6072</v>
      </c>
      <c r="J6207" t="s">
        <v>6073</v>
      </c>
      <c r="K6207" s="1">
        <v>43955</v>
      </c>
      <c r="L6207">
        <f t="shared" si="96"/>
        <v>5</v>
      </c>
    </row>
    <row r="6208" spans="1:12" x14ac:dyDescent="0.3">
      <c r="A6208" t="s">
        <v>9907</v>
      </c>
      <c r="B6208" s="2" t="s">
        <v>2340</v>
      </c>
      <c r="C6208" t="s">
        <v>2097</v>
      </c>
      <c r="D6208" t="s">
        <v>2098</v>
      </c>
      <c r="E6208">
        <v>28</v>
      </c>
      <c r="F6208">
        <v>3.2141999999999999</v>
      </c>
      <c r="G6208">
        <v>90</v>
      </c>
      <c r="H6208">
        <v>6.2160000000000002</v>
      </c>
      <c r="I6208" s="2" t="s">
        <v>6072</v>
      </c>
      <c r="J6208" t="s">
        <v>6073</v>
      </c>
      <c r="K6208" s="1">
        <v>43963</v>
      </c>
      <c r="L6208">
        <f t="shared" si="96"/>
        <v>5</v>
      </c>
    </row>
    <row r="6209" spans="1:12" x14ac:dyDescent="0.3">
      <c r="A6209" t="s">
        <v>7814</v>
      </c>
      <c r="B6209" s="2" t="s">
        <v>2342</v>
      </c>
      <c r="C6209" t="s">
        <v>634</v>
      </c>
      <c r="D6209" t="s">
        <v>635</v>
      </c>
      <c r="E6209">
        <v>10</v>
      </c>
      <c r="F6209">
        <v>6</v>
      </c>
      <c r="G6209">
        <v>60</v>
      </c>
      <c r="H6209">
        <v>0.2</v>
      </c>
      <c r="I6209" s="2" t="s">
        <v>6072</v>
      </c>
      <c r="J6209" t="s">
        <v>6073</v>
      </c>
      <c r="K6209" s="1">
        <v>43965</v>
      </c>
      <c r="L6209">
        <f t="shared" si="96"/>
        <v>5</v>
      </c>
    </row>
    <row r="6210" spans="1:12" x14ac:dyDescent="0.3">
      <c r="A6210" t="s">
        <v>6611</v>
      </c>
      <c r="B6210" s="2" t="s">
        <v>2343</v>
      </c>
      <c r="C6210" t="s">
        <v>3582</v>
      </c>
      <c r="D6210" t="s">
        <v>3583</v>
      </c>
      <c r="E6210">
        <v>112</v>
      </c>
      <c r="F6210">
        <v>0.5</v>
      </c>
      <c r="G6210">
        <v>56</v>
      </c>
      <c r="H6210">
        <v>2.2400000000000002</v>
      </c>
      <c r="I6210" s="2" t="s">
        <v>6072</v>
      </c>
      <c r="J6210" t="s">
        <v>6073</v>
      </c>
      <c r="K6210" s="1">
        <v>43969</v>
      </c>
      <c r="L6210">
        <f t="shared" si="96"/>
        <v>5</v>
      </c>
    </row>
    <row r="6211" spans="1:12" x14ac:dyDescent="0.3">
      <c r="A6211" t="s">
        <v>6612</v>
      </c>
      <c r="B6211" s="2" t="s">
        <v>2342</v>
      </c>
      <c r="C6211" t="s">
        <v>2964</v>
      </c>
      <c r="D6211" t="s">
        <v>41</v>
      </c>
      <c r="E6211">
        <v>2</v>
      </c>
      <c r="F6211">
        <v>0.5</v>
      </c>
      <c r="G6211">
        <v>1</v>
      </c>
      <c r="H6211">
        <v>0.38200000000000001</v>
      </c>
      <c r="I6211" s="2" t="s">
        <v>6072</v>
      </c>
      <c r="J6211" t="s">
        <v>6073</v>
      </c>
      <c r="K6211" s="1">
        <v>43973</v>
      </c>
      <c r="L6211">
        <f t="shared" ref="L6211:L6274" si="97">MONTH(K6211)</f>
        <v>5</v>
      </c>
    </row>
    <row r="6212" spans="1:12" x14ac:dyDescent="0.3">
      <c r="A6212" t="s">
        <v>6612</v>
      </c>
      <c r="B6212" s="2" t="s">
        <v>2344</v>
      </c>
      <c r="C6212" t="s">
        <v>438</v>
      </c>
      <c r="D6212" t="s">
        <v>439</v>
      </c>
      <c r="E6212">
        <v>119</v>
      </c>
      <c r="F6212">
        <v>0.5</v>
      </c>
      <c r="G6212">
        <v>59.5</v>
      </c>
      <c r="H6212">
        <v>2.6179999999999999</v>
      </c>
      <c r="I6212" s="2" t="s">
        <v>6072</v>
      </c>
      <c r="J6212" t="s">
        <v>6073</v>
      </c>
      <c r="K6212" s="1">
        <v>43973</v>
      </c>
      <c r="L6212">
        <f t="shared" si="97"/>
        <v>5</v>
      </c>
    </row>
    <row r="6213" spans="1:12" x14ac:dyDescent="0.3">
      <c r="A6213" t="s">
        <v>6613</v>
      </c>
      <c r="B6213" s="2" t="s">
        <v>2348</v>
      </c>
      <c r="C6213" t="s">
        <v>455</v>
      </c>
      <c r="D6213" t="s">
        <v>456</v>
      </c>
      <c r="E6213">
        <v>130</v>
      </c>
      <c r="F6213">
        <v>0.3</v>
      </c>
      <c r="G6213">
        <v>39</v>
      </c>
      <c r="H6213">
        <v>2.86</v>
      </c>
      <c r="I6213" s="2" t="s">
        <v>6072</v>
      </c>
      <c r="J6213" t="s">
        <v>6073</v>
      </c>
      <c r="K6213" s="1">
        <v>43980</v>
      </c>
      <c r="L6213">
        <f t="shared" si="97"/>
        <v>5</v>
      </c>
    </row>
    <row r="6214" spans="1:12" x14ac:dyDescent="0.3">
      <c r="A6214" t="s">
        <v>7817</v>
      </c>
      <c r="B6214" s="2" t="s">
        <v>2342</v>
      </c>
      <c r="C6214" t="s">
        <v>1</v>
      </c>
      <c r="D6214" t="s">
        <v>2</v>
      </c>
      <c r="E6214">
        <v>253</v>
      </c>
      <c r="F6214">
        <v>0.5</v>
      </c>
      <c r="G6214">
        <v>126.5</v>
      </c>
      <c r="H6214">
        <v>11.132</v>
      </c>
      <c r="I6214" s="2" t="s">
        <v>6072</v>
      </c>
      <c r="J6214" t="s">
        <v>6073</v>
      </c>
      <c r="K6214" s="1">
        <v>43985</v>
      </c>
      <c r="L6214">
        <f t="shared" si="97"/>
        <v>6</v>
      </c>
    </row>
    <row r="6215" spans="1:12" x14ac:dyDescent="0.3">
      <c r="A6215" t="s">
        <v>6616</v>
      </c>
      <c r="B6215" s="2" t="s">
        <v>2342</v>
      </c>
      <c r="C6215" t="s">
        <v>3552</v>
      </c>
      <c r="D6215" t="s">
        <v>3553</v>
      </c>
      <c r="E6215">
        <v>120</v>
      </c>
      <c r="F6215">
        <v>0.25</v>
      </c>
      <c r="G6215">
        <v>30</v>
      </c>
      <c r="H6215">
        <v>2.3919999999999999</v>
      </c>
      <c r="I6215" s="2" t="s">
        <v>6072</v>
      </c>
      <c r="J6215" t="s">
        <v>6073</v>
      </c>
      <c r="K6215" s="1">
        <v>43992</v>
      </c>
      <c r="L6215">
        <f t="shared" si="97"/>
        <v>6</v>
      </c>
    </row>
    <row r="6216" spans="1:12" x14ac:dyDescent="0.3">
      <c r="A6216" t="s">
        <v>7235</v>
      </c>
      <c r="B6216" s="2" t="s">
        <v>2340</v>
      </c>
      <c r="C6216" t="s">
        <v>3789</v>
      </c>
      <c r="D6216" t="s">
        <v>3790</v>
      </c>
      <c r="E6216">
        <v>1</v>
      </c>
      <c r="F6216">
        <v>1.7226999999999999</v>
      </c>
      <c r="G6216">
        <v>1.72</v>
      </c>
      <c r="H6216" t="s">
        <v>10740</v>
      </c>
      <c r="I6216" s="2" t="s">
        <v>6072</v>
      </c>
      <c r="J6216" t="s">
        <v>6073</v>
      </c>
      <c r="K6216" s="1">
        <v>44372</v>
      </c>
      <c r="L6216">
        <f t="shared" si="97"/>
        <v>6</v>
      </c>
    </row>
    <row r="6217" spans="1:12" x14ac:dyDescent="0.3">
      <c r="A6217" t="s">
        <v>9082</v>
      </c>
      <c r="B6217" s="2" t="s">
        <v>2342</v>
      </c>
      <c r="C6217" t="s">
        <v>3789</v>
      </c>
      <c r="D6217" t="s">
        <v>3790</v>
      </c>
      <c r="E6217">
        <v>7</v>
      </c>
      <c r="F6217">
        <v>1.65</v>
      </c>
      <c r="G6217">
        <v>11.55</v>
      </c>
      <c r="H6217" t="s">
        <v>10512</v>
      </c>
      <c r="I6217" s="2" t="s">
        <v>6072</v>
      </c>
      <c r="J6217" t="s">
        <v>6073</v>
      </c>
      <c r="K6217" s="1">
        <v>44580</v>
      </c>
      <c r="L6217">
        <f t="shared" si="97"/>
        <v>1</v>
      </c>
    </row>
    <row r="6218" spans="1:12" x14ac:dyDescent="0.3">
      <c r="A6218" t="s">
        <v>7669</v>
      </c>
      <c r="B6218" s="2" t="s">
        <v>2346</v>
      </c>
      <c r="C6218" t="s">
        <v>3789</v>
      </c>
      <c r="D6218" t="s">
        <v>3790</v>
      </c>
      <c r="E6218">
        <v>12</v>
      </c>
      <c r="F6218">
        <v>1.65</v>
      </c>
      <c r="G6218">
        <v>19.8</v>
      </c>
      <c r="H6218" t="s">
        <v>10580</v>
      </c>
      <c r="I6218" s="2" t="s">
        <v>6072</v>
      </c>
      <c r="J6218" t="s">
        <v>6073</v>
      </c>
      <c r="K6218" s="1">
        <v>44613</v>
      </c>
      <c r="L6218">
        <f t="shared" si="97"/>
        <v>2</v>
      </c>
    </row>
    <row r="6219" spans="1:12" x14ac:dyDescent="0.3">
      <c r="A6219" t="s">
        <v>9140</v>
      </c>
      <c r="B6219" s="2" t="s">
        <v>2343</v>
      </c>
      <c r="C6219" t="s">
        <v>3789</v>
      </c>
      <c r="D6219" t="s">
        <v>3790</v>
      </c>
      <c r="E6219">
        <v>60</v>
      </c>
      <c r="F6219">
        <v>1.9</v>
      </c>
      <c r="G6219">
        <v>114</v>
      </c>
      <c r="H6219" t="s">
        <v>10760</v>
      </c>
      <c r="I6219" s="2" t="s">
        <v>6072</v>
      </c>
      <c r="J6219" t="s">
        <v>6073</v>
      </c>
      <c r="K6219" s="1">
        <v>44684</v>
      </c>
      <c r="L6219">
        <f t="shared" si="97"/>
        <v>5</v>
      </c>
    </row>
    <row r="6220" spans="1:12" x14ac:dyDescent="0.3">
      <c r="A6220" t="s">
        <v>6352</v>
      </c>
      <c r="B6220" s="2" t="s">
        <v>2340</v>
      </c>
      <c r="C6220" t="s">
        <v>1401</v>
      </c>
      <c r="D6220" t="s">
        <v>953</v>
      </c>
      <c r="E6220">
        <v>644</v>
      </c>
      <c r="F6220">
        <v>0.6</v>
      </c>
      <c r="G6220">
        <v>386.4</v>
      </c>
      <c r="H6220" t="s">
        <v>10761</v>
      </c>
      <c r="I6220" s="2" t="s">
        <v>2366</v>
      </c>
      <c r="J6220" t="s">
        <v>1347</v>
      </c>
      <c r="K6220" s="1">
        <v>45275</v>
      </c>
      <c r="L6220">
        <f t="shared" si="97"/>
        <v>12</v>
      </c>
    </row>
    <row r="6221" spans="1:12" x14ac:dyDescent="0.3">
      <c r="A6221" t="s">
        <v>1611</v>
      </c>
      <c r="B6221" s="2" t="s">
        <v>2342</v>
      </c>
      <c r="C6221" t="s">
        <v>1401</v>
      </c>
      <c r="D6221" t="s">
        <v>953</v>
      </c>
      <c r="E6221">
        <v>500</v>
      </c>
      <c r="F6221">
        <v>0.6</v>
      </c>
      <c r="G6221">
        <v>300</v>
      </c>
      <c r="H6221" t="s">
        <v>1620</v>
      </c>
      <c r="I6221" s="2" t="s">
        <v>2366</v>
      </c>
      <c r="J6221" t="s">
        <v>1347</v>
      </c>
      <c r="K6221" s="1">
        <v>45447</v>
      </c>
      <c r="L6221">
        <f t="shared" si="97"/>
        <v>6</v>
      </c>
    </row>
    <row r="6222" spans="1:12" x14ac:dyDescent="0.3">
      <c r="A6222" t="s">
        <v>1543</v>
      </c>
      <c r="B6222" s="2" t="s">
        <v>2343</v>
      </c>
      <c r="C6222" t="s">
        <v>1401</v>
      </c>
      <c r="D6222" t="s">
        <v>953</v>
      </c>
      <c r="E6222">
        <v>1551</v>
      </c>
      <c r="F6222">
        <v>0.6</v>
      </c>
      <c r="G6222">
        <v>930.6</v>
      </c>
      <c r="H6222" t="s">
        <v>1545</v>
      </c>
      <c r="I6222" s="2" t="s">
        <v>2366</v>
      </c>
      <c r="J6222" t="s">
        <v>1347</v>
      </c>
      <c r="K6222" s="1">
        <v>45491</v>
      </c>
      <c r="L6222">
        <f t="shared" si="97"/>
        <v>7</v>
      </c>
    </row>
    <row r="6223" spans="1:12" x14ac:dyDescent="0.3">
      <c r="A6223" t="s">
        <v>6182</v>
      </c>
      <c r="B6223" s="2" t="s">
        <v>2344</v>
      </c>
      <c r="C6223" t="s">
        <v>9892</v>
      </c>
      <c r="D6223" t="s">
        <v>9893</v>
      </c>
      <c r="E6223">
        <v>104</v>
      </c>
      <c r="F6223">
        <v>3.3</v>
      </c>
      <c r="G6223">
        <v>343.2</v>
      </c>
      <c r="H6223" t="s">
        <v>10762</v>
      </c>
      <c r="I6223" s="2" t="s">
        <v>2366</v>
      </c>
      <c r="J6223" t="s">
        <v>1347</v>
      </c>
      <c r="K6223" s="1">
        <v>45128</v>
      </c>
      <c r="L6223">
        <f t="shared" si="97"/>
        <v>7</v>
      </c>
    </row>
    <row r="6224" spans="1:12" x14ac:dyDescent="0.3">
      <c r="A6224" t="s">
        <v>6248</v>
      </c>
      <c r="B6224" s="2" t="s">
        <v>2346</v>
      </c>
      <c r="C6224" t="s">
        <v>9947</v>
      </c>
      <c r="D6224" t="s">
        <v>9948</v>
      </c>
      <c r="E6224">
        <v>7</v>
      </c>
      <c r="F6224">
        <v>5.3</v>
      </c>
      <c r="G6224">
        <v>37.1</v>
      </c>
      <c r="H6224" t="s">
        <v>10763</v>
      </c>
      <c r="I6224" s="2" t="s">
        <v>2366</v>
      </c>
      <c r="J6224" t="s">
        <v>1347</v>
      </c>
      <c r="K6224" s="1">
        <v>45141</v>
      </c>
      <c r="L6224">
        <f t="shared" si="97"/>
        <v>8</v>
      </c>
    </row>
    <row r="6225" spans="1:12" x14ac:dyDescent="0.3">
      <c r="A6225" t="s">
        <v>6182</v>
      </c>
      <c r="B6225" s="2" t="s">
        <v>2345</v>
      </c>
      <c r="C6225" t="s">
        <v>6265</v>
      </c>
      <c r="D6225" t="s">
        <v>6187</v>
      </c>
      <c r="E6225">
        <v>4</v>
      </c>
      <c r="F6225">
        <v>3.3</v>
      </c>
      <c r="G6225">
        <v>13.2</v>
      </c>
      <c r="H6225" t="s">
        <v>6266</v>
      </c>
      <c r="I6225" s="2" t="s">
        <v>2366</v>
      </c>
      <c r="J6225" t="s">
        <v>1347</v>
      </c>
      <c r="K6225" s="1">
        <v>45128</v>
      </c>
      <c r="L6225">
        <f t="shared" si="97"/>
        <v>7</v>
      </c>
    </row>
    <row r="6226" spans="1:12" x14ac:dyDescent="0.3">
      <c r="A6226" t="s">
        <v>1528</v>
      </c>
      <c r="B6226" s="2" t="s">
        <v>2340</v>
      </c>
      <c r="C6226" t="s">
        <v>743</v>
      </c>
      <c r="D6226" t="s">
        <v>744</v>
      </c>
      <c r="E6226">
        <v>33</v>
      </c>
      <c r="F6226">
        <v>3.09</v>
      </c>
      <c r="G6226">
        <v>101.97</v>
      </c>
      <c r="H6226" t="s">
        <v>1529</v>
      </c>
      <c r="I6226" s="2" t="s">
        <v>2366</v>
      </c>
      <c r="J6226" t="s">
        <v>1347</v>
      </c>
      <c r="K6226" s="1">
        <v>45504</v>
      </c>
      <c r="L6226">
        <f t="shared" si="97"/>
        <v>7</v>
      </c>
    </row>
    <row r="6227" spans="1:12" x14ac:dyDescent="0.3">
      <c r="A6227" t="s">
        <v>11018</v>
      </c>
      <c r="B6227" s="2" t="s">
        <v>2340</v>
      </c>
      <c r="C6227" t="s">
        <v>1639</v>
      </c>
      <c r="D6227" t="s">
        <v>1640</v>
      </c>
      <c r="E6227">
        <v>8</v>
      </c>
      <c r="F6227">
        <v>7.3</v>
      </c>
      <c r="G6227">
        <v>58.4</v>
      </c>
      <c r="H6227" t="s">
        <v>11019</v>
      </c>
      <c r="I6227" s="2" t="s">
        <v>2360</v>
      </c>
      <c r="J6227" t="s">
        <v>735</v>
      </c>
      <c r="K6227" s="1">
        <v>44460</v>
      </c>
      <c r="L6227">
        <f t="shared" si="97"/>
        <v>9</v>
      </c>
    </row>
    <row r="6228" spans="1:12" x14ac:dyDescent="0.3">
      <c r="A6228" t="s">
        <v>8881</v>
      </c>
      <c r="B6228" s="2" t="s">
        <v>2342</v>
      </c>
      <c r="C6228" t="s">
        <v>732</v>
      </c>
      <c r="D6228" t="s">
        <v>733</v>
      </c>
      <c r="E6228">
        <v>1</v>
      </c>
      <c r="F6228">
        <v>474.24</v>
      </c>
      <c r="G6228">
        <v>474.24</v>
      </c>
      <c r="H6228" t="s">
        <v>11020</v>
      </c>
      <c r="I6228" s="2" t="s">
        <v>2360</v>
      </c>
      <c r="J6228" t="s">
        <v>735</v>
      </c>
      <c r="K6228" s="1">
        <v>44463</v>
      </c>
      <c r="L6228">
        <f t="shared" si="97"/>
        <v>9</v>
      </c>
    </row>
    <row r="6229" spans="1:12" x14ac:dyDescent="0.3">
      <c r="A6229" t="s">
        <v>8886</v>
      </c>
      <c r="B6229" s="2" t="s">
        <v>2344</v>
      </c>
      <c r="C6229" t="s">
        <v>7625</v>
      </c>
      <c r="D6229" t="s">
        <v>7626</v>
      </c>
      <c r="E6229">
        <v>2</v>
      </c>
      <c r="F6229">
        <v>324.48</v>
      </c>
      <c r="G6229">
        <v>648.96</v>
      </c>
      <c r="H6229" t="s">
        <v>11021</v>
      </c>
      <c r="I6229" s="2" t="s">
        <v>2360</v>
      </c>
      <c r="J6229" t="s">
        <v>735</v>
      </c>
      <c r="K6229" s="1">
        <v>44468</v>
      </c>
      <c r="L6229">
        <f t="shared" si="97"/>
        <v>9</v>
      </c>
    </row>
    <row r="6230" spans="1:12" x14ac:dyDescent="0.3">
      <c r="A6230" t="s">
        <v>9363</v>
      </c>
      <c r="B6230" s="2" t="s">
        <v>2340</v>
      </c>
      <c r="C6230" t="s">
        <v>1547</v>
      </c>
      <c r="D6230" t="s">
        <v>1548</v>
      </c>
      <c r="E6230">
        <v>300</v>
      </c>
      <c r="F6230">
        <v>0.68</v>
      </c>
      <c r="G6230">
        <v>204</v>
      </c>
      <c r="H6230" t="s">
        <v>11022</v>
      </c>
      <c r="I6230" s="2" t="s">
        <v>2360</v>
      </c>
      <c r="J6230" t="s">
        <v>735</v>
      </c>
      <c r="K6230" s="1">
        <v>44494</v>
      </c>
      <c r="L6230">
        <f t="shared" si="97"/>
        <v>10</v>
      </c>
    </row>
    <row r="6231" spans="1:12" x14ac:dyDescent="0.3">
      <c r="A6231" t="s">
        <v>9409</v>
      </c>
      <c r="B6231" s="2" t="s">
        <v>2340</v>
      </c>
      <c r="C6231" t="s">
        <v>11084</v>
      </c>
      <c r="D6231" t="s">
        <v>7563</v>
      </c>
      <c r="E6231">
        <v>45</v>
      </c>
      <c r="F6231">
        <v>2.23</v>
      </c>
      <c r="G6231">
        <v>100.35</v>
      </c>
      <c r="H6231" t="s">
        <v>11085</v>
      </c>
      <c r="I6231" s="2" t="s">
        <v>2360</v>
      </c>
      <c r="J6231" t="s">
        <v>735</v>
      </c>
      <c r="K6231" s="1">
        <v>44503</v>
      </c>
      <c r="L6231">
        <f t="shared" si="97"/>
        <v>11</v>
      </c>
    </row>
    <row r="6232" spans="1:12" x14ac:dyDescent="0.3">
      <c r="A6232" t="s">
        <v>9723</v>
      </c>
      <c r="B6232" s="2" t="s">
        <v>2340</v>
      </c>
      <c r="C6232" t="s">
        <v>6768</v>
      </c>
      <c r="D6232" t="s">
        <v>6769</v>
      </c>
      <c r="E6232">
        <v>222</v>
      </c>
      <c r="F6232">
        <v>3.59</v>
      </c>
      <c r="G6232">
        <v>796.98</v>
      </c>
      <c r="H6232" t="s">
        <v>11086</v>
      </c>
      <c r="I6232" s="2" t="s">
        <v>2360</v>
      </c>
      <c r="J6232" t="s">
        <v>735</v>
      </c>
      <c r="K6232" s="1">
        <v>44505</v>
      </c>
      <c r="L6232">
        <f t="shared" si="97"/>
        <v>11</v>
      </c>
    </row>
    <row r="6233" spans="1:12" x14ac:dyDescent="0.3">
      <c r="A6233" t="s">
        <v>11023</v>
      </c>
      <c r="B6233" s="2" t="s">
        <v>2340</v>
      </c>
      <c r="C6233" t="s">
        <v>7776</v>
      </c>
      <c r="D6233" t="s">
        <v>7777</v>
      </c>
      <c r="E6233">
        <v>1</v>
      </c>
      <c r="F6233">
        <v>530.4</v>
      </c>
      <c r="G6233">
        <v>530.4</v>
      </c>
      <c r="H6233" t="s">
        <v>11024</v>
      </c>
      <c r="I6233" s="2" t="s">
        <v>2360</v>
      </c>
      <c r="J6233" t="s">
        <v>735</v>
      </c>
      <c r="K6233" s="1">
        <v>44519</v>
      </c>
      <c r="L6233">
        <f t="shared" si="97"/>
        <v>11</v>
      </c>
    </row>
    <row r="6234" spans="1:12" x14ac:dyDescent="0.3">
      <c r="A6234" t="s">
        <v>9271</v>
      </c>
      <c r="B6234" s="2" t="s">
        <v>2343</v>
      </c>
      <c r="C6234" t="s">
        <v>1615</v>
      </c>
      <c r="D6234" t="s">
        <v>1616</v>
      </c>
      <c r="E6234">
        <v>12</v>
      </c>
      <c r="F6234">
        <v>7.3</v>
      </c>
      <c r="G6234">
        <v>87.6</v>
      </c>
      <c r="H6234" t="s">
        <v>11025</v>
      </c>
      <c r="I6234" s="2" t="s">
        <v>2360</v>
      </c>
      <c r="J6234" t="s">
        <v>735</v>
      </c>
      <c r="K6234" s="1">
        <v>44525</v>
      </c>
      <c r="L6234">
        <f t="shared" si="97"/>
        <v>11</v>
      </c>
    </row>
    <row r="6235" spans="1:12" x14ac:dyDescent="0.3">
      <c r="A6235" t="s">
        <v>9271</v>
      </c>
      <c r="B6235" s="2" t="s">
        <v>2344</v>
      </c>
      <c r="C6235" t="s">
        <v>1602</v>
      </c>
      <c r="D6235" t="s">
        <v>1603</v>
      </c>
      <c r="E6235">
        <v>12</v>
      </c>
      <c r="F6235">
        <v>7.3</v>
      </c>
      <c r="G6235">
        <v>87.6</v>
      </c>
      <c r="H6235" t="s">
        <v>11026</v>
      </c>
      <c r="I6235" s="2" t="s">
        <v>2360</v>
      </c>
      <c r="J6235" t="s">
        <v>735</v>
      </c>
      <c r="K6235" s="1">
        <v>44525</v>
      </c>
      <c r="L6235">
        <f t="shared" si="97"/>
        <v>11</v>
      </c>
    </row>
    <row r="6236" spans="1:12" x14ac:dyDescent="0.3">
      <c r="A6236" t="s">
        <v>9460</v>
      </c>
      <c r="B6236" s="2" t="s">
        <v>2342</v>
      </c>
      <c r="C6236" t="s">
        <v>11027</v>
      </c>
      <c r="D6236" t="s">
        <v>11028</v>
      </c>
      <c r="E6236">
        <v>3</v>
      </c>
      <c r="F6236">
        <v>324.48</v>
      </c>
      <c r="G6236">
        <v>973.44</v>
      </c>
      <c r="H6236" t="s">
        <v>11029</v>
      </c>
      <c r="I6236" s="2" t="s">
        <v>2360</v>
      </c>
      <c r="J6236" t="s">
        <v>735</v>
      </c>
      <c r="K6236" s="1">
        <v>44530</v>
      </c>
      <c r="L6236">
        <f t="shared" si="97"/>
        <v>11</v>
      </c>
    </row>
    <row r="6237" spans="1:12" x14ac:dyDescent="0.3">
      <c r="A6237" t="s">
        <v>9280</v>
      </c>
      <c r="B6237" s="2" t="s">
        <v>2340</v>
      </c>
      <c r="C6237" t="s">
        <v>11031</v>
      </c>
      <c r="D6237" t="s">
        <v>11032</v>
      </c>
      <c r="E6237">
        <v>1</v>
      </c>
      <c r="F6237">
        <v>518.96</v>
      </c>
      <c r="G6237">
        <v>518.96</v>
      </c>
      <c r="H6237" t="s">
        <v>11033</v>
      </c>
      <c r="I6237" s="2" t="s">
        <v>2360</v>
      </c>
      <c r="J6237" t="s">
        <v>735</v>
      </c>
      <c r="K6237" s="1">
        <v>44538</v>
      </c>
      <c r="L6237">
        <f t="shared" si="97"/>
        <v>12</v>
      </c>
    </row>
    <row r="6238" spans="1:12" x14ac:dyDescent="0.3">
      <c r="A6238" t="s">
        <v>9280</v>
      </c>
      <c r="B6238" s="2" t="s">
        <v>2342</v>
      </c>
      <c r="C6238" t="s">
        <v>7628</v>
      </c>
      <c r="D6238" t="s">
        <v>7629</v>
      </c>
      <c r="E6238">
        <v>1</v>
      </c>
      <c r="F6238">
        <v>513.76</v>
      </c>
      <c r="G6238">
        <v>513.76</v>
      </c>
      <c r="H6238" t="s">
        <v>11034</v>
      </c>
      <c r="I6238" s="2" t="s">
        <v>2360</v>
      </c>
      <c r="J6238" t="s">
        <v>735</v>
      </c>
      <c r="K6238" s="1">
        <v>44538</v>
      </c>
      <c r="L6238">
        <f t="shared" si="97"/>
        <v>12</v>
      </c>
    </row>
    <row r="6239" spans="1:12" x14ac:dyDescent="0.3">
      <c r="A6239" t="s">
        <v>11035</v>
      </c>
      <c r="B6239" s="2" t="s">
        <v>2340</v>
      </c>
      <c r="C6239" t="s">
        <v>11036</v>
      </c>
      <c r="D6239" t="s">
        <v>11037</v>
      </c>
      <c r="E6239">
        <v>1</v>
      </c>
      <c r="F6239">
        <v>518.96</v>
      </c>
      <c r="G6239">
        <v>518.96</v>
      </c>
      <c r="H6239" t="s">
        <v>11038</v>
      </c>
      <c r="I6239" s="2" t="s">
        <v>2360</v>
      </c>
      <c r="J6239" t="s">
        <v>735</v>
      </c>
      <c r="K6239" s="1">
        <v>44539</v>
      </c>
      <c r="L6239">
        <f t="shared" si="97"/>
        <v>12</v>
      </c>
    </row>
    <row r="6240" spans="1:12" x14ac:dyDescent="0.3">
      <c r="A6240" t="s">
        <v>11039</v>
      </c>
      <c r="B6240" s="2" t="s">
        <v>2340</v>
      </c>
      <c r="C6240" t="s">
        <v>784</v>
      </c>
      <c r="D6240" t="s">
        <v>785</v>
      </c>
      <c r="E6240">
        <v>1</v>
      </c>
      <c r="F6240">
        <v>526.74</v>
      </c>
      <c r="G6240">
        <v>526.74</v>
      </c>
      <c r="H6240" t="s">
        <v>11040</v>
      </c>
      <c r="I6240" s="2" t="s">
        <v>2360</v>
      </c>
      <c r="J6240" t="s">
        <v>735</v>
      </c>
      <c r="K6240" s="1">
        <v>44545</v>
      </c>
      <c r="L6240">
        <f t="shared" si="97"/>
        <v>12</v>
      </c>
    </row>
    <row r="6241" spans="1:12" x14ac:dyDescent="0.3">
      <c r="A6241" t="s">
        <v>9055</v>
      </c>
      <c r="B6241" s="2" t="s">
        <v>2340</v>
      </c>
      <c r="C6241" t="s">
        <v>1713</v>
      </c>
      <c r="D6241" t="s">
        <v>1714</v>
      </c>
      <c r="E6241">
        <v>22</v>
      </c>
      <c r="F6241">
        <v>7.6</v>
      </c>
      <c r="G6241">
        <v>167.2</v>
      </c>
      <c r="H6241" t="s">
        <v>11209</v>
      </c>
      <c r="I6241" s="2" t="s">
        <v>2360</v>
      </c>
      <c r="J6241" t="s">
        <v>735</v>
      </c>
      <c r="K6241" s="1">
        <v>44547</v>
      </c>
      <c r="L6241">
        <f t="shared" si="97"/>
        <v>12</v>
      </c>
    </row>
    <row r="6242" spans="1:12" x14ac:dyDescent="0.3">
      <c r="A6242" t="s">
        <v>11210</v>
      </c>
      <c r="B6242" s="2" t="s">
        <v>2340</v>
      </c>
      <c r="C6242" t="s">
        <v>7628</v>
      </c>
      <c r="D6242" t="s">
        <v>7629</v>
      </c>
      <c r="E6242">
        <v>2</v>
      </c>
      <c r="F6242">
        <v>513.76</v>
      </c>
      <c r="G6242">
        <v>1027.52</v>
      </c>
      <c r="H6242" t="s">
        <v>11122</v>
      </c>
      <c r="I6242" s="2" t="s">
        <v>2360</v>
      </c>
      <c r="J6242" t="s">
        <v>735</v>
      </c>
      <c r="K6242" s="1">
        <v>44579</v>
      </c>
      <c r="L6242">
        <f t="shared" si="97"/>
        <v>1</v>
      </c>
    </row>
    <row r="6243" spans="1:12" x14ac:dyDescent="0.3">
      <c r="A6243" t="s">
        <v>9478</v>
      </c>
      <c r="B6243" s="2" t="s">
        <v>2340</v>
      </c>
      <c r="C6243" t="s">
        <v>7625</v>
      </c>
      <c r="D6243" t="s">
        <v>7626</v>
      </c>
      <c r="E6243">
        <v>1</v>
      </c>
      <c r="F6243">
        <v>337.45</v>
      </c>
      <c r="G6243">
        <v>337.45</v>
      </c>
      <c r="H6243" t="s">
        <v>11211</v>
      </c>
      <c r="I6243" s="2" t="s">
        <v>2360</v>
      </c>
      <c r="J6243" t="s">
        <v>735</v>
      </c>
      <c r="K6243" s="1">
        <v>44581</v>
      </c>
      <c r="L6243">
        <f t="shared" si="97"/>
        <v>1</v>
      </c>
    </row>
    <row r="6244" spans="1:12" x14ac:dyDescent="0.3">
      <c r="A6244" t="s">
        <v>11212</v>
      </c>
      <c r="B6244" s="2" t="s">
        <v>2340</v>
      </c>
      <c r="C6244" t="s">
        <v>784</v>
      </c>
      <c r="D6244" t="s">
        <v>785</v>
      </c>
      <c r="E6244">
        <v>3</v>
      </c>
      <c r="F6244">
        <v>526.74</v>
      </c>
      <c r="G6244">
        <v>1580.22</v>
      </c>
      <c r="H6244" t="s">
        <v>11142</v>
      </c>
      <c r="I6244" s="2" t="s">
        <v>2360</v>
      </c>
      <c r="J6244" t="s">
        <v>735</v>
      </c>
      <c r="K6244" s="1">
        <v>44587</v>
      </c>
      <c r="L6244">
        <f t="shared" si="97"/>
        <v>1</v>
      </c>
    </row>
    <row r="6245" spans="1:12" x14ac:dyDescent="0.3">
      <c r="A6245" t="s">
        <v>9631</v>
      </c>
      <c r="B6245" s="2" t="s">
        <v>2343</v>
      </c>
      <c r="C6245" t="s">
        <v>746</v>
      </c>
      <c r="D6245" t="s">
        <v>747</v>
      </c>
      <c r="E6245">
        <v>300</v>
      </c>
      <c r="F6245">
        <v>3.84</v>
      </c>
      <c r="G6245">
        <v>1152</v>
      </c>
      <c r="H6245" t="s">
        <v>11213</v>
      </c>
      <c r="I6245" s="2" t="s">
        <v>2360</v>
      </c>
      <c r="J6245" t="s">
        <v>735</v>
      </c>
      <c r="K6245" s="1">
        <v>44606</v>
      </c>
      <c r="L6245">
        <f t="shared" si="97"/>
        <v>2</v>
      </c>
    </row>
    <row r="6246" spans="1:12" x14ac:dyDescent="0.3">
      <c r="A6246" t="s">
        <v>9508</v>
      </c>
      <c r="B6246" s="2" t="s">
        <v>2345</v>
      </c>
      <c r="C6246" t="s">
        <v>784</v>
      </c>
      <c r="D6246" t="s">
        <v>785</v>
      </c>
      <c r="E6246">
        <v>2</v>
      </c>
      <c r="F6246">
        <v>526.74</v>
      </c>
      <c r="G6246">
        <v>1053.48</v>
      </c>
      <c r="H6246" t="s">
        <v>11214</v>
      </c>
      <c r="I6246" s="2" t="s">
        <v>2360</v>
      </c>
      <c r="J6246" t="s">
        <v>735</v>
      </c>
      <c r="K6246" s="1">
        <v>44628</v>
      </c>
      <c r="L6246">
        <f t="shared" si="97"/>
        <v>3</v>
      </c>
    </row>
    <row r="6247" spans="1:12" x14ac:dyDescent="0.3">
      <c r="A6247" t="s">
        <v>11146</v>
      </c>
      <c r="B6247" s="2" t="s">
        <v>2340</v>
      </c>
      <c r="C6247" t="s">
        <v>746</v>
      </c>
      <c r="D6247" t="s">
        <v>747</v>
      </c>
      <c r="E6247">
        <v>102</v>
      </c>
      <c r="F6247">
        <v>3.9167999999999998</v>
      </c>
      <c r="G6247">
        <v>399.51</v>
      </c>
      <c r="H6247" t="s">
        <v>11145</v>
      </c>
      <c r="I6247" s="2" t="s">
        <v>2360</v>
      </c>
      <c r="J6247" t="s">
        <v>735</v>
      </c>
      <c r="K6247" s="1">
        <v>44677</v>
      </c>
      <c r="L6247">
        <f t="shared" si="97"/>
        <v>4</v>
      </c>
    </row>
    <row r="6248" spans="1:12" x14ac:dyDescent="0.3">
      <c r="A6248" t="s">
        <v>6220</v>
      </c>
      <c r="B6248" s="2" t="s">
        <v>2346</v>
      </c>
      <c r="C6248" t="s">
        <v>1615</v>
      </c>
      <c r="D6248" t="s">
        <v>1616</v>
      </c>
      <c r="E6248">
        <v>1</v>
      </c>
      <c r="F6248">
        <v>7.45</v>
      </c>
      <c r="G6248">
        <v>7.45</v>
      </c>
      <c r="H6248" t="s">
        <v>11215</v>
      </c>
      <c r="I6248" s="2" t="s">
        <v>2360</v>
      </c>
      <c r="J6248" t="s">
        <v>735</v>
      </c>
      <c r="K6248" s="1">
        <v>44692</v>
      </c>
      <c r="L6248">
        <f t="shared" si="97"/>
        <v>5</v>
      </c>
    </row>
    <row r="6249" spans="1:12" x14ac:dyDescent="0.3">
      <c r="A6249" t="s">
        <v>11216</v>
      </c>
      <c r="B6249" s="2" t="s">
        <v>2340</v>
      </c>
      <c r="C6249" t="s">
        <v>11036</v>
      </c>
      <c r="D6249" t="s">
        <v>11037</v>
      </c>
      <c r="E6249">
        <v>2</v>
      </c>
      <c r="F6249">
        <v>529.34</v>
      </c>
      <c r="G6249">
        <v>1058.68</v>
      </c>
      <c r="H6249" t="s">
        <v>11217</v>
      </c>
      <c r="I6249" s="2" t="s">
        <v>2360</v>
      </c>
      <c r="J6249" t="s">
        <v>735</v>
      </c>
      <c r="K6249" s="1">
        <v>44693</v>
      </c>
      <c r="L6249">
        <f t="shared" si="97"/>
        <v>5</v>
      </c>
    </row>
    <row r="6250" spans="1:12" x14ac:dyDescent="0.3">
      <c r="A6250" t="s">
        <v>6224</v>
      </c>
      <c r="B6250" s="2" t="s">
        <v>2345</v>
      </c>
      <c r="C6250" t="s">
        <v>746</v>
      </c>
      <c r="D6250" t="s">
        <v>747</v>
      </c>
      <c r="E6250">
        <v>227</v>
      </c>
      <c r="F6250">
        <v>3.92</v>
      </c>
      <c r="G6250">
        <v>889.84</v>
      </c>
      <c r="H6250" t="s">
        <v>11218</v>
      </c>
      <c r="I6250" s="2" t="s">
        <v>2360</v>
      </c>
      <c r="J6250" t="s">
        <v>735</v>
      </c>
      <c r="K6250" s="1">
        <v>44707</v>
      </c>
      <c r="L6250">
        <f t="shared" si="97"/>
        <v>5</v>
      </c>
    </row>
    <row r="6251" spans="1:12" x14ac:dyDescent="0.3">
      <c r="A6251" t="s">
        <v>6158</v>
      </c>
      <c r="B6251" s="2" t="s">
        <v>2344</v>
      </c>
      <c r="C6251" t="s">
        <v>784</v>
      </c>
      <c r="D6251" t="s">
        <v>785</v>
      </c>
      <c r="E6251">
        <v>2</v>
      </c>
      <c r="F6251">
        <v>537.27</v>
      </c>
      <c r="G6251">
        <v>1074.54</v>
      </c>
      <c r="H6251" t="s">
        <v>11219</v>
      </c>
      <c r="I6251" s="2" t="s">
        <v>2360</v>
      </c>
      <c r="J6251" t="s">
        <v>735</v>
      </c>
      <c r="K6251" s="1">
        <v>44712</v>
      </c>
      <c r="L6251">
        <f t="shared" si="97"/>
        <v>5</v>
      </c>
    </row>
    <row r="6252" spans="1:12" x14ac:dyDescent="0.3">
      <c r="A6252" t="s">
        <v>6160</v>
      </c>
      <c r="B6252" s="2" t="s">
        <v>2347</v>
      </c>
      <c r="C6252" t="s">
        <v>1681</v>
      </c>
      <c r="D6252" t="s">
        <v>1682</v>
      </c>
      <c r="E6252">
        <v>9</v>
      </c>
      <c r="F6252">
        <v>7.45</v>
      </c>
      <c r="G6252">
        <v>67.05</v>
      </c>
      <c r="H6252" t="s">
        <v>11220</v>
      </c>
      <c r="I6252" s="2" t="s">
        <v>2360</v>
      </c>
      <c r="J6252" t="s">
        <v>735</v>
      </c>
      <c r="K6252" s="1">
        <v>44719</v>
      </c>
      <c r="L6252">
        <f t="shared" si="97"/>
        <v>6</v>
      </c>
    </row>
    <row r="6253" spans="1:12" x14ac:dyDescent="0.3">
      <c r="A6253" t="s">
        <v>10364</v>
      </c>
      <c r="B6253" s="2" t="s">
        <v>2344</v>
      </c>
      <c r="C6253" t="s">
        <v>746</v>
      </c>
      <c r="D6253" t="s">
        <v>747</v>
      </c>
      <c r="E6253">
        <v>101</v>
      </c>
      <c r="F6253">
        <v>3.92</v>
      </c>
      <c r="G6253">
        <v>395.92</v>
      </c>
      <c r="H6253" t="s">
        <v>11221</v>
      </c>
      <c r="I6253" s="2" t="s">
        <v>2360</v>
      </c>
      <c r="J6253" t="s">
        <v>735</v>
      </c>
      <c r="K6253" s="1">
        <v>44742</v>
      </c>
      <c r="L6253">
        <f t="shared" si="97"/>
        <v>6</v>
      </c>
    </row>
    <row r="6254" spans="1:12" x14ac:dyDescent="0.3">
      <c r="A6254" t="s">
        <v>11159</v>
      </c>
      <c r="B6254" s="2" t="s">
        <v>2340</v>
      </c>
      <c r="C6254" t="s">
        <v>1585</v>
      </c>
      <c r="D6254" t="s">
        <v>1586</v>
      </c>
      <c r="E6254">
        <v>1</v>
      </c>
      <c r="F6254">
        <v>503.06</v>
      </c>
      <c r="G6254">
        <v>503.06</v>
      </c>
      <c r="H6254" t="s">
        <v>11222</v>
      </c>
      <c r="I6254" s="2" t="s">
        <v>2360</v>
      </c>
      <c r="J6254" t="s">
        <v>735</v>
      </c>
      <c r="K6254" s="1">
        <v>44757</v>
      </c>
      <c r="L6254">
        <f t="shared" si="97"/>
        <v>7</v>
      </c>
    </row>
    <row r="6255" spans="1:12" x14ac:dyDescent="0.3">
      <c r="A6255" t="s">
        <v>6403</v>
      </c>
      <c r="B6255" s="2" t="s">
        <v>2345</v>
      </c>
      <c r="C6255" t="s">
        <v>1621</v>
      </c>
      <c r="D6255" t="s">
        <v>1622</v>
      </c>
      <c r="E6255">
        <v>1</v>
      </c>
      <c r="F6255">
        <v>1184.07</v>
      </c>
      <c r="G6255">
        <v>1184.07</v>
      </c>
      <c r="H6255" t="s">
        <v>11223</v>
      </c>
      <c r="I6255" s="2" t="s">
        <v>2360</v>
      </c>
      <c r="J6255" t="s">
        <v>735</v>
      </c>
      <c r="K6255" s="1">
        <v>44776</v>
      </c>
      <c r="L6255">
        <f t="shared" si="97"/>
        <v>8</v>
      </c>
    </row>
    <row r="6256" spans="1:12" x14ac:dyDescent="0.3">
      <c r="A6256" t="s">
        <v>11224</v>
      </c>
      <c r="B6256" s="2" t="s">
        <v>2340</v>
      </c>
      <c r="C6256" t="s">
        <v>784</v>
      </c>
      <c r="D6256" t="s">
        <v>785</v>
      </c>
      <c r="E6256">
        <v>3</v>
      </c>
      <c r="F6256">
        <v>537.27</v>
      </c>
      <c r="G6256">
        <v>1611.81</v>
      </c>
      <c r="H6256" t="s">
        <v>11225</v>
      </c>
      <c r="I6256" s="2" t="s">
        <v>2360</v>
      </c>
      <c r="J6256" t="s">
        <v>735</v>
      </c>
      <c r="K6256" s="1">
        <v>44785</v>
      </c>
      <c r="L6256">
        <f t="shared" si="97"/>
        <v>8</v>
      </c>
    </row>
    <row r="6257" spans="1:12" x14ac:dyDescent="0.3">
      <c r="A6257" t="s">
        <v>9571</v>
      </c>
      <c r="B6257" s="2" t="s">
        <v>2342</v>
      </c>
      <c r="C6257" t="s">
        <v>746</v>
      </c>
      <c r="D6257" t="s">
        <v>747</v>
      </c>
      <c r="E6257">
        <v>162</v>
      </c>
      <c r="F6257">
        <v>3.92</v>
      </c>
      <c r="G6257">
        <v>635.04</v>
      </c>
      <c r="H6257" t="s">
        <v>11226</v>
      </c>
      <c r="I6257" s="2" t="s">
        <v>2360</v>
      </c>
      <c r="J6257" t="s">
        <v>735</v>
      </c>
      <c r="K6257" s="1">
        <v>44795</v>
      </c>
      <c r="L6257">
        <f t="shared" si="97"/>
        <v>8</v>
      </c>
    </row>
    <row r="6258" spans="1:12" x14ac:dyDescent="0.3">
      <c r="A6258" t="s">
        <v>6459</v>
      </c>
      <c r="B6258" s="2" t="s">
        <v>2343</v>
      </c>
      <c r="C6258" t="s">
        <v>746</v>
      </c>
      <c r="D6258" t="s">
        <v>747</v>
      </c>
      <c r="E6258">
        <v>144</v>
      </c>
      <c r="F6258">
        <v>4.08</v>
      </c>
      <c r="G6258">
        <v>587.52</v>
      </c>
      <c r="H6258" t="s">
        <v>11168</v>
      </c>
      <c r="I6258" s="2" t="s">
        <v>2360</v>
      </c>
      <c r="J6258" t="s">
        <v>735</v>
      </c>
      <c r="K6258" s="1">
        <v>44837</v>
      </c>
      <c r="L6258">
        <f t="shared" si="97"/>
        <v>10</v>
      </c>
    </row>
    <row r="6259" spans="1:12" x14ac:dyDescent="0.3">
      <c r="A6259" t="s">
        <v>6594</v>
      </c>
      <c r="B6259" s="2" t="s">
        <v>2342</v>
      </c>
      <c r="C6259" t="s">
        <v>7625</v>
      </c>
      <c r="D6259" t="s">
        <v>7626</v>
      </c>
      <c r="E6259">
        <v>6</v>
      </c>
      <c r="F6259">
        <v>408.5</v>
      </c>
      <c r="G6259">
        <v>2451</v>
      </c>
      <c r="H6259" t="s">
        <v>11227</v>
      </c>
      <c r="I6259" s="2" t="s">
        <v>2360</v>
      </c>
      <c r="J6259" t="s">
        <v>735</v>
      </c>
      <c r="K6259" s="1">
        <v>44845</v>
      </c>
      <c r="L6259">
        <f t="shared" si="97"/>
        <v>10</v>
      </c>
    </row>
    <row r="6260" spans="1:12" x14ac:dyDescent="0.3">
      <c r="A6260" t="s">
        <v>1449</v>
      </c>
      <c r="B6260" s="2" t="s">
        <v>2340</v>
      </c>
      <c r="C6260" t="s">
        <v>1428</v>
      </c>
      <c r="D6260" t="s">
        <v>1429</v>
      </c>
      <c r="E6260">
        <v>996</v>
      </c>
      <c r="F6260">
        <v>9.5000000000000001E-2</v>
      </c>
      <c r="G6260">
        <v>94.62</v>
      </c>
      <c r="H6260" t="s">
        <v>1430</v>
      </c>
      <c r="I6260" s="2" t="s">
        <v>2366</v>
      </c>
      <c r="J6260" t="s">
        <v>1347</v>
      </c>
      <c r="K6260" s="1">
        <v>45553</v>
      </c>
      <c r="L6260">
        <f t="shared" si="97"/>
        <v>9</v>
      </c>
    </row>
    <row r="6261" spans="1:12" x14ac:dyDescent="0.3">
      <c r="A6261" t="s">
        <v>1833</v>
      </c>
      <c r="B6261" s="2" t="s">
        <v>2343</v>
      </c>
      <c r="C6261" t="s">
        <v>933</v>
      </c>
      <c r="D6261" t="s">
        <v>934</v>
      </c>
      <c r="E6261">
        <v>408</v>
      </c>
      <c r="F6261">
        <v>2.5</v>
      </c>
      <c r="G6261">
        <v>1020</v>
      </c>
      <c r="H6261" t="s">
        <v>1846</v>
      </c>
      <c r="I6261" s="2" t="s">
        <v>2366</v>
      </c>
      <c r="J6261" t="s">
        <v>1347</v>
      </c>
      <c r="K6261" s="1">
        <v>45344</v>
      </c>
      <c r="L6261">
        <f t="shared" si="97"/>
        <v>2</v>
      </c>
    </row>
    <row r="6262" spans="1:12" x14ac:dyDescent="0.3">
      <c r="A6262" t="s">
        <v>1741</v>
      </c>
      <c r="B6262" s="2" t="s">
        <v>2340</v>
      </c>
      <c r="C6262" t="s">
        <v>933</v>
      </c>
      <c r="D6262" t="s">
        <v>934</v>
      </c>
      <c r="E6262">
        <v>85</v>
      </c>
      <c r="F6262">
        <v>2.5</v>
      </c>
      <c r="G6262">
        <v>212.5</v>
      </c>
      <c r="H6262" t="s">
        <v>1742</v>
      </c>
      <c r="I6262" s="2" t="s">
        <v>2366</v>
      </c>
      <c r="J6262" t="s">
        <v>1347</v>
      </c>
      <c r="K6262" s="1">
        <v>45393</v>
      </c>
      <c r="L6262">
        <f t="shared" si="97"/>
        <v>4</v>
      </c>
    </row>
    <row r="6263" spans="1:12" x14ac:dyDescent="0.3">
      <c r="A6263" t="s">
        <v>1677</v>
      </c>
      <c r="B6263" s="2" t="s">
        <v>2346</v>
      </c>
      <c r="C6263" t="s">
        <v>933</v>
      </c>
      <c r="D6263" t="s">
        <v>934</v>
      </c>
      <c r="E6263">
        <v>120</v>
      </c>
      <c r="F6263">
        <v>2.5</v>
      </c>
      <c r="G6263">
        <v>300</v>
      </c>
      <c r="H6263" t="s">
        <v>1695</v>
      </c>
      <c r="I6263" s="2" t="s">
        <v>2366</v>
      </c>
      <c r="J6263" t="s">
        <v>1347</v>
      </c>
      <c r="K6263" s="1">
        <v>45420</v>
      </c>
      <c r="L6263">
        <f t="shared" si="97"/>
        <v>5</v>
      </c>
    </row>
    <row r="6264" spans="1:12" x14ac:dyDescent="0.3">
      <c r="A6264" t="s">
        <v>1504</v>
      </c>
      <c r="B6264" s="2" t="s">
        <v>2340</v>
      </c>
      <c r="C6264" t="s">
        <v>933</v>
      </c>
      <c r="D6264" t="s">
        <v>934</v>
      </c>
      <c r="E6264">
        <v>187</v>
      </c>
      <c r="F6264">
        <v>2.5</v>
      </c>
      <c r="G6264">
        <v>467.5</v>
      </c>
      <c r="H6264" t="s">
        <v>1521</v>
      </c>
      <c r="I6264" s="2" t="s">
        <v>2366</v>
      </c>
      <c r="J6264" t="s">
        <v>1347</v>
      </c>
      <c r="K6264" s="1">
        <v>45512</v>
      </c>
      <c r="L6264">
        <f t="shared" si="97"/>
        <v>8</v>
      </c>
    </row>
    <row r="6265" spans="1:12" x14ac:dyDescent="0.3">
      <c r="A6265" t="s">
        <v>1484</v>
      </c>
      <c r="B6265" s="2" t="s">
        <v>2344</v>
      </c>
      <c r="C6265" t="s">
        <v>933</v>
      </c>
      <c r="D6265" t="s">
        <v>934</v>
      </c>
      <c r="E6265">
        <v>7</v>
      </c>
      <c r="F6265">
        <v>2.5</v>
      </c>
      <c r="G6265">
        <v>17.5</v>
      </c>
      <c r="H6265" t="s">
        <v>1490</v>
      </c>
      <c r="I6265" s="2" t="s">
        <v>2366</v>
      </c>
      <c r="J6265" t="s">
        <v>1347</v>
      </c>
      <c r="K6265" s="1">
        <v>45530</v>
      </c>
      <c r="L6265">
        <f t="shared" si="97"/>
        <v>8</v>
      </c>
    </row>
    <row r="6266" spans="1:12" x14ac:dyDescent="0.3">
      <c r="A6266" t="s">
        <v>1840</v>
      </c>
      <c r="B6266" s="2" t="s">
        <v>2346</v>
      </c>
      <c r="C6266" t="s">
        <v>952</v>
      </c>
      <c r="D6266" t="s">
        <v>953</v>
      </c>
      <c r="E6266">
        <v>26</v>
      </c>
      <c r="F6266">
        <v>4.0999999999999996</v>
      </c>
      <c r="G6266">
        <v>106.6</v>
      </c>
      <c r="H6266" t="s">
        <v>1843</v>
      </c>
      <c r="I6266" s="2" t="s">
        <v>2366</v>
      </c>
      <c r="J6266" t="s">
        <v>1347</v>
      </c>
      <c r="K6266" s="1">
        <v>45336</v>
      </c>
      <c r="L6266">
        <f t="shared" si="97"/>
        <v>2</v>
      </c>
    </row>
    <row r="6267" spans="1:12" x14ac:dyDescent="0.3">
      <c r="A6267" t="s">
        <v>1552</v>
      </c>
      <c r="B6267" s="2" t="s">
        <v>2342</v>
      </c>
      <c r="C6267" t="s">
        <v>952</v>
      </c>
      <c r="D6267" t="s">
        <v>953</v>
      </c>
      <c r="E6267">
        <v>120</v>
      </c>
      <c r="F6267">
        <v>4.0999999999999996</v>
      </c>
      <c r="G6267">
        <v>492</v>
      </c>
      <c r="H6267" t="s">
        <v>1553</v>
      </c>
      <c r="I6267" s="2" t="s">
        <v>2366</v>
      </c>
      <c r="J6267" t="s">
        <v>1347</v>
      </c>
      <c r="K6267" s="1">
        <v>45489</v>
      </c>
      <c r="L6267">
        <f t="shared" si="97"/>
        <v>7</v>
      </c>
    </row>
    <row r="6268" spans="1:12" x14ac:dyDescent="0.3">
      <c r="A6268" t="s">
        <v>1494</v>
      </c>
      <c r="B6268" s="2" t="s">
        <v>2343</v>
      </c>
      <c r="C6268" t="s">
        <v>1495</v>
      </c>
      <c r="D6268" t="s">
        <v>1496</v>
      </c>
      <c r="E6268">
        <v>40</v>
      </c>
      <c r="F6268">
        <v>5.7</v>
      </c>
      <c r="G6268">
        <v>228</v>
      </c>
      <c r="H6268" t="s">
        <v>1497</v>
      </c>
      <c r="I6268" s="2" t="s">
        <v>2366</v>
      </c>
      <c r="J6268" t="s">
        <v>1347</v>
      </c>
      <c r="K6268" s="1">
        <v>45517</v>
      </c>
      <c r="L6268">
        <f t="shared" si="97"/>
        <v>8</v>
      </c>
    </row>
    <row r="6269" spans="1:12" x14ac:dyDescent="0.3">
      <c r="A6269" t="s">
        <v>1504</v>
      </c>
      <c r="B6269" s="2" t="s">
        <v>2346</v>
      </c>
      <c r="C6269" t="s">
        <v>1505</v>
      </c>
      <c r="D6269" t="s">
        <v>1506</v>
      </c>
      <c r="E6269">
        <v>6</v>
      </c>
      <c r="F6269">
        <v>5.7</v>
      </c>
      <c r="G6269">
        <v>34.200000000000003</v>
      </c>
      <c r="H6269" t="s">
        <v>1507</v>
      </c>
      <c r="I6269" s="2" t="s">
        <v>2366</v>
      </c>
      <c r="J6269" t="s">
        <v>1347</v>
      </c>
      <c r="K6269" s="1">
        <v>45512</v>
      </c>
      <c r="L6269">
        <f t="shared" si="97"/>
        <v>8</v>
      </c>
    </row>
    <row r="6270" spans="1:12" x14ac:dyDescent="0.3">
      <c r="A6270" t="s">
        <v>1504</v>
      </c>
      <c r="B6270" s="2" t="s">
        <v>2347</v>
      </c>
      <c r="C6270" t="s">
        <v>1508</v>
      </c>
      <c r="D6270" t="s">
        <v>1509</v>
      </c>
      <c r="E6270">
        <v>18</v>
      </c>
      <c r="F6270">
        <v>5.7</v>
      </c>
      <c r="G6270">
        <v>102.6</v>
      </c>
      <c r="H6270" t="s">
        <v>1510</v>
      </c>
      <c r="I6270" s="2" t="s">
        <v>2366</v>
      </c>
      <c r="J6270" t="s">
        <v>1347</v>
      </c>
      <c r="K6270" s="1">
        <v>45512</v>
      </c>
      <c r="L6270">
        <f t="shared" si="97"/>
        <v>8</v>
      </c>
    </row>
    <row r="6271" spans="1:12" x14ac:dyDescent="0.3">
      <c r="A6271" t="s">
        <v>1698</v>
      </c>
      <c r="B6271" s="2" t="s">
        <v>2342</v>
      </c>
      <c r="C6271" t="s">
        <v>1404</v>
      </c>
      <c r="D6271" t="s">
        <v>1405</v>
      </c>
      <c r="E6271">
        <v>56</v>
      </c>
      <c r="F6271">
        <v>5.3</v>
      </c>
      <c r="G6271">
        <v>296.8</v>
      </c>
      <c r="H6271" t="s">
        <v>1712</v>
      </c>
      <c r="I6271" s="2" t="s">
        <v>2366</v>
      </c>
      <c r="J6271" t="s">
        <v>1347</v>
      </c>
      <c r="K6271" s="1">
        <v>45415</v>
      </c>
      <c r="L6271">
        <f t="shared" si="97"/>
        <v>5</v>
      </c>
    </row>
    <row r="6272" spans="1:12" x14ac:dyDescent="0.3">
      <c r="A6272" t="s">
        <v>1526</v>
      </c>
      <c r="B6272" s="2" t="s">
        <v>2343</v>
      </c>
      <c r="C6272" t="s">
        <v>1404</v>
      </c>
      <c r="D6272" t="s">
        <v>1405</v>
      </c>
      <c r="E6272">
        <v>182</v>
      </c>
      <c r="F6272">
        <v>5.3</v>
      </c>
      <c r="G6272">
        <v>964.6</v>
      </c>
      <c r="H6272" t="s">
        <v>1527</v>
      </c>
      <c r="I6272" s="2" t="s">
        <v>2366</v>
      </c>
      <c r="J6272" t="s">
        <v>1347</v>
      </c>
      <c r="K6272" s="1">
        <v>45499</v>
      </c>
      <c r="L6272">
        <f t="shared" si="97"/>
        <v>7</v>
      </c>
    </row>
    <row r="6273" spans="1:12" x14ac:dyDescent="0.3">
      <c r="A6273" t="s">
        <v>1552</v>
      </c>
      <c r="B6273" s="2" t="s">
        <v>2346</v>
      </c>
      <c r="C6273" t="s">
        <v>1388</v>
      </c>
      <c r="D6273" t="s">
        <v>1389</v>
      </c>
      <c r="E6273">
        <v>24</v>
      </c>
      <c r="F6273">
        <v>5.3</v>
      </c>
      <c r="G6273">
        <v>127.2</v>
      </c>
      <c r="H6273" t="s">
        <v>1561</v>
      </c>
      <c r="I6273" s="2" t="s">
        <v>2366</v>
      </c>
      <c r="J6273" t="s">
        <v>1347</v>
      </c>
      <c r="K6273" s="1">
        <v>45489</v>
      </c>
      <c r="L6273">
        <f t="shared" si="97"/>
        <v>7</v>
      </c>
    </row>
    <row r="6274" spans="1:12" x14ac:dyDescent="0.3">
      <c r="A6274" t="s">
        <v>1755</v>
      </c>
      <c r="B6274" s="2" t="s">
        <v>2344</v>
      </c>
      <c r="C6274" t="s">
        <v>1558</v>
      </c>
      <c r="D6274" t="s">
        <v>1559</v>
      </c>
      <c r="E6274">
        <v>16</v>
      </c>
      <c r="F6274">
        <v>5.3</v>
      </c>
      <c r="G6274">
        <v>84.8</v>
      </c>
      <c r="H6274" t="s">
        <v>1771</v>
      </c>
      <c r="I6274" s="2" t="s">
        <v>2366</v>
      </c>
      <c r="J6274" t="s">
        <v>1347</v>
      </c>
      <c r="K6274" s="1">
        <v>45384</v>
      </c>
      <c r="L6274">
        <f t="shared" si="97"/>
        <v>4</v>
      </c>
    </row>
    <row r="6275" spans="1:12" x14ac:dyDescent="0.3">
      <c r="A6275" t="s">
        <v>1369</v>
      </c>
      <c r="B6275" s="2" t="s">
        <v>2343</v>
      </c>
      <c r="C6275" t="s">
        <v>1385</v>
      </c>
      <c r="D6275" t="s">
        <v>1386</v>
      </c>
      <c r="E6275">
        <v>8</v>
      </c>
      <c r="F6275">
        <v>5.3</v>
      </c>
      <c r="G6275">
        <v>42.4</v>
      </c>
      <c r="H6275" t="s">
        <v>1387</v>
      </c>
      <c r="I6275" s="2" t="s">
        <v>2366</v>
      </c>
      <c r="J6275" t="s">
        <v>1347</v>
      </c>
      <c r="K6275" s="1">
        <v>45572</v>
      </c>
      <c r="L6275">
        <f t="shared" ref="L6275:L6338" si="98">MONTH(K6275)</f>
        <v>10</v>
      </c>
    </row>
    <row r="6276" spans="1:12" x14ac:dyDescent="0.3">
      <c r="A6276" t="s">
        <v>6277</v>
      </c>
      <c r="B6276" s="2" t="s">
        <v>2340</v>
      </c>
      <c r="C6276" t="s">
        <v>1595</v>
      </c>
      <c r="D6276" t="s">
        <v>1596</v>
      </c>
      <c r="E6276">
        <v>214</v>
      </c>
      <c r="F6276">
        <v>5.3</v>
      </c>
      <c r="G6276">
        <v>1134.2</v>
      </c>
      <c r="H6276" t="s">
        <v>6278</v>
      </c>
      <c r="I6276" s="2" t="s">
        <v>2366</v>
      </c>
      <c r="J6276" t="s">
        <v>1347</v>
      </c>
      <c r="K6276" s="1">
        <v>45197</v>
      </c>
      <c r="L6276">
        <f t="shared" si="98"/>
        <v>9</v>
      </c>
    </row>
    <row r="6277" spans="1:12" x14ac:dyDescent="0.3">
      <c r="A6277" t="s">
        <v>1698</v>
      </c>
      <c r="B6277" s="2" t="s">
        <v>2340</v>
      </c>
      <c r="C6277" t="s">
        <v>1595</v>
      </c>
      <c r="D6277" t="s">
        <v>1596</v>
      </c>
      <c r="E6277">
        <v>100</v>
      </c>
      <c r="F6277">
        <v>5.3</v>
      </c>
      <c r="G6277">
        <v>530</v>
      </c>
      <c r="H6277" t="s">
        <v>1711</v>
      </c>
      <c r="I6277" s="2" t="s">
        <v>2366</v>
      </c>
      <c r="J6277" t="s">
        <v>1347</v>
      </c>
      <c r="K6277" s="1">
        <v>45415</v>
      </c>
      <c r="L6277">
        <f t="shared" si="98"/>
        <v>5</v>
      </c>
    </row>
    <row r="6278" spans="1:12" x14ac:dyDescent="0.3">
      <c r="A6278" t="s">
        <v>1658</v>
      </c>
      <c r="B6278" s="2" t="s">
        <v>2340</v>
      </c>
      <c r="C6278" t="s">
        <v>1595</v>
      </c>
      <c r="D6278" t="s">
        <v>1596</v>
      </c>
      <c r="E6278">
        <v>96</v>
      </c>
      <c r="F6278">
        <v>5.3</v>
      </c>
      <c r="G6278">
        <v>508.8</v>
      </c>
      <c r="H6278" t="s">
        <v>1675</v>
      </c>
      <c r="I6278" s="2" t="s">
        <v>2366</v>
      </c>
      <c r="J6278" t="s">
        <v>1347</v>
      </c>
      <c r="K6278" s="1">
        <v>45427</v>
      </c>
      <c r="L6278">
        <f t="shared" si="98"/>
        <v>5</v>
      </c>
    </row>
    <row r="6279" spans="1:12" x14ac:dyDescent="0.3">
      <c r="A6279" t="s">
        <v>1624</v>
      </c>
      <c r="B6279" s="2" t="s">
        <v>2347</v>
      </c>
      <c r="C6279" t="s">
        <v>1595</v>
      </c>
      <c r="D6279" t="s">
        <v>1596</v>
      </c>
      <c r="E6279">
        <v>208</v>
      </c>
      <c r="F6279">
        <v>5.3</v>
      </c>
      <c r="G6279">
        <v>1102.4000000000001</v>
      </c>
      <c r="H6279" t="s">
        <v>1626</v>
      </c>
      <c r="I6279" s="2" t="s">
        <v>2366</v>
      </c>
      <c r="J6279" t="s">
        <v>1347</v>
      </c>
      <c r="K6279" s="1">
        <v>45440</v>
      </c>
      <c r="L6279">
        <f t="shared" si="98"/>
        <v>5</v>
      </c>
    </row>
    <row r="6280" spans="1:12" x14ac:dyDescent="0.3">
      <c r="A6280" t="s">
        <v>1606</v>
      </c>
      <c r="B6280" s="2" t="s">
        <v>2342</v>
      </c>
      <c r="C6280" t="s">
        <v>1595</v>
      </c>
      <c r="D6280" t="s">
        <v>1596</v>
      </c>
      <c r="E6280">
        <v>283</v>
      </c>
      <c r="F6280">
        <v>5.3</v>
      </c>
      <c r="G6280">
        <v>1499.9</v>
      </c>
      <c r="H6280" t="s">
        <v>1608</v>
      </c>
      <c r="I6280" s="2" t="s">
        <v>2366</v>
      </c>
      <c r="J6280" t="s">
        <v>1347</v>
      </c>
      <c r="K6280" s="1">
        <v>45456</v>
      </c>
      <c r="L6280">
        <f t="shared" si="98"/>
        <v>6</v>
      </c>
    </row>
    <row r="6281" spans="1:12" x14ac:dyDescent="0.3">
      <c r="A6281" t="s">
        <v>6255</v>
      </c>
      <c r="B6281" s="2" t="s">
        <v>2340</v>
      </c>
      <c r="C6281" t="s">
        <v>6098</v>
      </c>
      <c r="D6281" t="s">
        <v>6099</v>
      </c>
      <c r="E6281">
        <v>62</v>
      </c>
      <c r="F6281">
        <v>8.8000000000000007</v>
      </c>
      <c r="G6281">
        <v>545.6</v>
      </c>
      <c r="H6281" t="s">
        <v>6271</v>
      </c>
      <c r="I6281" s="2" t="s">
        <v>2366</v>
      </c>
      <c r="J6281" t="s">
        <v>1347</v>
      </c>
      <c r="K6281" s="1">
        <v>45174</v>
      </c>
      <c r="L6281">
        <f t="shared" si="98"/>
        <v>9</v>
      </c>
    </row>
    <row r="6282" spans="1:12" x14ac:dyDescent="0.3">
      <c r="A6282" t="s">
        <v>6259</v>
      </c>
      <c r="B6282" s="2" t="s">
        <v>2340</v>
      </c>
      <c r="C6282" t="s">
        <v>6098</v>
      </c>
      <c r="D6282" t="s">
        <v>6099</v>
      </c>
      <c r="E6282">
        <v>27</v>
      </c>
      <c r="F6282">
        <v>8.8000000000000007</v>
      </c>
      <c r="G6282">
        <v>237.6</v>
      </c>
      <c r="H6282" t="s">
        <v>6279</v>
      </c>
      <c r="I6282" s="2" t="s">
        <v>2366</v>
      </c>
      <c r="J6282" t="s">
        <v>1347</v>
      </c>
      <c r="K6282" s="1">
        <v>45216</v>
      </c>
      <c r="L6282">
        <f t="shared" si="98"/>
        <v>10</v>
      </c>
    </row>
    <row r="6283" spans="1:12" x14ac:dyDescent="0.3">
      <c r="A6283" t="s">
        <v>10717</v>
      </c>
      <c r="B6283" s="2" t="s">
        <v>2340</v>
      </c>
      <c r="C6283" t="s">
        <v>105</v>
      </c>
      <c r="D6283" t="s">
        <v>106</v>
      </c>
      <c r="E6283">
        <v>198</v>
      </c>
      <c r="F6283">
        <v>0.25</v>
      </c>
      <c r="G6283">
        <v>49.5</v>
      </c>
      <c r="H6283" t="s">
        <v>10718</v>
      </c>
      <c r="I6283" s="2" t="s">
        <v>6072</v>
      </c>
      <c r="J6283" t="s">
        <v>6073</v>
      </c>
      <c r="K6283" s="1">
        <v>43837</v>
      </c>
      <c r="L6283">
        <f t="shared" si="98"/>
        <v>1</v>
      </c>
    </row>
    <row r="6284" spans="1:12" x14ac:dyDescent="0.3">
      <c r="A6284" t="s">
        <v>10719</v>
      </c>
      <c r="B6284" s="2" t="s">
        <v>2340</v>
      </c>
      <c r="C6284" t="s">
        <v>1</v>
      </c>
      <c r="D6284" t="s">
        <v>2</v>
      </c>
      <c r="E6284">
        <v>291</v>
      </c>
      <c r="F6284">
        <v>0.24060000000000001</v>
      </c>
      <c r="G6284">
        <v>70.010000000000005</v>
      </c>
      <c r="H6284" t="s">
        <v>10720</v>
      </c>
      <c r="I6284" s="2" t="s">
        <v>6072</v>
      </c>
      <c r="J6284" t="s">
        <v>6073</v>
      </c>
      <c r="K6284" s="1">
        <v>43843</v>
      </c>
      <c r="L6284">
        <f t="shared" si="98"/>
        <v>1</v>
      </c>
    </row>
    <row r="6285" spans="1:12" x14ac:dyDescent="0.3">
      <c r="A6285" t="s">
        <v>10303</v>
      </c>
      <c r="B6285" s="2" t="s">
        <v>2340</v>
      </c>
      <c r="C6285" t="s">
        <v>634</v>
      </c>
      <c r="D6285" t="s">
        <v>635</v>
      </c>
      <c r="E6285">
        <v>855</v>
      </c>
      <c r="F6285">
        <v>0.21879999999999999</v>
      </c>
      <c r="G6285">
        <v>187.07</v>
      </c>
      <c r="H6285">
        <v>16.64</v>
      </c>
      <c r="I6285" s="2" t="s">
        <v>6072</v>
      </c>
      <c r="J6285" t="s">
        <v>6073</v>
      </c>
      <c r="K6285" s="1">
        <v>43851</v>
      </c>
      <c r="L6285">
        <f t="shared" si="98"/>
        <v>1</v>
      </c>
    </row>
    <row r="6286" spans="1:12" x14ac:dyDescent="0.3">
      <c r="A6286" t="s">
        <v>10722</v>
      </c>
      <c r="B6286" s="2" t="s">
        <v>2343</v>
      </c>
      <c r="C6286" t="s">
        <v>3582</v>
      </c>
      <c r="D6286" t="s">
        <v>3583</v>
      </c>
      <c r="E6286">
        <v>411</v>
      </c>
      <c r="F6286">
        <v>8.6699999999999999E-2</v>
      </c>
      <c r="G6286">
        <v>35.630000000000003</v>
      </c>
      <c r="H6286">
        <v>7.93</v>
      </c>
      <c r="I6286" s="2" t="s">
        <v>6072</v>
      </c>
      <c r="J6286" t="s">
        <v>6073</v>
      </c>
      <c r="K6286" s="1">
        <v>43853</v>
      </c>
      <c r="L6286">
        <f t="shared" si="98"/>
        <v>1</v>
      </c>
    </row>
    <row r="6287" spans="1:12" x14ac:dyDescent="0.3">
      <c r="A6287" t="s">
        <v>10060</v>
      </c>
      <c r="B6287" s="2" t="s">
        <v>2342</v>
      </c>
      <c r="C6287" t="s">
        <v>1880</v>
      </c>
      <c r="D6287" t="s">
        <v>1881</v>
      </c>
      <c r="E6287">
        <v>10</v>
      </c>
      <c r="F6287">
        <v>4.6170999999999998</v>
      </c>
      <c r="G6287">
        <v>46.17</v>
      </c>
      <c r="H6287">
        <v>75</v>
      </c>
      <c r="I6287" s="2" t="s">
        <v>6072</v>
      </c>
      <c r="J6287" t="s">
        <v>6073</v>
      </c>
      <c r="K6287" s="1">
        <v>43868</v>
      </c>
      <c r="L6287">
        <f t="shared" si="98"/>
        <v>2</v>
      </c>
    </row>
    <row r="6288" spans="1:12" x14ac:dyDescent="0.3">
      <c r="A6288" t="s">
        <v>10080</v>
      </c>
      <c r="B6288" s="2" t="s">
        <v>2340</v>
      </c>
      <c r="C6288" t="s">
        <v>4214</v>
      </c>
      <c r="D6288" t="s">
        <v>4211</v>
      </c>
      <c r="E6288">
        <v>30</v>
      </c>
      <c r="F6288">
        <v>4.1242000000000001</v>
      </c>
      <c r="G6288">
        <v>123.73</v>
      </c>
      <c r="H6288">
        <v>20</v>
      </c>
      <c r="I6288" s="2" t="s">
        <v>6072</v>
      </c>
      <c r="J6288" t="s">
        <v>6073</v>
      </c>
      <c r="K6288" s="1">
        <v>43873</v>
      </c>
      <c r="L6288">
        <f t="shared" si="98"/>
        <v>2</v>
      </c>
    </row>
    <row r="6289" spans="1:12" x14ac:dyDescent="0.3">
      <c r="A6289" t="s">
        <v>6602</v>
      </c>
      <c r="B6289" s="2" t="s">
        <v>2340</v>
      </c>
      <c r="C6289" t="s">
        <v>6603</v>
      </c>
      <c r="D6289" t="s">
        <v>6604</v>
      </c>
      <c r="E6289">
        <v>19</v>
      </c>
      <c r="F6289">
        <v>5.6341999999999999</v>
      </c>
      <c r="G6289">
        <v>107.05</v>
      </c>
      <c r="H6289">
        <v>59</v>
      </c>
      <c r="I6289" s="2" t="s">
        <v>6072</v>
      </c>
      <c r="J6289" t="s">
        <v>6073</v>
      </c>
      <c r="K6289" s="1">
        <v>43875</v>
      </c>
      <c r="L6289">
        <f t="shared" si="98"/>
        <v>2</v>
      </c>
    </row>
    <row r="6290" spans="1:12" x14ac:dyDescent="0.3">
      <c r="A6290" t="s">
        <v>6708</v>
      </c>
      <c r="B6290" s="2" t="s">
        <v>2340</v>
      </c>
      <c r="C6290" t="s">
        <v>634</v>
      </c>
      <c r="D6290" t="s">
        <v>635</v>
      </c>
      <c r="E6290">
        <v>237</v>
      </c>
      <c r="F6290">
        <v>0.22239999999999999</v>
      </c>
      <c r="G6290">
        <v>52.71</v>
      </c>
      <c r="H6290">
        <v>4.74</v>
      </c>
      <c r="I6290" s="2" t="s">
        <v>6072</v>
      </c>
      <c r="J6290" t="s">
        <v>6073</v>
      </c>
      <c r="K6290" s="1">
        <v>43878</v>
      </c>
      <c r="L6290">
        <f t="shared" si="98"/>
        <v>2</v>
      </c>
    </row>
    <row r="6291" spans="1:12" x14ac:dyDescent="0.3">
      <c r="A6291" t="s">
        <v>6710</v>
      </c>
      <c r="B6291" s="2" t="s">
        <v>2348</v>
      </c>
      <c r="C6291" t="s">
        <v>1</v>
      </c>
      <c r="D6291" t="s">
        <v>2</v>
      </c>
      <c r="E6291">
        <v>71</v>
      </c>
      <c r="F6291">
        <v>0.5</v>
      </c>
      <c r="G6291">
        <v>35.5</v>
      </c>
      <c r="H6291">
        <v>3.1240000000000001</v>
      </c>
      <c r="I6291" s="2" t="s">
        <v>6072</v>
      </c>
      <c r="J6291" t="s">
        <v>6073</v>
      </c>
      <c r="K6291" s="1">
        <v>43887</v>
      </c>
      <c r="L6291">
        <f t="shared" si="98"/>
        <v>2</v>
      </c>
    </row>
    <row r="6292" spans="1:12" x14ac:dyDescent="0.3">
      <c r="A6292" t="s">
        <v>9609</v>
      </c>
      <c r="B6292" s="2" t="s">
        <v>2343</v>
      </c>
      <c r="C6292" t="s">
        <v>4210</v>
      </c>
      <c r="D6292" t="s">
        <v>4211</v>
      </c>
      <c r="E6292">
        <v>9</v>
      </c>
      <c r="F6292">
        <v>6</v>
      </c>
      <c r="G6292">
        <v>54</v>
      </c>
      <c r="H6292">
        <v>7.85</v>
      </c>
      <c r="I6292" s="2" t="s">
        <v>6072</v>
      </c>
      <c r="J6292" t="s">
        <v>6073</v>
      </c>
      <c r="K6292" s="1">
        <v>43888</v>
      </c>
      <c r="L6292">
        <f t="shared" si="98"/>
        <v>2</v>
      </c>
    </row>
    <row r="6293" spans="1:12" x14ac:dyDescent="0.3">
      <c r="A6293" t="s">
        <v>11228</v>
      </c>
      <c r="B6293" s="2" t="s">
        <v>2340</v>
      </c>
      <c r="C6293" t="s">
        <v>784</v>
      </c>
      <c r="D6293" t="s">
        <v>785</v>
      </c>
      <c r="E6293">
        <v>2</v>
      </c>
      <c r="F6293">
        <v>558.79999999999995</v>
      </c>
      <c r="G6293">
        <v>1117.5999999999999</v>
      </c>
      <c r="H6293" t="s">
        <v>11229</v>
      </c>
      <c r="I6293" s="2" t="s">
        <v>2360</v>
      </c>
      <c r="J6293" t="s">
        <v>735</v>
      </c>
      <c r="K6293" s="1">
        <v>44852</v>
      </c>
      <c r="L6293">
        <f t="shared" si="98"/>
        <v>10</v>
      </c>
    </row>
    <row r="6294" spans="1:12" x14ac:dyDescent="0.3">
      <c r="A6294" t="s">
        <v>11189</v>
      </c>
      <c r="B6294" s="2" t="s">
        <v>2342</v>
      </c>
      <c r="C6294" t="s">
        <v>746</v>
      </c>
      <c r="D6294" t="s">
        <v>747</v>
      </c>
      <c r="E6294">
        <v>105</v>
      </c>
      <c r="F6294">
        <v>4.08</v>
      </c>
      <c r="G6294">
        <v>428.4</v>
      </c>
      <c r="H6294" t="s">
        <v>11230</v>
      </c>
      <c r="I6294" s="2" t="s">
        <v>2360</v>
      </c>
      <c r="J6294" t="s">
        <v>735</v>
      </c>
      <c r="K6294" s="1">
        <v>44860</v>
      </c>
      <c r="L6294">
        <f t="shared" si="98"/>
        <v>10</v>
      </c>
    </row>
    <row r="6295" spans="1:12" x14ac:dyDescent="0.3">
      <c r="A6295" t="s">
        <v>6941</v>
      </c>
      <c r="B6295" s="2" t="s">
        <v>2343</v>
      </c>
      <c r="C6295" t="s">
        <v>739</v>
      </c>
      <c r="D6295" t="s">
        <v>740</v>
      </c>
      <c r="E6295">
        <v>96</v>
      </c>
      <c r="F6295">
        <v>8.1999999999999993</v>
      </c>
      <c r="G6295">
        <v>787.2</v>
      </c>
      <c r="H6295" t="s">
        <v>11231</v>
      </c>
      <c r="I6295" s="2" t="s">
        <v>2360</v>
      </c>
      <c r="J6295" t="s">
        <v>735</v>
      </c>
      <c r="K6295" s="1">
        <v>44882</v>
      </c>
      <c r="L6295">
        <f t="shared" si="98"/>
        <v>11</v>
      </c>
    </row>
    <row r="6296" spans="1:12" x14ac:dyDescent="0.3">
      <c r="A6296" t="s">
        <v>11232</v>
      </c>
      <c r="B6296" s="2" t="s">
        <v>2340</v>
      </c>
      <c r="C6296" t="s">
        <v>7628</v>
      </c>
      <c r="D6296" t="s">
        <v>7629</v>
      </c>
      <c r="E6296">
        <v>3</v>
      </c>
      <c r="F6296">
        <v>524.04</v>
      </c>
      <c r="G6296">
        <v>1572.12</v>
      </c>
      <c r="H6296" t="s">
        <v>11233</v>
      </c>
      <c r="I6296" s="2" t="s">
        <v>2360</v>
      </c>
      <c r="J6296" t="s">
        <v>735</v>
      </c>
      <c r="K6296" s="1">
        <v>44902</v>
      </c>
      <c r="L6296">
        <f t="shared" si="98"/>
        <v>12</v>
      </c>
    </row>
    <row r="6297" spans="1:12" x14ac:dyDescent="0.3">
      <c r="A6297" t="s">
        <v>11234</v>
      </c>
      <c r="B6297" s="2" t="s">
        <v>2340</v>
      </c>
      <c r="C6297" t="s">
        <v>11235</v>
      </c>
      <c r="D6297" t="s">
        <v>11236</v>
      </c>
      <c r="E6297">
        <v>1</v>
      </c>
      <c r="F6297">
        <v>407.7</v>
      </c>
      <c r="G6297">
        <v>407.7</v>
      </c>
      <c r="H6297" t="s">
        <v>11237</v>
      </c>
      <c r="I6297" s="2" t="s">
        <v>2360</v>
      </c>
      <c r="J6297" t="s">
        <v>735</v>
      </c>
      <c r="K6297" s="1">
        <v>44908</v>
      </c>
      <c r="L6297">
        <f t="shared" si="98"/>
        <v>12</v>
      </c>
    </row>
    <row r="6298" spans="1:12" x14ac:dyDescent="0.3">
      <c r="A6298" t="s">
        <v>6339</v>
      </c>
      <c r="B6298" s="2" t="s">
        <v>2342</v>
      </c>
      <c r="C6298" t="s">
        <v>784</v>
      </c>
      <c r="D6298" t="s">
        <v>785</v>
      </c>
      <c r="E6298">
        <v>1</v>
      </c>
      <c r="F6298">
        <v>558.79999999999995</v>
      </c>
      <c r="G6298">
        <v>558.79999999999995</v>
      </c>
      <c r="H6298" t="s">
        <v>11238</v>
      </c>
      <c r="I6298" s="2" t="s">
        <v>2360</v>
      </c>
      <c r="J6298" t="s">
        <v>735</v>
      </c>
      <c r="K6298" s="1">
        <v>44937</v>
      </c>
      <c r="L6298">
        <f t="shared" si="98"/>
        <v>1</v>
      </c>
    </row>
    <row r="6299" spans="1:12" x14ac:dyDescent="0.3">
      <c r="A6299" t="s">
        <v>11239</v>
      </c>
      <c r="B6299" s="2" t="s">
        <v>2340</v>
      </c>
      <c r="C6299" t="s">
        <v>746</v>
      </c>
      <c r="D6299" t="s">
        <v>747</v>
      </c>
      <c r="E6299">
        <v>147</v>
      </c>
      <c r="F6299">
        <v>4.08</v>
      </c>
      <c r="G6299">
        <v>599.76</v>
      </c>
      <c r="H6299" t="s">
        <v>11240</v>
      </c>
      <c r="I6299" s="2" t="s">
        <v>2360</v>
      </c>
      <c r="J6299" t="s">
        <v>735</v>
      </c>
      <c r="K6299" s="1">
        <v>44942</v>
      </c>
      <c r="L6299">
        <f t="shared" si="98"/>
        <v>1</v>
      </c>
    </row>
    <row r="6300" spans="1:12" x14ac:dyDescent="0.3">
      <c r="A6300" t="s">
        <v>6574</v>
      </c>
      <c r="B6300" s="2" t="s">
        <v>2340</v>
      </c>
      <c r="C6300" t="s">
        <v>11241</v>
      </c>
      <c r="D6300" t="s">
        <v>11242</v>
      </c>
      <c r="E6300">
        <v>49</v>
      </c>
      <c r="F6300">
        <v>3.96</v>
      </c>
      <c r="G6300">
        <v>194.04</v>
      </c>
      <c r="H6300" t="s">
        <v>11243</v>
      </c>
      <c r="I6300" s="2" t="s">
        <v>2360</v>
      </c>
      <c r="J6300" t="s">
        <v>735</v>
      </c>
      <c r="K6300" s="1">
        <v>44956</v>
      </c>
      <c r="L6300">
        <f t="shared" si="98"/>
        <v>1</v>
      </c>
    </row>
    <row r="6301" spans="1:12" x14ac:dyDescent="0.3">
      <c r="A6301" t="s">
        <v>7208</v>
      </c>
      <c r="B6301" s="2" t="s">
        <v>2343</v>
      </c>
      <c r="C6301" t="s">
        <v>1687</v>
      </c>
      <c r="D6301" t="s">
        <v>1662</v>
      </c>
      <c r="E6301">
        <v>24</v>
      </c>
      <c r="F6301">
        <v>7.75</v>
      </c>
      <c r="G6301">
        <v>186</v>
      </c>
      <c r="H6301" t="s">
        <v>11244</v>
      </c>
      <c r="I6301" s="2" t="s">
        <v>2360</v>
      </c>
      <c r="J6301" t="s">
        <v>735</v>
      </c>
      <c r="K6301" s="1">
        <v>44970</v>
      </c>
      <c r="L6301">
        <f t="shared" si="98"/>
        <v>2</v>
      </c>
    </row>
    <row r="6302" spans="1:12" x14ac:dyDescent="0.3">
      <c r="A6302" t="s">
        <v>11314</v>
      </c>
      <c r="B6302" s="2" t="s">
        <v>2340</v>
      </c>
      <c r="C6302" t="s">
        <v>7751</v>
      </c>
      <c r="D6302" t="s">
        <v>7752</v>
      </c>
      <c r="E6302">
        <v>10</v>
      </c>
      <c r="F6302">
        <v>9.2799999999999994</v>
      </c>
      <c r="G6302">
        <v>92.8</v>
      </c>
      <c r="H6302" t="s">
        <v>11315</v>
      </c>
      <c r="I6302" s="2" t="s">
        <v>2360</v>
      </c>
      <c r="J6302" t="s">
        <v>735</v>
      </c>
      <c r="K6302" s="1">
        <v>44994</v>
      </c>
      <c r="L6302">
        <f t="shared" si="98"/>
        <v>3</v>
      </c>
    </row>
    <row r="6303" spans="1:12" x14ac:dyDescent="0.3">
      <c r="A6303" t="s">
        <v>11314</v>
      </c>
      <c r="B6303" s="2" t="s">
        <v>2342</v>
      </c>
      <c r="C6303" t="s">
        <v>11316</v>
      </c>
      <c r="D6303" t="s">
        <v>11317</v>
      </c>
      <c r="E6303">
        <v>10</v>
      </c>
      <c r="F6303">
        <v>9.2799999999999994</v>
      </c>
      <c r="G6303">
        <v>92.8</v>
      </c>
      <c r="H6303" t="s">
        <v>11318</v>
      </c>
      <c r="I6303" s="2" t="s">
        <v>2360</v>
      </c>
      <c r="J6303" t="s">
        <v>735</v>
      </c>
      <c r="K6303" s="1">
        <v>44994</v>
      </c>
      <c r="L6303">
        <f t="shared" si="98"/>
        <v>3</v>
      </c>
    </row>
    <row r="6304" spans="1:12" x14ac:dyDescent="0.3">
      <c r="A6304" t="s">
        <v>11294</v>
      </c>
      <c r="B6304" s="2" t="s">
        <v>2342</v>
      </c>
      <c r="C6304" t="s">
        <v>746</v>
      </c>
      <c r="D6304" t="s">
        <v>747</v>
      </c>
      <c r="E6304">
        <v>95</v>
      </c>
      <c r="F6304">
        <v>4.25</v>
      </c>
      <c r="G6304">
        <v>403.75</v>
      </c>
      <c r="H6304" t="s">
        <v>11319</v>
      </c>
      <c r="I6304" s="2" t="s">
        <v>2360</v>
      </c>
      <c r="J6304" t="s">
        <v>735</v>
      </c>
      <c r="K6304" s="1">
        <v>45009</v>
      </c>
      <c r="L6304">
        <f t="shared" si="98"/>
        <v>3</v>
      </c>
    </row>
    <row r="6305" spans="1:12" x14ac:dyDescent="0.3">
      <c r="A6305" t="s">
        <v>7217</v>
      </c>
      <c r="B6305" s="2" t="s">
        <v>2342</v>
      </c>
      <c r="C6305" t="s">
        <v>784</v>
      </c>
      <c r="D6305" t="s">
        <v>785</v>
      </c>
      <c r="E6305">
        <v>3</v>
      </c>
      <c r="F6305">
        <v>582</v>
      </c>
      <c r="G6305">
        <v>1746</v>
      </c>
      <c r="H6305" t="s">
        <v>11320</v>
      </c>
      <c r="I6305" s="2" t="s">
        <v>2360</v>
      </c>
      <c r="J6305" t="s">
        <v>735</v>
      </c>
      <c r="K6305" s="1">
        <v>45016</v>
      </c>
      <c r="L6305">
        <f t="shared" si="98"/>
        <v>3</v>
      </c>
    </row>
    <row r="6306" spans="1:12" x14ac:dyDescent="0.3">
      <c r="A6306" t="s">
        <v>7267</v>
      </c>
      <c r="B6306" s="2" t="s">
        <v>2342</v>
      </c>
      <c r="C6306" t="s">
        <v>746</v>
      </c>
      <c r="D6306" t="s">
        <v>747</v>
      </c>
      <c r="E6306">
        <v>252</v>
      </c>
      <c r="F6306">
        <v>4.25</v>
      </c>
      <c r="G6306">
        <v>1071</v>
      </c>
      <c r="H6306" t="s">
        <v>11321</v>
      </c>
      <c r="I6306" s="2" t="s">
        <v>2360</v>
      </c>
      <c r="J6306" t="s">
        <v>735</v>
      </c>
      <c r="K6306" s="1">
        <v>45048</v>
      </c>
      <c r="L6306">
        <f t="shared" si="98"/>
        <v>5</v>
      </c>
    </row>
    <row r="6307" spans="1:12" x14ac:dyDescent="0.3">
      <c r="A6307" t="s">
        <v>11272</v>
      </c>
      <c r="B6307" s="2" t="s">
        <v>2342</v>
      </c>
      <c r="C6307" t="s">
        <v>11036</v>
      </c>
      <c r="D6307" t="s">
        <v>11037</v>
      </c>
      <c r="E6307">
        <v>1</v>
      </c>
      <c r="F6307">
        <v>572.53</v>
      </c>
      <c r="G6307">
        <v>572.53</v>
      </c>
      <c r="H6307" t="s">
        <v>11322</v>
      </c>
      <c r="I6307" s="2" t="s">
        <v>2360</v>
      </c>
      <c r="J6307" t="s">
        <v>735</v>
      </c>
      <c r="K6307" s="1">
        <v>45103</v>
      </c>
      <c r="L6307">
        <f t="shared" si="98"/>
        <v>6</v>
      </c>
    </row>
    <row r="6308" spans="1:12" x14ac:dyDescent="0.3">
      <c r="A6308" t="s">
        <v>11274</v>
      </c>
      <c r="B6308" s="2" t="s">
        <v>2340</v>
      </c>
      <c r="C6308" t="s">
        <v>739</v>
      </c>
      <c r="D6308" t="s">
        <v>740</v>
      </c>
      <c r="E6308">
        <v>200</v>
      </c>
      <c r="F6308">
        <v>2.71</v>
      </c>
      <c r="G6308">
        <v>542</v>
      </c>
      <c r="H6308" t="s">
        <v>11323</v>
      </c>
      <c r="I6308" s="2" t="s">
        <v>2360</v>
      </c>
      <c r="J6308" t="s">
        <v>735</v>
      </c>
      <c r="K6308" s="1">
        <v>45105</v>
      </c>
      <c r="L6308">
        <f t="shared" si="98"/>
        <v>6</v>
      </c>
    </row>
    <row r="6309" spans="1:12" x14ac:dyDescent="0.3">
      <c r="A6309" t="s">
        <v>11274</v>
      </c>
      <c r="B6309" s="2" t="s">
        <v>2342</v>
      </c>
      <c r="C6309" t="s">
        <v>746</v>
      </c>
      <c r="D6309" t="s">
        <v>747</v>
      </c>
      <c r="E6309">
        <v>364</v>
      </c>
      <c r="F6309">
        <v>4.24</v>
      </c>
      <c r="G6309">
        <v>1543.36</v>
      </c>
      <c r="H6309" t="s">
        <v>11324</v>
      </c>
      <c r="I6309" s="2" t="s">
        <v>2360</v>
      </c>
      <c r="J6309" t="s">
        <v>735</v>
      </c>
      <c r="K6309" s="1">
        <v>45105</v>
      </c>
      <c r="L6309">
        <f t="shared" si="98"/>
        <v>6</v>
      </c>
    </row>
    <row r="6310" spans="1:12" x14ac:dyDescent="0.3">
      <c r="A6310" t="s">
        <v>11274</v>
      </c>
      <c r="B6310" s="2" t="s">
        <v>2343</v>
      </c>
      <c r="C6310" t="s">
        <v>784</v>
      </c>
      <c r="D6310" t="s">
        <v>785</v>
      </c>
      <c r="E6310">
        <v>1</v>
      </c>
      <c r="F6310">
        <v>580.57000000000005</v>
      </c>
      <c r="G6310">
        <v>580.57000000000005</v>
      </c>
      <c r="H6310" t="s">
        <v>11325</v>
      </c>
      <c r="I6310" s="2" t="s">
        <v>2360</v>
      </c>
      <c r="J6310" t="s">
        <v>735</v>
      </c>
      <c r="K6310" s="1">
        <v>45105</v>
      </c>
      <c r="L6310">
        <f t="shared" si="98"/>
        <v>6</v>
      </c>
    </row>
    <row r="6311" spans="1:12" x14ac:dyDescent="0.3">
      <c r="A6311" t="s">
        <v>7180</v>
      </c>
      <c r="B6311" s="2" t="s">
        <v>2345</v>
      </c>
      <c r="C6311" t="s">
        <v>1585</v>
      </c>
      <c r="D6311" t="s">
        <v>1586</v>
      </c>
      <c r="E6311">
        <v>1</v>
      </c>
      <c r="F6311">
        <v>565.87</v>
      </c>
      <c r="G6311">
        <v>565.87</v>
      </c>
      <c r="H6311" t="s">
        <v>11326</v>
      </c>
      <c r="I6311" s="2" t="s">
        <v>2360</v>
      </c>
      <c r="J6311" t="s">
        <v>735</v>
      </c>
      <c r="K6311" s="1">
        <v>45114</v>
      </c>
      <c r="L6311">
        <f t="shared" si="98"/>
        <v>7</v>
      </c>
    </row>
    <row r="6312" spans="1:12" x14ac:dyDescent="0.3">
      <c r="A6312" t="s">
        <v>7336</v>
      </c>
      <c r="B6312" s="2" t="s">
        <v>2344</v>
      </c>
      <c r="C6312" t="s">
        <v>1678</v>
      </c>
      <c r="D6312" t="s">
        <v>1679</v>
      </c>
      <c r="E6312">
        <v>16</v>
      </c>
      <c r="F6312">
        <v>8.06</v>
      </c>
      <c r="G6312">
        <v>128.96</v>
      </c>
      <c r="H6312" t="s">
        <v>11327</v>
      </c>
      <c r="I6312" s="2" t="s">
        <v>2360</v>
      </c>
      <c r="J6312" t="s">
        <v>735</v>
      </c>
      <c r="K6312" s="1">
        <v>45135</v>
      </c>
      <c r="L6312">
        <f t="shared" si="98"/>
        <v>7</v>
      </c>
    </row>
    <row r="6313" spans="1:12" x14ac:dyDescent="0.3">
      <c r="A6313" t="s">
        <v>7336</v>
      </c>
      <c r="B6313" s="2" t="s">
        <v>2345</v>
      </c>
      <c r="C6313" t="s">
        <v>1602</v>
      </c>
      <c r="D6313" t="s">
        <v>1603</v>
      </c>
      <c r="E6313">
        <v>32</v>
      </c>
      <c r="F6313">
        <v>8.06</v>
      </c>
      <c r="G6313">
        <v>257.92</v>
      </c>
      <c r="H6313" t="s">
        <v>11328</v>
      </c>
      <c r="I6313" s="2" t="s">
        <v>2360</v>
      </c>
      <c r="J6313" t="s">
        <v>735</v>
      </c>
      <c r="K6313" s="1">
        <v>45135</v>
      </c>
      <c r="L6313">
        <f t="shared" si="98"/>
        <v>7</v>
      </c>
    </row>
    <row r="6314" spans="1:12" x14ac:dyDescent="0.3">
      <c r="A6314" t="s">
        <v>7478</v>
      </c>
      <c r="B6314" s="2" t="s">
        <v>2340</v>
      </c>
      <c r="C6314" t="s">
        <v>784</v>
      </c>
      <c r="D6314" t="s">
        <v>785</v>
      </c>
      <c r="E6314">
        <v>1</v>
      </c>
      <c r="F6314">
        <v>580.57000000000005</v>
      </c>
      <c r="G6314">
        <v>580.57000000000005</v>
      </c>
      <c r="H6314" t="s">
        <v>11329</v>
      </c>
      <c r="I6314" s="2" t="s">
        <v>2360</v>
      </c>
      <c r="J6314" t="s">
        <v>735</v>
      </c>
      <c r="K6314" s="1">
        <v>45148</v>
      </c>
      <c r="L6314">
        <f t="shared" si="98"/>
        <v>8</v>
      </c>
    </row>
    <row r="6315" spans="1:12" x14ac:dyDescent="0.3">
      <c r="A6315" t="s">
        <v>6839</v>
      </c>
      <c r="B6315" s="2" t="s">
        <v>2343</v>
      </c>
      <c r="C6315" t="s">
        <v>11330</v>
      </c>
      <c r="D6315" t="s">
        <v>11331</v>
      </c>
      <c r="E6315">
        <v>50</v>
      </c>
      <c r="F6315">
        <v>5.84</v>
      </c>
      <c r="G6315">
        <v>292</v>
      </c>
      <c r="H6315" t="s">
        <v>11332</v>
      </c>
      <c r="I6315" s="2" t="s">
        <v>2360</v>
      </c>
      <c r="J6315" t="s">
        <v>735</v>
      </c>
      <c r="K6315" s="1">
        <v>45159</v>
      </c>
      <c r="L6315">
        <f t="shared" si="98"/>
        <v>8</v>
      </c>
    </row>
    <row r="6316" spans="1:12" x14ac:dyDescent="0.3">
      <c r="A6316" t="s">
        <v>7453</v>
      </c>
      <c r="B6316" s="2" t="s">
        <v>2340</v>
      </c>
      <c r="C6316" t="s">
        <v>7628</v>
      </c>
      <c r="D6316" t="s">
        <v>7629</v>
      </c>
      <c r="E6316">
        <v>1</v>
      </c>
      <c r="F6316">
        <v>565.9</v>
      </c>
      <c r="G6316">
        <v>565.9</v>
      </c>
      <c r="H6316" t="s">
        <v>11333</v>
      </c>
      <c r="I6316" s="2" t="s">
        <v>2360</v>
      </c>
      <c r="J6316" t="s">
        <v>735</v>
      </c>
      <c r="K6316" s="1">
        <v>45187</v>
      </c>
      <c r="L6316">
        <f t="shared" si="98"/>
        <v>9</v>
      </c>
    </row>
    <row r="6317" spans="1:12" x14ac:dyDescent="0.3">
      <c r="A6317" t="s">
        <v>11334</v>
      </c>
      <c r="B6317" s="2" t="s">
        <v>2340</v>
      </c>
      <c r="C6317" t="s">
        <v>784</v>
      </c>
      <c r="D6317" t="s">
        <v>785</v>
      </c>
      <c r="E6317">
        <v>1</v>
      </c>
      <c r="F6317">
        <v>580.57000000000005</v>
      </c>
      <c r="G6317">
        <v>580.57000000000005</v>
      </c>
      <c r="H6317" t="s">
        <v>11335</v>
      </c>
      <c r="I6317" s="2" t="s">
        <v>2360</v>
      </c>
      <c r="J6317" t="s">
        <v>735</v>
      </c>
      <c r="K6317" s="1">
        <v>45209</v>
      </c>
      <c r="L6317">
        <f t="shared" si="98"/>
        <v>10</v>
      </c>
    </row>
    <row r="6318" spans="1:12" x14ac:dyDescent="0.3">
      <c r="A6318" t="s">
        <v>7470</v>
      </c>
      <c r="B6318" s="2" t="s">
        <v>2343</v>
      </c>
      <c r="C6318" t="s">
        <v>11002</v>
      </c>
      <c r="D6318" t="s">
        <v>11003</v>
      </c>
      <c r="E6318">
        <v>6</v>
      </c>
      <c r="F6318">
        <v>565.87</v>
      </c>
      <c r="G6318">
        <v>3395.22</v>
      </c>
      <c r="H6318" t="s">
        <v>11336</v>
      </c>
      <c r="I6318" s="2" t="s">
        <v>2360</v>
      </c>
      <c r="J6318" t="s">
        <v>735</v>
      </c>
      <c r="K6318" s="1">
        <v>45215</v>
      </c>
      <c r="L6318">
        <f t="shared" si="98"/>
        <v>10</v>
      </c>
    </row>
    <row r="6319" spans="1:12" x14ac:dyDescent="0.3">
      <c r="A6319" t="s">
        <v>7301</v>
      </c>
      <c r="B6319" s="2" t="s">
        <v>2342</v>
      </c>
      <c r="C6319" t="s">
        <v>746</v>
      </c>
      <c r="D6319" t="s">
        <v>747</v>
      </c>
      <c r="E6319">
        <v>374</v>
      </c>
      <c r="F6319">
        <v>4.24</v>
      </c>
      <c r="G6319">
        <v>1585.76</v>
      </c>
      <c r="H6319" t="s">
        <v>11337</v>
      </c>
      <c r="I6319" s="2" t="s">
        <v>2360</v>
      </c>
      <c r="J6319" t="s">
        <v>735</v>
      </c>
      <c r="K6319" s="1">
        <v>45225</v>
      </c>
      <c r="L6319">
        <f t="shared" si="98"/>
        <v>10</v>
      </c>
    </row>
    <row r="6320" spans="1:12" x14ac:dyDescent="0.3">
      <c r="A6320" t="s">
        <v>7304</v>
      </c>
      <c r="B6320" s="2" t="s">
        <v>2343</v>
      </c>
      <c r="C6320" t="s">
        <v>1547</v>
      </c>
      <c r="D6320" t="s">
        <v>1548</v>
      </c>
      <c r="E6320">
        <v>200</v>
      </c>
      <c r="F6320">
        <v>0.8</v>
      </c>
      <c r="G6320">
        <v>160</v>
      </c>
      <c r="H6320" t="s">
        <v>11338</v>
      </c>
      <c r="I6320" s="2" t="s">
        <v>2360</v>
      </c>
      <c r="J6320" t="s">
        <v>735</v>
      </c>
      <c r="K6320" s="1">
        <v>45238</v>
      </c>
      <c r="L6320">
        <f t="shared" si="98"/>
        <v>11</v>
      </c>
    </row>
    <row r="6321" spans="1:12" x14ac:dyDescent="0.3">
      <c r="A6321" t="s">
        <v>7308</v>
      </c>
      <c r="B6321" s="2" t="s">
        <v>2342</v>
      </c>
      <c r="C6321" t="s">
        <v>732</v>
      </c>
      <c r="D6321" t="s">
        <v>733</v>
      </c>
      <c r="E6321">
        <v>1</v>
      </c>
      <c r="F6321">
        <v>565.87</v>
      </c>
      <c r="G6321">
        <v>565.87</v>
      </c>
      <c r="H6321" t="s">
        <v>11339</v>
      </c>
      <c r="I6321" s="2" t="s">
        <v>2360</v>
      </c>
      <c r="J6321" t="s">
        <v>735</v>
      </c>
      <c r="K6321" s="1">
        <v>45240</v>
      </c>
      <c r="L6321">
        <f t="shared" si="98"/>
        <v>11</v>
      </c>
    </row>
    <row r="6322" spans="1:12" x14ac:dyDescent="0.3">
      <c r="A6322" t="s">
        <v>11340</v>
      </c>
      <c r="B6322" s="2" t="s">
        <v>2340</v>
      </c>
      <c r="C6322" t="s">
        <v>10933</v>
      </c>
      <c r="D6322" t="s">
        <v>10934</v>
      </c>
      <c r="E6322">
        <v>29</v>
      </c>
      <c r="F6322">
        <v>9.2799999999999994</v>
      </c>
      <c r="G6322">
        <v>269.12</v>
      </c>
      <c r="H6322" t="s">
        <v>11341</v>
      </c>
      <c r="I6322" s="2" t="s">
        <v>2360</v>
      </c>
      <c r="J6322" t="s">
        <v>735</v>
      </c>
      <c r="K6322" s="1">
        <v>45257</v>
      </c>
      <c r="L6322">
        <f t="shared" si="98"/>
        <v>11</v>
      </c>
    </row>
    <row r="6323" spans="1:12" x14ac:dyDescent="0.3">
      <c r="A6323" t="s">
        <v>11340</v>
      </c>
      <c r="B6323" s="2" t="s">
        <v>2342</v>
      </c>
      <c r="C6323" t="s">
        <v>1348</v>
      </c>
      <c r="D6323" t="s">
        <v>1349</v>
      </c>
      <c r="E6323">
        <v>55</v>
      </c>
      <c r="F6323">
        <v>8.06</v>
      </c>
      <c r="G6323">
        <v>443.3</v>
      </c>
      <c r="H6323" t="s">
        <v>11342</v>
      </c>
      <c r="I6323" s="2" t="s">
        <v>2360</v>
      </c>
      <c r="J6323" t="s">
        <v>735</v>
      </c>
      <c r="K6323" s="1">
        <v>45257</v>
      </c>
      <c r="L6323">
        <f t="shared" si="98"/>
        <v>11</v>
      </c>
    </row>
    <row r="6324" spans="1:12" x14ac:dyDescent="0.3">
      <c r="A6324" t="s">
        <v>7316</v>
      </c>
      <c r="B6324" s="2" t="s">
        <v>2342</v>
      </c>
      <c r="C6324" t="s">
        <v>784</v>
      </c>
      <c r="D6324" t="s">
        <v>785</v>
      </c>
      <c r="E6324">
        <v>5</v>
      </c>
      <c r="F6324">
        <v>581.11</v>
      </c>
      <c r="G6324">
        <v>2905.55</v>
      </c>
      <c r="H6324" t="s">
        <v>11343</v>
      </c>
      <c r="I6324" s="2" t="s">
        <v>2360</v>
      </c>
      <c r="J6324" t="s">
        <v>735</v>
      </c>
      <c r="K6324" s="1">
        <v>45259</v>
      </c>
      <c r="L6324">
        <f t="shared" si="98"/>
        <v>11</v>
      </c>
    </row>
    <row r="6325" spans="1:12" x14ac:dyDescent="0.3">
      <c r="A6325" t="s">
        <v>731</v>
      </c>
      <c r="B6325" s="2" t="s">
        <v>2343</v>
      </c>
      <c r="C6325" t="s">
        <v>739</v>
      </c>
      <c r="D6325" t="s">
        <v>740</v>
      </c>
      <c r="E6325">
        <v>29</v>
      </c>
      <c r="F6325">
        <v>2.71</v>
      </c>
      <c r="G6325">
        <v>78.59</v>
      </c>
      <c r="H6325" t="s">
        <v>741</v>
      </c>
      <c r="I6325" s="2" t="s">
        <v>2360</v>
      </c>
      <c r="J6325" t="s">
        <v>735</v>
      </c>
      <c r="K6325" s="1">
        <v>45301</v>
      </c>
      <c r="L6325">
        <f t="shared" si="98"/>
        <v>1</v>
      </c>
    </row>
    <row r="6326" spans="1:12" x14ac:dyDescent="0.3">
      <c r="A6326" t="s">
        <v>6711</v>
      </c>
      <c r="B6326" s="2" t="s">
        <v>2340</v>
      </c>
      <c r="C6326" t="s">
        <v>1880</v>
      </c>
      <c r="D6326" t="s">
        <v>1881</v>
      </c>
      <c r="E6326">
        <v>14</v>
      </c>
      <c r="F6326">
        <v>12</v>
      </c>
      <c r="G6326">
        <v>168</v>
      </c>
      <c r="H6326">
        <v>105</v>
      </c>
      <c r="I6326" s="2" t="s">
        <v>6072</v>
      </c>
      <c r="J6326" t="s">
        <v>6073</v>
      </c>
      <c r="K6326" s="1">
        <v>43894</v>
      </c>
      <c r="L6326">
        <f t="shared" si="98"/>
        <v>3</v>
      </c>
    </row>
    <row r="6327" spans="1:12" x14ac:dyDescent="0.3">
      <c r="A6327" t="s">
        <v>6623</v>
      </c>
      <c r="B6327" s="2" t="s">
        <v>2347</v>
      </c>
      <c r="C6327" t="s">
        <v>4227</v>
      </c>
      <c r="D6327" t="s">
        <v>4228</v>
      </c>
      <c r="E6327">
        <v>43</v>
      </c>
      <c r="F6327">
        <v>0.81</v>
      </c>
      <c r="G6327">
        <v>34.83</v>
      </c>
      <c r="H6327">
        <v>7.0519999999999996</v>
      </c>
      <c r="I6327" s="2" t="s">
        <v>6072</v>
      </c>
      <c r="J6327" t="s">
        <v>6073</v>
      </c>
      <c r="K6327" s="1">
        <v>43899</v>
      </c>
      <c r="L6327">
        <f t="shared" si="98"/>
        <v>3</v>
      </c>
    </row>
    <row r="6328" spans="1:12" x14ac:dyDescent="0.3">
      <c r="A6328" t="s">
        <v>10793</v>
      </c>
      <c r="B6328" s="2" t="s">
        <v>2340</v>
      </c>
      <c r="C6328" t="s">
        <v>1</v>
      </c>
      <c r="D6328" t="s">
        <v>2</v>
      </c>
      <c r="E6328">
        <v>297</v>
      </c>
      <c r="F6328">
        <v>0.5</v>
      </c>
      <c r="G6328">
        <v>148.5</v>
      </c>
      <c r="H6328">
        <v>12.83</v>
      </c>
      <c r="I6328" s="2" t="s">
        <v>6072</v>
      </c>
      <c r="J6328" t="s">
        <v>6073</v>
      </c>
      <c r="K6328" s="1">
        <v>43906</v>
      </c>
      <c r="L6328">
        <f t="shared" si="98"/>
        <v>3</v>
      </c>
    </row>
    <row r="6329" spans="1:12" x14ac:dyDescent="0.3">
      <c r="A6329" t="s">
        <v>6605</v>
      </c>
      <c r="B6329" s="2" t="s">
        <v>2340</v>
      </c>
      <c r="C6329" t="s">
        <v>132</v>
      </c>
      <c r="D6329" t="s">
        <v>133</v>
      </c>
      <c r="E6329">
        <v>8</v>
      </c>
      <c r="F6329">
        <v>4</v>
      </c>
      <c r="G6329">
        <v>32</v>
      </c>
      <c r="H6329">
        <v>0.16</v>
      </c>
      <c r="I6329" s="2" t="s">
        <v>6072</v>
      </c>
      <c r="J6329" t="s">
        <v>6073</v>
      </c>
      <c r="K6329" s="1">
        <v>43909</v>
      </c>
      <c r="L6329">
        <f t="shared" si="98"/>
        <v>3</v>
      </c>
    </row>
    <row r="6330" spans="1:12" x14ac:dyDescent="0.3">
      <c r="A6330" t="s">
        <v>10007</v>
      </c>
      <c r="B6330" s="2" t="s">
        <v>2340</v>
      </c>
      <c r="C6330" t="s">
        <v>2076</v>
      </c>
      <c r="D6330" t="s">
        <v>2077</v>
      </c>
      <c r="E6330">
        <v>12</v>
      </c>
      <c r="F6330">
        <v>6</v>
      </c>
      <c r="G6330">
        <v>72</v>
      </c>
      <c r="H6330">
        <v>2.67</v>
      </c>
      <c r="I6330" s="2" t="s">
        <v>6072</v>
      </c>
      <c r="J6330" t="s">
        <v>6073</v>
      </c>
      <c r="K6330" s="1">
        <v>43909</v>
      </c>
      <c r="L6330">
        <f t="shared" si="98"/>
        <v>3</v>
      </c>
    </row>
    <row r="6331" spans="1:12" x14ac:dyDescent="0.3">
      <c r="A6331" t="s">
        <v>6607</v>
      </c>
      <c r="B6331" s="2" t="s">
        <v>2343</v>
      </c>
      <c r="C6331" t="s">
        <v>1890</v>
      </c>
      <c r="D6331" t="s">
        <v>1891</v>
      </c>
      <c r="E6331">
        <v>101</v>
      </c>
      <c r="F6331">
        <v>1.2</v>
      </c>
      <c r="G6331">
        <v>121.2</v>
      </c>
      <c r="H6331">
        <v>23.23</v>
      </c>
      <c r="I6331" s="2" t="s">
        <v>6072</v>
      </c>
      <c r="J6331" t="s">
        <v>6073</v>
      </c>
      <c r="K6331" s="1">
        <v>43930</v>
      </c>
      <c r="L6331">
        <f t="shared" si="98"/>
        <v>4</v>
      </c>
    </row>
    <row r="6332" spans="1:12" x14ac:dyDescent="0.3">
      <c r="A6332" t="s">
        <v>6608</v>
      </c>
      <c r="B6332" s="2" t="s">
        <v>2345</v>
      </c>
      <c r="C6332" t="s">
        <v>10794</v>
      </c>
      <c r="D6332" t="s">
        <v>2696</v>
      </c>
      <c r="E6332">
        <v>170</v>
      </c>
      <c r="F6332">
        <v>2</v>
      </c>
      <c r="G6332">
        <v>340</v>
      </c>
      <c r="H6332">
        <v>7.48</v>
      </c>
      <c r="I6332" s="2" t="s">
        <v>6072</v>
      </c>
      <c r="J6332" t="s">
        <v>6073</v>
      </c>
      <c r="K6332" s="1">
        <v>43935</v>
      </c>
      <c r="L6332">
        <f t="shared" si="98"/>
        <v>4</v>
      </c>
    </row>
    <row r="6333" spans="1:12" x14ac:dyDescent="0.3">
      <c r="A6333" t="s">
        <v>6715</v>
      </c>
      <c r="B6333" s="2" t="s">
        <v>2343</v>
      </c>
      <c r="C6333" t="s">
        <v>3317</v>
      </c>
      <c r="D6333" t="s">
        <v>3318</v>
      </c>
      <c r="E6333">
        <v>203</v>
      </c>
      <c r="F6333">
        <v>0.5</v>
      </c>
      <c r="G6333">
        <v>101.5</v>
      </c>
      <c r="H6333">
        <v>4.4660000000000002</v>
      </c>
      <c r="I6333" s="2" t="s">
        <v>6072</v>
      </c>
      <c r="J6333" t="s">
        <v>6073</v>
      </c>
      <c r="K6333" s="1">
        <v>43937</v>
      </c>
      <c r="L6333">
        <f t="shared" si="98"/>
        <v>4</v>
      </c>
    </row>
    <row r="6334" spans="1:12" x14ac:dyDescent="0.3">
      <c r="A6334" t="s">
        <v>7808</v>
      </c>
      <c r="B6334" s="2" t="s">
        <v>2342</v>
      </c>
      <c r="C6334" t="s">
        <v>2004</v>
      </c>
      <c r="D6334" t="s">
        <v>2005</v>
      </c>
      <c r="E6334">
        <v>2</v>
      </c>
      <c r="F6334">
        <v>18.46</v>
      </c>
      <c r="G6334">
        <v>36.92</v>
      </c>
      <c r="H6334">
        <v>10.568</v>
      </c>
      <c r="I6334" s="2" t="s">
        <v>6072</v>
      </c>
      <c r="J6334" t="s">
        <v>6073</v>
      </c>
      <c r="K6334" s="1">
        <v>43943</v>
      </c>
      <c r="L6334">
        <f t="shared" si="98"/>
        <v>4</v>
      </c>
    </row>
    <row r="6335" spans="1:12" x14ac:dyDescent="0.3">
      <c r="A6335" t="s">
        <v>7808</v>
      </c>
      <c r="B6335" s="2" t="s">
        <v>2343</v>
      </c>
      <c r="C6335" t="s">
        <v>1</v>
      </c>
      <c r="D6335" t="s">
        <v>2</v>
      </c>
      <c r="E6335">
        <v>151</v>
      </c>
      <c r="F6335">
        <v>0.56999999999999995</v>
      </c>
      <c r="G6335">
        <v>86.07</v>
      </c>
      <c r="H6335">
        <v>11.044</v>
      </c>
      <c r="I6335" s="2" t="s">
        <v>6072</v>
      </c>
      <c r="J6335" t="s">
        <v>6073</v>
      </c>
      <c r="K6335" s="1">
        <v>43943</v>
      </c>
      <c r="L6335">
        <f t="shared" si="98"/>
        <v>4</v>
      </c>
    </row>
    <row r="6336" spans="1:12" x14ac:dyDescent="0.3">
      <c r="A6336" t="s">
        <v>6610</v>
      </c>
      <c r="B6336" s="2" t="s">
        <v>2346</v>
      </c>
      <c r="C6336" t="s">
        <v>1894</v>
      </c>
      <c r="D6336" t="s">
        <v>1895</v>
      </c>
      <c r="E6336">
        <v>27</v>
      </c>
      <c r="F6336">
        <v>3</v>
      </c>
      <c r="G6336">
        <v>81</v>
      </c>
      <c r="H6336">
        <v>21.222000000000001</v>
      </c>
      <c r="I6336" s="2" t="s">
        <v>6072</v>
      </c>
      <c r="J6336" t="s">
        <v>6073</v>
      </c>
      <c r="K6336" s="1">
        <v>43955</v>
      </c>
      <c r="L6336">
        <f t="shared" si="98"/>
        <v>5</v>
      </c>
    </row>
    <row r="6337" spans="1:12" x14ac:dyDescent="0.3">
      <c r="A6337" t="s">
        <v>9907</v>
      </c>
      <c r="B6337" s="2" t="s">
        <v>2342</v>
      </c>
      <c r="C6337" t="s">
        <v>2097</v>
      </c>
      <c r="D6337" t="s">
        <v>2098</v>
      </c>
      <c r="E6337">
        <v>14</v>
      </c>
      <c r="F6337">
        <v>6.4284999999999997</v>
      </c>
      <c r="G6337">
        <v>90</v>
      </c>
      <c r="H6337">
        <v>3.1080000000000001</v>
      </c>
      <c r="I6337" s="2" t="s">
        <v>6072</v>
      </c>
      <c r="J6337" t="s">
        <v>6073</v>
      </c>
      <c r="K6337" s="1">
        <v>43963</v>
      </c>
      <c r="L6337">
        <f t="shared" si="98"/>
        <v>5</v>
      </c>
    </row>
    <row r="6338" spans="1:12" x14ac:dyDescent="0.3">
      <c r="A6338" t="s">
        <v>7811</v>
      </c>
      <c r="B6338" s="2" t="s">
        <v>2345</v>
      </c>
      <c r="C6338" t="s">
        <v>138</v>
      </c>
      <c r="D6338" t="s">
        <v>139</v>
      </c>
      <c r="E6338">
        <v>497</v>
      </c>
      <c r="F6338">
        <v>0.5</v>
      </c>
      <c r="G6338">
        <v>248.5</v>
      </c>
      <c r="H6338">
        <v>8.9459999999999997</v>
      </c>
      <c r="I6338" s="2" t="s">
        <v>6072</v>
      </c>
      <c r="J6338" t="s">
        <v>6073</v>
      </c>
      <c r="K6338" s="1">
        <v>43964</v>
      </c>
      <c r="L6338">
        <f t="shared" si="98"/>
        <v>5</v>
      </c>
    </row>
    <row r="6339" spans="1:12" x14ac:dyDescent="0.3">
      <c r="A6339" t="s">
        <v>6611</v>
      </c>
      <c r="B6339" s="2" t="s">
        <v>2344</v>
      </c>
      <c r="C6339" t="s">
        <v>101</v>
      </c>
      <c r="D6339" t="s">
        <v>102</v>
      </c>
      <c r="E6339">
        <v>361</v>
      </c>
      <c r="F6339">
        <v>0.24</v>
      </c>
      <c r="G6339">
        <v>86.64</v>
      </c>
      <c r="H6339">
        <v>7.22</v>
      </c>
      <c r="I6339" s="2" t="s">
        <v>6072</v>
      </c>
      <c r="J6339" t="s">
        <v>6073</v>
      </c>
      <c r="K6339" s="1">
        <v>43969</v>
      </c>
      <c r="L6339">
        <f t="shared" ref="L6339:L6402" si="99">MONTH(K6339)</f>
        <v>5</v>
      </c>
    </row>
    <row r="6340" spans="1:12" x14ac:dyDescent="0.3">
      <c r="A6340" t="s">
        <v>6612</v>
      </c>
      <c r="B6340" s="2" t="s">
        <v>2343</v>
      </c>
      <c r="C6340" t="s">
        <v>2964</v>
      </c>
      <c r="D6340" t="s">
        <v>41</v>
      </c>
      <c r="E6340">
        <v>200</v>
      </c>
      <c r="F6340">
        <v>0.5</v>
      </c>
      <c r="G6340">
        <v>100</v>
      </c>
      <c r="H6340">
        <v>5.2</v>
      </c>
      <c r="I6340" s="2" t="s">
        <v>6072</v>
      </c>
      <c r="J6340" t="s">
        <v>6073</v>
      </c>
      <c r="K6340" s="1">
        <v>43973</v>
      </c>
      <c r="L6340">
        <f t="shared" si="99"/>
        <v>5</v>
      </c>
    </row>
    <row r="6341" spans="1:12" x14ac:dyDescent="0.3">
      <c r="A6341" t="s">
        <v>6612</v>
      </c>
      <c r="B6341" s="2" t="s">
        <v>2347</v>
      </c>
      <c r="C6341" t="s">
        <v>2014</v>
      </c>
      <c r="D6341" t="s">
        <v>2015</v>
      </c>
      <c r="E6341">
        <v>124</v>
      </c>
      <c r="F6341">
        <v>0.5</v>
      </c>
      <c r="G6341">
        <v>62</v>
      </c>
      <c r="H6341">
        <v>21.576000000000001</v>
      </c>
      <c r="I6341" s="2" t="s">
        <v>6072</v>
      </c>
      <c r="J6341" t="s">
        <v>6073</v>
      </c>
      <c r="K6341" s="1">
        <v>43973</v>
      </c>
      <c r="L6341">
        <f t="shared" si="99"/>
        <v>5</v>
      </c>
    </row>
    <row r="6342" spans="1:12" x14ac:dyDescent="0.3">
      <c r="A6342" t="s">
        <v>6613</v>
      </c>
      <c r="B6342" s="2" t="s">
        <v>2340</v>
      </c>
      <c r="C6342" t="s">
        <v>438</v>
      </c>
      <c r="D6342" t="s">
        <v>439</v>
      </c>
      <c r="E6342">
        <v>71</v>
      </c>
      <c r="F6342">
        <v>0.3</v>
      </c>
      <c r="G6342">
        <v>21.3</v>
      </c>
      <c r="H6342">
        <v>1.5620000000000001</v>
      </c>
      <c r="I6342" s="2" t="s">
        <v>6072</v>
      </c>
      <c r="J6342" t="s">
        <v>6073</v>
      </c>
      <c r="K6342" s="1">
        <v>43980</v>
      </c>
      <c r="L6342">
        <f t="shared" si="99"/>
        <v>5</v>
      </c>
    </row>
    <row r="6343" spans="1:12" x14ac:dyDescent="0.3">
      <c r="A6343" t="s">
        <v>6613</v>
      </c>
      <c r="B6343" s="2" t="s">
        <v>2343</v>
      </c>
      <c r="C6343" t="s">
        <v>3538</v>
      </c>
      <c r="D6343" t="s">
        <v>3539</v>
      </c>
      <c r="E6343">
        <v>113</v>
      </c>
      <c r="F6343">
        <v>0.3</v>
      </c>
      <c r="G6343">
        <v>33.9</v>
      </c>
      <c r="H6343">
        <v>2.2599999999999998</v>
      </c>
      <c r="I6343" s="2" t="s">
        <v>6072</v>
      </c>
      <c r="J6343" t="s">
        <v>6073</v>
      </c>
      <c r="K6343" s="1">
        <v>43980</v>
      </c>
      <c r="L6343">
        <f t="shared" si="99"/>
        <v>5</v>
      </c>
    </row>
    <row r="6344" spans="1:12" x14ac:dyDescent="0.3">
      <c r="A6344" t="s">
        <v>6614</v>
      </c>
      <c r="B6344" s="2" t="s">
        <v>2340</v>
      </c>
      <c r="C6344" t="s">
        <v>3582</v>
      </c>
      <c r="D6344" t="s">
        <v>3583</v>
      </c>
      <c r="E6344">
        <v>112</v>
      </c>
      <c r="F6344">
        <v>0.3</v>
      </c>
      <c r="G6344">
        <v>33.6</v>
      </c>
      <c r="H6344">
        <v>2.2400000000000002</v>
      </c>
      <c r="I6344" s="2" t="s">
        <v>6072</v>
      </c>
      <c r="J6344" t="s">
        <v>6073</v>
      </c>
      <c r="K6344" s="1">
        <v>43984</v>
      </c>
      <c r="L6344">
        <f t="shared" si="99"/>
        <v>6</v>
      </c>
    </row>
    <row r="6345" spans="1:12" x14ac:dyDescent="0.3">
      <c r="A6345" t="s">
        <v>6614</v>
      </c>
      <c r="B6345" s="2" t="s">
        <v>2342</v>
      </c>
      <c r="C6345" t="s">
        <v>3303</v>
      </c>
      <c r="D6345" t="s">
        <v>3304</v>
      </c>
      <c r="E6345">
        <v>56</v>
      </c>
      <c r="F6345">
        <v>0.3</v>
      </c>
      <c r="G6345">
        <v>16.8</v>
      </c>
      <c r="H6345">
        <v>1.1120000000000001</v>
      </c>
      <c r="I6345" s="2" t="s">
        <v>6072</v>
      </c>
      <c r="J6345" t="s">
        <v>6073</v>
      </c>
      <c r="K6345" s="1">
        <v>43984</v>
      </c>
      <c r="L6345">
        <f t="shared" si="99"/>
        <v>6</v>
      </c>
    </row>
    <row r="6346" spans="1:12" x14ac:dyDescent="0.3">
      <c r="A6346" t="s">
        <v>6614</v>
      </c>
      <c r="B6346" s="2" t="s">
        <v>2343</v>
      </c>
      <c r="C6346" t="s">
        <v>634</v>
      </c>
      <c r="D6346" t="s">
        <v>635</v>
      </c>
      <c r="E6346">
        <v>49</v>
      </c>
      <c r="F6346">
        <v>2</v>
      </c>
      <c r="G6346">
        <v>98</v>
      </c>
      <c r="H6346">
        <v>10.38</v>
      </c>
      <c r="I6346" s="2" t="s">
        <v>6072</v>
      </c>
      <c r="J6346" t="s">
        <v>6073</v>
      </c>
      <c r="K6346" s="1">
        <v>43984</v>
      </c>
      <c r="L6346">
        <f t="shared" si="99"/>
        <v>6</v>
      </c>
    </row>
    <row r="6347" spans="1:12" x14ac:dyDescent="0.3">
      <c r="A6347" t="s">
        <v>6614</v>
      </c>
      <c r="B6347" s="2" t="s">
        <v>2344</v>
      </c>
      <c r="C6347" t="s">
        <v>6615</v>
      </c>
      <c r="D6347" t="s">
        <v>1910</v>
      </c>
      <c r="E6347">
        <v>150</v>
      </c>
      <c r="F6347">
        <v>1.2</v>
      </c>
      <c r="G6347">
        <v>180</v>
      </c>
      <c r="H6347">
        <v>11.7</v>
      </c>
      <c r="I6347" s="2" t="s">
        <v>6072</v>
      </c>
      <c r="J6347" t="s">
        <v>6073</v>
      </c>
      <c r="K6347" s="1">
        <v>43984</v>
      </c>
      <c r="L6347">
        <f t="shared" si="99"/>
        <v>6</v>
      </c>
    </row>
    <row r="6348" spans="1:12" x14ac:dyDescent="0.3">
      <c r="A6348" t="s">
        <v>9668</v>
      </c>
      <c r="B6348" s="2" t="s">
        <v>2344</v>
      </c>
      <c r="C6348" t="s">
        <v>2018</v>
      </c>
      <c r="D6348" t="s">
        <v>2019</v>
      </c>
      <c r="E6348">
        <v>2</v>
      </c>
      <c r="F6348">
        <v>17.66</v>
      </c>
      <c r="G6348">
        <v>35.32</v>
      </c>
      <c r="H6348">
        <v>18.5</v>
      </c>
      <c r="I6348" s="2" t="s">
        <v>6072</v>
      </c>
      <c r="J6348" t="s">
        <v>6073</v>
      </c>
      <c r="K6348" s="1">
        <v>43993</v>
      </c>
      <c r="L6348">
        <f t="shared" si="99"/>
        <v>6</v>
      </c>
    </row>
    <row r="6349" spans="1:12" x14ac:dyDescent="0.3">
      <c r="A6349" t="s">
        <v>6628</v>
      </c>
      <c r="B6349" s="2" t="s">
        <v>2344</v>
      </c>
      <c r="C6349" t="s">
        <v>455</v>
      </c>
      <c r="D6349" t="s">
        <v>456</v>
      </c>
      <c r="E6349">
        <v>120</v>
      </c>
      <c r="F6349">
        <v>0.28000000000000003</v>
      </c>
      <c r="G6349">
        <v>33.6</v>
      </c>
      <c r="H6349">
        <v>2.7559999999999998</v>
      </c>
      <c r="I6349" s="2" t="s">
        <v>6072</v>
      </c>
      <c r="J6349" t="s">
        <v>6073</v>
      </c>
      <c r="K6349" s="1">
        <v>43998</v>
      </c>
      <c r="L6349">
        <f t="shared" si="99"/>
        <v>6</v>
      </c>
    </row>
    <row r="6350" spans="1:12" x14ac:dyDescent="0.3">
      <c r="A6350" t="s">
        <v>10002</v>
      </c>
      <c r="B6350" s="2" t="s">
        <v>2342</v>
      </c>
      <c r="C6350" t="s">
        <v>2037</v>
      </c>
      <c r="D6350" t="s">
        <v>2038</v>
      </c>
      <c r="E6350">
        <v>30</v>
      </c>
      <c r="F6350">
        <v>11.48</v>
      </c>
      <c r="G6350">
        <v>344.4</v>
      </c>
      <c r="H6350">
        <v>180.36</v>
      </c>
      <c r="I6350" s="2" t="s">
        <v>6072</v>
      </c>
      <c r="J6350" t="s">
        <v>6073</v>
      </c>
      <c r="K6350" s="1">
        <v>44000</v>
      </c>
      <c r="L6350">
        <f t="shared" si="99"/>
        <v>6</v>
      </c>
    </row>
    <row r="6351" spans="1:12" x14ac:dyDescent="0.3">
      <c r="A6351" t="s">
        <v>6683</v>
      </c>
      <c r="B6351" s="2" t="s">
        <v>2344</v>
      </c>
      <c r="C6351" t="s">
        <v>1</v>
      </c>
      <c r="D6351" t="s">
        <v>2</v>
      </c>
      <c r="E6351">
        <v>586</v>
      </c>
      <c r="F6351">
        <v>0.54</v>
      </c>
      <c r="G6351">
        <v>316.44</v>
      </c>
      <c r="H6351">
        <v>25.78</v>
      </c>
      <c r="I6351" s="2" t="s">
        <v>6072</v>
      </c>
      <c r="J6351" t="s">
        <v>6073</v>
      </c>
      <c r="K6351" s="1">
        <v>44005</v>
      </c>
      <c r="L6351">
        <f t="shared" si="99"/>
        <v>6</v>
      </c>
    </row>
    <row r="6352" spans="1:12" x14ac:dyDescent="0.3">
      <c r="A6352" t="s">
        <v>10765</v>
      </c>
      <c r="B6352" s="2" t="s">
        <v>2342</v>
      </c>
      <c r="C6352" t="s">
        <v>2377</v>
      </c>
      <c r="D6352" t="s">
        <v>2378</v>
      </c>
      <c r="E6352">
        <v>160</v>
      </c>
      <c r="F6352">
        <v>0.1666</v>
      </c>
      <c r="G6352">
        <v>26.66</v>
      </c>
      <c r="H6352">
        <v>3.33</v>
      </c>
      <c r="I6352" s="2" t="s">
        <v>6072</v>
      </c>
      <c r="J6352" t="s">
        <v>6073</v>
      </c>
      <c r="K6352" s="1">
        <v>43861</v>
      </c>
      <c r="L6352">
        <f t="shared" si="99"/>
        <v>1</v>
      </c>
    </row>
    <row r="6353" spans="1:12" x14ac:dyDescent="0.3">
      <c r="A6353" t="s">
        <v>10106</v>
      </c>
      <c r="B6353" s="2" t="s">
        <v>2343</v>
      </c>
      <c r="C6353" t="s">
        <v>1933</v>
      </c>
      <c r="D6353" t="s">
        <v>1934</v>
      </c>
      <c r="E6353">
        <v>119</v>
      </c>
      <c r="F6353">
        <v>2.0339999999999998</v>
      </c>
      <c r="G6353">
        <v>242.05</v>
      </c>
      <c r="H6353">
        <v>19.75</v>
      </c>
      <c r="I6353" s="2" t="s">
        <v>6072</v>
      </c>
      <c r="J6353" t="s">
        <v>6073</v>
      </c>
      <c r="K6353" s="1">
        <v>43864</v>
      </c>
      <c r="L6353">
        <f t="shared" si="99"/>
        <v>2</v>
      </c>
    </row>
    <row r="6354" spans="1:12" x14ac:dyDescent="0.3">
      <c r="A6354" t="s">
        <v>10098</v>
      </c>
      <c r="B6354" s="2" t="s">
        <v>2340</v>
      </c>
      <c r="C6354" t="s">
        <v>1</v>
      </c>
      <c r="D6354" t="s">
        <v>2</v>
      </c>
      <c r="E6354">
        <v>415</v>
      </c>
      <c r="F6354">
        <v>0.1273</v>
      </c>
      <c r="G6354">
        <v>52.83</v>
      </c>
      <c r="H6354">
        <v>18.2</v>
      </c>
      <c r="I6354" s="2" t="s">
        <v>6072</v>
      </c>
      <c r="J6354" t="s">
        <v>6073</v>
      </c>
      <c r="K6354" s="1">
        <v>43871</v>
      </c>
      <c r="L6354">
        <f t="shared" si="99"/>
        <v>2</v>
      </c>
    </row>
    <row r="6355" spans="1:12" x14ac:dyDescent="0.3">
      <c r="A6355" t="s">
        <v>10098</v>
      </c>
      <c r="B6355" s="2" t="s">
        <v>2343</v>
      </c>
      <c r="C6355" t="s">
        <v>3552</v>
      </c>
      <c r="D6355" t="s">
        <v>3553</v>
      </c>
      <c r="E6355">
        <v>417</v>
      </c>
      <c r="F6355">
        <v>0.1273</v>
      </c>
      <c r="G6355">
        <v>53.08</v>
      </c>
      <c r="H6355">
        <v>8.3000000000000007</v>
      </c>
      <c r="I6355" s="2" t="s">
        <v>6072</v>
      </c>
      <c r="J6355" t="s">
        <v>6073</v>
      </c>
      <c r="K6355" s="1">
        <v>43871</v>
      </c>
      <c r="L6355">
        <f t="shared" si="99"/>
        <v>2</v>
      </c>
    </row>
    <row r="6356" spans="1:12" x14ac:dyDescent="0.3">
      <c r="A6356" t="s">
        <v>10080</v>
      </c>
      <c r="B6356" s="2" t="s">
        <v>2343</v>
      </c>
      <c r="C6356" t="s">
        <v>1880</v>
      </c>
      <c r="D6356" t="s">
        <v>1881</v>
      </c>
      <c r="E6356">
        <v>8</v>
      </c>
      <c r="F6356">
        <v>4.1242000000000001</v>
      </c>
      <c r="G6356">
        <v>32.99</v>
      </c>
      <c r="H6356">
        <v>60</v>
      </c>
      <c r="I6356" s="2" t="s">
        <v>6072</v>
      </c>
      <c r="J6356" t="s">
        <v>6073</v>
      </c>
      <c r="K6356" s="1">
        <v>43873</v>
      </c>
      <c r="L6356">
        <f t="shared" si="99"/>
        <v>2</v>
      </c>
    </row>
    <row r="6357" spans="1:12" x14ac:dyDescent="0.3">
      <c r="A6357" t="s">
        <v>6708</v>
      </c>
      <c r="B6357" s="2" t="s">
        <v>2342</v>
      </c>
      <c r="C6357" t="s">
        <v>455</v>
      </c>
      <c r="D6357" t="s">
        <v>456</v>
      </c>
      <c r="E6357">
        <v>434</v>
      </c>
      <c r="F6357">
        <v>0.25819999999999999</v>
      </c>
      <c r="G6357">
        <v>112.06</v>
      </c>
      <c r="H6357">
        <v>9.5500000000000007</v>
      </c>
      <c r="I6357" s="2" t="s">
        <v>6072</v>
      </c>
      <c r="J6357" t="s">
        <v>6073</v>
      </c>
      <c r="K6357" s="1">
        <v>43878</v>
      </c>
      <c r="L6357">
        <f t="shared" si="99"/>
        <v>2</v>
      </c>
    </row>
    <row r="6358" spans="1:12" x14ac:dyDescent="0.3">
      <c r="A6358" t="s">
        <v>6710</v>
      </c>
      <c r="B6358" s="2" t="s">
        <v>2346</v>
      </c>
      <c r="C6358" t="s">
        <v>3443</v>
      </c>
      <c r="D6358" t="s">
        <v>3444</v>
      </c>
      <c r="E6358">
        <v>105</v>
      </c>
      <c r="F6358">
        <v>0.5</v>
      </c>
      <c r="G6358">
        <v>52.5</v>
      </c>
      <c r="H6358">
        <v>2.31</v>
      </c>
      <c r="I6358" s="2" t="s">
        <v>6072</v>
      </c>
      <c r="J6358" t="s">
        <v>6073</v>
      </c>
      <c r="K6358" s="1">
        <v>43887</v>
      </c>
      <c r="L6358">
        <f t="shared" si="99"/>
        <v>2</v>
      </c>
    </row>
    <row r="6359" spans="1:12" x14ac:dyDescent="0.3">
      <c r="A6359" t="s">
        <v>10797</v>
      </c>
      <c r="B6359" s="2" t="s">
        <v>2340</v>
      </c>
      <c r="C6359" t="s">
        <v>1</v>
      </c>
      <c r="D6359" t="s">
        <v>2</v>
      </c>
      <c r="E6359">
        <v>127</v>
      </c>
      <c r="F6359">
        <v>0.5</v>
      </c>
      <c r="G6359">
        <v>63.5</v>
      </c>
      <c r="H6359">
        <v>2.54</v>
      </c>
      <c r="I6359" s="2" t="s">
        <v>6072</v>
      </c>
      <c r="J6359" t="s">
        <v>6073</v>
      </c>
      <c r="K6359" s="1">
        <v>43887</v>
      </c>
      <c r="L6359">
        <f t="shared" si="99"/>
        <v>2</v>
      </c>
    </row>
    <row r="6360" spans="1:12" x14ac:dyDescent="0.3">
      <c r="A6360" t="s">
        <v>9903</v>
      </c>
      <c r="B6360" s="2" t="s">
        <v>2340</v>
      </c>
      <c r="C6360" t="s">
        <v>2065</v>
      </c>
      <c r="D6360" t="s">
        <v>2066</v>
      </c>
      <c r="E6360">
        <v>20</v>
      </c>
      <c r="F6360">
        <v>2.1</v>
      </c>
      <c r="G6360">
        <v>42</v>
      </c>
      <c r="H6360">
        <v>23.64</v>
      </c>
      <c r="I6360" s="2" t="s">
        <v>6072</v>
      </c>
      <c r="J6360" t="s">
        <v>6073</v>
      </c>
      <c r="K6360" s="1">
        <v>43892</v>
      </c>
      <c r="L6360">
        <f t="shared" si="99"/>
        <v>3</v>
      </c>
    </row>
    <row r="6361" spans="1:12" x14ac:dyDescent="0.3">
      <c r="A6361" t="s">
        <v>10199</v>
      </c>
      <c r="B6361" s="2" t="s">
        <v>2340</v>
      </c>
      <c r="C6361" t="s">
        <v>4227</v>
      </c>
      <c r="D6361" t="s">
        <v>4228</v>
      </c>
      <c r="E6361">
        <v>41</v>
      </c>
      <c r="F6361">
        <v>1.75</v>
      </c>
      <c r="G6361">
        <v>71.75</v>
      </c>
      <c r="H6361">
        <v>6.81</v>
      </c>
      <c r="I6361" s="2" t="s">
        <v>6072</v>
      </c>
      <c r="J6361" t="s">
        <v>6073</v>
      </c>
      <c r="K6361" s="1">
        <v>43901</v>
      </c>
      <c r="L6361">
        <f t="shared" si="99"/>
        <v>3</v>
      </c>
    </row>
    <row r="6362" spans="1:12" x14ac:dyDescent="0.3">
      <c r="A6362" t="s">
        <v>10793</v>
      </c>
      <c r="B6362" s="2" t="s">
        <v>2342</v>
      </c>
      <c r="C6362" t="s">
        <v>1</v>
      </c>
      <c r="D6362" t="s">
        <v>2</v>
      </c>
      <c r="E6362">
        <v>100</v>
      </c>
      <c r="F6362">
        <v>0.8</v>
      </c>
      <c r="G6362">
        <v>80</v>
      </c>
      <c r="H6362">
        <v>4.3</v>
      </c>
      <c r="I6362" s="2" t="s">
        <v>6072</v>
      </c>
      <c r="J6362" t="s">
        <v>6073</v>
      </c>
      <c r="K6362" s="1">
        <v>43906</v>
      </c>
      <c r="L6362">
        <f t="shared" si="99"/>
        <v>3</v>
      </c>
    </row>
    <row r="6363" spans="1:12" x14ac:dyDescent="0.3">
      <c r="A6363" t="s">
        <v>6608</v>
      </c>
      <c r="B6363" s="2" t="s">
        <v>2340</v>
      </c>
      <c r="C6363" t="s">
        <v>2108</v>
      </c>
      <c r="D6363" t="s">
        <v>2109</v>
      </c>
      <c r="E6363">
        <v>39</v>
      </c>
      <c r="F6363">
        <v>2</v>
      </c>
      <c r="G6363">
        <v>78</v>
      </c>
      <c r="H6363">
        <v>4.29</v>
      </c>
      <c r="I6363" s="2" t="s">
        <v>6072</v>
      </c>
      <c r="J6363" t="s">
        <v>6073</v>
      </c>
      <c r="K6363" s="1">
        <v>43935</v>
      </c>
      <c r="L6363">
        <f t="shared" si="99"/>
        <v>4</v>
      </c>
    </row>
    <row r="6364" spans="1:12" x14ac:dyDescent="0.3">
      <c r="A6364" t="s">
        <v>6608</v>
      </c>
      <c r="B6364" s="2" t="s">
        <v>2343</v>
      </c>
      <c r="C6364" t="s">
        <v>10798</v>
      </c>
      <c r="D6364" t="s">
        <v>2696</v>
      </c>
      <c r="E6364">
        <v>159</v>
      </c>
      <c r="F6364">
        <v>1.5</v>
      </c>
      <c r="G6364">
        <v>238.5</v>
      </c>
      <c r="H6364">
        <v>8.5860000000000003</v>
      </c>
      <c r="I6364" s="2" t="s">
        <v>6072</v>
      </c>
      <c r="J6364" t="s">
        <v>6073</v>
      </c>
      <c r="K6364" s="1">
        <v>43935</v>
      </c>
      <c r="L6364">
        <f t="shared" si="99"/>
        <v>4</v>
      </c>
    </row>
    <row r="6365" spans="1:12" x14ac:dyDescent="0.3">
      <c r="A6365" t="s">
        <v>10480</v>
      </c>
      <c r="B6365" s="2" t="s">
        <v>2340</v>
      </c>
      <c r="C6365" t="s">
        <v>1</v>
      </c>
      <c r="D6365" t="s">
        <v>2</v>
      </c>
      <c r="E6365">
        <v>348</v>
      </c>
      <c r="F6365">
        <v>0.9</v>
      </c>
      <c r="G6365">
        <v>313.2</v>
      </c>
      <c r="H6365">
        <v>15.311999999999999</v>
      </c>
      <c r="I6365" s="2" t="s">
        <v>6072</v>
      </c>
      <c r="J6365" t="s">
        <v>6073</v>
      </c>
      <c r="K6365" s="1">
        <v>43948</v>
      </c>
      <c r="L6365">
        <f t="shared" si="99"/>
        <v>4</v>
      </c>
    </row>
    <row r="6366" spans="1:12" x14ac:dyDescent="0.3">
      <c r="A6366" t="s">
        <v>10480</v>
      </c>
      <c r="B6366" s="2" t="s">
        <v>2343</v>
      </c>
      <c r="C6366" t="s">
        <v>3317</v>
      </c>
      <c r="D6366" t="s">
        <v>3318</v>
      </c>
      <c r="E6366">
        <v>234</v>
      </c>
      <c r="F6366">
        <v>0.5</v>
      </c>
      <c r="G6366">
        <v>117</v>
      </c>
      <c r="H6366">
        <v>5.6159999999999997</v>
      </c>
      <c r="I6366" s="2" t="s">
        <v>6072</v>
      </c>
      <c r="J6366" t="s">
        <v>6073</v>
      </c>
      <c r="K6366" s="1">
        <v>43948</v>
      </c>
      <c r="L6366">
        <f t="shared" si="99"/>
        <v>4</v>
      </c>
    </row>
    <row r="6367" spans="1:12" x14ac:dyDescent="0.3">
      <c r="A6367" t="s">
        <v>10837</v>
      </c>
      <c r="B6367" s="2" t="s">
        <v>2340</v>
      </c>
      <c r="C6367" t="s">
        <v>634</v>
      </c>
      <c r="D6367" t="s">
        <v>635</v>
      </c>
      <c r="E6367">
        <v>336</v>
      </c>
      <c r="F6367">
        <v>0.25</v>
      </c>
      <c r="G6367">
        <v>84</v>
      </c>
      <c r="H6367">
        <v>6.72</v>
      </c>
      <c r="I6367" s="2" t="s">
        <v>6072</v>
      </c>
      <c r="J6367" t="s">
        <v>6073</v>
      </c>
      <c r="K6367" s="1">
        <v>43962</v>
      </c>
      <c r="L6367">
        <f t="shared" si="99"/>
        <v>5</v>
      </c>
    </row>
    <row r="6368" spans="1:12" x14ac:dyDescent="0.3">
      <c r="A6368" t="s">
        <v>7811</v>
      </c>
      <c r="B6368" s="2" t="s">
        <v>2348</v>
      </c>
      <c r="C6368" t="s">
        <v>2097</v>
      </c>
      <c r="D6368" t="s">
        <v>2098</v>
      </c>
      <c r="E6368">
        <v>16</v>
      </c>
      <c r="F6368">
        <v>1</v>
      </c>
      <c r="G6368">
        <v>16</v>
      </c>
      <c r="H6368">
        <v>3.52</v>
      </c>
      <c r="I6368" s="2" t="s">
        <v>6072</v>
      </c>
      <c r="J6368" t="s">
        <v>6073</v>
      </c>
      <c r="K6368" s="1">
        <v>43964</v>
      </c>
      <c r="L6368">
        <f t="shared" si="99"/>
        <v>5</v>
      </c>
    </row>
    <row r="6369" spans="1:12" x14ac:dyDescent="0.3">
      <c r="A6369" t="s">
        <v>6625</v>
      </c>
      <c r="B6369" s="2" t="s">
        <v>2343</v>
      </c>
      <c r="C6369" t="s">
        <v>6626</v>
      </c>
      <c r="D6369" t="s">
        <v>6627</v>
      </c>
      <c r="E6369">
        <v>72</v>
      </c>
      <c r="F6369">
        <v>0.5</v>
      </c>
      <c r="G6369">
        <v>36</v>
      </c>
      <c r="H6369">
        <v>1.29</v>
      </c>
      <c r="I6369" s="2" t="s">
        <v>6072</v>
      </c>
      <c r="J6369" t="s">
        <v>6073</v>
      </c>
      <c r="K6369" s="1">
        <v>43977</v>
      </c>
      <c r="L6369">
        <f t="shared" si="99"/>
        <v>5</v>
      </c>
    </row>
    <row r="6370" spans="1:12" x14ac:dyDescent="0.3">
      <c r="A6370" t="s">
        <v>6616</v>
      </c>
      <c r="B6370" s="2" t="s">
        <v>2344</v>
      </c>
      <c r="C6370" t="s">
        <v>438</v>
      </c>
      <c r="D6370" t="s">
        <v>439</v>
      </c>
      <c r="E6370">
        <v>120</v>
      </c>
      <c r="F6370">
        <v>0.27</v>
      </c>
      <c r="G6370">
        <v>32.4</v>
      </c>
      <c r="H6370">
        <v>2.64</v>
      </c>
      <c r="I6370" s="2" t="s">
        <v>6072</v>
      </c>
      <c r="J6370" t="s">
        <v>6073</v>
      </c>
      <c r="K6370" s="1">
        <v>43992</v>
      </c>
      <c r="L6370">
        <f t="shared" si="99"/>
        <v>6</v>
      </c>
    </row>
    <row r="6371" spans="1:12" x14ac:dyDescent="0.3">
      <c r="A6371" t="s">
        <v>6616</v>
      </c>
      <c r="B6371" s="2" t="s">
        <v>2348</v>
      </c>
      <c r="C6371" t="s">
        <v>2014</v>
      </c>
      <c r="D6371" t="s">
        <v>2015</v>
      </c>
      <c r="E6371">
        <v>44</v>
      </c>
      <c r="F6371">
        <v>0.33</v>
      </c>
      <c r="G6371">
        <v>14.52</v>
      </c>
      <c r="H6371">
        <v>7.6559999999999997</v>
      </c>
      <c r="I6371" s="2" t="s">
        <v>6072</v>
      </c>
      <c r="J6371" t="s">
        <v>6073</v>
      </c>
      <c r="K6371" s="1">
        <v>43992</v>
      </c>
      <c r="L6371">
        <f t="shared" si="99"/>
        <v>6</v>
      </c>
    </row>
    <row r="6372" spans="1:12" x14ac:dyDescent="0.3">
      <c r="A6372" t="s">
        <v>9668</v>
      </c>
      <c r="B6372" s="2" t="s">
        <v>2340</v>
      </c>
      <c r="C6372" t="s">
        <v>1894</v>
      </c>
      <c r="D6372" t="s">
        <v>1895</v>
      </c>
      <c r="E6372">
        <v>102</v>
      </c>
      <c r="F6372">
        <v>1.52</v>
      </c>
      <c r="G6372">
        <v>155.04</v>
      </c>
      <c r="H6372">
        <v>81.19</v>
      </c>
      <c r="I6372" s="2" t="s">
        <v>6072</v>
      </c>
      <c r="J6372" t="s">
        <v>6073</v>
      </c>
      <c r="K6372" s="1">
        <v>43993</v>
      </c>
      <c r="L6372">
        <f t="shared" si="99"/>
        <v>6</v>
      </c>
    </row>
    <row r="6373" spans="1:12" x14ac:dyDescent="0.3">
      <c r="A6373" t="s">
        <v>9668</v>
      </c>
      <c r="B6373" s="2" t="s">
        <v>2342</v>
      </c>
      <c r="C6373" t="s">
        <v>2004</v>
      </c>
      <c r="D6373" t="s">
        <v>2005</v>
      </c>
      <c r="E6373">
        <v>16</v>
      </c>
      <c r="F6373">
        <v>9.9600000000000009</v>
      </c>
      <c r="G6373">
        <v>159.36000000000001</v>
      </c>
      <c r="H6373">
        <v>83.48</v>
      </c>
      <c r="I6373" s="2" t="s">
        <v>6072</v>
      </c>
      <c r="J6373" t="s">
        <v>6073</v>
      </c>
      <c r="K6373" s="1">
        <v>43993</v>
      </c>
      <c r="L6373">
        <f t="shared" si="99"/>
        <v>6</v>
      </c>
    </row>
    <row r="6374" spans="1:12" x14ac:dyDescent="0.3">
      <c r="A6374" t="s">
        <v>6628</v>
      </c>
      <c r="B6374" s="2" t="s">
        <v>2340</v>
      </c>
      <c r="C6374" t="s">
        <v>101</v>
      </c>
      <c r="D6374" t="s">
        <v>102</v>
      </c>
      <c r="E6374">
        <v>662</v>
      </c>
      <c r="F6374">
        <v>0.24</v>
      </c>
      <c r="G6374">
        <v>158.88</v>
      </c>
      <c r="H6374">
        <v>13.26</v>
      </c>
      <c r="I6374" s="2" t="s">
        <v>6072</v>
      </c>
      <c r="J6374" t="s">
        <v>6073</v>
      </c>
      <c r="K6374" s="1">
        <v>43998</v>
      </c>
      <c r="L6374">
        <f t="shared" si="99"/>
        <v>6</v>
      </c>
    </row>
    <row r="6375" spans="1:12" x14ac:dyDescent="0.3">
      <c r="A6375" t="s">
        <v>6628</v>
      </c>
      <c r="B6375" s="2" t="s">
        <v>2342</v>
      </c>
      <c r="C6375" t="s">
        <v>3538</v>
      </c>
      <c r="D6375" t="s">
        <v>3539</v>
      </c>
      <c r="E6375">
        <v>112</v>
      </c>
      <c r="F6375">
        <v>0.24</v>
      </c>
      <c r="G6375">
        <v>26.88</v>
      </c>
      <c r="H6375">
        <v>2.3239999999999998</v>
      </c>
      <c r="I6375" s="2" t="s">
        <v>6072</v>
      </c>
      <c r="J6375" t="s">
        <v>6073</v>
      </c>
      <c r="K6375" s="1">
        <v>43998</v>
      </c>
      <c r="L6375">
        <f t="shared" si="99"/>
        <v>6</v>
      </c>
    </row>
    <row r="6376" spans="1:12" x14ac:dyDescent="0.3">
      <c r="A6376" t="s">
        <v>6683</v>
      </c>
      <c r="B6376" s="2" t="s">
        <v>2340</v>
      </c>
      <c r="C6376" t="s">
        <v>1890</v>
      </c>
      <c r="D6376" t="s">
        <v>1891</v>
      </c>
      <c r="E6376">
        <v>2</v>
      </c>
      <c r="F6376">
        <v>0.97940000000000005</v>
      </c>
      <c r="G6376">
        <v>1.96</v>
      </c>
      <c r="H6376">
        <v>0.47199999999999998</v>
      </c>
      <c r="I6376" s="2" t="s">
        <v>6072</v>
      </c>
      <c r="J6376" t="s">
        <v>6073</v>
      </c>
      <c r="K6376" s="1">
        <v>44005</v>
      </c>
      <c r="L6376">
        <f t="shared" si="99"/>
        <v>6</v>
      </c>
    </row>
    <row r="6377" spans="1:12" x14ac:dyDescent="0.3">
      <c r="A6377" t="s">
        <v>6683</v>
      </c>
      <c r="B6377" s="2" t="s">
        <v>2343</v>
      </c>
      <c r="C6377" t="s">
        <v>3582</v>
      </c>
      <c r="D6377" t="s">
        <v>3583</v>
      </c>
      <c r="E6377">
        <v>720</v>
      </c>
      <c r="F6377">
        <v>0.247</v>
      </c>
      <c r="G6377">
        <v>177.84</v>
      </c>
      <c r="H6377">
        <v>14.5</v>
      </c>
      <c r="I6377" s="2" t="s">
        <v>6072</v>
      </c>
      <c r="J6377" t="s">
        <v>6073</v>
      </c>
      <c r="K6377" s="1">
        <v>44005</v>
      </c>
      <c r="L6377">
        <f t="shared" si="99"/>
        <v>6</v>
      </c>
    </row>
    <row r="6378" spans="1:12" x14ac:dyDescent="0.3">
      <c r="A6378" t="s">
        <v>9690</v>
      </c>
      <c r="B6378" s="2" t="s">
        <v>2343</v>
      </c>
      <c r="C6378" t="s">
        <v>2037</v>
      </c>
      <c r="D6378" t="s">
        <v>2038</v>
      </c>
      <c r="E6378">
        <v>14</v>
      </c>
      <c r="F6378">
        <v>11.31</v>
      </c>
      <c r="G6378">
        <v>158.34</v>
      </c>
      <c r="H6378">
        <v>82.9</v>
      </c>
      <c r="I6378" s="2" t="s">
        <v>6072</v>
      </c>
      <c r="J6378" t="s">
        <v>6073</v>
      </c>
      <c r="K6378" s="1">
        <v>44006</v>
      </c>
      <c r="L6378">
        <f t="shared" si="99"/>
        <v>6</v>
      </c>
    </row>
    <row r="6379" spans="1:12" x14ac:dyDescent="0.3">
      <c r="A6379" t="s">
        <v>7818</v>
      </c>
      <c r="B6379" s="2" t="s">
        <v>2340</v>
      </c>
      <c r="C6379" t="s">
        <v>3303</v>
      </c>
      <c r="D6379" t="s">
        <v>3304</v>
      </c>
      <c r="E6379">
        <v>576</v>
      </c>
      <c r="F6379">
        <v>0.23769999999999999</v>
      </c>
      <c r="G6379">
        <v>136.91999999999999</v>
      </c>
      <c r="H6379">
        <v>11.52</v>
      </c>
      <c r="I6379" s="2" t="s">
        <v>6072</v>
      </c>
      <c r="J6379" t="s">
        <v>6073</v>
      </c>
      <c r="K6379" s="1">
        <v>44018</v>
      </c>
      <c r="L6379">
        <f t="shared" si="99"/>
        <v>7</v>
      </c>
    </row>
    <row r="6380" spans="1:12" x14ac:dyDescent="0.3">
      <c r="A6380" t="s">
        <v>9997</v>
      </c>
      <c r="B6380" s="2" t="s">
        <v>2345</v>
      </c>
      <c r="C6380" t="s">
        <v>2018</v>
      </c>
      <c r="D6380" t="s">
        <v>2019</v>
      </c>
      <c r="E6380">
        <v>6</v>
      </c>
      <c r="F6380">
        <v>18.14</v>
      </c>
      <c r="G6380">
        <v>108.84</v>
      </c>
      <c r="H6380">
        <v>57</v>
      </c>
      <c r="I6380" s="2" t="s">
        <v>6072</v>
      </c>
      <c r="J6380" t="s">
        <v>6073</v>
      </c>
      <c r="K6380" s="1">
        <v>44018</v>
      </c>
      <c r="L6380">
        <f t="shared" si="99"/>
        <v>7</v>
      </c>
    </row>
    <row r="6381" spans="1:12" x14ac:dyDescent="0.3">
      <c r="A6381" t="s">
        <v>7895</v>
      </c>
      <c r="B6381" s="2" t="s">
        <v>2342</v>
      </c>
      <c r="C6381" t="s">
        <v>138</v>
      </c>
      <c r="D6381" t="s">
        <v>139</v>
      </c>
      <c r="E6381">
        <v>300</v>
      </c>
      <c r="F6381">
        <v>0.23</v>
      </c>
      <c r="G6381">
        <v>69</v>
      </c>
      <c r="H6381">
        <v>6</v>
      </c>
      <c r="I6381" s="2" t="s">
        <v>6072</v>
      </c>
      <c r="J6381" t="s">
        <v>6073</v>
      </c>
      <c r="K6381" s="1">
        <v>44021</v>
      </c>
      <c r="L6381">
        <f t="shared" si="99"/>
        <v>7</v>
      </c>
    </row>
    <row r="6382" spans="1:12" x14ac:dyDescent="0.3">
      <c r="A6382" t="s">
        <v>7895</v>
      </c>
      <c r="B6382" s="2" t="s">
        <v>2343</v>
      </c>
      <c r="C6382" t="s">
        <v>1</v>
      </c>
      <c r="D6382" t="s">
        <v>2</v>
      </c>
      <c r="E6382">
        <v>653</v>
      </c>
      <c r="F6382">
        <v>0.54</v>
      </c>
      <c r="G6382">
        <v>352.62</v>
      </c>
      <c r="H6382">
        <v>29.385000000000002</v>
      </c>
      <c r="I6382" s="2" t="s">
        <v>6072</v>
      </c>
      <c r="J6382" t="s">
        <v>6073</v>
      </c>
      <c r="K6382" s="1">
        <v>44021</v>
      </c>
      <c r="L6382">
        <f t="shared" si="99"/>
        <v>7</v>
      </c>
    </row>
    <row r="6383" spans="1:12" x14ac:dyDescent="0.3">
      <c r="A6383" t="s">
        <v>6617</v>
      </c>
      <c r="B6383" s="2" t="s">
        <v>2342</v>
      </c>
      <c r="C6383" t="s">
        <v>634</v>
      </c>
      <c r="D6383" t="s">
        <v>635</v>
      </c>
      <c r="E6383">
        <v>864</v>
      </c>
      <c r="F6383">
        <v>0.24</v>
      </c>
      <c r="G6383">
        <v>207.36</v>
      </c>
      <c r="H6383">
        <v>17.28</v>
      </c>
      <c r="I6383" s="2" t="s">
        <v>6072</v>
      </c>
      <c r="J6383" t="s">
        <v>6073</v>
      </c>
      <c r="K6383" s="1">
        <v>44027</v>
      </c>
      <c r="L6383">
        <f t="shared" si="99"/>
        <v>7</v>
      </c>
    </row>
    <row r="6384" spans="1:12" x14ac:dyDescent="0.3">
      <c r="A6384" t="s">
        <v>9670</v>
      </c>
      <c r="B6384" s="2" t="s">
        <v>2340</v>
      </c>
      <c r="C6384" t="s">
        <v>1880</v>
      </c>
      <c r="D6384" t="s">
        <v>1881</v>
      </c>
      <c r="E6384">
        <v>35</v>
      </c>
      <c r="F6384">
        <v>11.83</v>
      </c>
      <c r="G6384">
        <v>414.05</v>
      </c>
      <c r="H6384">
        <v>234.5</v>
      </c>
      <c r="I6384" s="2" t="s">
        <v>6072</v>
      </c>
      <c r="J6384" t="s">
        <v>6073</v>
      </c>
      <c r="K6384" s="1">
        <v>44029</v>
      </c>
      <c r="L6384">
        <f t="shared" si="99"/>
        <v>7</v>
      </c>
    </row>
    <row r="6385" spans="1:12" x14ac:dyDescent="0.3">
      <c r="A6385" t="s">
        <v>6749</v>
      </c>
      <c r="B6385" s="2" t="s">
        <v>2342</v>
      </c>
      <c r="C6385" t="s">
        <v>411</v>
      </c>
      <c r="D6385" t="s">
        <v>412</v>
      </c>
      <c r="E6385">
        <v>100</v>
      </c>
      <c r="F6385">
        <v>0.247</v>
      </c>
      <c r="G6385">
        <v>24.7</v>
      </c>
      <c r="H6385">
        <v>2</v>
      </c>
      <c r="I6385" s="2" t="s">
        <v>6072</v>
      </c>
      <c r="J6385" t="s">
        <v>6073</v>
      </c>
      <c r="K6385" s="1">
        <v>44012</v>
      </c>
      <c r="L6385">
        <f t="shared" si="99"/>
        <v>6</v>
      </c>
    </row>
    <row r="6386" spans="1:12" x14ac:dyDescent="0.3">
      <c r="A6386" t="s">
        <v>9997</v>
      </c>
      <c r="B6386" s="2" t="s">
        <v>2343</v>
      </c>
      <c r="C6386" t="s">
        <v>1883</v>
      </c>
      <c r="D6386" t="s">
        <v>1884</v>
      </c>
      <c r="E6386">
        <v>34</v>
      </c>
      <c r="F6386">
        <v>0.52</v>
      </c>
      <c r="G6386">
        <v>17.68</v>
      </c>
      <c r="H6386">
        <v>10.132</v>
      </c>
      <c r="I6386" s="2" t="s">
        <v>6072</v>
      </c>
      <c r="J6386" t="s">
        <v>6073</v>
      </c>
      <c r="K6386" s="1">
        <v>44018</v>
      </c>
      <c r="L6386">
        <f t="shared" si="99"/>
        <v>7</v>
      </c>
    </row>
    <row r="6387" spans="1:12" x14ac:dyDescent="0.3">
      <c r="A6387" t="s">
        <v>7895</v>
      </c>
      <c r="B6387" s="2" t="s">
        <v>2340</v>
      </c>
      <c r="C6387" t="s">
        <v>2380</v>
      </c>
      <c r="D6387" t="s">
        <v>2381</v>
      </c>
      <c r="E6387">
        <v>180</v>
      </c>
      <c r="F6387">
        <v>0.23</v>
      </c>
      <c r="G6387">
        <v>41.4</v>
      </c>
      <c r="H6387">
        <v>3.6</v>
      </c>
      <c r="I6387" s="2" t="s">
        <v>6072</v>
      </c>
      <c r="J6387" t="s">
        <v>6073</v>
      </c>
      <c r="K6387" s="1">
        <v>44021</v>
      </c>
      <c r="L6387">
        <f t="shared" si="99"/>
        <v>7</v>
      </c>
    </row>
    <row r="6388" spans="1:12" x14ac:dyDescent="0.3">
      <c r="A6388" t="s">
        <v>6617</v>
      </c>
      <c r="B6388" s="2" t="s">
        <v>2340</v>
      </c>
      <c r="C6388" t="s">
        <v>122</v>
      </c>
      <c r="D6388" t="s">
        <v>123</v>
      </c>
      <c r="E6388">
        <v>120</v>
      </c>
      <c r="F6388">
        <v>0.24</v>
      </c>
      <c r="G6388">
        <v>28.8</v>
      </c>
      <c r="H6388">
        <v>2.4</v>
      </c>
      <c r="I6388" s="2" t="s">
        <v>6072</v>
      </c>
      <c r="J6388" t="s">
        <v>6073</v>
      </c>
      <c r="K6388" s="1">
        <v>44027</v>
      </c>
      <c r="L6388">
        <f t="shared" si="99"/>
        <v>7</v>
      </c>
    </row>
    <row r="6389" spans="1:12" x14ac:dyDescent="0.3">
      <c r="A6389" t="s">
        <v>6617</v>
      </c>
      <c r="B6389" s="2" t="s">
        <v>2343</v>
      </c>
      <c r="C6389" t="s">
        <v>2466</v>
      </c>
      <c r="D6389" t="s">
        <v>2467</v>
      </c>
      <c r="E6389">
        <v>360</v>
      </c>
      <c r="F6389">
        <v>0.24</v>
      </c>
      <c r="G6389">
        <v>86.4</v>
      </c>
      <c r="H6389">
        <v>7.2</v>
      </c>
      <c r="I6389" s="2" t="s">
        <v>6072</v>
      </c>
      <c r="J6389" t="s">
        <v>6073</v>
      </c>
      <c r="K6389" s="1">
        <v>44027</v>
      </c>
      <c r="L6389">
        <f t="shared" si="99"/>
        <v>7</v>
      </c>
    </row>
    <row r="6390" spans="1:12" x14ac:dyDescent="0.3">
      <c r="A6390" t="s">
        <v>6684</v>
      </c>
      <c r="B6390" s="2" t="s">
        <v>2342</v>
      </c>
      <c r="C6390" t="s">
        <v>3443</v>
      </c>
      <c r="D6390" t="s">
        <v>3444</v>
      </c>
      <c r="E6390">
        <v>20</v>
      </c>
      <c r="F6390">
        <v>0.25</v>
      </c>
      <c r="G6390">
        <v>5</v>
      </c>
      <c r="H6390">
        <v>0.42</v>
      </c>
      <c r="I6390" s="2" t="s">
        <v>6072</v>
      </c>
      <c r="J6390" t="s">
        <v>6073</v>
      </c>
      <c r="K6390" s="1">
        <v>44032</v>
      </c>
      <c r="L6390">
        <f t="shared" si="99"/>
        <v>7</v>
      </c>
    </row>
    <row r="6391" spans="1:12" x14ac:dyDescent="0.3">
      <c r="A6391" t="s">
        <v>6618</v>
      </c>
      <c r="B6391" s="2" t="s">
        <v>2344</v>
      </c>
      <c r="C6391" t="s">
        <v>101</v>
      </c>
      <c r="D6391" t="s">
        <v>102</v>
      </c>
      <c r="E6391">
        <v>19</v>
      </c>
      <c r="F6391">
        <v>0.24</v>
      </c>
      <c r="G6391">
        <v>4.5599999999999996</v>
      </c>
      <c r="H6391">
        <v>0.38</v>
      </c>
      <c r="I6391" s="2" t="s">
        <v>6072</v>
      </c>
      <c r="J6391" t="s">
        <v>6073</v>
      </c>
      <c r="K6391" s="1">
        <v>44033</v>
      </c>
      <c r="L6391">
        <f t="shared" si="99"/>
        <v>7</v>
      </c>
    </row>
    <row r="6392" spans="1:12" x14ac:dyDescent="0.3">
      <c r="A6392" t="s">
        <v>7897</v>
      </c>
      <c r="B6392" s="2" t="s">
        <v>2340</v>
      </c>
      <c r="C6392" t="s">
        <v>3317</v>
      </c>
      <c r="D6392" t="s">
        <v>3318</v>
      </c>
      <c r="E6392">
        <v>280</v>
      </c>
      <c r="F6392">
        <v>0.27</v>
      </c>
      <c r="G6392">
        <v>75.599999999999994</v>
      </c>
      <c r="H6392">
        <v>6.44</v>
      </c>
      <c r="I6392" s="2" t="s">
        <v>6072</v>
      </c>
      <c r="J6392" t="s">
        <v>6073</v>
      </c>
      <c r="K6392" s="1">
        <v>44036</v>
      </c>
      <c r="L6392">
        <f t="shared" si="99"/>
        <v>7</v>
      </c>
    </row>
    <row r="6393" spans="1:12" x14ac:dyDescent="0.3">
      <c r="A6393" t="s">
        <v>6685</v>
      </c>
      <c r="B6393" s="2" t="s">
        <v>2350</v>
      </c>
      <c r="C6393" t="s">
        <v>2377</v>
      </c>
      <c r="D6393" t="s">
        <v>2378</v>
      </c>
      <c r="E6393">
        <v>8</v>
      </c>
      <c r="F6393">
        <v>0.24</v>
      </c>
      <c r="G6393">
        <v>1.92</v>
      </c>
      <c r="H6393">
        <v>0.16</v>
      </c>
      <c r="I6393" s="2" t="s">
        <v>6072</v>
      </c>
      <c r="J6393" t="s">
        <v>6073</v>
      </c>
      <c r="K6393" s="1">
        <v>44043</v>
      </c>
      <c r="L6393">
        <f t="shared" si="99"/>
        <v>7</v>
      </c>
    </row>
    <row r="6394" spans="1:12" x14ac:dyDescent="0.3">
      <c r="A6394" t="s">
        <v>6619</v>
      </c>
      <c r="B6394" s="2" t="s">
        <v>2345</v>
      </c>
      <c r="C6394" t="s">
        <v>122</v>
      </c>
      <c r="D6394" t="s">
        <v>123</v>
      </c>
      <c r="E6394">
        <v>299</v>
      </c>
      <c r="F6394">
        <v>0.24</v>
      </c>
      <c r="G6394">
        <v>71.760000000000005</v>
      </c>
      <c r="H6394">
        <v>5.98</v>
      </c>
      <c r="I6394" s="2" t="s">
        <v>6072</v>
      </c>
      <c r="J6394" t="s">
        <v>6073</v>
      </c>
      <c r="K6394" s="1">
        <v>44050</v>
      </c>
      <c r="L6394">
        <f t="shared" si="99"/>
        <v>8</v>
      </c>
    </row>
    <row r="6395" spans="1:12" x14ac:dyDescent="0.3">
      <c r="A6395" t="s">
        <v>6717</v>
      </c>
      <c r="B6395" s="2" t="s">
        <v>2342</v>
      </c>
      <c r="C6395" t="s">
        <v>415</v>
      </c>
      <c r="D6395" t="s">
        <v>416</v>
      </c>
      <c r="E6395">
        <v>180</v>
      </c>
      <c r="F6395">
        <v>0.247</v>
      </c>
      <c r="G6395">
        <v>44.46</v>
      </c>
      <c r="H6395">
        <v>3.6</v>
      </c>
      <c r="I6395" s="2" t="s">
        <v>6072</v>
      </c>
      <c r="J6395" t="s">
        <v>6073</v>
      </c>
      <c r="K6395" s="1">
        <v>44057</v>
      </c>
      <c r="L6395">
        <f t="shared" si="99"/>
        <v>8</v>
      </c>
    </row>
    <row r="6396" spans="1:12" x14ac:dyDescent="0.3">
      <c r="A6396" t="s">
        <v>6717</v>
      </c>
      <c r="B6396" s="2" t="s">
        <v>2343</v>
      </c>
      <c r="C6396" t="s">
        <v>3552</v>
      </c>
      <c r="D6396" t="s">
        <v>3553</v>
      </c>
      <c r="E6396">
        <v>115</v>
      </c>
      <c r="F6396">
        <v>0.247</v>
      </c>
      <c r="G6396">
        <v>28.41</v>
      </c>
      <c r="H6396">
        <v>2.2799999999999998</v>
      </c>
      <c r="I6396" s="2" t="s">
        <v>6072</v>
      </c>
      <c r="J6396" t="s">
        <v>6073</v>
      </c>
      <c r="K6396" s="1">
        <v>44057</v>
      </c>
      <c r="L6396">
        <f t="shared" si="99"/>
        <v>8</v>
      </c>
    </row>
    <row r="6397" spans="1:12" x14ac:dyDescent="0.3">
      <c r="A6397" t="s">
        <v>10073</v>
      </c>
      <c r="B6397" s="2" t="s">
        <v>2343</v>
      </c>
      <c r="C6397" t="s">
        <v>2065</v>
      </c>
      <c r="D6397" t="s">
        <v>2066</v>
      </c>
      <c r="E6397">
        <v>33</v>
      </c>
      <c r="F6397">
        <v>2.2498999999999998</v>
      </c>
      <c r="G6397">
        <v>74.25</v>
      </c>
      <c r="H6397" t="s">
        <v>10107</v>
      </c>
      <c r="I6397" s="2" t="s">
        <v>6072</v>
      </c>
      <c r="J6397" t="s">
        <v>6073</v>
      </c>
      <c r="K6397" s="1">
        <v>44078</v>
      </c>
      <c r="L6397">
        <f t="shared" si="99"/>
        <v>9</v>
      </c>
    </row>
    <row r="6398" spans="1:12" x14ac:dyDescent="0.3">
      <c r="A6398" t="s">
        <v>6784</v>
      </c>
      <c r="B6398" s="2" t="s">
        <v>2340</v>
      </c>
      <c r="C6398" t="s">
        <v>6785</v>
      </c>
      <c r="D6398" t="s">
        <v>6786</v>
      </c>
      <c r="E6398">
        <v>10</v>
      </c>
      <c r="F6398">
        <v>0.1482</v>
      </c>
      <c r="G6398">
        <v>1.48</v>
      </c>
      <c r="H6398" t="s">
        <v>6787</v>
      </c>
      <c r="I6398" s="2" t="s">
        <v>6072</v>
      </c>
      <c r="J6398" t="s">
        <v>6073</v>
      </c>
      <c r="K6398" s="1">
        <v>44085</v>
      </c>
      <c r="L6398">
        <f t="shared" si="99"/>
        <v>9</v>
      </c>
    </row>
    <row r="6399" spans="1:12" x14ac:dyDescent="0.3">
      <c r="A6399" t="s">
        <v>6784</v>
      </c>
      <c r="B6399" s="2" t="s">
        <v>2342</v>
      </c>
      <c r="C6399" t="s">
        <v>1</v>
      </c>
      <c r="D6399" t="s">
        <v>2</v>
      </c>
      <c r="E6399">
        <v>500</v>
      </c>
      <c r="F6399">
        <v>0.54339999999999999</v>
      </c>
      <c r="G6399">
        <v>271.7</v>
      </c>
      <c r="H6399" t="s">
        <v>7822</v>
      </c>
      <c r="I6399" s="2" t="s">
        <v>6072</v>
      </c>
      <c r="J6399" t="s">
        <v>6073</v>
      </c>
      <c r="K6399" s="1">
        <v>44085</v>
      </c>
      <c r="L6399">
        <f t="shared" si="99"/>
        <v>9</v>
      </c>
    </row>
    <row r="6400" spans="1:12" x14ac:dyDescent="0.3">
      <c r="A6400" t="s">
        <v>7914</v>
      </c>
      <c r="B6400" s="2" t="s">
        <v>2340</v>
      </c>
      <c r="C6400" t="s">
        <v>1</v>
      </c>
      <c r="D6400" t="s">
        <v>2</v>
      </c>
      <c r="E6400">
        <v>120</v>
      </c>
      <c r="F6400">
        <v>0.54339999999999999</v>
      </c>
      <c r="G6400">
        <v>65.209999999999994</v>
      </c>
      <c r="H6400" t="s">
        <v>6697</v>
      </c>
      <c r="I6400" s="2" t="s">
        <v>6072</v>
      </c>
      <c r="J6400" t="s">
        <v>6073</v>
      </c>
      <c r="K6400" s="1">
        <v>44120</v>
      </c>
      <c r="L6400">
        <f t="shared" si="99"/>
        <v>10</v>
      </c>
    </row>
    <row r="6401" spans="1:12" x14ac:dyDescent="0.3">
      <c r="A6401" t="s">
        <v>7914</v>
      </c>
      <c r="B6401" s="2" t="s">
        <v>2343</v>
      </c>
      <c r="C6401" t="s">
        <v>3594</v>
      </c>
      <c r="D6401" t="s">
        <v>3595</v>
      </c>
      <c r="E6401">
        <v>9</v>
      </c>
      <c r="F6401">
        <v>0.39</v>
      </c>
      <c r="G6401">
        <v>3.51</v>
      </c>
      <c r="H6401" t="s">
        <v>6704</v>
      </c>
      <c r="I6401" s="2" t="s">
        <v>6072</v>
      </c>
      <c r="J6401" t="s">
        <v>6073</v>
      </c>
      <c r="K6401" s="1">
        <v>44120</v>
      </c>
      <c r="L6401">
        <f t="shared" si="99"/>
        <v>10</v>
      </c>
    </row>
    <row r="6402" spans="1:12" x14ac:dyDescent="0.3">
      <c r="A6402" t="s">
        <v>6729</v>
      </c>
      <c r="B6402" s="2" t="s">
        <v>2346</v>
      </c>
      <c r="C6402" t="s">
        <v>262</v>
      </c>
      <c r="D6402" t="s">
        <v>263</v>
      </c>
      <c r="E6402">
        <v>200</v>
      </c>
      <c r="F6402">
        <v>0.2717</v>
      </c>
      <c r="G6402">
        <v>54.34</v>
      </c>
      <c r="H6402" t="s">
        <v>6796</v>
      </c>
      <c r="I6402" s="2" t="s">
        <v>6072</v>
      </c>
      <c r="J6402" t="s">
        <v>6073</v>
      </c>
      <c r="K6402" s="1">
        <v>44124</v>
      </c>
      <c r="L6402">
        <f t="shared" si="99"/>
        <v>10</v>
      </c>
    </row>
    <row r="6403" spans="1:12" x14ac:dyDescent="0.3">
      <c r="A6403" t="s">
        <v>7139</v>
      </c>
      <c r="B6403" s="2" t="s">
        <v>2342</v>
      </c>
      <c r="C6403" t="s">
        <v>1933</v>
      </c>
      <c r="D6403" t="s">
        <v>1934</v>
      </c>
      <c r="E6403">
        <v>76</v>
      </c>
      <c r="F6403">
        <v>2.09</v>
      </c>
      <c r="G6403">
        <v>158.84</v>
      </c>
      <c r="H6403" t="s">
        <v>7961</v>
      </c>
      <c r="I6403" s="2" t="s">
        <v>6072</v>
      </c>
      <c r="J6403" t="s">
        <v>6073</v>
      </c>
      <c r="K6403" s="1">
        <v>44134</v>
      </c>
      <c r="L6403">
        <f t="shared" ref="L6403:L6466" si="100">MONTH(K6403)</f>
        <v>10</v>
      </c>
    </row>
    <row r="6404" spans="1:12" x14ac:dyDescent="0.3">
      <c r="A6404" t="s">
        <v>6733</v>
      </c>
      <c r="B6404" s="2" t="s">
        <v>2348</v>
      </c>
      <c r="C6404" t="s">
        <v>6797</v>
      </c>
      <c r="D6404" t="s">
        <v>6798</v>
      </c>
      <c r="E6404">
        <v>2</v>
      </c>
      <c r="F6404">
        <v>4.452</v>
      </c>
      <c r="G6404">
        <v>8.9</v>
      </c>
      <c r="H6404" t="s">
        <v>6799</v>
      </c>
      <c r="I6404" s="2" t="s">
        <v>6072</v>
      </c>
      <c r="J6404" t="s">
        <v>6073</v>
      </c>
      <c r="K6404" s="1">
        <v>44140</v>
      </c>
      <c r="L6404">
        <f t="shared" si="100"/>
        <v>11</v>
      </c>
    </row>
    <row r="6405" spans="1:12" x14ac:dyDescent="0.3">
      <c r="A6405" t="s">
        <v>7986</v>
      </c>
      <c r="B6405" s="2" t="s">
        <v>2346</v>
      </c>
      <c r="C6405" t="s">
        <v>2000</v>
      </c>
      <c r="D6405" t="s">
        <v>2001</v>
      </c>
      <c r="E6405">
        <v>14</v>
      </c>
      <c r="F6405">
        <v>3.33</v>
      </c>
      <c r="G6405">
        <v>46.62</v>
      </c>
      <c r="H6405" t="s">
        <v>10011</v>
      </c>
      <c r="I6405" s="2" t="s">
        <v>6072</v>
      </c>
      <c r="J6405" t="s">
        <v>6073</v>
      </c>
      <c r="K6405" s="1">
        <v>44141</v>
      </c>
      <c r="L6405">
        <f t="shared" si="100"/>
        <v>11</v>
      </c>
    </row>
    <row r="6406" spans="1:12" x14ac:dyDescent="0.3">
      <c r="A6406" t="s">
        <v>6763</v>
      </c>
      <c r="B6406" s="2" t="s">
        <v>2340</v>
      </c>
      <c r="C6406" t="s">
        <v>1880</v>
      </c>
      <c r="D6406" t="s">
        <v>1881</v>
      </c>
      <c r="E6406">
        <v>4</v>
      </c>
      <c r="F6406">
        <v>12.8428</v>
      </c>
      <c r="G6406">
        <v>51.37</v>
      </c>
      <c r="H6406" t="s">
        <v>10061</v>
      </c>
      <c r="I6406" s="2" t="s">
        <v>6072</v>
      </c>
      <c r="J6406" t="s">
        <v>6073</v>
      </c>
      <c r="K6406" s="1">
        <v>44141</v>
      </c>
      <c r="L6406">
        <f t="shared" si="100"/>
        <v>11</v>
      </c>
    </row>
    <row r="6407" spans="1:12" x14ac:dyDescent="0.3">
      <c r="A6407" t="s">
        <v>6763</v>
      </c>
      <c r="B6407" s="2" t="s">
        <v>2346</v>
      </c>
      <c r="C6407" t="s">
        <v>486</v>
      </c>
      <c r="D6407" t="s">
        <v>487</v>
      </c>
      <c r="E6407">
        <v>5</v>
      </c>
      <c r="F6407">
        <v>0.2964</v>
      </c>
      <c r="G6407">
        <v>1.48</v>
      </c>
      <c r="H6407" t="s">
        <v>6787</v>
      </c>
      <c r="I6407" s="2" t="s">
        <v>6072</v>
      </c>
      <c r="J6407" t="s">
        <v>6073</v>
      </c>
      <c r="K6407" s="1">
        <v>44141</v>
      </c>
      <c r="L6407">
        <f t="shared" si="100"/>
        <v>11</v>
      </c>
    </row>
    <row r="6408" spans="1:12" x14ac:dyDescent="0.3">
      <c r="A6408" t="s">
        <v>7962</v>
      </c>
      <c r="B6408" s="2" t="s">
        <v>2344</v>
      </c>
      <c r="C6408" t="s">
        <v>1</v>
      </c>
      <c r="D6408" t="s">
        <v>2</v>
      </c>
      <c r="E6408">
        <v>210</v>
      </c>
      <c r="F6408">
        <v>0.54</v>
      </c>
      <c r="G6408">
        <v>113.4</v>
      </c>
      <c r="H6408" t="s">
        <v>7966</v>
      </c>
      <c r="I6408" s="2" t="s">
        <v>6072</v>
      </c>
      <c r="J6408" t="s">
        <v>6073</v>
      </c>
      <c r="K6408" s="1">
        <v>44146</v>
      </c>
      <c r="L6408">
        <f t="shared" si="100"/>
        <v>11</v>
      </c>
    </row>
    <row r="6409" spans="1:12" x14ac:dyDescent="0.3">
      <c r="A6409" t="s">
        <v>6741</v>
      </c>
      <c r="B6409" s="2" t="s">
        <v>2340</v>
      </c>
      <c r="C6409" t="s">
        <v>101</v>
      </c>
      <c r="D6409" t="s">
        <v>102</v>
      </c>
      <c r="E6409">
        <v>262</v>
      </c>
      <c r="F6409">
        <v>0.247</v>
      </c>
      <c r="G6409">
        <v>64.709999999999994</v>
      </c>
      <c r="H6409" t="s">
        <v>6854</v>
      </c>
      <c r="I6409" s="2" t="s">
        <v>6072</v>
      </c>
      <c r="J6409" t="s">
        <v>6073</v>
      </c>
      <c r="K6409" s="1">
        <v>44153</v>
      </c>
      <c r="L6409">
        <f t="shared" si="100"/>
        <v>11</v>
      </c>
    </row>
    <row r="6410" spans="1:12" x14ac:dyDescent="0.3">
      <c r="A6410" t="s">
        <v>6741</v>
      </c>
      <c r="B6410" s="2" t="s">
        <v>2342</v>
      </c>
      <c r="C6410" t="s">
        <v>220</v>
      </c>
      <c r="D6410" t="s">
        <v>6</v>
      </c>
      <c r="E6410">
        <v>239</v>
      </c>
      <c r="F6410">
        <v>0.24709999999999999</v>
      </c>
      <c r="G6410">
        <v>59.06</v>
      </c>
      <c r="H6410" t="s">
        <v>6855</v>
      </c>
      <c r="I6410" s="2" t="s">
        <v>6072</v>
      </c>
      <c r="J6410" t="s">
        <v>6073</v>
      </c>
      <c r="K6410" s="1">
        <v>44153</v>
      </c>
      <c r="L6410">
        <f t="shared" si="100"/>
        <v>11</v>
      </c>
    </row>
    <row r="6411" spans="1:12" x14ac:dyDescent="0.3">
      <c r="A6411" t="s">
        <v>7967</v>
      </c>
      <c r="B6411" s="2" t="s">
        <v>2340</v>
      </c>
      <c r="C6411" t="s">
        <v>75</v>
      </c>
      <c r="D6411" t="s">
        <v>41</v>
      </c>
      <c r="E6411">
        <v>64</v>
      </c>
      <c r="F6411">
        <v>0.3458</v>
      </c>
      <c r="G6411">
        <v>22.13</v>
      </c>
      <c r="H6411" t="s">
        <v>7968</v>
      </c>
      <c r="I6411" s="2" t="s">
        <v>6072</v>
      </c>
      <c r="J6411" t="s">
        <v>6073</v>
      </c>
      <c r="K6411" s="1">
        <v>44158</v>
      </c>
      <c r="L6411">
        <f t="shared" si="100"/>
        <v>11</v>
      </c>
    </row>
    <row r="6412" spans="1:12" x14ac:dyDescent="0.3">
      <c r="A6412" t="s">
        <v>6771</v>
      </c>
      <c r="B6412" s="2" t="s">
        <v>2346</v>
      </c>
      <c r="C6412" t="s">
        <v>4214</v>
      </c>
      <c r="D6412" t="s">
        <v>4211</v>
      </c>
      <c r="E6412">
        <v>18</v>
      </c>
      <c r="F6412">
        <v>1.3</v>
      </c>
      <c r="G6412">
        <v>23.4</v>
      </c>
      <c r="H6412" t="s">
        <v>10119</v>
      </c>
      <c r="I6412" s="2" t="s">
        <v>6072</v>
      </c>
      <c r="J6412" t="s">
        <v>6073</v>
      </c>
      <c r="K6412" s="1">
        <v>44159</v>
      </c>
      <c r="L6412">
        <f t="shared" si="100"/>
        <v>11</v>
      </c>
    </row>
    <row r="6413" spans="1:12" x14ac:dyDescent="0.3">
      <c r="A6413" t="s">
        <v>6743</v>
      </c>
      <c r="B6413" s="2" t="s">
        <v>2342</v>
      </c>
      <c r="C6413" t="s">
        <v>138</v>
      </c>
      <c r="D6413" t="s">
        <v>139</v>
      </c>
      <c r="E6413">
        <v>150</v>
      </c>
      <c r="F6413">
        <v>0.24</v>
      </c>
      <c r="G6413">
        <v>36</v>
      </c>
      <c r="H6413" t="s">
        <v>6745</v>
      </c>
      <c r="I6413" s="2" t="s">
        <v>6072</v>
      </c>
      <c r="J6413" t="s">
        <v>6073</v>
      </c>
      <c r="K6413" s="1">
        <v>44159</v>
      </c>
      <c r="L6413">
        <f t="shared" si="100"/>
        <v>11</v>
      </c>
    </row>
    <row r="6414" spans="1:12" x14ac:dyDescent="0.3">
      <c r="A6414" t="s">
        <v>6856</v>
      </c>
      <c r="B6414" s="2" t="s">
        <v>2340</v>
      </c>
      <c r="C6414" t="s">
        <v>146</v>
      </c>
      <c r="D6414" t="s">
        <v>6</v>
      </c>
      <c r="E6414">
        <v>363</v>
      </c>
      <c r="F6414">
        <v>0.2717</v>
      </c>
      <c r="G6414">
        <v>98.63</v>
      </c>
      <c r="H6414" t="s">
        <v>6857</v>
      </c>
      <c r="I6414" s="2" t="s">
        <v>6072</v>
      </c>
      <c r="J6414" t="s">
        <v>6073</v>
      </c>
      <c r="K6414" s="1">
        <v>44159</v>
      </c>
      <c r="L6414">
        <f t="shared" si="100"/>
        <v>11</v>
      </c>
    </row>
    <row r="6415" spans="1:12" x14ac:dyDescent="0.3">
      <c r="A6415" t="s">
        <v>6775</v>
      </c>
      <c r="B6415" s="2" t="s">
        <v>2347</v>
      </c>
      <c r="C6415" t="s">
        <v>3443</v>
      </c>
      <c r="D6415" t="s">
        <v>3444</v>
      </c>
      <c r="E6415">
        <v>80</v>
      </c>
      <c r="F6415">
        <v>0.247</v>
      </c>
      <c r="G6415">
        <v>19.760000000000002</v>
      </c>
      <c r="H6415" t="s">
        <v>7969</v>
      </c>
      <c r="I6415" s="2" t="s">
        <v>6072</v>
      </c>
      <c r="J6415" t="s">
        <v>6073</v>
      </c>
      <c r="K6415" s="1">
        <v>44160</v>
      </c>
      <c r="L6415">
        <f t="shared" si="100"/>
        <v>11</v>
      </c>
    </row>
    <row r="6416" spans="1:12" x14ac:dyDescent="0.3">
      <c r="A6416" t="s">
        <v>6858</v>
      </c>
      <c r="B6416" s="2" t="s">
        <v>2340</v>
      </c>
      <c r="C6416" t="s">
        <v>101</v>
      </c>
      <c r="D6416" t="s">
        <v>102</v>
      </c>
      <c r="E6416">
        <v>43</v>
      </c>
      <c r="F6416">
        <v>0.247</v>
      </c>
      <c r="G6416">
        <v>10.62</v>
      </c>
      <c r="H6416" t="s">
        <v>6859</v>
      </c>
      <c r="I6416" s="2" t="s">
        <v>6072</v>
      </c>
      <c r="J6416" t="s">
        <v>6073</v>
      </c>
      <c r="K6416" s="1">
        <v>44166</v>
      </c>
      <c r="L6416">
        <f t="shared" si="100"/>
        <v>12</v>
      </c>
    </row>
    <row r="6417" spans="1:12" x14ac:dyDescent="0.3">
      <c r="A6417" t="s">
        <v>6858</v>
      </c>
      <c r="B6417" s="2" t="s">
        <v>2347</v>
      </c>
      <c r="C6417" t="s">
        <v>2466</v>
      </c>
      <c r="D6417" t="s">
        <v>2467</v>
      </c>
      <c r="E6417">
        <v>210</v>
      </c>
      <c r="F6417">
        <v>0.247</v>
      </c>
      <c r="G6417">
        <v>51.87</v>
      </c>
      <c r="H6417" t="s">
        <v>6862</v>
      </c>
      <c r="I6417" s="2" t="s">
        <v>6072</v>
      </c>
      <c r="J6417" t="s">
        <v>6073</v>
      </c>
      <c r="K6417" s="1">
        <v>44166</v>
      </c>
      <c r="L6417">
        <f t="shared" si="100"/>
        <v>12</v>
      </c>
    </row>
    <row r="6418" spans="1:12" x14ac:dyDescent="0.3">
      <c r="A6418" t="s">
        <v>9931</v>
      </c>
      <c r="B6418" s="2" t="s">
        <v>2340</v>
      </c>
      <c r="C6418" t="s">
        <v>2097</v>
      </c>
      <c r="D6418" t="s">
        <v>2098</v>
      </c>
      <c r="E6418">
        <v>8</v>
      </c>
      <c r="F6418">
        <v>0.4163</v>
      </c>
      <c r="G6418">
        <v>3.33</v>
      </c>
      <c r="H6418" t="s">
        <v>10000</v>
      </c>
      <c r="I6418" s="2" t="s">
        <v>6072</v>
      </c>
      <c r="J6418" t="s">
        <v>6073</v>
      </c>
      <c r="K6418" s="1">
        <v>44169</v>
      </c>
      <c r="L6418">
        <f t="shared" si="100"/>
        <v>12</v>
      </c>
    </row>
    <row r="6419" spans="1:12" x14ac:dyDescent="0.3">
      <c r="A6419" t="s">
        <v>7970</v>
      </c>
      <c r="B6419" s="2" t="s">
        <v>2344</v>
      </c>
      <c r="C6419" t="s">
        <v>3538</v>
      </c>
      <c r="D6419" t="s">
        <v>3539</v>
      </c>
      <c r="E6419">
        <v>226</v>
      </c>
      <c r="F6419">
        <v>0.2717</v>
      </c>
      <c r="G6419">
        <v>61.4</v>
      </c>
      <c r="H6419" t="s">
        <v>7971</v>
      </c>
      <c r="I6419" s="2" t="s">
        <v>6072</v>
      </c>
      <c r="J6419" t="s">
        <v>6073</v>
      </c>
      <c r="K6419" s="1">
        <v>44172</v>
      </c>
      <c r="L6419">
        <f t="shared" si="100"/>
        <v>12</v>
      </c>
    </row>
    <row r="6420" spans="1:12" x14ac:dyDescent="0.3">
      <c r="A6420" t="s">
        <v>10053</v>
      </c>
      <c r="B6420" s="2" t="s">
        <v>2340</v>
      </c>
      <c r="C6420" t="s">
        <v>1894</v>
      </c>
      <c r="D6420" t="s">
        <v>1895</v>
      </c>
      <c r="E6420">
        <v>48</v>
      </c>
      <c r="F6420">
        <v>1.52</v>
      </c>
      <c r="G6420">
        <v>72.959999999999994</v>
      </c>
      <c r="H6420" t="s">
        <v>10054</v>
      </c>
      <c r="I6420" s="2" t="s">
        <v>6072</v>
      </c>
      <c r="J6420" t="s">
        <v>6073</v>
      </c>
      <c r="K6420" s="1">
        <v>44174</v>
      </c>
      <c r="L6420">
        <f t="shared" si="100"/>
        <v>12</v>
      </c>
    </row>
    <row r="6421" spans="1:12" x14ac:dyDescent="0.3">
      <c r="A6421" t="s">
        <v>10112</v>
      </c>
      <c r="B6421" s="2" t="s">
        <v>2342</v>
      </c>
      <c r="C6421" t="s">
        <v>4210</v>
      </c>
      <c r="D6421" t="s">
        <v>4211</v>
      </c>
      <c r="E6421">
        <v>10</v>
      </c>
      <c r="F6421">
        <v>1.66</v>
      </c>
      <c r="G6421">
        <v>16.600000000000001</v>
      </c>
      <c r="H6421" t="s">
        <v>10113</v>
      </c>
      <c r="I6421" s="2" t="s">
        <v>6072</v>
      </c>
      <c r="J6421" t="s">
        <v>6073</v>
      </c>
      <c r="K6421" s="1">
        <v>44174</v>
      </c>
      <c r="L6421">
        <f t="shared" si="100"/>
        <v>12</v>
      </c>
    </row>
    <row r="6422" spans="1:12" x14ac:dyDescent="0.3">
      <c r="A6422" t="s">
        <v>7972</v>
      </c>
      <c r="B6422" s="2" t="s">
        <v>2340</v>
      </c>
      <c r="C6422" t="s">
        <v>1</v>
      </c>
      <c r="D6422" t="s">
        <v>2</v>
      </c>
      <c r="E6422">
        <v>504</v>
      </c>
      <c r="F6422">
        <v>0.5444</v>
      </c>
      <c r="G6422">
        <v>274.38</v>
      </c>
      <c r="H6422" t="s">
        <v>7973</v>
      </c>
      <c r="I6422" s="2" t="s">
        <v>6072</v>
      </c>
      <c r="J6422" t="s">
        <v>6073</v>
      </c>
      <c r="K6422" s="1">
        <v>44176</v>
      </c>
      <c r="L6422">
        <f t="shared" si="100"/>
        <v>12</v>
      </c>
    </row>
    <row r="6423" spans="1:12" x14ac:dyDescent="0.3">
      <c r="A6423" t="s">
        <v>9670</v>
      </c>
      <c r="B6423" s="2" t="s">
        <v>2344</v>
      </c>
      <c r="C6423" t="s">
        <v>4214</v>
      </c>
      <c r="D6423" t="s">
        <v>4211</v>
      </c>
      <c r="E6423">
        <v>39</v>
      </c>
      <c r="F6423">
        <v>1.18</v>
      </c>
      <c r="G6423">
        <v>46.02</v>
      </c>
      <c r="H6423">
        <v>26.364000000000001</v>
      </c>
      <c r="I6423" s="2" t="s">
        <v>6072</v>
      </c>
      <c r="J6423" t="s">
        <v>6073</v>
      </c>
      <c r="K6423" s="1">
        <v>44029</v>
      </c>
      <c r="L6423">
        <f t="shared" si="100"/>
        <v>7</v>
      </c>
    </row>
    <row r="6424" spans="1:12" x14ac:dyDescent="0.3">
      <c r="A6424" t="s">
        <v>6684</v>
      </c>
      <c r="B6424" s="2" t="s">
        <v>2343</v>
      </c>
      <c r="C6424" t="s">
        <v>122</v>
      </c>
      <c r="D6424" t="s">
        <v>123</v>
      </c>
      <c r="E6424">
        <v>397</v>
      </c>
      <c r="F6424">
        <v>0.23</v>
      </c>
      <c r="G6424">
        <v>91.31</v>
      </c>
      <c r="H6424">
        <v>7.6</v>
      </c>
      <c r="I6424" s="2" t="s">
        <v>6072</v>
      </c>
      <c r="J6424" t="s">
        <v>6073</v>
      </c>
      <c r="K6424" s="1">
        <v>44032</v>
      </c>
      <c r="L6424">
        <f t="shared" si="100"/>
        <v>7</v>
      </c>
    </row>
    <row r="6425" spans="1:12" x14ac:dyDescent="0.3">
      <c r="A6425" t="s">
        <v>862</v>
      </c>
      <c r="B6425" s="2" t="s">
        <v>2340</v>
      </c>
      <c r="C6425" t="s">
        <v>732</v>
      </c>
      <c r="D6425" t="s">
        <v>733</v>
      </c>
      <c r="E6425">
        <v>2</v>
      </c>
      <c r="F6425">
        <v>565.87</v>
      </c>
      <c r="G6425">
        <v>1131.74</v>
      </c>
      <c r="H6425" t="s">
        <v>863</v>
      </c>
      <c r="I6425" s="2" t="s">
        <v>2360</v>
      </c>
      <c r="J6425" t="s">
        <v>735</v>
      </c>
      <c r="K6425" s="1">
        <v>45455</v>
      </c>
      <c r="L6425">
        <f t="shared" si="100"/>
        <v>6</v>
      </c>
    </row>
    <row r="6426" spans="1:12" x14ac:dyDescent="0.3">
      <c r="A6426" t="s">
        <v>862</v>
      </c>
      <c r="B6426" s="2" t="s">
        <v>2342</v>
      </c>
      <c r="C6426" t="s">
        <v>849</v>
      </c>
      <c r="D6426" t="s">
        <v>850</v>
      </c>
      <c r="E6426">
        <v>3</v>
      </c>
      <c r="F6426">
        <v>566.77</v>
      </c>
      <c r="G6426">
        <v>1700.31</v>
      </c>
      <c r="H6426" t="s">
        <v>864</v>
      </c>
      <c r="I6426" s="2" t="s">
        <v>2360</v>
      </c>
      <c r="J6426" t="s">
        <v>735</v>
      </c>
      <c r="K6426" s="1">
        <v>45455</v>
      </c>
      <c r="L6426">
        <f t="shared" si="100"/>
        <v>6</v>
      </c>
    </row>
    <row r="6427" spans="1:12" x14ac:dyDescent="0.3">
      <c r="A6427" t="s">
        <v>862</v>
      </c>
      <c r="B6427" s="2" t="s">
        <v>2343</v>
      </c>
      <c r="C6427" t="s">
        <v>865</v>
      </c>
      <c r="D6427" t="s">
        <v>866</v>
      </c>
      <c r="E6427">
        <v>2</v>
      </c>
      <c r="F6427">
        <v>372.29</v>
      </c>
      <c r="G6427">
        <v>744.58</v>
      </c>
      <c r="H6427" t="s">
        <v>867</v>
      </c>
      <c r="I6427" s="2" t="s">
        <v>2360</v>
      </c>
      <c r="J6427" t="s">
        <v>735</v>
      </c>
      <c r="K6427" s="1">
        <v>45455</v>
      </c>
      <c r="L6427">
        <f t="shared" si="100"/>
        <v>6</v>
      </c>
    </row>
    <row r="6428" spans="1:12" x14ac:dyDescent="0.3">
      <c r="A6428" t="s">
        <v>9896</v>
      </c>
      <c r="B6428" s="2" t="s">
        <v>2344</v>
      </c>
      <c r="C6428" t="s">
        <v>9954</v>
      </c>
      <c r="D6428" t="s">
        <v>9955</v>
      </c>
      <c r="E6428">
        <v>48</v>
      </c>
      <c r="F6428">
        <v>8.07</v>
      </c>
      <c r="G6428">
        <v>387.36</v>
      </c>
      <c r="H6428">
        <v>26.591999999999999</v>
      </c>
      <c r="I6428" s="2" t="s">
        <v>2360</v>
      </c>
      <c r="J6428" t="s">
        <v>735</v>
      </c>
      <c r="K6428" s="1">
        <v>43973</v>
      </c>
      <c r="L6428">
        <f t="shared" si="100"/>
        <v>5</v>
      </c>
    </row>
    <row r="6429" spans="1:12" x14ac:dyDescent="0.3">
      <c r="A6429" t="s">
        <v>7880</v>
      </c>
      <c r="B6429" s="2" t="s">
        <v>2340</v>
      </c>
      <c r="C6429" t="s">
        <v>9954</v>
      </c>
      <c r="D6429" t="s">
        <v>9955</v>
      </c>
      <c r="E6429">
        <v>30</v>
      </c>
      <c r="F6429">
        <v>8.24</v>
      </c>
      <c r="G6429">
        <v>247.2</v>
      </c>
      <c r="H6429" t="s">
        <v>10634</v>
      </c>
      <c r="I6429" s="2" t="s">
        <v>2360</v>
      </c>
      <c r="J6429" t="s">
        <v>735</v>
      </c>
      <c r="K6429" s="1">
        <v>44109</v>
      </c>
      <c r="L6429">
        <f t="shared" si="100"/>
        <v>10</v>
      </c>
    </row>
    <row r="6430" spans="1:12" x14ac:dyDescent="0.3">
      <c r="A6430" t="s">
        <v>10790</v>
      </c>
      <c r="B6430" s="2" t="s">
        <v>2342</v>
      </c>
      <c r="C6430" t="s">
        <v>9954</v>
      </c>
      <c r="D6430" t="s">
        <v>9955</v>
      </c>
      <c r="E6430">
        <v>30</v>
      </c>
      <c r="F6430">
        <v>8.24</v>
      </c>
      <c r="G6430">
        <v>247.2</v>
      </c>
      <c r="H6430" t="s">
        <v>11570</v>
      </c>
      <c r="I6430" s="2" t="s">
        <v>2360</v>
      </c>
      <c r="J6430" t="s">
        <v>735</v>
      </c>
      <c r="K6430" s="1">
        <v>44207</v>
      </c>
      <c r="L6430">
        <f t="shared" si="100"/>
        <v>1</v>
      </c>
    </row>
    <row r="6431" spans="1:12" x14ac:dyDescent="0.3">
      <c r="A6431" t="s">
        <v>8178</v>
      </c>
      <c r="B6431" s="2" t="s">
        <v>2343</v>
      </c>
      <c r="C6431" t="s">
        <v>9954</v>
      </c>
      <c r="D6431" t="s">
        <v>9955</v>
      </c>
      <c r="E6431">
        <v>18</v>
      </c>
      <c r="F6431">
        <v>8.24</v>
      </c>
      <c r="G6431">
        <v>148.32</v>
      </c>
      <c r="H6431" t="s">
        <v>11571</v>
      </c>
      <c r="I6431" s="2" t="s">
        <v>2360</v>
      </c>
      <c r="J6431" t="s">
        <v>735</v>
      </c>
      <c r="K6431" s="1">
        <v>44237</v>
      </c>
      <c r="L6431">
        <f t="shared" si="100"/>
        <v>2</v>
      </c>
    </row>
    <row r="6432" spans="1:12" x14ac:dyDescent="0.3">
      <c r="A6432" t="s">
        <v>8012</v>
      </c>
      <c r="B6432" s="2" t="s">
        <v>2353</v>
      </c>
      <c r="C6432" t="s">
        <v>9954</v>
      </c>
      <c r="D6432" t="s">
        <v>9955</v>
      </c>
      <c r="E6432">
        <v>18</v>
      </c>
      <c r="F6432">
        <v>8.24</v>
      </c>
      <c r="G6432">
        <v>148.32</v>
      </c>
      <c r="H6432" t="s">
        <v>11572</v>
      </c>
      <c r="I6432" s="2" t="s">
        <v>2360</v>
      </c>
      <c r="J6432" t="s">
        <v>735</v>
      </c>
      <c r="K6432" s="1">
        <v>44329</v>
      </c>
      <c r="L6432">
        <f t="shared" si="100"/>
        <v>5</v>
      </c>
    </row>
    <row r="6433" spans="1:12" x14ac:dyDescent="0.3">
      <c r="A6433" t="s">
        <v>8976</v>
      </c>
      <c r="B6433" s="2" t="s">
        <v>2343</v>
      </c>
      <c r="C6433" t="s">
        <v>9954</v>
      </c>
      <c r="D6433" t="s">
        <v>9955</v>
      </c>
      <c r="E6433">
        <v>33</v>
      </c>
      <c r="F6433">
        <v>8.24</v>
      </c>
      <c r="G6433">
        <v>271.92</v>
      </c>
      <c r="H6433" t="s">
        <v>11573</v>
      </c>
      <c r="I6433" s="2" t="s">
        <v>2360</v>
      </c>
      <c r="J6433" t="s">
        <v>735</v>
      </c>
      <c r="K6433" s="1">
        <v>44375</v>
      </c>
      <c r="L6433">
        <f t="shared" si="100"/>
        <v>6</v>
      </c>
    </row>
    <row r="6434" spans="1:12" x14ac:dyDescent="0.3">
      <c r="A6434" t="s">
        <v>11112</v>
      </c>
      <c r="B6434" s="2" t="s">
        <v>2340</v>
      </c>
      <c r="C6434" t="s">
        <v>9954</v>
      </c>
      <c r="D6434" t="s">
        <v>9955</v>
      </c>
      <c r="E6434">
        <v>12</v>
      </c>
      <c r="F6434">
        <v>8.24</v>
      </c>
      <c r="G6434">
        <v>98.88</v>
      </c>
      <c r="H6434" t="s">
        <v>11574</v>
      </c>
      <c r="I6434" s="2" t="s">
        <v>2360</v>
      </c>
      <c r="J6434" t="s">
        <v>735</v>
      </c>
      <c r="K6434" s="1">
        <v>44454</v>
      </c>
      <c r="L6434">
        <f t="shared" si="100"/>
        <v>9</v>
      </c>
    </row>
    <row r="6435" spans="1:12" x14ac:dyDescent="0.3">
      <c r="A6435" t="s">
        <v>9305</v>
      </c>
      <c r="B6435" s="2" t="s">
        <v>2345</v>
      </c>
      <c r="C6435" t="s">
        <v>9954</v>
      </c>
      <c r="D6435" t="s">
        <v>9955</v>
      </c>
      <c r="E6435">
        <v>4</v>
      </c>
      <c r="F6435">
        <v>8.24</v>
      </c>
      <c r="G6435">
        <v>32.96</v>
      </c>
      <c r="H6435" t="s">
        <v>11575</v>
      </c>
      <c r="I6435" s="2" t="s">
        <v>2360</v>
      </c>
      <c r="J6435" t="s">
        <v>735</v>
      </c>
      <c r="K6435" s="1">
        <v>44460</v>
      </c>
      <c r="L6435">
        <f t="shared" si="100"/>
        <v>9</v>
      </c>
    </row>
    <row r="6436" spans="1:12" x14ac:dyDescent="0.3">
      <c r="A6436" t="s">
        <v>9064</v>
      </c>
      <c r="B6436" s="2" t="s">
        <v>2340</v>
      </c>
      <c r="C6436" t="s">
        <v>9954</v>
      </c>
      <c r="D6436" t="s">
        <v>9955</v>
      </c>
      <c r="E6436">
        <v>16</v>
      </c>
      <c r="F6436">
        <v>8.4</v>
      </c>
      <c r="G6436">
        <v>134.4</v>
      </c>
      <c r="H6436" t="s">
        <v>11576</v>
      </c>
      <c r="I6436" s="2" t="s">
        <v>2360</v>
      </c>
      <c r="J6436" t="s">
        <v>735</v>
      </c>
      <c r="K6436" s="1">
        <v>44578</v>
      </c>
      <c r="L6436">
        <f t="shared" si="100"/>
        <v>1</v>
      </c>
    </row>
    <row r="6437" spans="1:12" x14ac:dyDescent="0.3">
      <c r="A6437" t="s">
        <v>9979</v>
      </c>
      <c r="B6437" s="2" t="s">
        <v>2340</v>
      </c>
      <c r="C6437" t="s">
        <v>9954</v>
      </c>
      <c r="D6437" t="s">
        <v>9955</v>
      </c>
      <c r="E6437">
        <v>30</v>
      </c>
      <c r="F6437">
        <v>8.4</v>
      </c>
      <c r="G6437">
        <v>252</v>
      </c>
      <c r="H6437" t="s">
        <v>9968</v>
      </c>
      <c r="I6437" s="2" t="s">
        <v>2360</v>
      </c>
      <c r="J6437" t="s">
        <v>735</v>
      </c>
      <c r="K6437" s="1">
        <v>44580</v>
      </c>
      <c r="L6437">
        <f t="shared" si="100"/>
        <v>1</v>
      </c>
    </row>
    <row r="6438" spans="1:12" x14ac:dyDescent="0.3">
      <c r="A6438" t="s">
        <v>6153</v>
      </c>
      <c r="B6438" s="2" t="s">
        <v>2340</v>
      </c>
      <c r="C6438" t="s">
        <v>9954</v>
      </c>
      <c r="D6438" t="s">
        <v>9955</v>
      </c>
      <c r="E6438">
        <v>18</v>
      </c>
      <c r="F6438">
        <v>8.57</v>
      </c>
      <c r="G6438">
        <v>154.26</v>
      </c>
      <c r="H6438" t="s">
        <v>11577</v>
      </c>
      <c r="I6438" s="2" t="s">
        <v>2360</v>
      </c>
      <c r="J6438" t="s">
        <v>735</v>
      </c>
      <c r="K6438" s="1">
        <v>44690</v>
      </c>
      <c r="L6438">
        <f t="shared" si="100"/>
        <v>5</v>
      </c>
    </row>
    <row r="6439" spans="1:12" x14ac:dyDescent="0.3">
      <c r="A6439" t="s">
        <v>6561</v>
      </c>
      <c r="B6439" s="2" t="s">
        <v>2342</v>
      </c>
      <c r="C6439" t="s">
        <v>9954</v>
      </c>
      <c r="D6439" t="s">
        <v>9955</v>
      </c>
      <c r="E6439">
        <v>40</v>
      </c>
      <c r="F6439">
        <v>8.92</v>
      </c>
      <c r="G6439">
        <v>356.8</v>
      </c>
      <c r="H6439" t="s">
        <v>11578</v>
      </c>
      <c r="I6439" s="2" t="s">
        <v>2360</v>
      </c>
      <c r="J6439" t="s">
        <v>735</v>
      </c>
      <c r="K6439" s="1">
        <v>44896</v>
      </c>
      <c r="L6439">
        <f t="shared" si="100"/>
        <v>12</v>
      </c>
    </row>
    <row r="6440" spans="1:12" x14ac:dyDescent="0.3">
      <c r="A6440" t="s">
        <v>11579</v>
      </c>
      <c r="B6440" s="2" t="s">
        <v>2340</v>
      </c>
      <c r="C6440" t="s">
        <v>9954</v>
      </c>
      <c r="D6440" t="s">
        <v>9955</v>
      </c>
      <c r="E6440">
        <v>8</v>
      </c>
      <c r="F6440">
        <v>9.2799999999999994</v>
      </c>
      <c r="G6440">
        <v>74.239999999999995</v>
      </c>
      <c r="H6440" t="s">
        <v>11580</v>
      </c>
      <c r="I6440" s="2" t="s">
        <v>2360</v>
      </c>
      <c r="J6440" t="s">
        <v>735</v>
      </c>
      <c r="K6440" s="1">
        <v>45033</v>
      </c>
      <c r="L6440">
        <f t="shared" si="100"/>
        <v>4</v>
      </c>
    </row>
    <row r="6441" spans="1:12" x14ac:dyDescent="0.3">
      <c r="A6441" t="s">
        <v>8004</v>
      </c>
      <c r="B6441" s="2" t="s">
        <v>2340</v>
      </c>
      <c r="C6441" t="s">
        <v>9975</v>
      </c>
      <c r="D6441" t="s">
        <v>9976</v>
      </c>
      <c r="E6441">
        <v>12</v>
      </c>
      <c r="F6441">
        <v>8.24</v>
      </c>
      <c r="G6441">
        <v>98.88</v>
      </c>
      <c r="H6441" t="s">
        <v>10646</v>
      </c>
      <c r="I6441" s="2" t="s">
        <v>2360</v>
      </c>
      <c r="J6441" t="s">
        <v>735</v>
      </c>
      <c r="K6441" s="1">
        <v>44175</v>
      </c>
      <c r="L6441">
        <f t="shared" si="100"/>
        <v>12</v>
      </c>
    </row>
    <row r="6442" spans="1:12" x14ac:dyDescent="0.3">
      <c r="A6442" t="s">
        <v>9779</v>
      </c>
      <c r="B6442" s="2" t="s">
        <v>2340</v>
      </c>
      <c r="C6442" t="s">
        <v>9975</v>
      </c>
      <c r="D6442" t="s">
        <v>9976</v>
      </c>
      <c r="E6442">
        <v>6</v>
      </c>
      <c r="F6442">
        <v>8.24</v>
      </c>
      <c r="G6442">
        <v>49.44</v>
      </c>
      <c r="H6442" t="s">
        <v>11581</v>
      </c>
      <c r="I6442" s="2" t="s">
        <v>2360</v>
      </c>
      <c r="J6442" t="s">
        <v>735</v>
      </c>
      <c r="K6442" s="1">
        <v>44243</v>
      </c>
      <c r="L6442">
        <f t="shared" si="100"/>
        <v>2</v>
      </c>
    </row>
    <row r="6443" spans="1:12" x14ac:dyDescent="0.3">
      <c r="A6443" t="s">
        <v>9417</v>
      </c>
      <c r="B6443" s="2" t="s">
        <v>2342</v>
      </c>
      <c r="C6443" t="s">
        <v>9975</v>
      </c>
      <c r="D6443" t="s">
        <v>9976</v>
      </c>
      <c r="E6443">
        <v>8</v>
      </c>
      <c r="F6443">
        <v>8.24</v>
      </c>
      <c r="G6443">
        <v>65.92</v>
      </c>
      <c r="H6443" t="s">
        <v>11582</v>
      </c>
      <c r="I6443" s="2" t="s">
        <v>2360</v>
      </c>
      <c r="J6443" t="s">
        <v>735</v>
      </c>
      <c r="K6443" s="1">
        <v>44512</v>
      </c>
      <c r="L6443">
        <f t="shared" si="100"/>
        <v>11</v>
      </c>
    </row>
    <row r="6444" spans="1:12" x14ac:dyDescent="0.3">
      <c r="A6444" t="s">
        <v>6220</v>
      </c>
      <c r="B6444" s="2" t="s">
        <v>2342</v>
      </c>
      <c r="C6444" t="s">
        <v>9975</v>
      </c>
      <c r="D6444" t="s">
        <v>9976</v>
      </c>
      <c r="E6444">
        <v>6</v>
      </c>
      <c r="F6444">
        <v>8.57</v>
      </c>
      <c r="G6444">
        <v>51.42</v>
      </c>
      <c r="H6444" t="s">
        <v>11583</v>
      </c>
      <c r="I6444" s="2" t="s">
        <v>2360</v>
      </c>
      <c r="J6444" t="s">
        <v>735</v>
      </c>
      <c r="K6444" s="1">
        <v>44692</v>
      </c>
      <c r="L6444">
        <f t="shared" si="100"/>
        <v>5</v>
      </c>
    </row>
    <row r="6445" spans="1:12" x14ac:dyDescent="0.3">
      <c r="A6445" t="s">
        <v>10386</v>
      </c>
      <c r="B6445" s="2" t="s">
        <v>2343</v>
      </c>
      <c r="C6445" t="s">
        <v>9983</v>
      </c>
      <c r="D6445" t="s">
        <v>9984</v>
      </c>
      <c r="E6445">
        <v>4</v>
      </c>
      <c r="F6445">
        <v>8.24</v>
      </c>
      <c r="G6445">
        <v>32.96</v>
      </c>
      <c r="H6445" t="s">
        <v>7148</v>
      </c>
      <c r="I6445" s="2" t="s">
        <v>2360</v>
      </c>
      <c r="J6445" t="s">
        <v>735</v>
      </c>
      <c r="K6445" s="1">
        <v>44084</v>
      </c>
      <c r="L6445">
        <f t="shared" si="100"/>
        <v>9</v>
      </c>
    </row>
    <row r="6446" spans="1:12" x14ac:dyDescent="0.3">
      <c r="A6446" t="s">
        <v>9979</v>
      </c>
      <c r="B6446" s="2" t="s">
        <v>2343</v>
      </c>
      <c r="C6446" t="s">
        <v>9983</v>
      </c>
      <c r="D6446" t="s">
        <v>9984</v>
      </c>
      <c r="E6446">
        <v>2</v>
      </c>
      <c r="F6446">
        <v>8.4</v>
      </c>
      <c r="G6446">
        <v>16.8</v>
      </c>
      <c r="H6446" t="s">
        <v>11426</v>
      </c>
      <c r="I6446" s="2" t="s">
        <v>2360</v>
      </c>
      <c r="J6446" t="s">
        <v>735</v>
      </c>
      <c r="K6446" s="1">
        <v>44580</v>
      </c>
      <c r="L6446">
        <f t="shared" si="100"/>
        <v>1</v>
      </c>
    </row>
    <row r="6447" spans="1:12" x14ac:dyDescent="0.3">
      <c r="A6447" t="s">
        <v>7778</v>
      </c>
      <c r="B6447" s="2" t="s">
        <v>2342</v>
      </c>
      <c r="C6447" t="s">
        <v>11584</v>
      </c>
      <c r="D6447" t="s">
        <v>11585</v>
      </c>
      <c r="E6447">
        <v>6</v>
      </c>
      <c r="F6447">
        <v>8.24</v>
      </c>
      <c r="G6447">
        <v>49.44</v>
      </c>
      <c r="H6447">
        <v>3.4079999999999999</v>
      </c>
      <c r="I6447" s="2" t="s">
        <v>2360</v>
      </c>
      <c r="J6447" t="s">
        <v>735</v>
      </c>
      <c r="K6447" s="1">
        <v>43998</v>
      </c>
      <c r="L6447">
        <f t="shared" si="100"/>
        <v>6</v>
      </c>
    </row>
    <row r="6448" spans="1:12" x14ac:dyDescent="0.3">
      <c r="A6448" t="s">
        <v>7872</v>
      </c>
      <c r="B6448" s="2" t="s">
        <v>2345</v>
      </c>
      <c r="C6448" t="s">
        <v>11586</v>
      </c>
      <c r="D6448" t="s">
        <v>1802</v>
      </c>
      <c r="E6448">
        <v>8</v>
      </c>
      <c r="F6448">
        <v>7.3</v>
      </c>
      <c r="G6448">
        <v>58.4</v>
      </c>
      <c r="H6448" t="s">
        <v>11429</v>
      </c>
      <c r="I6448" s="2" t="s">
        <v>2360</v>
      </c>
      <c r="J6448" t="s">
        <v>735</v>
      </c>
      <c r="K6448" s="1">
        <v>44095</v>
      </c>
      <c r="L6448">
        <f t="shared" si="100"/>
        <v>9</v>
      </c>
    </row>
    <row r="6449" spans="1:12" x14ac:dyDescent="0.3">
      <c r="A6449" t="s">
        <v>6656</v>
      </c>
      <c r="B6449" s="2" t="s">
        <v>2342</v>
      </c>
      <c r="C6449" t="s">
        <v>1413</v>
      </c>
      <c r="D6449" t="s">
        <v>1414</v>
      </c>
      <c r="E6449">
        <v>5</v>
      </c>
      <c r="F6449">
        <v>8.92</v>
      </c>
      <c r="G6449">
        <v>44.6</v>
      </c>
      <c r="H6449" t="s">
        <v>11587</v>
      </c>
      <c r="I6449" s="2" t="s">
        <v>2360</v>
      </c>
      <c r="J6449" t="s">
        <v>735</v>
      </c>
      <c r="K6449" s="1">
        <v>44890</v>
      </c>
      <c r="L6449">
        <f t="shared" si="100"/>
        <v>11</v>
      </c>
    </row>
    <row r="6450" spans="1:12" x14ac:dyDescent="0.3">
      <c r="A6450" t="s">
        <v>6541</v>
      </c>
      <c r="B6450" s="2" t="s">
        <v>2342</v>
      </c>
      <c r="C6450" t="s">
        <v>1438</v>
      </c>
      <c r="D6450" t="s">
        <v>1439</v>
      </c>
      <c r="E6450">
        <v>6</v>
      </c>
      <c r="F6450">
        <v>8.92</v>
      </c>
      <c r="G6450">
        <v>53.52</v>
      </c>
      <c r="H6450" t="s">
        <v>11624</v>
      </c>
      <c r="I6450" s="2" t="s">
        <v>2360</v>
      </c>
      <c r="J6450" t="s">
        <v>735</v>
      </c>
      <c r="K6450" s="1">
        <v>44861</v>
      </c>
      <c r="L6450">
        <f t="shared" si="100"/>
        <v>10</v>
      </c>
    </row>
    <row r="6451" spans="1:12" x14ac:dyDescent="0.3">
      <c r="A6451" t="s">
        <v>936</v>
      </c>
      <c r="B6451" s="2" t="s">
        <v>2342</v>
      </c>
      <c r="C6451" t="s">
        <v>917</v>
      </c>
      <c r="D6451" t="s">
        <v>918</v>
      </c>
      <c r="E6451">
        <v>2</v>
      </c>
      <c r="F6451">
        <v>1165.8</v>
      </c>
      <c r="G6451">
        <v>2331.6</v>
      </c>
      <c r="H6451" t="s">
        <v>937</v>
      </c>
      <c r="I6451" s="2" t="s">
        <v>2360</v>
      </c>
      <c r="J6451" t="s">
        <v>735</v>
      </c>
      <c r="K6451" s="1">
        <v>45322</v>
      </c>
      <c r="L6451">
        <f t="shared" si="100"/>
        <v>1</v>
      </c>
    </row>
    <row r="6452" spans="1:12" x14ac:dyDescent="0.3">
      <c r="A6452" t="s">
        <v>731</v>
      </c>
      <c r="B6452" s="2" t="s">
        <v>2342</v>
      </c>
      <c r="C6452" t="s">
        <v>736</v>
      </c>
      <c r="D6452" t="s">
        <v>737</v>
      </c>
      <c r="E6452">
        <v>2</v>
      </c>
      <c r="F6452">
        <v>565.87</v>
      </c>
      <c r="G6452">
        <v>1131.74</v>
      </c>
      <c r="H6452" t="s">
        <v>738</v>
      </c>
      <c r="I6452" s="2" t="s">
        <v>2360</v>
      </c>
      <c r="J6452" t="s">
        <v>735</v>
      </c>
      <c r="K6452" s="1">
        <v>45301</v>
      </c>
      <c r="L6452">
        <f t="shared" si="100"/>
        <v>1</v>
      </c>
    </row>
    <row r="6453" spans="1:12" x14ac:dyDescent="0.3">
      <c r="A6453" t="s">
        <v>7771</v>
      </c>
      <c r="B6453" s="2" t="s">
        <v>2342</v>
      </c>
      <c r="C6453" t="s">
        <v>897</v>
      </c>
      <c r="D6453" t="s">
        <v>898</v>
      </c>
      <c r="E6453">
        <v>1</v>
      </c>
      <c r="F6453">
        <v>670</v>
      </c>
      <c r="G6453">
        <v>670</v>
      </c>
      <c r="H6453">
        <v>68</v>
      </c>
      <c r="I6453" s="2" t="s">
        <v>2360</v>
      </c>
      <c r="J6453" t="s">
        <v>735</v>
      </c>
      <c r="K6453" s="1">
        <v>43852</v>
      </c>
      <c r="L6453">
        <f t="shared" si="100"/>
        <v>1</v>
      </c>
    </row>
    <row r="6454" spans="1:12" x14ac:dyDescent="0.3">
      <c r="A6454" t="s">
        <v>10589</v>
      </c>
      <c r="B6454" s="2" t="s">
        <v>2340</v>
      </c>
      <c r="C6454" t="s">
        <v>897</v>
      </c>
      <c r="D6454" t="s">
        <v>898</v>
      </c>
      <c r="E6454">
        <v>1</v>
      </c>
      <c r="F6454">
        <v>894.4</v>
      </c>
      <c r="G6454">
        <v>894.4</v>
      </c>
      <c r="H6454">
        <v>69</v>
      </c>
      <c r="I6454" s="2" t="s">
        <v>2360</v>
      </c>
      <c r="J6454" t="s">
        <v>735</v>
      </c>
      <c r="K6454" s="1">
        <v>43986</v>
      </c>
      <c r="L6454">
        <f t="shared" si="100"/>
        <v>6</v>
      </c>
    </row>
    <row r="6455" spans="1:12" x14ac:dyDescent="0.3">
      <c r="A6455" t="s">
        <v>8113</v>
      </c>
      <c r="B6455" s="2" t="s">
        <v>2343</v>
      </c>
      <c r="C6455" t="s">
        <v>897</v>
      </c>
      <c r="D6455" t="s">
        <v>898</v>
      </c>
      <c r="E6455">
        <v>5</v>
      </c>
      <c r="F6455">
        <v>632.79999999999995</v>
      </c>
      <c r="G6455">
        <v>3164</v>
      </c>
      <c r="H6455" t="s">
        <v>11625</v>
      </c>
      <c r="I6455" s="2" t="s">
        <v>2360</v>
      </c>
      <c r="J6455" t="s">
        <v>735</v>
      </c>
      <c r="K6455" s="1">
        <v>44172</v>
      </c>
      <c r="L6455">
        <f t="shared" si="100"/>
        <v>12</v>
      </c>
    </row>
    <row r="6456" spans="1:12" x14ac:dyDescent="0.3">
      <c r="A6456" t="s">
        <v>8510</v>
      </c>
      <c r="B6456" s="2" t="s">
        <v>2340</v>
      </c>
      <c r="C6456" t="s">
        <v>897</v>
      </c>
      <c r="D6456" t="s">
        <v>898</v>
      </c>
      <c r="E6456">
        <v>1</v>
      </c>
      <c r="F6456">
        <v>632.32000000000005</v>
      </c>
      <c r="G6456">
        <v>632.32000000000005</v>
      </c>
      <c r="H6456" t="s">
        <v>11626</v>
      </c>
      <c r="I6456" s="2" t="s">
        <v>2360</v>
      </c>
      <c r="J6456" t="s">
        <v>735</v>
      </c>
      <c r="K6456" s="1">
        <v>44308</v>
      </c>
      <c r="L6456">
        <f t="shared" si="100"/>
        <v>4</v>
      </c>
    </row>
    <row r="6457" spans="1:12" x14ac:dyDescent="0.3">
      <c r="A6457" t="s">
        <v>11627</v>
      </c>
      <c r="B6457" s="2" t="s">
        <v>2340</v>
      </c>
      <c r="C6457" t="s">
        <v>897</v>
      </c>
      <c r="D6457" t="s">
        <v>898</v>
      </c>
      <c r="E6457">
        <v>1</v>
      </c>
      <c r="F6457">
        <v>632.32000000000005</v>
      </c>
      <c r="G6457">
        <v>632.32000000000005</v>
      </c>
      <c r="H6457" t="s">
        <v>11628</v>
      </c>
      <c r="I6457" s="2" t="s">
        <v>2360</v>
      </c>
      <c r="J6457" t="s">
        <v>735</v>
      </c>
      <c r="K6457" s="1">
        <v>44420</v>
      </c>
      <c r="L6457">
        <f t="shared" si="100"/>
        <v>8</v>
      </c>
    </row>
    <row r="6458" spans="1:12" x14ac:dyDescent="0.3">
      <c r="A6458" t="s">
        <v>8060</v>
      </c>
      <c r="B6458" s="2" t="s">
        <v>2340</v>
      </c>
      <c r="C6458" t="s">
        <v>3443</v>
      </c>
      <c r="D6458" t="s">
        <v>3444</v>
      </c>
      <c r="E6458">
        <v>204</v>
      </c>
      <c r="F6458">
        <v>0.27</v>
      </c>
      <c r="G6458">
        <v>55.08</v>
      </c>
      <c r="H6458">
        <v>4.08</v>
      </c>
      <c r="I6458" s="2" t="s">
        <v>6072</v>
      </c>
      <c r="J6458" t="s">
        <v>6073</v>
      </c>
      <c r="K6458" s="1">
        <v>44036</v>
      </c>
      <c r="L6458">
        <f t="shared" si="100"/>
        <v>7</v>
      </c>
    </row>
    <row r="6459" spans="1:12" x14ac:dyDescent="0.3">
      <c r="A6459" t="s">
        <v>6685</v>
      </c>
      <c r="B6459" s="2" t="s">
        <v>2348</v>
      </c>
      <c r="C6459" t="s">
        <v>2380</v>
      </c>
      <c r="D6459" t="s">
        <v>2381</v>
      </c>
      <c r="E6459">
        <v>2</v>
      </c>
      <c r="F6459">
        <v>0.24</v>
      </c>
      <c r="G6459">
        <v>0.48</v>
      </c>
      <c r="H6459">
        <v>0.04</v>
      </c>
      <c r="I6459" s="2" t="s">
        <v>6072</v>
      </c>
      <c r="J6459" t="s">
        <v>6073</v>
      </c>
      <c r="K6459" s="1">
        <v>44043</v>
      </c>
      <c r="L6459">
        <f t="shared" si="100"/>
        <v>7</v>
      </c>
    </row>
    <row r="6460" spans="1:12" x14ac:dyDescent="0.3">
      <c r="A6460" t="s">
        <v>6685</v>
      </c>
      <c r="B6460" s="2" t="s">
        <v>2349</v>
      </c>
      <c r="C6460" t="s">
        <v>6615</v>
      </c>
      <c r="D6460" t="s">
        <v>1910</v>
      </c>
      <c r="E6460">
        <v>5</v>
      </c>
      <c r="F6460">
        <v>1.2</v>
      </c>
      <c r="G6460">
        <v>6</v>
      </c>
      <c r="H6460">
        <v>0.39</v>
      </c>
      <c r="I6460" s="2" t="s">
        <v>6072</v>
      </c>
      <c r="J6460" t="s">
        <v>6073</v>
      </c>
      <c r="K6460" s="1">
        <v>44043</v>
      </c>
      <c r="L6460">
        <f t="shared" si="100"/>
        <v>7</v>
      </c>
    </row>
    <row r="6461" spans="1:12" x14ac:dyDescent="0.3">
      <c r="A6461" t="s">
        <v>10137</v>
      </c>
      <c r="B6461" s="2" t="s">
        <v>2340</v>
      </c>
      <c r="C6461" t="s">
        <v>1905</v>
      </c>
      <c r="D6461" t="s">
        <v>1906</v>
      </c>
      <c r="E6461">
        <v>19</v>
      </c>
      <c r="F6461">
        <v>23.87</v>
      </c>
      <c r="G6461">
        <v>453.53</v>
      </c>
      <c r="H6461">
        <v>247</v>
      </c>
      <c r="I6461" s="2" t="s">
        <v>6072</v>
      </c>
      <c r="J6461" t="s">
        <v>6073</v>
      </c>
      <c r="K6461" s="1">
        <v>44047</v>
      </c>
      <c r="L6461">
        <f t="shared" si="100"/>
        <v>8</v>
      </c>
    </row>
    <row r="6462" spans="1:12" x14ac:dyDescent="0.3">
      <c r="A6462" t="s">
        <v>6619</v>
      </c>
      <c r="B6462" s="2" t="s">
        <v>2340</v>
      </c>
      <c r="C6462" t="s">
        <v>2466</v>
      </c>
      <c r="D6462" t="s">
        <v>2467</v>
      </c>
      <c r="E6462">
        <v>360</v>
      </c>
      <c r="F6462">
        <v>0.24</v>
      </c>
      <c r="G6462">
        <v>86.4</v>
      </c>
      <c r="H6462">
        <v>7.2</v>
      </c>
      <c r="I6462" s="2" t="s">
        <v>6072</v>
      </c>
      <c r="J6462" t="s">
        <v>6073</v>
      </c>
      <c r="K6462" s="1">
        <v>44050</v>
      </c>
      <c r="L6462">
        <f t="shared" si="100"/>
        <v>8</v>
      </c>
    </row>
    <row r="6463" spans="1:12" x14ac:dyDescent="0.3">
      <c r="A6463" t="s">
        <v>6619</v>
      </c>
      <c r="B6463" s="2" t="s">
        <v>2343</v>
      </c>
      <c r="C6463" t="s">
        <v>101</v>
      </c>
      <c r="D6463" t="s">
        <v>102</v>
      </c>
      <c r="E6463">
        <v>420</v>
      </c>
      <c r="F6463">
        <v>0.25</v>
      </c>
      <c r="G6463">
        <v>105</v>
      </c>
      <c r="H6463">
        <v>8.4</v>
      </c>
      <c r="I6463" s="2" t="s">
        <v>6072</v>
      </c>
      <c r="J6463" t="s">
        <v>6073</v>
      </c>
      <c r="K6463" s="1">
        <v>44050</v>
      </c>
      <c r="L6463">
        <f t="shared" si="100"/>
        <v>8</v>
      </c>
    </row>
    <row r="6464" spans="1:12" x14ac:dyDescent="0.3">
      <c r="A6464" t="s">
        <v>6717</v>
      </c>
      <c r="B6464" s="2" t="s">
        <v>2346</v>
      </c>
      <c r="C6464" t="s">
        <v>455</v>
      </c>
      <c r="D6464" t="s">
        <v>456</v>
      </c>
      <c r="E6464">
        <v>120</v>
      </c>
      <c r="F6464">
        <v>0.28999999999999998</v>
      </c>
      <c r="G6464">
        <v>34.799999999999997</v>
      </c>
      <c r="H6464">
        <v>2.88</v>
      </c>
      <c r="I6464" s="2" t="s">
        <v>6072</v>
      </c>
      <c r="J6464" t="s">
        <v>6073</v>
      </c>
      <c r="K6464" s="1">
        <v>44057</v>
      </c>
      <c r="L6464">
        <f t="shared" si="100"/>
        <v>8</v>
      </c>
    </row>
    <row r="6465" spans="1:12" x14ac:dyDescent="0.3">
      <c r="A6465" t="s">
        <v>6687</v>
      </c>
      <c r="B6465" s="2" t="s">
        <v>2340</v>
      </c>
      <c r="C6465" t="s">
        <v>2979</v>
      </c>
      <c r="D6465" t="s">
        <v>41</v>
      </c>
      <c r="E6465">
        <v>96</v>
      </c>
      <c r="F6465">
        <v>0.30869999999999997</v>
      </c>
      <c r="G6465">
        <v>29.64</v>
      </c>
      <c r="H6465">
        <v>2.4260000000000002</v>
      </c>
      <c r="I6465" s="2" t="s">
        <v>6072</v>
      </c>
      <c r="J6465" t="s">
        <v>6073</v>
      </c>
      <c r="K6465" s="1">
        <v>44062</v>
      </c>
      <c r="L6465">
        <f t="shared" si="100"/>
        <v>8</v>
      </c>
    </row>
    <row r="6466" spans="1:12" x14ac:dyDescent="0.3">
      <c r="A6466" t="s">
        <v>7978</v>
      </c>
      <c r="B6466" s="2" t="s">
        <v>2340</v>
      </c>
      <c r="C6466" t="s">
        <v>1</v>
      </c>
      <c r="D6466" t="s">
        <v>2</v>
      </c>
      <c r="E6466">
        <v>500</v>
      </c>
      <c r="F6466">
        <v>0.54339999999999999</v>
      </c>
      <c r="G6466">
        <v>271.7</v>
      </c>
      <c r="H6466" t="s">
        <v>7822</v>
      </c>
      <c r="I6466" s="2" t="s">
        <v>6072</v>
      </c>
      <c r="J6466" t="s">
        <v>6073</v>
      </c>
      <c r="K6466" s="1">
        <v>44090</v>
      </c>
      <c r="L6466">
        <f t="shared" si="100"/>
        <v>9</v>
      </c>
    </row>
    <row r="6467" spans="1:12" x14ac:dyDescent="0.3">
      <c r="A6467" t="s">
        <v>6718</v>
      </c>
      <c r="B6467" s="2" t="s">
        <v>2340</v>
      </c>
      <c r="C6467" t="s">
        <v>4210</v>
      </c>
      <c r="D6467" t="s">
        <v>4211</v>
      </c>
      <c r="E6467">
        <v>3</v>
      </c>
      <c r="F6467">
        <v>1.6693</v>
      </c>
      <c r="G6467">
        <v>5.01</v>
      </c>
      <c r="H6467" t="s">
        <v>10431</v>
      </c>
      <c r="I6467" s="2" t="s">
        <v>6072</v>
      </c>
      <c r="J6467" t="s">
        <v>6073</v>
      </c>
      <c r="K6467" s="1">
        <v>44092</v>
      </c>
      <c r="L6467">
        <f t="shared" ref="L6467:L6530" si="101">MONTH(K6467)</f>
        <v>9</v>
      </c>
    </row>
    <row r="6468" spans="1:12" x14ac:dyDescent="0.3">
      <c r="A6468" t="s">
        <v>10425</v>
      </c>
      <c r="B6468" s="2" t="s">
        <v>2342</v>
      </c>
      <c r="C6468" t="s">
        <v>2065</v>
      </c>
      <c r="D6468" t="s">
        <v>2066</v>
      </c>
      <c r="E6468">
        <v>19</v>
      </c>
      <c r="F6468">
        <v>2.48</v>
      </c>
      <c r="G6468">
        <v>47.12</v>
      </c>
      <c r="H6468" t="s">
        <v>10426</v>
      </c>
      <c r="I6468" s="2" t="s">
        <v>6072</v>
      </c>
      <c r="J6468" t="s">
        <v>6073</v>
      </c>
      <c r="K6468" s="1">
        <v>44096</v>
      </c>
      <c r="L6468">
        <f t="shared" si="101"/>
        <v>9</v>
      </c>
    </row>
    <row r="6469" spans="1:12" x14ac:dyDescent="0.3">
      <c r="A6469" t="s">
        <v>9767</v>
      </c>
      <c r="B6469" s="2" t="s">
        <v>2343</v>
      </c>
      <c r="C6469" t="s">
        <v>2076</v>
      </c>
      <c r="D6469" t="s">
        <v>2077</v>
      </c>
      <c r="E6469">
        <v>12</v>
      </c>
      <c r="F6469">
        <v>0.49</v>
      </c>
      <c r="G6469">
        <v>5.88</v>
      </c>
      <c r="H6469" t="s">
        <v>10180</v>
      </c>
      <c r="I6469" s="2" t="s">
        <v>6072</v>
      </c>
      <c r="J6469" t="s">
        <v>6073</v>
      </c>
      <c r="K6469" s="1">
        <v>44109</v>
      </c>
      <c r="L6469">
        <f t="shared" si="101"/>
        <v>10</v>
      </c>
    </row>
    <row r="6470" spans="1:12" x14ac:dyDescent="0.3">
      <c r="A6470" t="s">
        <v>6731</v>
      </c>
      <c r="B6470" s="2" t="s">
        <v>2340</v>
      </c>
      <c r="C6470" t="s">
        <v>1</v>
      </c>
      <c r="D6470" t="s">
        <v>2</v>
      </c>
      <c r="E6470">
        <v>130</v>
      </c>
      <c r="F6470">
        <v>0.54</v>
      </c>
      <c r="G6470">
        <v>70.2</v>
      </c>
      <c r="H6470" t="s">
        <v>7158</v>
      </c>
      <c r="I6470" s="2" t="s">
        <v>6072</v>
      </c>
      <c r="J6470" t="s">
        <v>6073</v>
      </c>
      <c r="K6470" s="1">
        <v>44131</v>
      </c>
      <c r="L6470">
        <f t="shared" si="101"/>
        <v>10</v>
      </c>
    </row>
    <row r="6471" spans="1:12" x14ac:dyDescent="0.3">
      <c r="A6471" t="s">
        <v>8301</v>
      </c>
      <c r="B6471" s="2" t="s">
        <v>2340</v>
      </c>
      <c r="C6471" t="s">
        <v>2485</v>
      </c>
      <c r="D6471" t="s">
        <v>2486</v>
      </c>
      <c r="E6471">
        <v>202</v>
      </c>
      <c r="F6471">
        <v>25</v>
      </c>
      <c r="G6471">
        <v>5050</v>
      </c>
      <c r="H6471" t="s">
        <v>8302</v>
      </c>
      <c r="I6471" s="2" t="s">
        <v>7077</v>
      </c>
      <c r="J6471" t="s">
        <v>7078</v>
      </c>
      <c r="K6471" s="1">
        <v>44132</v>
      </c>
      <c r="L6471">
        <f t="shared" si="101"/>
        <v>10</v>
      </c>
    </row>
    <row r="6472" spans="1:12" x14ac:dyDescent="0.3">
      <c r="A6472" t="s">
        <v>7139</v>
      </c>
      <c r="B6472" s="2" t="s">
        <v>2340</v>
      </c>
      <c r="C6472" t="s">
        <v>262</v>
      </c>
      <c r="D6472" t="s">
        <v>263</v>
      </c>
      <c r="E6472">
        <v>540</v>
      </c>
      <c r="F6472">
        <v>0.27</v>
      </c>
      <c r="G6472">
        <v>145.80000000000001</v>
      </c>
      <c r="H6472" t="s">
        <v>7140</v>
      </c>
      <c r="I6472" s="2" t="s">
        <v>6072</v>
      </c>
      <c r="J6472" t="s">
        <v>6073</v>
      </c>
      <c r="K6472" s="1">
        <v>44134</v>
      </c>
      <c r="L6472">
        <f t="shared" si="101"/>
        <v>10</v>
      </c>
    </row>
    <row r="6473" spans="1:12" x14ac:dyDescent="0.3">
      <c r="A6473" t="s">
        <v>7139</v>
      </c>
      <c r="B6473" s="2" t="s">
        <v>2343</v>
      </c>
      <c r="C6473" t="s">
        <v>1933</v>
      </c>
      <c r="D6473" t="s">
        <v>1934</v>
      </c>
      <c r="E6473">
        <v>33</v>
      </c>
      <c r="F6473">
        <v>2.09</v>
      </c>
      <c r="G6473">
        <v>68.97</v>
      </c>
      <c r="H6473" t="s">
        <v>7985</v>
      </c>
      <c r="I6473" s="2" t="s">
        <v>6072</v>
      </c>
      <c r="J6473" t="s">
        <v>6073</v>
      </c>
      <c r="K6473" s="1">
        <v>44134</v>
      </c>
      <c r="L6473">
        <f t="shared" si="101"/>
        <v>10</v>
      </c>
    </row>
    <row r="6474" spans="1:12" x14ac:dyDescent="0.3">
      <c r="A6474" t="s">
        <v>6733</v>
      </c>
      <c r="B6474" s="2" t="s">
        <v>2344</v>
      </c>
      <c r="C6474" t="s">
        <v>7142</v>
      </c>
      <c r="D6474" t="s">
        <v>7143</v>
      </c>
      <c r="E6474">
        <v>2</v>
      </c>
      <c r="F6474">
        <v>10.44</v>
      </c>
      <c r="G6474">
        <v>20.88</v>
      </c>
      <c r="H6474" t="s">
        <v>7144</v>
      </c>
      <c r="I6474" s="2" t="s">
        <v>6072</v>
      </c>
      <c r="J6474" t="s">
        <v>6073</v>
      </c>
      <c r="K6474" s="1">
        <v>44140</v>
      </c>
      <c r="L6474">
        <f t="shared" si="101"/>
        <v>11</v>
      </c>
    </row>
    <row r="6475" spans="1:12" x14ac:dyDescent="0.3">
      <c r="A6475" t="s">
        <v>7986</v>
      </c>
      <c r="B6475" s="2" t="s">
        <v>2343</v>
      </c>
      <c r="C6475" t="s">
        <v>468</v>
      </c>
      <c r="D6475" t="s">
        <v>469</v>
      </c>
      <c r="E6475">
        <v>120</v>
      </c>
      <c r="F6475">
        <v>0.2223</v>
      </c>
      <c r="G6475">
        <v>26.68</v>
      </c>
      <c r="H6475" t="s">
        <v>7987</v>
      </c>
      <c r="I6475" s="2" t="s">
        <v>6072</v>
      </c>
      <c r="J6475" t="s">
        <v>6073</v>
      </c>
      <c r="K6475" s="1">
        <v>44141</v>
      </c>
      <c r="L6475">
        <f t="shared" si="101"/>
        <v>11</v>
      </c>
    </row>
    <row r="6476" spans="1:12" x14ac:dyDescent="0.3">
      <c r="A6476" t="s">
        <v>6763</v>
      </c>
      <c r="B6476" s="2" t="s">
        <v>2345</v>
      </c>
      <c r="C6476" t="s">
        <v>4189</v>
      </c>
      <c r="D6476" t="s">
        <v>4190</v>
      </c>
      <c r="E6476">
        <v>108</v>
      </c>
      <c r="F6476">
        <v>0.247</v>
      </c>
      <c r="G6476">
        <v>26.68</v>
      </c>
      <c r="H6476" t="s">
        <v>7987</v>
      </c>
      <c r="I6476" s="2" t="s">
        <v>6072</v>
      </c>
      <c r="J6476" t="s">
        <v>6073</v>
      </c>
      <c r="K6476" s="1">
        <v>44141</v>
      </c>
      <c r="L6476">
        <f t="shared" si="101"/>
        <v>11</v>
      </c>
    </row>
    <row r="6477" spans="1:12" x14ac:dyDescent="0.3">
      <c r="A6477" t="s">
        <v>10124</v>
      </c>
      <c r="B6477" s="2" t="s">
        <v>2343</v>
      </c>
      <c r="C6477" t="s">
        <v>1880</v>
      </c>
      <c r="D6477" t="s">
        <v>1881</v>
      </c>
      <c r="E6477">
        <v>13</v>
      </c>
      <c r="F6477">
        <v>12.83</v>
      </c>
      <c r="G6477">
        <v>166.79</v>
      </c>
      <c r="H6477" t="s">
        <v>10195</v>
      </c>
      <c r="I6477" s="2" t="s">
        <v>6072</v>
      </c>
      <c r="J6477" t="s">
        <v>6073</v>
      </c>
      <c r="K6477" s="1">
        <v>44147</v>
      </c>
      <c r="L6477">
        <f t="shared" si="101"/>
        <v>11</v>
      </c>
    </row>
    <row r="6478" spans="1:12" x14ac:dyDescent="0.3">
      <c r="A6478" t="s">
        <v>6741</v>
      </c>
      <c r="B6478" s="2" t="s">
        <v>2347</v>
      </c>
      <c r="C6478" t="s">
        <v>3317</v>
      </c>
      <c r="D6478" t="s">
        <v>3318</v>
      </c>
      <c r="E6478">
        <v>198</v>
      </c>
      <c r="F6478">
        <v>0.2964</v>
      </c>
      <c r="G6478">
        <v>58.69</v>
      </c>
      <c r="H6478" t="s">
        <v>7988</v>
      </c>
      <c r="I6478" s="2" t="s">
        <v>6072</v>
      </c>
      <c r="J6478" t="s">
        <v>6073</v>
      </c>
      <c r="K6478" s="1">
        <v>44153</v>
      </c>
      <c r="L6478">
        <f t="shared" si="101"/>
        <v>11</v>
      </c>
    </row>
    <row r="6479" spans="1:12" x14ac:dyDescent="0.3">
      <c r="A6479" t="s">
        <v>8040</v>
      </c>
      <c r="B6479" s="2" t="s">
        <v>2340</v>
      </c>
      <c r="C6479" t="s">
        <v>1</v>
      </c>
      <c r="D6479" t="s">
        <v>2</v>
      </c>
      <c r="E6479">
        <v>405</v>
      </c>
      <c r="F6479">
        <v>0.54</v>
      </c>
      <c r="G6479">
        <v>218.7</v>
      </c>
      <c r="H6479" t="s">
        <v>8041</v>
      </c>
      <c r="I6479" s="2" t="s">
        <v>6072</v>
      </c>
      <c r="J6479" t="s">
        <v>6073</v>
      </c>
      <c r="K6479" s="1">
        <v>44155</v>
      </c>
      <c r="L6479">
        <f t="shared" si="101"/>
        <v>11</v>
      </c>
    </row>
    <row r="6480" spans="1:12" x14ac:dyDescent="0.3">
      <c r="A6480" t="s">
        <v>7967</v>
      </c>
      <c r="B6480" s="2" t="s">
        <v>2342</v>
      </c>
      <c r="C6480" t="s">
        <v>40</v>
      </c>
      <c r="D6480" t="s">
        <v>41</v>
      </c>
      <c r="E6480">
        <v>175</v>
      </c>
      <c r="F6480">
        <v>0.3458</v>
      </c>
      <c r="G6480">
        <v>60.52</v>
      </c>
      <c r="H6480" t="s">
        <v>8042</v>
      </c>
      <c r="I6480" s="2" t="s">
        <v>6072</v>
      </c>
      <c r="J6480" t="s">
        <v>6073</v>
      </c>
      <c r="K6480" s="1">
        <v>44158</v>
      </c>
      <c r="L6480">
        <f t="shared" si="101"/>
        <v>11</v>
      </c>
    </row>
    <row r="6481" spans="1:12" x14ac:dyDescent="0.3">
      <c r="A6481" t="s">
        <v>7967</v>
      </c>
      <c r="B6481" s="2" t="s">
        <v>2343</v>
      </c>
      <c r="C6481" t="s">
        <v>3552</v>
      </c>
      <c r="D6481" t="s">
        <v>3553</v>
      </c>
      <c r="E6481">
        <v>100</v>
      </c>
      <c r="F6481">
        <v>0.247</v>
      </c>
      <c r="G6481">
        <v>24.7</v>
      </c>
      <c r="H6481" t="s">
        <v>8011</v>
      </c>
      <c r="I6481" s="2" t="s">
        <v>6072</v>
      </c>
      <c r="J6481" t="s">
        <v>6073</v>
      </c>
      <c r="K6481" s="1">
        <v>44158</v>
      </c>
      <c r="L6481">
        <f t="shared" si="101"/>
        <v>11</v>
      </c>
    </row>
    <row r="6482" spans="1:12" x14ac:dyDescent="0.3">
      <c r="A6482" t="s">
        <v>6771</v>
      </c>
      <c r="B6482" s="2" t="s">
        <v>2342</v>
      </c>
      <c r="C6482" t="s">
        <v>122</v>
      </c>
      <c r="D6482" t="s">
        <v>123</v>
      </c>
      <c r="E6482">
        <v>252</v>
      </c>
      <c r="F6482">
        <v>0.247</v>
      </c>
      <c r="G6482">
        <v>62.24</v>
      </c>
      <c r="H6482" t="s">
        <v>7145</v>
      </c>
      <c r="I6482" s="2" t="s">
        <v>6072</v>
      </c>
      <c r="J6482" t="s">
        <v>6073</v>
      </c>
      <c r="K6482" s="1">
        <v>44159</v>
      </c>
      <c r="L6482">
        <f t="shared" si="101"/>
        <v>11</v>
      </c>
    </row>
    <row r="6483" spans="1:12" x14ac:dyDescent="0.3">
      <c r="A6483" t="s">
        <v>6771</v>
      </c>
      <c r="B6483" s="2" t="s">
        <v>2343</v>
      </c>
      <c r="C6483" t="s">
        <v>101</v>
      </c>
      <c r="D6483" t="s">
        <v>102</v>
      </c>
      <c r="E6483">
        <v>396</v>
      </c>
      <c r="F6483">
        <v>0.247</v>
      </c>
      <c r="G6483">
        <v>97.81</v>
      </c>
      <c r="H6483" t="s">
        <v>7146</v>
      </c>
      <c r="I6483" s="2" t="s">
        <v>6072</v>
      </c>
      <c r="J6483" t="s">
        <v>6073</v>
      </c>
      <c r="K6483" s="1">
        <v>44159</v>
      </c>
      <c r="L6483">
        <f t="shared" si="101"/>
        <v>11</v>
      </c>
    </row>
    <row r="6484" spans="1:12" x14ac:dyDescent="0.3">
      <c r="A6484" t="s">
        <v>6743</v>
      </c>
      <c r="B6484" s="2" t="s">
        <v>2340</v>
      </c>
      <c r="C6484" t="s">
        <v>75</v>
      </c>
      <c r="D6484" t="s">
        <v>41</v>
      </c>
      <c r="E6484">
        <v>138</v>
      </c>
      <c r="F6484">
        <v>0.34</v>
      </c>
      <c r="G6484">
        <v>46.92</v>
      </c>
      <c r="H6484" t="s">
        <v>8043</v>
      </c>
      <c r="I6484" s="2" t="s">
        <v>6072</v>
      </c>
      <c r="J6484" t="s">
        <v>6073</v>
      </c>
      <c r="K6484" s="1">
        <v>44159</v>
      </c>
      <c r="L6484">
        <f t="shared" si="101"/>
        <v>11</v>
      </c>
    </row>
    <row r="6485" spans="1:12" x14ac:dyDescent="0.3">
      <c r="A6485" t="s">
        <v>6775</v>
      </c>
      <c r="B6485" s="2" t="s">
        <v>2340</v>
      </c>
      <c r="C6485" t="s">
        <v>2964</v>
      </c>
      <c r="D6485" t="s">
        <v>41</v>
      </c>
      <c r="E6485">
        <v>80</v>
      </c>
      <c r="F6485">
        <v>0.34</v>
      </c>
      <c r="G6485">
        <v>27.2</v>
      </c>
      <c r="H6485" t="s">
        <v>7148</v>
      </c>
      <c r="I6485" s="2" t="s">
        <v>6072</v>
      </c>
      <c r="J6485" t="s">
        <v>6073</v>
      </c>
      <c r="K6485" s="1">
        <v>44160</v>
      </c>
      <c r="L6485">
        <f t="shared" si="101"/>
        <v>11</v>
      </c>
    </row>
    <row r="6486" spans="1:12" x14ac:dyDescent="0.3">
      <c r="A6486" t="s">
        <v>6775</v>
      </c>
      <c r="B6486" s="2" t="s">
        <v>2349</v>
      </c>
      <c r="C6486" t="s">
        <v>146</v>
      </c>
      <c r="D6486" t="s">
        <v>6</v>
      </c>
      <c r="E6486">
        <v>270</v>
      </c>
      <c r="F6486">
        <v>0.2717</v>
      </c>
      <c r="G6486">
        <v>73.36</v>
      </c>
      <c r="H6486" t="s">
        <v>7149</v>
      </c>
      <c r="I6486" s="2" t="s">
        <v>6072</v>
      </c>
      <c r="J6486" t="s">
        <v>6073</v>
      </c>
      <c r="K6486" s="1">
        <v>44160</v>
      </c>
      <c r="L6486">
        <f t="shared" si="101"/>
        <v>11</v>
      </c>
    </row>
    <row r="6487" spans="1:12" x14ac:dyDescent="0.3">
      <c r="A6487" t="s">
        <v>6858</v>
      </c>
      <c r="B6487" s="2" t="s">
        <v>2348</v>
      </c>
      <c r="C6487" t="s">
        <v>101</v>
      </c>
      <c r="D6487" t="s">
        <v>102</v>
      </c>
      <c r="E6487">
        <v>192</v>
      </c>
      <c r="F6487">
        <v>0.247</v>
      </c>
      <c r="G6487">
        <v>47.42</v>
      </c>
      <c r="H6487" t="s">
        <v>7150</v>
      </c>
      <c r="I6487" s="2" t="s">
        <v>6072</v>
      </c>
      <c r="J6487" t="s">
        <v>6073</v>
      </c>
      <c r="K6487" s="1">
        <v>44166</v>
      </c>
      <c r="L6487">
        <f t="shared" si="101"/>
        <v>12</v>
      </c>
    </row>
    <row r="6488" spans="1:12" x14ac:dyDescent="0.3">
      <c r="A6488" t="s">
        <v>6779</v>
      </c>
      <c r="B6488" s="2" t="s">
        <v>2343</v>
      </c>
      <c r="C6488" t="s">
        <v>138</v>
      </c>
      <c r="D6488" t="s">
        <v>139</v>
      </c>
      <c r="E6488">
        <v>1050</v>
      </c>
      <c r="F6488">
        <v>0.2223</v>
      </c>
      <c r="G6488">
        <v>233.42</v>
      </c>
      <c r="H6488" t="s">
        <v>8044</v>
      </c>
      <c r="I6488" s="2" t="s">
        <v>6072</v>
      </c>
      <c r="J6488" t="s">
        <v>6073</v>
      </c>
      <c r="K6488" s="1">
        <v>44167</v>
      </c>
      <c r="L6488">
        <f t="shared" si="101"/>
        <v>12</v>
      </c>
    </row>
    <row r="6489" spans="1:12" x14ac:dyDescent="0.3">
      <c r="A6489" t="s">
        <v>7970</v>
      </c>
      <c r="B6489" s="2" t="s">
        <v>2343</v>
      </c>
      <c r="C6489" t="s">
        <v>2377</v>
      </c>
      <c r="D6489" t="s">
        <v>2378</v>
      </c>
      <c r="E6489">
        <v>214</v>
      </c>
      <c r="F6489">
        <v>0.247</v>
      </c>
      <c r="G6489">
        <v>52.86</v>
      </c>
      <c r="H6489" t="s">
        <v>8045</v>
      </c>
      <c r="I6489" s="2" t="s">
        <v>6072</v>
      </c>
      <c r="J6489" t="s">
        <v>6073</v>
      </c>
      <c r="K6489" s="1">
        <v>44172</v>
      </c>
      <c r="L6489">
        <f t="shared" si="101"/>
        <v>12</v>
      </c>
    </row>
    <row r="6490" spans="1:12" x14ac:dyDescent="0.3">
      <c r="A6490" t="s">
        <v>10112</v>
      </c>
      <c r="B6490" s="2" t="s">
        <v>2340</v>
      </c>
      <c r="C6490" t="s">
        <v>4214</v>
      </c>
      <c r="D6490" t="s">
        <v>4211</v>
      </c>
      <c r="E6490">
        <v>18</v>
      </c>
      <c r="F6490">
        <v>1.29</v>
      </c>
      <c r="G6490">
        <v>23.22</v>
      </c>
      <c r="H6490" t="s">
        <v>10438</v>
      </c>
      <c r="I6490" s="2" t="s">
        <v>6072</v>
      </c>
      <c r="J6490" t="s">
        <v>6073</v>
      </c>
      <c r="K6490" s="1">
        <v>44174</v>
      </c>
      <c r="L6490">
        <f t="shared" si="101"/>
        <v>12</v>
      </c>
    </row>
    <row r="6491" spans="1:12" x14ac:dyDescent="0.3">
      <c r="A6491" t="s">
        <v>10112</v>
      </c>
      <c r="B6491" s="2" t="s">
        <v>2343</v>
      </c>
      <c r="C6491" t="s">
        <v>2000</v>
      </c>
      <c r="D6491" t="s">
        <v>2001</v>
      </c>
      <c r="E6491">
        <v>15</v>
      </c>
      <c r="F6491">
        <v>0.6</v>
      </c>
      <c r="G6491">
        <v>9</v>
      </c>
      <c r="H6491" t="s">
        <v>10182</v>
      </c>
      <c r="I6491" s="2" t="s">
        <v>6072</v>
      </c>
      <c r="J6491" t="s">
        <v>6073</v>
      </c>
      <c r="K6491" s="1">
        <v>44174</v>
      </c>
      <c r="L6491">
        <f t="shared" si="101"/>
        <v>12</v>
      </c>
    </row>
    <row r="6492" spans="1:12" x14ac:dyDescent="0.3">
      <c r="A6492" t="s">
        <v>9753</v>
      </c>
      <c r="B6492" s="2" t="s">
        <v>2344</v>
      </c>
      <c r="C6492" t="s">
        <v>4210</v>
      </c>
      <c r="D6492" t="s">
        <v>4211</v>
      </c>
      <c r="E6492">
        <v>43</v>
      </c>
      <c r="F6492">
        <v>1.66</v>
      </c>
      <c r="G6492">
        <v>71.38</v>
      </c>
      <c r="H6492" t="s">
        <v>10432</v>
      </c>
      <c r="I6492" s="2" t="s">
        <v>6072</v>
      </c>
      <c r="J6492" t="s">
        <v>6073</v>
      </c>
      <c r="K6492" s="1">
        <v>44180</v>
      </c>
      <c r="L6492">
        <f t="shared" si="101"/>
        <v>12</v>
      </c>
    </row>
    <row r="6493" spans="1:12" x14ac:dyDescent="0.3">
      <c r="A6493" t="s">
        <v>8046</v>
      </c>
      <c r="B6493" s="2" t="s">
        <v>2342</v>
      </c>
      <c r="C6493" t="s">
        <v>1</v>
      </c>
      <c r="D6493" t="s">
        <v>2</v>
      </c>
      <c r="E6493">
        <v>504</v>
      </c>
      <c r="F6493">
        <v>0.54</v>
      </c>
      <c r="G6493">
        <v>272.16000000000003</v>
      </c>
      <c r="H6493" t="s">
        <v>7973</v>
      </c>
      <c r="I6493" s="2" t="s">
        <v>6072</v>
      </c>
      <c r="J6493" t="s">
        <v>6073</v>
      </c>
      <c r="K6493" s="1">
        <v>44182</v>
      </c>
      <c r="L6493">
        <f t="shared" si="101"/>
        <v>12</v>
      </c>
    </row>
    <row r="6494" spans="1:12" x14ac:dyDescent="0.3">
      <c r="A6494" t="s">
        <v>7151</v>
      </c>
      <c r="B6494" s="2" t="s">
        <v>2343</v>
      </c>
      <c r="C6494" t="s">
        <v>3538</v>
      </c>
      <c r="D6494" t="s">
        <v>3539</v>
      </c>
      <c r="E6494">
        <v>194</v>
      </c>
      <c r="F6494">
        <v>0.25</v>
      </c>
      <c r="G6494">
        <v>48.5</v>
      </c>
      <c r="H6494" t="s">
        <v>8047</v>
      </c>
      <c r="I6494" s="2" t="s">
        <v>6072</v>
      </c>
      <c r="J6494" t="s">
        <v>6073</v>
      </c>
      <c r="K6494" s="1">
        <v>44188</v>
      </c>
      <c r="L6494">
        <f t="shared" si="101"/>
        <v>12</v>
      </c>
    </row>
    <row r="6495" spans="1:12" x14ac:dyDescent="0.3">
      <c r="A6495" t="s">
        <v>6616</v>
      </c>
      <c r="B6495" s="2" t="s">
        <v>2346</v>
      </c>
      <c r="C6495" t="s">
        <v>2380</v>
      </c>
      <c r="D6495" t="s">
        <v>2381</v>
      </c>
      <c r="E6495">
        <v>280</v>
      </c>
      <c r="F6495">
        <v>0.22</v>
      </c>
      <c r="G6495">
        <v>61.6</v>
      </c>
      <c r="H6495">
        <v>5.04</v>
      </c>
      <c r="I6495" s="2" t="s">
        <v>6072</v>
      </c>
      <c r="J6495" t="s">
        <v>6073</v>
      </c>
      <c r="K6495" s="1">
        <v>43992</v>
      </c>
      <c r="L6495">
        <f t="shared" si="101"/>
        <v>6</v>
      </c>
    </row>
    <row r="6496" spans="1:12" x14ac:dyDescent="0.3">
      <c r="A6496" t="s">
        <v>6628</v>
      </c>
      <c r="B6496" s="2" t="s">
        <v>2343</v>
      </c>
      <c r="C6496" t="s">
        <v>2377</v>
      </c>
      <c r="D6496" t="s">
        <v>2378</v>
      </c>
      <c r="E6496">
        <v>120</v>
      </c>
      <c r="F6496">
        <v>0.24</v>
      </c>
      <c r="G6496">
        <v>28.8</v>
      </c>
      <c r="H6496">
        <v>2.504</v>
      </c>
      <c r="I6496" s="2" t="s">
        <v>6072</v>
      </c>
      <c r="J6496" t="s">
        <v>6073</v>
      </c>
      <c r="K6496" s="1">
        <v>43998</v>
      </c>
      <c r="L6496">
        <f t="shared" si="101"/>
        <v>6</v>
      </c>
    </row>
    <row r="6497" spans="1:12" x14ac:dyDescent="0.3">
      <c r="A6497" t="s">
        <v>7818</v>
      </c>
      <c r="B6497" s="2" t="s">
        <v>2343</v>
      </c>
      <c r="C6497" t="s">
        <v>1933</v>
      </c>
      <c r="D6497" t="s">
        <v>1934</v>
      </c>
      <c r="E6497">
        <v>30</v>
      </c>
      <c r="F6497">
        <v>2.0779999999999998</v>
      </c>
      <c r="G6497">
        <v>62.34</v>
      </c>
      <c r="H6497">
        <v>5.0999999999999996</v>
      </c>
      <c r="I6497" s="2" t="s">
        <v>6072</v>
      </c>
      <c r="J6497" t="s">
        <v>6073</v>
      </c>
      <c r="K6497" s="1">
        <v>44018</v>
      </c>
      <c r="L6497">
        <f t="shared" si="101"/>
        <v>7</v>
      </c>
    </row>
    <row r="6498" spans="1:12" x14ac:dyDescent="0.3">
      <c r="A6498" t="s">
        <v>6684</v>
      </c>
      <c r="B6498" s="2" t="s">
        <v>2340</v>
      </c>
      <c r="C6498" t="s">
        <v>101</v>
      </c>
      <c r="D6498" t="s">
        <v>102</v>
      </c>
      <c r="E6498">
        <v>360</v>
      </c>
      <c r="F6498">
        <v>0.24</v>
      </c>
      <c r="G6498">
        <v>86.4</v>
      </c>
      <c r="H6498">
        <v>6.84</v>
      </c>
      <c r="I6498" s="2" t="s">
        <v>6072</v>
      </c>
      <c r="J6498" t="s">
        <v>6073</v>
      </c>
      <c r="K6498" s="1">
        <v>44032</v>
      </c>
      <c r="L6498">
        <f t="shared" si="101"/>
        <v>7</v>
      </c>
    </row>
    <row r="6499" spans="1:12" x14ac:dyDescent="0.3">
      <c r="A6499" t="s">
        <v>6619</v>
      </c>
      <c r="B6499" s="2" t="s">
        <v>2344</v>
      </c>
      <c r="C6499" t="s">
        <v>122</v>
      </c>
      <c r="D6499" t="s">
        <v>123</v>
      </c>
      <c r="E6499">
        <v>260</v>
      </c>
      <c r="F6499">
        <v>0.24</v>
      </c>
      <c r="G6499">
        <v>62.4</v>
      </c>
      <c r="H6499">
        <v>5.2</v>
      </c>
      <c r="I6499" s="2" t="s">
        <v>6072</v>
      </c>
      <c r="J6499" t="s">
        <v>6073</v>
      </c>
      <c r="K6499" s="1">
        <v>44050</v>
      </c>
      <c r="L6499">
        <f t="shared" si="101"/>
        <v>8</v>
      </c>
    </row>
    <row r="6500" spans="1:12" x14ac:dyDescent="0.3">
      <c r="A6500" t="s">
        <v>6620</v>
      </c>
      <c r="B6500" s="2" t="s">
        <v>2340</v>
      </c>
      <c r="C6500" t="s">
        <v>101</v>
      </c>
      <c r="D6500" t="s">
        <v>102</v>
      </c>
      <c r="E6500">
        <v>720</v>
      </c>
      <c r="F6500">
        <v>0.24</v>
      </c>
      <c r="G6500">
        <v>172.8</v>
      </c>
      <c r="H6500">
        <v>14.4</v>
      </c>
      <c r="I6500" s="2" t="s">
        <v>6072</v>
      </c>
      <c r="J6500" t="s">
        <v>6073</v>
      </c>
      <c r="K6500" s="1">
        <v>44060</v>
      </c>
      <c r="L6500">
        <f t="shared" si="101"/>
        <v>8</v>
      </c>
    </row>
    <row r="6501" spans="1:12" x14ac:dyDescent="0.3">
      <c r="A6501" t="s">
        <v>7821</v>
      </c>
      <c r="B6501" s="2" t="s">
        <v>2342</v>
      </c>
      <c r="C6501" t="s">
        <v>1</v>
      </c>
      <c r="D6501" t="s">
        <v>2</v>
      </c>
      <c r="E6501">
        <v>500</v>
      </c>
      <c r="F6501">
        <v>0.54</v>
      </c>
      <c r="G6501">
        <v>270</v>
      </c>
      <c r="H6501" t="s">
        <v>7822</v>
      </c>
      <c r="I6501" s="2" t="s">
        <v>6072</v>
      </c>
      <c r="J6501" t="s">
        <v>6073</v>
      </c>
      <c r="K6501" s="1">
        <v>44070</v>
      </c>
      <c r="L6501">
        <f t="shared" si="101"/>
        <v>8</v>
      </c>
    </row>
    <row r="6502" spans="1:12" x14ac:dyDescent="0.3">
      <c r="A6502" t="s">
        <v>10073</v>
      </c>
      <c r="B6502" s="2" t="s">
        <v>2342</v>
      </c>
      <c r="C6502" t="s">
        <v>2065</v>
      </c>
      <c r="D6502" t="s">
        <v>2066</v>
      </c>
      <c r="E6502">
        <v>14</v>
      </c>
      <c r="F6502">
        <v>2.2498999999999998</v>
      </c>
      <c r="G6502">
        <v>31.5</v>
      </c>
      <c r="H6502" t="s">
        <v>10074</v>
      </c>
      <c r="I6502" s="2" t="s">
        <v>6072</v>
      </c>
      <c r="J6502" t="s">
        <v>6073</v>
      </c>
      <c r="K6502" s="1">
        <v>44078</v>
      </c>
      <c r="L6502">
        <f t="shared" si="101"/>
        <v>9</v>
      </c>
    </row>
    <row r="6503" spans="1:12" x14ac:dyDescent="0.3">
      <c r="A6503" t="s">
        <v>10073</v>
      </c>
      <c r="B6503" s="2" t="s">
        <v>2344</v>
      </c>
      <c r="C6503" t="s">
        <v>4214</v>
      </c>
      <c r="D6503" t="s">
        <v>4211</v>
      </c>
      <c r="E6503">
        <v>15</v>
      </c>
      <c r="F6503">
        <v>1.2948999999999999</v>
      </c>
      <c r="G6503">
        <v>19.420000000000002</v>
      </c>
      <c r="H6503" t="s">
        <v>10088</v>
      </c>
      <c r="I6503" s="2" t="s">
        <v>6072</v>
      </c>
      <c r="J6503" t="s">
        <v>6073</v>
      </c>
      <c r="K6503" s="1">
        <v>44078</v>
      </c>
      <c r="L6503">
        <f t="shared" si="101"/>
        <v>9</v>
      </c>
    </row>
    <row r="6504" spans="1:12" x14ac:dyDescent="0.3">
      <c r="A6504" t="s">
        <v>6718</v>
      </c>
      <c r="B6504" s="2" t="s">
        <v>2351</v>
      </c>
      <c r="C6504" t="s">
        <v>75</v>
      </c>
      <c r="D6504" t="s">
        <v>41</v>
      </c>
      <c r="E6504">
        <v>7</v>
      </c>
      <c r="F6504">
        <v>0.3211</v>
      </c>
      <c r="G6504">
        <v>2.25</v>
      </c>
      <c r="H6504" t="s">
        <v>6752</v>
      </c>
      <c r="I6504" s="2" t="s">
        <v>6072</v>
      </c>
      <c r="J6504" t="s">
        <v>6073</v>
      </c>
      <c r="K6504" s="1">
        <v>44092</v>
      </c>
      <c r="L6504">
        <f t="shared" si="101"/>
        <v>9</v>
      </c>
    </row>
    <row r="6505" spans="1:12" x14ac:dyDescent="0.3">
      <c r="A6505" t="s">
        <v>10093</v>
      </c>
      <c r="B6505" s="2" t="s">
        <v>2340</v>
      </c>
      <c r="C6505" t="s">
        <v>1927</v>
      </c>
      <c r="D6505" t="s">
        <v>1928</v>
      </c>
      <c r="E6505">
        <v>600</v>
      </c>
      <c r="F6505">
        <v>0.05</v>
      </c>
      <c r="G6505">
        <v>30</v>
      </c>
      <c r="H6505" t="s">
        <v>10094</v>
      </c>
      <c r="I6505" s="2" t="s">
        <v>6072</v>
      </c>
      <c r="J6505" t="s">
        <v>6073</v>
      </c>
      <c r="K6505" s="1">
        <v>44095</v>
      </c>
      <c r="L6505">
        <f t="shared" si="101"/>
        <v>9</v>
      </c>
    </row>
    <row r="6506" spans="1:12" x14ac:dyDescent="0.3">
      <c r="A6506" t="s">
        <v>7908</v>
      </c>
      <c r="B6506" s="2" t="s">
        <v>2342</v>
      </c>
      <c r="C6506" t="s">
        <v>1</v>
      </c>
      <c r="D6506" t="s">
        <v>2</v>
      </c>
      <c r="E6506">
        <v>250</v>
      </c>
      <c r="F6506">
        <v>0.55000000000000004</v>
      </c>
      <c r="G6506">
        <v>137.5</v>
      </c>
      <c r="H6506" t="s">
        <v>8249</v>
      </c>
      <c r="I6506" s="2" t="s">
        <v>6072</v>
      </c>
      <c r="J6506" t="s">
        <v>6073</v>
      </c>
      <c r="K6506" s="1">
        <v>44098</v>
      </c>
      <c r="L6506">
        <f t="shared" si="101"/>
        <v>9</v>
      </c>
    </row>
    <row r="6507" spans="1:12" x14ac:dyDescent="0.3">
      <c r="A6507" t="s">
        <v>6723</v>
      </c>
      <c r="B6507" s="2" t="s">
        <v>2340</v>
      </c>
      <c r="C6507" t="s">
        <v>2979</v>
      </c>
      <c r="D6507" t="s">
        <v>41</v>
      </c>
      <c r="E6507">
        <v>32</v>
      </c>
      <c r="F6507">
        <v>0.3211</v>
      </c>
      <c r="G6507">
        <v>10.28</v>
      </c>
      <c r="H6507" t="s">
        <v>6724</v>
      </c>
      <c r="I6507" s="2" t="s">
        <v>6072</v>
      </c>
      <c r="J6507" t="s">
        <v>6073</v>
      </c>
      <c r="K6507" s="1">
        <v>44118</v>
      </c>
      <c r="L6507">
        <f t="shared" si="101"/>
        <v>10</v>
      </c>
    </row>
    <row r="6508" spans="1:12" x14ac:dyDescent="0.3">
      <c r="A6508" t="s">
        <v>7914</v>
      </c>
      <c r="B6508" s="2" t="s">
        <v>2342</v>
      </c>
      <c r="C6508" t="s">
        <v>3594</v>
      </c>
      <c r="D6508" t="s">
        <v>3595</v>
      </c>
      <c r="E6508">
        <v>180</v>
      </c>
      <c r="F6508">
        <v>0.39</v>
      </c>
      <c r="G6508">
        <v>70.2</v>
      </c>
      <c r="H6508" t="s">
        <v>8298</v>
      </c>
      <c r="I6508" s="2" t="s">
        <v>6072</v>
      </c>
      <c r="J6508" t="s">
        <v>6073</v>
      </c>
      <c r="K6508" s="1">
        <v>44120</v>
      </c>
      <c r="L6508">
        <f t="shared" si="101"/>
        <v>10</v>
      </c>
    </row>
    <row r="6509" spans="1:12" x14ac:dyDescent="0.3">
      <c r="A6509" t="s">
        <v>6729</v>
      </c>
      <c r="B6509" s="2" t="s">
        <v>2340</v>
      </c>
      <c r="C6509" t="s">
        <v>2174</v>
      </c>
      <c r="D6509" t="s">
        <v>2175</v>
      </c>
      <c r="E6509">
        <v>300</v>
      </c>
      <c r="F6509">
        <v>0.33610000000000001</v>
      </c>
      <c r="G6509">
        <v>100.83</v>
      </c>
      <c r="H6509" t="s">
        <v>10092</v>
      </c>
      <c r="I6509" s="2" t="s">
        <v>6072</v>
      </c>
      <c r="J6509" t="s">
        <v>6073</v>
      </c>
      <c r="K6509" s="1">
        <v>44124</v>
      </c>
      <c r="L6509">
        <f t="shared" si="101"/>
        <v>10</v>
      </c>
    </row>
    <row r="6510" spans="1:12" x14ac:dyDescent="0.3">
      <c r="A6510" t="s">
        <v>6729</v>
      </c>
      <c r="B6510" s="2" t="s">
        <v>2345</v>
      </c>
      <c r="C6510" t="s">
        <v>262</v>
      </c>
      <c r="D6510" t="s">
        <v>263</v>
      </c>
      <c r="E6510">
        <v>7</v>
      </c>
      <c r="F6510">
        <v>0.2717</v>
      </c>
      <c r="G6510">
        <v>1.9</v>
      </c>
      <c r="H6510" t="s">
        <v>6730</v>
      </c>
      <c r="I6510" s="2" t="s">
        <v>6072</v>
      </c>
      <c r="J6510" t="s">
        <v>6073</v>
      </c>
      <c r="K6510" s="1">
        <v>44124</v>
      </c>
      <c r="L6510">
        <f t="shared" si="101"/>
        <v>10</v>
      </c>
    </row>
    <row r="6511" spans="1:12" x14ac:dyDescent="0.3">
      <c r="A6511" t="s">
        <v>8299</v>
      </c>
      <c r="B6511" s="2" t="s">
        <v>2340</v>
      </c>
      <c r="C6511" t="s">
        <v>8230</v>
      </c>
      <c r="D6511" t="s">
        <v>8231</v>
      </c>
      <c r="E6511">
        <v>200</v>
      </c>
      <c r="F6511">
        <v>0.2717</v>
      </c>
      <c r="G6511">
        <v>54.34</v>
      </c>
      <c r="H6511" t="s">
        <v>8300</v>
      </c>
      <c r="I6511" s="2" t="s">
        <v>6072</v>
      </c>
      <c r="J6511" t="s">
        <v>6073</v>
      </c>
      <c r="K6511" s="1">
        <v>44124</v>
      </c>
      <c r="L6511">
        <f t="shared" si="101"/>
        <v>10</v>
      </c>
    </row>
    <row r="6512" spans="1:12" x14ac:dyDescent="0.3">
      <c r="A6512" t="s">
        <v>6755</v>
      </c>
      <c r="B6512" s="2" t="s">
        <v>2340</v>
      </c>
      <c r="C6512" t="s">
        <v>634</v>
      </c>
      <c r="D6512" t="s">
        <v>635</v>
      </c>
      <c r="E6512">
        <v>841</v>
      </c>
      <c r="F6512">
        <v>0.247</v>
      </c>
      <c r="G6512">
        <v>207.73</v>
      </c>
      <c r="H6512" t="s">
        <v>8303</v>
      </c>
      <c r="I6512" s="2" t="s">
        <v>6072</v>
      </c>
      <c r="J6512" t="s">
        <v>6073</v>
      </c>
      <c r="K6512" s="1">
        <v>44132</v>
      </c>
      <c r="L6512">
        <f t="shared" si="101"/>
        <v>10</v>
      </c>
    </row>
    <row r="6513" spans="1:12" x14ac:dyDescent="0.3">
      <c r="A6513" t="s">
        <v>7139</v>
      </c>
      <c r="B6513" s="2" t="s">
        <v>2344</v>
      </c>
      <c r="C6513" t="s">
        <v>1</v>
      </c>
      <c r="D6513" t="s">
        <v>2</v>
      </c>
      <c r="E6513">
        <v>107</v>
      </c>
      <c r="F6513">
        <v>0.53</v>
      </c>
      <c r="G6513">
        <v>56.71</v>
      </c>
      <c r="H6513" t="s">
        <v>8304</v>
      </c>
      <c r="I6513" s="2" t="s">
        <v>6072</v>
      </c>
      <c r="J6513" t="s">
        <v>6073</v>
      </c>
      <c r="K6513" s="1">
        <v>44134</v>
      </c>
      <c r="L6513">
        <f t="shared" si="101"/>
        <v>10</v>
      </c>
    </row>
    <row r="6514" spans="1:12" x14ac:dyDescent="0.3">
      <c r="A6514" t="s">
        <v>6733</v>
      </c>
      <c r="B6514" s="2" t="s">
        <v>2346</v>
      </c>
      <c r="C6514" t="s">
        <v>6735</v>
      </c>
      <c r="D6514" t="s">
        <v>6736</v>
      </c>
      <c r="E6514">
        <v>4</v>
      </c>
      <c r="F6514">
        <v>4.6319999999999997</v>
      </c>
      <c r="G6514">
        <v>18.53</v>
      </c>
      <c r="H6514" t="s">
        <v>6737</v>
      </c>
      <c r="I6514" s="2" t="s">
        <v>6072</v>
      </c>
      <c r="J6514" t="s">
        <v>6073</v>
      </c>
      <c r="K6514" s="1">
        <v>44140</v>
      </c>
      <c r="L6514">
        <f t="shared" si="101"/>
        <v>11</v>
      </c>
    </row>
    <row r="6515" spans="1:12" x14ac:dyDescent="0.3">
      <c r="A6515" t="s">
        <v>6733</v>
      </c>
      <c r="B6515" s="2" t="s">
        <v>2347</v>
      </c>
      <c r="C6515" t="s">
        <v>6738</v>
      </c>
      <c r="D6515" t="s">
        <v>6739</v>
      </c>
      <c r="E6515">
        <v>2</v>
      </c>
      <c r="F6515">
        <v>4.5</v>
      </c>
      <c r="G6515">
        <v>9</v>
      </c>
      <c r="H6515" t="s">
        <v>6740</v>
      </c>
      <c r="I6515" s="2" t="s">
        <v>6072</v>
      </c>
      <c r="J6515" t="s">
        <v>6073</v>
      </c>
      <c r="K6515" s="1">
        <v>44140</v>
      </c>
      <c r="L6515">
        <f t="shared" si="101"/>
        <v>11</v>
      </c>
    </row>
    <row r="6516" spans="1:12" x14ac:dyDescent="0.3">
      <c r="A6516" t="s">
        <v>7986</v>
      </c>
      <c r="B6516" s="2" t="s">
        <v>2345</v>
      </c>
      <c r="C6516" t="s">
        <v>1880</v>
      </c>
      <c r="D6516" t="s">
        <v>1881</v>
      </c>
      <c r="E6516">
        <v>12</v>
      </c>
      <c r="F6516">
        <v>12.8428</v>
      </c>
      <c r="G6516">
        <v>154.11000000000001</v>
      </c>
      <c r="H6516" t="s">
        <v>9993</v>
      </c>
      <c r="I6516" s="2" t="s">
        <v>6072</v>
      </c>
      <c r="J6516" t="s">
        <v>6073</v>
      </c>
      <c r="K6516" s="1">
        <v>44141</v>
      </c>
      <c r="L6516">
        <f t="shared" si="101"/>
        <v>11</v>
      </c>
    </row>
    <row r="6517" spans="1:12" x14ac:dyDescent="0.3">
      <c r="A6517" t="s">
        <v>6763</v>
      </c>
      <c r="B6517" s="2" t="s">
        <v>2343</v>
      </c>
      <c r="C6517" t="s">
        <v>486</v>
      </c>
      <c r="D6517" t="s">
        <v>487</v>
      </c>
      <c r="E6517">
        <v>48</v>
      </c>
      <c r="F6517">
        <v>0.2964</v>
      </c>
      <c r="G6517">
        <v>14.23</v>
      </c>
      <c r="H6517" t="s">
        <v>8305</v>
      </c>
      <c r="I6517" s="2" t="s">
        <v>6072</v>
      </c>
      <c r="J6517" t="s">
        <v>6073</v>
      </c>
      <c r="K6517" s="1">
        <v>44141</v>
      </c>
      <c r="L6517">
        <f t="shared" si="101"/>
        <v>11</v>
      </c>
    </row>
    <row r="6518" spans="1:12" x14ac:dyDescent="0.3">
      <c r="A6518" t="s">
        <v>7962</v>
      </c>
      <c r="B6518" s="2" t="s">
        <v>2340</v>
      </c>
      <c r="C6518" t="s">
        <v>138</v>
      </c>
      <c r="D6518" t="s">
        <v>139</v>
      </c>
      <c r="E6518">
        <v>60</v>
      </c>
      <c r="F6518">
        <v>0.247</v>
      </c>
      <c r="G6518">
        <v>14.82</v>
      </c>
      <c r="H6518" t="s">
        <v>8306</v>
      </c>
      <c r="I6518" s="2" t="s">
        <v>6072</v>
      </c>
      <c r="J6518" t="s">
        <v>6073</v>
      </c>
      <c r="K6518" s="1">
        <v>44146</v>
      </c>
      <c r="L6518">
        <f t="shared" si="101"/>
        <v>11</v>
      </c>
    </row>
    <row r="6519" spans="1:12" x14ac:dyDescent="0.3">
      <c r="A6519" t="s">
        <v>6741</v>
      </c>
      <c r="B6519" s="2" t="s">
        <v>2344</v>
      </c>
      <c r="C6519" t="s">
        <v>2108</v>
      </c>
      <c r="D6519" t="s">
        <v>2109</v>
      </c>
      <c r="E6519">
        <v>56</v>
      </c>
      <c r="F6519">
        <v>1.33</v>
      </c>
      <c r="G6519">
        <v>74.48</v>
      </c>
      <c r="H6519" t="s">
        <v>6742</v>
      </c>
      <c r="I6519" s="2" t="s">
        <v>6072</v>
      </c>
      <c r="J6519" t="s">
        <v>6073</v>
      </c>
      <c r="K6519" s="1">
        <v>44153</v>
      </c>
      <c r="L6519">
        <f t="shared" si="101"/>
        <v>11</v>
      </c>
    </row>
    <row r="6520" spans="1:12" x14ac:dyDescent="0.3">
      <c r="A6520" t="s">
        <v>6741</v>
      </c>
      <c r="B6520" s="2" t="s">
        <v>2348</v>
      </c>
      <c r="C6520" t="s">
        <v>4210</v>
      </c>
      <c r="D6520" t="s">
        <v>4211</v>
      </c>
      <c r="E6520">
        <v>14</v>
      </c>
      <c r="F6520">
        <v>1.67</v>
      </c>
      <c r="G6520">
        <v>23.38</v>
      </c>
      <c r="H6520" t="s">
        <v>10081</v>
      </c>
      <c r="I6520" s="2" t="s">
        <v>6072</v>
      </c>
      <c r="J6520" t="s">
        <v>6073</v>
      </c>
      <c r="K6520" s="1">
        <v>44153</v>
      </c>
      <c r="L6520">
        <f t="shared" si="101"/>
        <v>11</v>
      </c>
    </row>
    <row r="6521" spans="1:12" x14ac:dyDescent="0.3">
      <c r="A6521" t="s">
        <v>6743</v>
      </c>
      <c r="B6521" s="2" t="s">
        <v>2346</v>
      </c>
      <c r="C6521" t="s">
        <v>2466</v>
      </c>
      <c r="D6521" t="s">
        <v>2467</v>
      </c>
      <c r="E6521">
        <v>150</v>
      </c>
      <c r="F6521">
        <v>0.247</v>
      </c>
      <c r="G6521">
        <v>37.049999999999997</v>
      </c>
      <c r="H6521" t="s">
        <v>6745</v>
      </c>
      <c r="I6521" s="2" t="s">
        <v>6072</v>
      </c>
      <c r="J6521" t="s">
        <v>6073</v>
      </c>
      <c r="K6521" s="1">
        <v>44159</v>
      </c>
      <c r="L6521">
        <f t="shared" si="101"/>
        <v>11</v>
      </c>
    </row>
    <row r="6522" spans="1:12" x14ac:dyDescent="0.3">
      <c r="A6522" t="s">
        <v>6775</v>
      </c>
      <c r="B6522" s="2" t="s">
        <v>2344</v>
      </c>
      <c r="C6522" t="s">
        <v>101</v>
      </c>
      <c r="D6522" t="s">
        <v>102</v>
      </c>
      <c r="E6522">
        <v>142</v>
      </c>
      <c r="F6522">
        <v>0.247</v>
      </c>
      <c r="G6522">
        <v>35.07</v>
      </c>
      <c r="H6522" t="s">
        <v>6901</v>
      </c>
      <c r="I6522" s="2" t="s">
        <v>6072</v>
      </c>
      <c r="J6522" t="s">
        <v>6073</v>
      </c>
      <c r="K6522" s="1">
        <v>44160</v>
      </c>
      <c r="L6522">
        <f t="shared" si="101"/>
        <v>11</v>
      </c>
    </row>
    <row r="6523" spans="1:12" x14ac:dyDescent="0.3">
      <c r="A6523" t="s">
        <v>6775</v>
      </c>
      <c r="B6523" s="2" t="s">
        <v>2345</v>
      </c>
      <c r="C6523" t="s">
        <v>3443</v>
      </c>
      <c r="D6523" t="s">
        <v>3444</v>
      </c>
      <c r="E6523">
        <v>7</v>
      </c>
      <c r="F6523">
        <v>0.2717</v>
      </c>
      <c r="G6523">
        <v>1.9</v>
      </c>
      <c r="H6523" t="s">
        <v>6730</v>
      </c>
      <c r="I6523" s="2" t="s">
        <v>6072</v>
      </c>
      <c r="J6523" t="s">
        <v>6073</v>
      </c>
      <c r="K6523" s="1">
        <v>44160</v>
      </c>
      <c r="L6523">
        <f t="shared" si="101"/>
        <v>11</v>
      </c>
    </row>
    <row r="6524" spans="1:12" x14ac:dyDescent="0.3">
      <c r="A6524" t="s">
        <v>11629</v>
      </c>
      <c r="B6524" s="2" t="s">
        <v>2340</v>
      </c>
      <c r="C6524" t="s">
        <v>897</v>
      </c>
      <c r="D6524" t="s">
        <v>898</v>
      </c>
      <c r="E6524">
        <v>1</v>
      </c>
      <c r="F6524">
        <v>632.32000000000005</v>
      </c>
      <c r="G6524">
        <v>632.32000000000005</v>
      </c>
      <c r="H6524" t="s">
        <v>11630</v>
      </c>
      <c r="I6524" s="2" t="s">
        <v>2360</v>
      </c>
      <c r="J6524" t="s">
        <v>735</v>
      </c>
      <c r="K6524" s="1">
        <v>44512</v>
      </c>
      <c r="L6524">
        <f t="shared" si="101"/>
        <v>11</v>
      </c>
    </row>
    <row r="6525" spans="1:12" x14ac:dyDescent="0.3">
      <c r="A6525" t="s">
        <v>9284</v>
      </c>
      <c r="B6525" s="2" t="s">
        <v>2342</v>
      </c>
      <c r="C6525" t="s">
        <v>897</v>
      </c>
      <c r="D6525" t="s">
        <v>898</v>
      </c>
      <c r="E6525">
        <v>1</v>
      </c>
      <c r="F6525">
        <v>657.61</v>
      </c>
      <c r="G6525">
        <v>657.61</v>
      </c>
      <c r="H6525" t="s">
        <v>11439</v>
      </c>
      <c r="I6525" s="2" t="s">
        <v>2360</v>
      </c>
      <c r="J6525" t="s">
        <v>735</v>
      </c>
      <c r="K6525" s="1">
        <v>44540</v>
      </c>
      <c r="L6525">
        <f t="shared" si="101"/>
        <v>12</v>
      </c>
    </row>
    <row r="6526" spans="1:12" x14ac:dyDescent="0.3">
      <c r="A6526" t="s">
        <v>11151</v>
      </c>
      <c r="B6526" s="2" t="s">
        <v>2342</v>
      </c>
      <c r="C6526" t="s">
        <v>897</v>
      </c>
      <c r="D6526" t="s">
        <v>898</v>
      </c>
      <c r="E6526">
        <v>1</v>
      </c>
      <c r="F6526">
        <v>524.04</v>
      </c>
      <c r="G6526">
        <v>524.04</v>
      </c>
      <c r="H6526" t="s">
        <v>11631</v>
      </c>
      <c r="I6526" s="2" t="s">
        <v>2360</v>
      </c>
      <c r="J6526" t="s">
        <v>735</v>
      </c>
      <c r="K6526" s="1">
        <v>44700</v>
      </c>
      <c r="L6526">
        <f t="shared" si="101"/>
        <v>5</v>
      </c>
    </row>
    <row r="6527" spans="1:12" x14ac:dyDescent="0.3">
      <c r="A6527" t="s">
        <v>11296</v>
      </c>
      <c r="B6527" s="2" t="s">
        <v>2340</v>
      </c>
      <c r="C6527" t="s">
        <v>897</v>
      </c>
      <c r="D6527" t="s">
        <v>898</v>
      </c>
      <c r="E6527">
        <v>1</v>
      </c>
      <c r="F6527">
        <v>744.65</v>
      </c>
      <c r="G6527">
        <v>744.65</v>
      </c>
      <c r="H6527" t="s">
        <v>11632</v>
      </c>
      <c r="I6527" s="2" t="s">
        <v>2360</v>
      </c>
      <c r="J6527" t="s">
        <v>735</v>
      </c>
      <c r="K6527" s="1">
        <v>45022</v>
      </c>
      <c r="L6527">
        <f t="shared" si="101"/>
        <v>4</v>
      </c>
    </row>
    <row r="6528" spans="1:12" x14ac:dyDescent="0.3">
      <c r="A6528" t="s">
        <v>7449</v>
      </c>
      <c r="B6528" s="2" t="s">
        <v>2345</v>
      </c>
      <c r="C6528" t="s">
        <v>897</v>
      </c>
      <c r="D6528" t="s">
        <v>898</v>
      </c>
      <c r="E6528">
        <v>1</v>
      </c>
      <c r="F6528">
        <v>745.78</v>
      </c>
      <c r="G6528">
        <v>745.78</v>
      </c>
      <c r="H6528" t="s">
        <v>11633</v>
      </c>
      <c r="I6528" s="2" t="s">
        <v>2360</v>
      </c>
      <c r="J6528" t="s">
        <v>735</v>
      </c>
      <c r="K6528" s="1">
        <v>45169</v>
      </c>
      <c r="L6528">
        <f t="shared" si="101"/>
        <v>8</v>
      </c>
    </row>
    <row r="6529" spans="1:12" x14ac:dyDescent="0.3">
      <c r="A6529" t="s">
        <v>6646</v>
      </c>
      <c r="B6529" s="2" t="s">
        <v>2342</v>
      </c>
      <c r="C6529" t="s">
        <v>818</v>
      </c>
      <c r="D6529" t="s">
        <v>819</v>
      </c>
      <c r="E6529">
        <v>1</v>
      </c>
      <c r="F6529">
        <v>1231.43</v>
      </c>
      <c r="G6529">
        <v>1231.43</v>
      </c>
      <c r="H6529" t="s">
        <v>11634</v>
      </c>
      <c r="I6529" s="2" t="s">
        <v>2360</v>
      </c>
      <c r="J6529" t="s">
        <v>735</v>
      </c>
      <c r="K6529" s="1">
        <v>44881</v>
      </c>
      <c r="L6529">
        <f t="shared" si="101"/>
        <v>11</v>
      </c>
    </row>
    <row r="6530" spans="1:12" x14ac:dyDescent="0.3">
      <c r="A6530" t="s">
        <v>903</v>
      </c>
      <c r="B6530" s="2" t="s">
        <v>2343</v>
      </c>
      <c r="C6530" t="s">
        <v>818</v>
      </c>
      <c r="D6530" t="s">
        <v>819</v>
      </c>
      <c r="E6530">
        <v>1</v>
      </c>
      <c r="F6530">
        <v>1089</v>
      </c>
      <c r="G6530">
        <v>1089</v>
      </c>
      <c r="H6530" t="s">
        <v>905</v>
      </c>
      <c r="I6530" s="2" t="s">
        <v>2360</v>
      </c>
      <c r="J6530" t="s">
        <v>735</v>
      </c>
      <c r="K6530" s="1">
        <v>45369</v>
      </c>
      <c r="L6530">
        <f t="shared" si="101"/>
        <v>3</v>
      </c>
    </row>
    <row r="6531" spans="1:12" x14ac:dyDescent="0.3">
      <c r="A6531" t="s">
        <v>11264</v>
      </c>
      <c r="B6531" s="2" t="s">
        <v>2340</v>
      </c>
      <c r="C6531" t="s">
        <v>1791</v>
      </c>
      <c r="D6531" t="s">
        <v>1792</v>
      </c>
      <c r="E6531">
        <v>1</v>
      </c>
      <c r="F6531">
        <v>533.52</v>
      </c>
      <c r="G6531">
        <v>533.52</v>
      </c>
      <c r="H6531" t="s">
        <v>11635</v>
      </c>
      <c r="I6531" s="2" t="s">
        <v>2360</v>
      </c>
      <c r="J6531" t="s">
        <v>735</v>
      </c>
      <c r="K6531" s="1">
        <v>44960</v>
      </c>
      <c r="L6531">
        <f t="shared" ref="L6531:L6594" si="102">MONTH(K6531)</f>
        <v>2</v>
      </c>
    </row>
    <row r="6532" spans="1:12" x14ac:dyDescent="0.3">
      <c r="A6532" t="s">
        <v>9561</v>
      </c>
      <c r="B6532" s="2" t="s">
        <v>2344</v>
      </c>
      <c r="C6532" t="s">
        <v>1410</v>
      </c>
      <c r="D6532" t="s">
        <v>1411</v>
      </c>
      <c r="E6532">
        <v>60</v>
      </c>
      <c r="F6532">
        <v>8.57</v>
      </c>
      <c r="G6532">
        <v>514.20000000000005</v>
      </c>
      <c r="H6532" t="s">
        <v>11636</v>
      </c>
      <c r="I6532" s="2" t="s">
        <v>2360</v>
      </c>
      <c r="J6532" t="s">
        <v>735</v>
      </c>
      <c r="K6532" s="1">
        <v>44770</v>
      </c>
      <c r="L6532">
        <f t="shared" si="102"/>
        <v>7</v>
      </c>
    </row>
    <row r="6533" spans="1:12" x14ac:dyDescent="0.3">
      <c r="A6533" t="s">
        <v>6574</v>
      </c>
      <c r="B6533" s="2" t="s">
        <v>2342</v>
      </c>
      <c r="C6533" t="s">
        <v>9951</v>
      </c>
      <c r="D6533" t="s">
        <v>9952</v>
      </c>
      <c r="E6533">
        <v>44</v>
      </c>
      <c r="F6533">
        <v>2.75</v>
      </c>
      <c r="G6533">
        <v>121</v>
      </c>
      <c r="H6533" t="s">
        <v>9953</v>
      </c>
      <c r="I6533" s="2" t="s">
        <v>2360</v>
      </c>
      <c r="J6533" t="s">
        <v>735</v>
      </c>
      <c r="K6533" s="1">
        <v>44956</v>
      </c>
      <c r="L6533">
        <f t="shared" si="102"/>
        <v>1</v>
      </c>
    </row>
    <row r="6534" spans="1:12" x14ac:dyDescent="0.3">
      <c r="A6534" t="s">
        <v>7936</v>
      </c>
      <c r="B6534" s="2" t="s">
        <v>2343</v>
      </c>
      <c r="C6534" t="s">
        <v>9954</v>
      </c>
      <c r="D6534" t="s">
        <v>9955</v>
      </c>
      <c r="E6534">
        <v>14</v>
      </c>
      <c r="F6534">
        <v>8.24</v>
      </c>
      <c r="G6534">
        <v>115.36</v>
      </c>
      <c r="H6534" t="s">
        <v>9956</v>
      </c>
      <c r="I6534" s="2" t="s">
        <v>2360</v>
      </c>
      <c r="J6534" t="s">
        <v>735</v>
      </c>
      <c r="K6534" s="1">
        <v>44084</v>
      </c>
      <c r="L6534">
        <f t="shared" si="102"/>
        <v>9</v>
      </c>
    </row>
    <row r="6535" spans="1:12" x14ac:dyDescent="0.3">
      <c r="A6535" t="s">
        <v>7827</v>
      </c>
      <c r="B6535" s="2" t="s">
        <v>2343</v>
      </c>
      <c r="C6535" t="s">
        <v>9954</v>
      </c>
      <c r="D6535" t="s">
        <v>9955</v>
      </c>
      <c r="E6535">
        <v>28</v>
      </c>
      <c r="F6535">
        <v>8.24</v>
      </c>
      <c r="G6535">
        <v>230.72</v>
      </c>
      <c r="H6535" t="s">
        <v>9957</v>
      </c>
      <c r="I6535" s="2" t="s">
        <v>2360</v>
      </c>
      <c r="J6535" t="s">
        <v>735</v>
      </c>
      <c r="K6535" s="1">
        <v>44174</v>
      </c>
      <c r="L6535">
        <f t="shared" si="102"/>
        <v>12</v>
      </c>
    </row>
    <row r="6536" spans="1:12" x14ac:dyDescent="0.3">
      <c r="A6536" t="s">
        <v>8202</v>
      </c>
      <c r="B6536" s="2" t="s">
        <v>2340</v>
      </c>
      <c r="C6536" t="s">
        <v>9954</v>
      </c>
      <c r="D6536" t="s">
        <v>9955</v>
      </c>
      <c r="E6536">
        <v>48</v>
      </c>
      <c r="F6536">
        <v>8.24</v>
      </c>
      <c r="G6536">
        <v>395.52</v>
      </c>
      <c r="H6536" t="s">
        <v>9958</v>
      </c>
      <c r="I6536" s="2" t="s">
        <v>2360</v>
      </c>
      <c r="J6536" t="s">
        <v>735</v>
      </c>
      <c r="K6536" s="1">
        <v>44214</v>
      </c>
      <c r="L6536">
        <f t="shared" si="102"/>
        <v>1</v>
      </c>
    </row>
    <row r="6537" spans="1:12" x14ac:dyDescent="0.3">
      <c r="A6537" t="s">
        <v>8277</v>
      </c>
      <c r="B6537" s="2" t="s">
        <v>2340</v>
      </c>
      <c r="C6537" t="s">
        <v>9954</v>
      </c>
      <c r="D6537" t="s">
        <v>9955</v>
      </c>
      <c r="E6537">
        <v>40</v>
      </c>
      <c r="F6537">
        <v>8.24</v>
      </c>
      <c r="G6537">
        <v>329.6</v>
      </c>
      <c r="H6537" t="s">
        <v>9959</v>
      </c>
      <c r="I6537" s="2" t="s">
        <v>2360</v>
      </c>
      <c r="J6537" t="s">
        <v>735</v>
      </c>
      <c r="K6537" s="1">
        <v>44264</v>
      </c>
      <c r="L6537">
        <f t="shared" si="102"/>
        <v>3</v>
      </c>
    </row>
    <row r="6538" spans="1:12" x14ac:dyDescent="0.3">
      <c r="A6538" t="s">
        <v>8402</v>
      </c>
      <c r="B6538" s="2" t="s">
        <v>2340</v>
      </c>
      <c r="C6538" t="s">
        <v>9954</v>
      </c>
      <c r="D6538" t="s">
        <v>9955</v>
      </c>
      <c r="E6538">
        <v>18</v>
      </c>
      <c r="F6538">
        <v>8.24</v>
      </c>
      <c r="G6538">
        <v>148.32</v>
      </c>
      <c r="H6538" t="s">
        <v>9960</v>
      </c>
      <c r="I6538" s="2" t="s">
        <v>2360</v>
      </c>
      <c r="J6538" t="s">
        <v>735</v>
      </c>
      <c r="K6538" s="1">
        <v>44370</v>
      </c>
      <c r="L6538">
        <f t="shared" si="102"/>
        <v>6</v>
      </c>
    </row>
    <row r="6539" spans="1:12" x14ac:dyDescent="0.3">
      <c r="A6539" t="s">
        <v>9961</v>
      </c>
      <c r="B6539" s="2" t="s">
        <v>2340</v>
      </c>
      <c r="C6539" t="s">
        <v>9954</v>
      </c>
      <c r="D6539" t="s">
        <v>9955</v>
      </c>
      <c r="E6539">
        <v>110</v>
      </c>
      <c r="F6539">
        <v>8.24</v>
      </c>
      <c r="G6539">
        <v>906.4</v>
      </c>
      <c r="H6539" t="s">
        <v>9962</v>
      </c>
      <c r="I6539" s="2" t="s">
        <v>2360</v>
      </c>
      <c r="J6539" t="s">
        <v>735</v>
      </c>
      <c r="K6539" s="1">
        <v>44404</v>
      </c>
      <c r="L6539">
        <f t="shared" si="102"/>
        <v>7</v>
      </c>
    </row>
    <row r="6540" spans="1:12" x14ac:dyDescent="0.3">
      <c r="A6540" t="s">
        <v>9963</v>
      </c>
      <c r="B6540" s="2" t="s">
        <v>2340</v>
      </c>
      <c r="C6540" t="s">
        <v>9954</v>
      </c>
      <c r="D6540" t="s">
        <v>9955</v>
      </c>
      <c r="E6540">
        <v>14</v>
      </c>
      <c r="F6540">
        <v>8.24</v>
      </c>
      <c r="G6540">
        <v>115.36</v>
      </c>
      <c r="H6540" t="s">
        <v>9964</v>
      </c>
      <c r="I6540" s="2" t="s">
        <v>2360</v>
      </c>
      <c r="J6540" t="s">
        <v>735</v>
      </c>
      <c r="K6540" s="1">
        <v>44456</v>
      </c>
      <c r="L6540">
        <f t="shared" si="102"/>
        <v>9</v>
      </c>
    </row>
    <row r="6541" spans="1:12" x14ac:dyDescent="0.3">
      <c r="A6541" t="s">
        <v>9965</v>
      </c>
      <c r="B6541" s="2" t="s">
        <v>2340</v>
      </c>
      <c r="C6541" t="s">
        <v>9954</v>
      </c>
      <c r="D6541" t="s">
        <v>9955</v>
      </c>
      <c r="E6541">
        <v>52</v>
      </c>
      <c r="F6541">
        <v>8.24</v>
      </c>
      <c r="G6541">
        <v>428.48</v>
      </c>
      <c r="H6541" t="s">
        <v>9966</v>
      </c>
      <c r="I6541" s="2" t="s">
        <v>2360</v>
      </c>
      <c r="J6541" t="s">
        <v>735</v>
      </c>
      <c r="K6541" s="1">
        <v>44517</v>
      </c>
      <c r="L6541">
        <f t="shared" si="102"/>
        <v>11</v>
      </c>
    </row>
    <row r="6542" spans="1:12" x14ac:dyDescent="0.3">
      <c r="A6542" t="s">
        <v>9967</v>
      </c>
      <c r="B6542" s="2" t="s">
        <v>2340</v>
      </c>
      <c r="C6542" t="s">
        <v>9954</v>
      </c>
      <c r="D6542" t="s">
        <v>9955</v>
      </c>
      <c r="E6542">
        <v>30</v>
      </c>
      <c r="F6542">
        <v>8.4</v>
      </c>
      <c r="G6542">
        <v>252</v>
      </c>
      <c r="H6542" t="s">
        <v>9968</v>
      </c>
      <c r="I6542" s="2" t="s">
        <v>2360</v>
      </c>
      <c r="J6542" t="s">
        <v>735</v>
      </c>
      <c r="K6542" s="1">
        <v>44579</v>
      </c>
      <c r="L6542">
        <f t="shared" si="102"/>
        <v>1</v>
      </c>
    </row>
    <row r="6543" spans="1:12" x14ac:dyDescent="0.3">
      <c r="A6543" t="s">
        <v>6101</v>
      </c>
      <c r="B6543" s="2" t="s">
        <v>2340</v>
      </c>
      <c r="C6543" t="s">
        <v>9954</v>
      </c>
      <c r="D6543" t="s">
        <v>9955</v>
      </c>
      <c r="E6543">
        <v>58</v>
      </c>
      <c r="F6543">
        <v>8.4</v>
      </c>
      <c r="G6543">
        <v>487.2</v>
      </c>
      <c r="H6543" t="s">
        <v>9969</v>
      </c>
      <c r="I6543" s="2" t="s">
        <v>2360</v>
      </c>
      <c r="J6543" t="s">
        <v>735</v>
      </c>
      <c r="K6543" s="1">
        <v>44648</v>
      </c>
      <c r="L6543">
        <f t="shared" si="102"/>
        <v>3</v>
      </c>
    </row>
    <row r="6544" spans="1:12" x14ac:dyDescent="0.3">
      <c r="A6544" t="s">
        <v>9449</v>
      </c>
      <c r="B6544" s="2" t="s">
        <v>2340</v>
      </c>
      <c r="C6544" t="s">
        <v>9954</v>
      </c>
      <c r="D6544" t="s">
        <v>9955</v>
      </c>
      <c r="E6544">
        <v>72</v>
      </c>
      <c r="F6544">
        <v>8.57</v>
      </c>
      <c r="G6544">
        <v>617.04</v>
      </c>
      <c r="H6544" t="s">
        <v>9970</v>
      </c>
      <c r="I6544" s="2" t="s">
        <v>2360</v>
      </c>
      <c r="J6544" t="s">
        <v>735</v>
      </c>
      <c r="K6544" s="1">
        <v>44725</v>
      </c>
      <c r="L6544">
        <f t="shared" si="102"/>
        <v>6</v>
      </c>
    </row>
    <row r="6545" spans="1:12" x14ac:dyDescent="0.3">
      <c r="A6545" t="s">
        <v>9971</v>
      </c>
      <c r="B6545" s="2" t="s">
        <v>2340</v>
      </c>
      <c r="C6545" t="s">
        <v>9954</v>
      </c>
      <c r="D6545" t="s">
        <v>9955</v>
      </c>
      <c r="E6545">
        <v>84</v>
      </c>
      <c r="F6545">
        <v>9.2799999999999994</v>
      </c>
      <c r="G6545">
        <v>779.52</v>
      </c>
      <c r="H6545" t="s">
        <v>9972</v>
      </c>
      <c r="I6545" s="2" t="s">
        <v>2360</v>
      </c>
      <c r="J6545" t="s">
        <v>735</v>
      </c>
      <c r="K6545" s="1">
        <v>45021</v>
      </c>
      <c r="L6545">
        <f t="shared" si="102"/>
        <v>4</v>
      </c>
    </row>
    <row r="6546" spans="1:12" x14ac:dyDescent="0.3">
      <c r="A6546" t="s">
        <v>7279</v>
      </c>
      <c r="B6546" s="2" t="s">
        <v>2343</v>
      </c>
      <c r="C6546" t="s">
        <v>9954</v>
      </c>
      <c r="D6546" t="s">
        <v>9955</v>
      </c>
      <c r="E6546">
        <v>3</v>
      </c>
      <c r="F6546">
        <v>9.2799999999999994</v>
      </c>
      <c r="G6546">
        <v>27.84</v>
      </c>
      <c r="H6546" t="s">
        <v>9973</v>
      </c>
      <c r="I6546" s="2" t="s">
        <v>2360</v>
      </c>
      <c r="J6546" t="s">
        <v>735</v>
      </c>
      <c r="K6546" s="1">
        <v>45169</v>
      </c>
      <c r="L6546">
        <f t="shared" si="102"/>
        <v>8</v>
      </c>
    </row>
    <row r="6547" spans="1:12" x14ac:dyDescent="0.3">
      <c r="A6547" t="s">
        <v>9974</v>
      </c>
      <c r="B6547" s="2" t="s">
        <v>2342</v>
      </c>
      <c r="C6547" t="s">
        <v>9975</v>
      </c>
      <c r="D6547" t="s">
        <v>9976</v>
      </c>
      <c r="E6547">
        <v>16</v>
      </c>
      <c r="F6547">
        <v>8.24</v>
      </c>
      <c r="G6547">
        <v>131.84</v>
      </c>
      <c r="H6547" t="s">
        <v>9977</v>
      </c>
      <c r="I6547" s="2" t="s">
        <v>2360</v>
      </c>
      <c r="J6547" t="s">
        <v>735</v>
      </c>
      <c r="K6547" s="1">
        <v>44216</v>
      </c>
      <c r="L6547">
        <f t="shared" si="102"/>
        <v>1</v>
      </c>
    </row>
    <row r="6548" spans="1:12" x14ac:dyDescent="0.3">
      <c r="A6548" t="s">
        <v>8277</v>
      </c>
      <c r="B6548" s="2" t="s">
        <v>2346</v>
      </c>
      <c r="C6548" t="s">
        <v>9975</v>
      </c>
      <c r="D6548" t="s">
        <v>9976</v>
      </c>
      <c r="E6548">
        <v>10</v>
      </c>
      <c r="F6548">
        <v>8.24</v>
      </c>
      <c r="G6548">
        <v>82.4</v>
      </c>
      <c r="H6548" t="s">
        <v>9978</v>
      </c>
      <c r="I6548" s="2" t="s">
        <v>2360</v>
      </c>
      <c r="J6548" t="s">
        <v>735</v>
      </c>
      <c r="K6548" s="1">
        <v>44264</v>
      </c>
      <c r="L6548">
        <f t="shared" si="102"/>
        <v>3</v>
      </c>
    </row>
    <row r="6549" spans="1:12" x14ac:dyDescent="0.3">
      <c r="A6549" t="s">
        <v>9979</v>
      </c>
      <c r="B6549" s="2" t="s">
        <v>2342</v>
      </c>
      <c r="C6549" t="s">
        <v>9975</v>
      </c>
      <c r="D6549" t="s">
        <v>9976</v>
      </c>
      <c r="E6549">
        <v>12</v>
      </c>
      <c r="F6549">
        <v>8.4</v>
      </c>
      <c r="G6549">
        <v>100.8</v>
      </c>
      <c r="H6549" t="s">
        <v>9980</v>
      </c>
      <c r="I6549" s="2" t="s">
        <v>2360</v>
      </c>
      <c r="J6549" t="s">
        <v>735</v>
      </c>
      <c r="K6549" s="1">
        <v>44580</v>
      </c>
      <c r="L6549">
        <f t="shared" si="102"/>
        <v>1</v>
      </c>
    </row>
    <row r="6550" spans="1:12" x14ac:dyDescent="0.3">
      <c r="A6550" t="s">
        <v>9981</v>
      </c>
      <c r="B6550" s="2" t="s">
        <v>2343</v>
      </c>
      <c r="C6550" t="s">
        <v>9975</v>
      </c>
      <c r="D6550" t="s">
        <v>9976</v>
      </c>
      <c r="E6550">
        <v>32</v>
      </c>
      <c r="F6550">
        <v>9.2799999999999994</v>
      </c>
      <c r="G6550">
        <v>296.95999999999998</v>
      </c>
      <c r="H6550" t="s">
        <v>9982</v>
      </c>
      <c r="I6550" s="2" t="s">
        <v>2360</v>
      </c>
      <c r="J6550" t="s">
        <v>735</v>
      </c>
      <c r="K6550" s="1">
        <v>45027</v>
      </c>
      <c r="L6550">
        <f t="shared" si="102"/>
        <v>4</v>
      </c>
    </row>
    <row r="6551" spans="1:12" x14ac:dyDescent="0.3">
      <c r="A6551" t="s">
        <v>9305</v>
      </c>
      <c r="B6551" s="2" t="s">
        <v>2343</v>
      </c>
      <c r="C6551" t="s">
        <v>9983</v>
      </c>
      <c r="D6551" t="s">
        <v>9984</v>
      </c>
      <c r="E6551">
        <v>4</v>
      </c>
      <c r="F6551">
        <v>8.24</v>
      </c>
      <c r="G6551">
        <v>32.96</v>
      </c>
      <c r="H6551" t="s">
        <v>9985</v>
      </c>
      <c r="I6551" s="2" t="s">
        <v>2360</v>
      </c>
      <c r="J6551" t="s">
        <v>735</v>
      </c>
      <c r="K6551" s="1">
        <v>44460</v>
      </c>
      <c r="L6551">
        <f t="shared" si="102"/>
        <v>9</v>
      </c>
    </row>
    <row r="6552" spans="1:12" x14ac:dyDescent="0.3">
      <c r="A6552" t="s">
        <v>6220</v>
      </c>
      <c r="B6552" s="2" t="s">
        <v>2343</v>
      </c>
      <c r="C6552" t="s">
        <v>9983</v>
      </c>
      <c r="D6552" t="s">
        <v>9984</v>
      </c>
      <c r="E6552">
        <v>1</v>
      </c>
      <c r="F6552">
        <v>8.57</v>
      </c>
      <c r="G6552">
        <v>8.57</v>
      </c>
      <c r="H6552" t="s">
        <v>9986</v>
      </c>
      <c r="I6552" s="2" t="s">
        <v>2360</v>
      </c>
      <c r="J6552" t="s">
        <v>735</v>
      </c>
      <c r="K6552" s="1">
        <v>44692</v>
      </c>
      <c r="L6552">
        <f t="shared" si="102"/>
        <v>5</v>
      </c>
    </row>
    <row r="6553" spans="1:12" x14ac:dyDescent="0.3">
      <c r="A6553" t="s">
        <v>7746</v>
      </c>
      <c r="B6553" s="2" t="s">
        <v>2345</v>
      </c>
      <c r="C6553" t="s">
        <v>10015</v>
      </c>
      <c r="D6553" t="s">
        <v>1796</v>
      </c>
      <c r="E6553">
        <v>2</v>
      </c>
      <c r="F6553">
        <v>7.3</v>
      </c>
      <c r="G6553">
        <v>14.6</v>
      </c>
      <c r="H6553" t="s">
        <v>10016</v>
      </c>
      <c r="I6553" s="2" t="s">
        <v>2360</v>
      </c>
      <c r="J6553" t="s">
        <v>735</v>
      </c>
      <c r="K6553" s="1">
        <v>44077</v>
      </c>
      <c r="L6553">
        <f t="shared" si="102"/>
        <v>9</v>
      </c>
    </row>
    <row r="6554" spans="1:12" x14ac:dyDescent="0.3">
      <c r="A6554" t="s">
        <v>7746</v>
      </c>
      <c r="B6554" s="2" t="s">
        <v>2343</v>
      </c>
      <c r="C6554" t="s">
        <v>10017</v>
      </c>
      <c r="D6554" t="s">
        <v>1783</v>
      </c>
      <c r="E6554">
        <v>2</v>
      </c>
      <c r="F6554">
        <v>7.3</v>
      </c>
      <c r="G6554">
        <v>14.6</v>
      </c>
      <c r="H6554" t="s">
        <v>10018</v>
      </c>
      <c r="I6554" s="2" t="s">
        <v>2360</v>
      </c>
      <c r="J6554" t="s">
        <v>735</v>
      </c>
      <c r="K6554" s="1">
        <v>44077</v>
      </c>
      <c r="L6554">
        <f t="shared" si="102"/>
        <v>9</v>
      </c>
    </row>
    <row r="6555" spans="1:12" x14ac:dyDescent="0.3">
      <c r="A6555" t="s">
        <v>10019</v>
      </c>
      <c r="B6555" s="2" t="s">
        <v>2340</v>
      </c>
      <c r="C6555" t="s">
        <v>1435</v>
      </c>
      <c r="D6555" t="s">
        <v>1436</v>
      </c>
      <c r="E6555">
        <v>4</v>
      </c>
      <c r="F6555">
        <v>8.92</v>
      </c>
      <c r="G6555">
        <v>35.68</v>
      </c>
      <c r="H6555" t="s">
        <v>10020</v>
      </c>
      <c r="I6555" s="2" t="s">
        <v>2360</v>
      </c>
      <c r="J6555" t="s">
        <v>735</v>
      </c>
      <c r="K6555" s="1">
        <v>44974</v>
      </c>
      <c r="L6555">
        <f t="shared" si="102"/>
        <v>2</v>
      </c>
    </row>
    <row r="6556" spans="1:12" x14ac:dyDescent="0.3">
      <c r="A6556" t="s">
        <v>967</v>
      </c>
      <c r="B6556" s="2" t="s">
        <v>2340</v>
      </c>
      <c r="C6556" t="s">
        <v>917</v>
      </c>
      <c r="D6556" t="s">
        <v>918</v>
      </c>
      <c r="E6556">
        <v>3</v>
      </c>
      <c r="F6556">
        <v>1165.8</v>
      </c>
      <c r="G6556">
        <v>3497.4</v>
      </c>
      <c r="H6556" t="s">
        <v>968</v>
      </c>
      <c r="I6556" s="2" t="s">
        <v>2360</v>
      </c>
      <c r="J6556" t="s">
        <v>735</v>
      </c>
      <c r="K6556" s="1">
        <v>45320</v>
      </c>
      <c r="L6556">
        <f t="shared" si="102"/>
        <v>1</v>
      </c>
    </row>
    <row r="6557" spans="1:12" x14ac:dyDescent="0.3">
      <c r="A6557" t="s">
        <v>916</v>
      </c>
      <c r="B6557" s="2" t="s">
        <v>2340</v>
      </c>
      <c r="C6557" t="s">
        <v>917</v>
      </c>
      <c r="D6557" t="s">
        <v>918</v>
      </c>
      <c r="E6557">
        <v>5</v>
      </c>
      <c r="F6557">
        <v>1165.8</v>
      </c>
      <c r="G6557">
        <v>5829</v>
      </c>
      <c r="H6557" t="s">
        <v>919</v>
      </c>
      <c r="I6557" s="2" t="s">
        <v>2360</v>
      </c>
      <c r="J6557" t="s">
        <v>735</v>
      </c>
      <c r="K6557" s="1">
        <v>45358</v>
      </c>
      <c r="L6557">
        <f t="shared" si="102"/>
        <v>3</v>
      </c>
    </row>
    <row r="6558" spans="1:12" x14ac:dyDescent="0.3">
      <c r="A6558" t="s">
        <v>7648</v>
      </c>
      <c r="B6558" s="2" t="s">
        <v>2342</v>
      </c>
      <c r="C6558" t="s">
        <v>897</v>
      </c>
      <c r="D6558" t="s">
        <v>898</v>
      </c>
      <c r="E6558">
        <v>2</v>
      </c>
      <c r="F6558">
        <v>894.4</v>
      </c>
      <c r="G6558">
        <v>1788.8</v>
      </c>
      <c r="H6558">
        <v>136</v>
      </c>
      <c r="I6558" s="2" t="s">
        <v>2360</v>
      </c>
      <c r="J6558" t="s">
        <v>735</v>
      </c>
      <c r="K6558" s="1">
        <v>43943</v>
      </c>
      <c r="L6558">
        <f t="shared" si="102"/>
        <v>4</v>
      </c>
    </row>
    <row r="6559" spans="1:12" x14ac:dyDescent="0.3">
      <c r="A6559" t="s">
        <v>7936</v>
      </c>
      <c r="B6559" s="2" t="s">
        <v>2342</v>
      </c>
      <c r="C6559" t="s">
        <v>897</v>
      </c>
      <c r="D6559" t="s">
        <v>898</v>
      </c>
      <c r="E6559">
        <v>1</v>
      </c>
      <c r="F6559">
        <v>696.8</v>
      </c>
      <c r="G6559">
        <v>696.8</v>
      </c>
      <c r="H6559" t="s">
        <v>5114</v>
      </c>
      <c r="I6559" s="2" t="s">
        <v>2360</v>
      </c>
      <c r="J6559" t="s">
        <v>735</v>
      </c>
      <c r="K6559" s="1">
        <v>44084</v>
      </c>
      <c r="L6559">
        <f t="shared" si="102"/>
        <v>9</v>
      </c>
    </row>
    <row r="6560" spans="1:12" x14ac:dyDescent="0.3">
      <c r="A6560" t="s">
        <v>10021</v>
      </c>
      <c r="B6560" s="2" t="s">
        <v>2340</v>
      </c>
      <c r="C6560" t="s">
        <v>897</v>
      </c>
      <c r="D6560" t="s">
        <v>898</v>
      </c>
      <c r="E6560">
        <v>2</v>
      </c>
      <c r="F6560">
        <v>632.79999999999995</v>
      </c>
      <c r="G6560">
        <v>1265.5999999999999</v>
      </c>
      <c r="H6560" t="s">
        <v>10022</v>
      </c>
      <c r="I6560" s="2" t="s">
        <v>2360</v>
      </c>
      <c r="J6560" t="s">
        <v>735</v>
      </c>
      <c r="K6560" s="1">
        <v>44242</v>
      </c>
      <c r="L6560">
        <f t="shared" si="102"/>
        <v>2</v>
      </c>
    </row>
    <row r="6561" spans="1:12" x14ac:dyDescent="0.3">
      <c r="A6561" t="s">
        <v>8423</v>
      </c>
      <c r="B6561" s="2" t="s">
        <v>2344</v>
      </c>
      <c r="C6561" t="s">
        <v>897</v>
      </c>
      <c r="D6561" t="s">
        <v>898</v>
      </c>
      <c r="E6561">
        <v>4</v>
      </c>
      <c r="F6561">
        <v>632.32000000000005</v>
      </c>
      <c r="G6561">
        <v>2529.2800000000002</v>
      </c>
      <c r="H6561" t="s">
        <v>10023</v>
      </c>
      <c r="I6561" s="2" t="s">
        <v>2360</v>
      </c>
      <c r="J6561" t="s">
        <v>735</v>
      </c>
      <c r="K6561" s="1">
        <v>44410</v>
      </c>
      <c r="L6561">
        <f t="shared" si="102"/>
        <v>8</v>
      </c>
    </row>
    <row r="6562" spans="1:12" x14ac:dyDescent="0.3">
      <c r="A6562" t="s">
        <v>10024</v>
      </c>
      <c r="B6562" s="2" t="s">
        <v>2342</v>
      </c>
      <c r="C6562" t="s">
        <v>897</v>
      </c>
      <c r="D6562" t="s">
        <v>898</v>
      </c>
      <c r="E6562">
        <v>1</v>
      </c>
      <c r="F6562">
        <v>632.32000000000005</v>
      </c>
      <c r="G6562">
        <v>632.32000000000005</v>
      </c>
      <c r="H6562" t="s">
        <v>10025</v>
      </c>
      <c r="I6562" s="2" t="s">
        <v>2360</v>
      </c>
      <c r="J6562" t="s">
        <v>735</v>
      </c>
      <c r="K6562" s="1">
        <v>44439</v>
      </c>
      <c r="L6562">
        <f t="shared" si="102"/>
        <v>8</v>
      </c>
    </row>
    <row r="6563" spans="1:12" x14ac:dyDescent="0.3">
      <c r="A6563" t="s">
        <v>10026</v>
      </c>
      <c r="B6563" s="2" t="s">
        <v>2340</v>
      </c>
      <c r="C6563" t="s">
        <v>897</v>
      </c>
      <c r="D6563" t="s">
        <v>898</v>
      </c>
      <c r="E6563">
        <v>2</v>
      </c>
      <c r="F6563">
        <v>657.61</v>
      </c>
      <c r="G6563">
        <v>1315.22</v>
      </c>
      <c r="H6563" t="s">
        <v>10027</v>
      </c>
      <c r="I6563" s="2" t="s">
        <v>2360</v>
      </c>
      <c r="J6563" t="s">
        <v>735</v>
      </c>
      <c r="K6563" s="1">
        <v>44532</v>
      </c>
      <c r="L6563">
        <f t="shared" si="102"/>
        <v>12</v>
      </c>
    </row>
    <row r="6564" spans="1:12" x14ac:dyDescent="0.3">
      <c r="A6564" t="s">
        <v>10028</v>
      </c>
      <c r="B6564" s="2" t="s">
        <v>2340</v>
      </c>
      <c r="C6564" t="s">
        <v>897</v>
      </c>
      <c r="D6564" t="s">
        <v>898</v>
      </c>
      <c r="E6564">
        <v>1</v>
      </c>
      <c r="F6564">
        <v>657.61</v>
      </c>
      <c r="G6564">
        <v>657.61</v>
      </c>
      <c r="H6564" t="s">
        <v>10029</v>
      </c>
      <c r="I6564" s="2" t="s">
        <v>2360</v>
      </c>
      <c r="J6564" t="s">
        <v>735</v>
      </c>
      <c r="K6564" s="1">
        <v>44578</v>
      </c>
      <c r="L6564">
        <f t="shared" si="102"/>
        <v>1</v>
      </c>
    </row>
    <row r="6565" spans="1:12" x14ac:dyDescent="0.3">
      <c r="A6565" t="s">
        <v>6637</v>
      </c>
      <c r="B6565" s="2" t="s">
        <v>2342</v>
      </c>
      <c r="C6565" t="s">
        <v>897</v>
      </c>
      <c r="D6565" t="s">
        <v>898</v>
      </c>
      <c r="E6565">
        <v>1</v>
      </c>
      <c r="F6565">
        <v>716.56</v>
      </c>
      <c r="G6565">
        <v>716.56</v>
      </c>
      <c r="H6565" t="s">
        <v>10030</v>
      </c>
      <c r="I6565" s="2" t="s">
        <v>2360</v>
      </c>
      <c r="J6565" t="s">
        <v>735</v>
      </c>
      <c r="K6565" s="1">
        <v>44876</v>
      </c>
      <c r="L6565">
        <f t="shared" si="102"/>
        <v>11</v>
      </c>
    </row>
    <row r="6566" spans="1:12" x14ac:dyDescent="0.3">
      <c r="A6566" t="s">
        <v>6826</v>
      </c>
      <c r="B6566" s="2" t="s">
        <v>2340</v>
      </c>
      <c r="C6566" t="s">
        <v>897</v>
      </c>
      <c r="D6566" t="s">
        <v>898</v>
      </c>
      <c r="E6566">
        <v>1</v>
      </c>
      <c r="F6566">
        <v>745.78</v>
      </c>
      <c r="G6566">
        <v>745.78</v>
      </c>
      <c r="H6566" t="s">
        <v>10031</v>
      </c>
      <c r="I6566" s="2" t="s">
        <v>2360</v>
      </c>
      <c r="J6566" t="s">
        <v>735</v>
      </c>
      <c r="K6566" s="1">
        <v>45084</v>
      </c>
      <c r="L6566">
        <f t="shared" si="102"/>
        <v>6</v>
      </c>
    </row>
    <row r="6567" spans="1:12" x14ac:dyDescent="0.3">
      <c r="A6567" t="s">
        <v>896</v>
      </c>
      <c r="B6567" s="2" t="s">
        <v>2340</v>
      </c>
      <c r="C6567" t="s">
        <v>897</v>
      </c>
      <c r="D6567" t="s">
        <v>898</v>
      </c>
      <c r="E6567">
        <v>1</v>
      </c>
      <c r="F6567">
        <v>745.78</v>
      </c>
      <c r="G6567">
        <v>745.78</v>
      </c>
      <c r="H6567" t="s">
        <v>899</v>
      </c>
      <c r="I6567" s="2" t="s">
        <v>2360</v>
      </c>
      <c r="J6567" t="s">
        <v>735</v>
      </c>
      <c r="K6567" s="1">
        <v>45399</v>
      </c>
      <c r="L6567">
        <f t="shared" si="102"/>
        <v>4</v>
      </c>
    </row>
    <row r="6568" spans="1:12" x14ac:dyDescent="0.3">
      <c r="A6568" t="s">
        <v>10032</v>
      </c>
      <c r="B6568" s="2" t="s">
        <v>2342</v>
      </c>
      <c r="C6568" t="s">
        <v>818</v>
      </c>
      <c r="D6568" t="s">
        <v>819</v>
      </c>
      <c r="E6568">
        <v>1</v>
      </c>
      <c r="F6568">
        <v>1231.43</v>
      </c>
      <c r="G6568">
        <v>1231.43</v>
      </c>
      <c r="H6568" t="s">
        <v>10033</v>
      </c>
      <c r="I6568" s="2" t="s">
        <v>2360</v>
      </c>
      <c r="J6568" t="s">
        <v>735</v>
      </c>
      <c r="K6568" s="1">
        <v>45027</v>
      </c>
      <c r="L6568">
        <f t="shared" si="102"/>
        <v>4</v>
      </c>
    </row>
    <row r="6569" spans="1:12" x14ac:dyDescent="0.3">
      <c r="A6569" t="s">
        <v>6482</v>
      </c>
      <c r="B6569" s="2" t="s">
        <v>2340</v>
      </c>
      <c r="C6569" t="s">
        <v>1791</v>
      </c>
      <c r="D6569" t="s">
        <v>1792</v>
      </c>
      <c r="E6569">
        <v>1</v>
      </c>
      <c r="F6569">
        <v>503.06</v>
      </c>
      <c r="G6569">
        <v>503.06</v>
      </c>
      <c r="H6569" t="s">
        <v>10034</v>
      </c>
      <c r="I6569" s="2" t="s">
        <v>2360</v>
      </c>
      <c r="J6569" t="s">
        <v>735</v>
      </c>
      <c r="K6569" s="1">
        <v>44770</v>
      </c>
      <c r="L6569">
        <f t="shared" si="102"/>
        <v>7</v>
      </c>
    </row>
    <row r="6570" spans="1:12" x14ac:dyDescent="0.3">
      <c r="A6570" t="s">
        <v>10035</v>
      </c>
      <c r="B6570" s="2" t="s">
        <v>2340</v>
      </c>
      <c r="C6570" t="s">
        <v>1791</v>
      </c>
      <c r="D6570" t="s">
        <v>1792</v>
      </c>
      <c r="E6570">
        <v>1</v>
      </c>
      <c r="F6570">
        <v>543.29999999999995</v>
      </c>
      <c r="G6570">
        <v>543.29999999999995</v>
      </c>
      <c r="H6570" t="s">
        <v>10036</v>
      </c>
      <c r="I6570" s="2" t="s">
        <v>2360</v>
      </c>
      <c r="J6570" t="s">
        <v>735</v>
      </c>
      <c r="K6570" s="1">
        <v>45027</v>
      </c>
      <c r="L6570">
        <f t="shared" si="102"/>
        <v>4</v>
      </c>
    </row>
    <row r="6571" spans="1:12" x14ac:dyDescent="0.3">
      <c r="A6571" t="s">
        <v>6656</v>
      </c>
      <c r="B6571" s="2" t="s">
        <v>2343</v>
      </c>
      <c r="C6571" t="s">
        <v>1410</v>
      </c>
      <c r="D6571" t="s">
        <v>1411</v>
      </c>
      <c r="E6571">
        <v>60</v>
      </c>
      <c r="F6571">
        <v>8.92</v>
      </c>
      <c r="G6571">
        <v>535.20000000000005</v>
      </c>
      <c r="H6571" t="s">
        <v>10037</v>
      </c>
      <c r="I6571" s="2" t="s">
        <v>2360</v>
      </c>
      <c r="J6571" t="s">
        <v>735</v>
      </c>
      <c r="K6571" s="1">
        <v>44890</v>
      </c>
      <c r="L6571">
        <f t="shared" si="102"/>
        <v>11</v>
      </c>
    </row>
    <row r="6572" spans="1:12" x14ac:dyDescent="0.3">
      <c r="A6572" t="s">
        <v>756</v>
      </c>
      <c r="B6572" s="2" t="s">
        <v>2340</v>
      </c>
      <c r="C6572" t="s">
        <v>753</v>
      </c>
      <c r="D6572" t="s">
        <v>754</v>
      </c>
      <c r="E6572">
        <v>3</v>
      </c>
      <c r="F6572">
        <v>425</v>
      </c>
      <c r="G6572">
        <v>1275</v>
      </c>
      <c r="H6572" t="s">
        <v>757</v>
      </c>
      <c r="I6572" s="2" t="s">
        <v>2360</v>
      </c>
      <c r="J6572" t="s">
        <v>735</v>
      </c>
      <c r="K6572" s="1">
        <v>45576</v>
      </c>
      <c r="L6572">
        <f t="shared" si="102"/>
        <v>10</v>
      </c>
    </row>
    <row r="6573" spans="1:12" x14ac:dyDescent="0.3">
      <c r="A6573" t="s">
        <v>10386</v>
      </c>
      <c r="B6573" s="2" t="s">
        <v>2342</v>
      </c>
      <c r="C6573" t="s">
        <v>9954</v>
      </c>
      <c r="D6573" t="s">
        <v>9955</v>
      </c>
      <c r="E6573">
        <v>18</v>
      </c>
      <c r="F6573">
        <v>8.24</v>
      </c>
      <c r="G6573">
        <v>148.32</v>
      </c>
      <c r="H6573" t="s">
        <v>11406</v>
      </c>
      <c r="I6573" s="2" t="s">
        <v>2360</v>
      </c>
      <c r="J6573" t="s">
        <v>735</v>
      </c>
      <c r="K6573" s="1">
        <v>44084</v>
      </c>
      <c r="L6573">
        <f t="shared" si="102"/>
        <v>9</v>
      </c>
    </row>
    <row r="6574" spans="1:12" x14ac:dyDescent="0.3">
      <c r="A6574" t="s">
        <v>8004</v>
      </c>
      <c r="B6574" s="2" t="s">
        <v>2343</v>
      </c>
      <c r="C6574" t="s">
        <v>9954</v>
      </c>
      <c r="D6574" t="s">
        <v>9955</v>
      </c>
      <c r="E6574">
        <v>24</v>
      </c>
      <c r="F6574">
        <v>8.24</v>
      </c>
      <c r="G6574">
        <v>197.76</v>
      </c>
      <c r="H6574" t="s">
        <v>11407</v>
      </c>
      <c r="I6574" s="2" t="s">
        <v>2360</v>
      </c>
      <c r="J6574" t="s">
        <v>735</v>
      </c>
      <c r="K6574" s="1">
        <v>44175</v>
      </c>
      <c r="L6574">
        <f t="shared" si="102"/>
        <v>12</v>
      </c>
    </row>
    <row r="6575" spans="1:12" x14ac:dyDescent="0.3">
      <c r="A6575" t="s">
        <v>8176</v>
      </c>
      <c r="B6575" s="2" t="s">
        <v>2345</v>
      </c>
      <c r="C6575" t="s">
        <v>9954</v>
      </c>
      <c r="D6575" t="s">
        <v>9955</v>
      </c>
      <c r="E6575">
        <v>26</v>
      </c>
      <c r="F6575">
        <v>8.24</v>
      </c>
      <c r="G6575">
        <v>214.24</v>
      </c>
      <c r="H6575" t="s">
        <v>11408</v>
      </c>
      <c r="I6575" s="2" t="s">
        <v>2360</v>
      </c>
      <c r="J6575" t="s">
        <v>735</v>
      </c>
      <c r="K6575" s="1">
        <v>44236</v>
      </c>
      <c r="L6575">
        <f t="shared" si="102"/>
        <v>2</v>
      </c>
    </row>
    <row r="6576" spans="1:12" x14ac:dyDescent="0.3">
      <c r="A6576" t="s">
        <v>8012</v>
      </c>
      <c r="B6576" s="2" t="s">
        <v>2348</v>
      </c>
      <c r="C6576" t="s">
        <v>9954</v>
      </c>
      <c r="D6576" t="s">
        <v>9955</v>
      </c>
      <c r="E6576">
        <v>22</v>
      </c>
      <c r="F6576">
        <v>8.24</v>
      </c>
      <c r="G6576">
        <v>181.28</v>
      </c>
      <c r="H6576" t="s">
        <v>11409</v>
      </c>
      <c r="I6576" s="2" t="s">
        <v>2360</v>
      </c>
      <c r="J6576" t="s">
        <v>735</v>
      </c>
      <c r="K6576" s="1">
        <v>44329</v>
      </c>
      <c r="L6576">
        <f t="shared" si="102"/>
        <v>5</v>
      </c>
    </row>
    <row r="6577" spans="1:12" x14ac:dyDescent="0.3">
      <c r="A6577" t="s">
        <v>8084</v>
      </c>
      <c r="B6577" s="2" t="s">
        <v>2340</v>
      </c>
      <c r="C6577" t="s">
        <v>9954</v>
      </c>
      <c r="D6577" t="s">
        <v>9955</v>
      </c>
      <c r="E6577">
        <v>20</v>
      </c>
      <c r="F6577">
        <v>8.24</v>
      </c>
      <c r="G6577">
        <v>164.8</v>
      </c>
      <c r="H6577" t="s">
        <v>11410</v>
      </c>
      <c r="I6577" s="2" t="s">
        <v>2360</v>
      </c>
      <c r="J6577" t="s">
        <v>735</v>
      </c>
      <c r="K6577" s="1">
        <v>44370</v>
      </c>
      <c r="L6577">
        <f t="shared" si="102"/>
        <v>6</v>
      </c>
    </row>
    <row r="6578" spans="1:12" x14ac:dyDescent="0.3">
      <c r="A6578" t="s">
        <v>9870</v>
      </c>
      <c r="B6578" s="2" t="s">
        <v>2345</v>
      </c>
      <c r="C6578" t="s">
        <v>9954</v>
      </c>
      <c r="D6578" t="s">
        <v>9955</v>
      </c>
      <c r="E6578">
        <v>21</v>
      </c>
      <c r="F6578">
        <v>8.24</v>
      </c>
      <c r="G6578">
        <v>173.04</v>
      </c>
      <c r="H6578" t="s">
        <v>11411</v>
      </c>
      <c r="I6578" s="2" t="s">
        <v>2360</v>
      </c>
      <c r="J6578" t="s">
        <v>735</v>
      </c>
      <c r="K6578" s="1">
        <v>44453</v>
      </c>
      <c r="L6578">
        <f t="shared" si="102"/>
        <v>9</v>
      </c>
    </row>
    <row r="6579" spans="1:12" x14ac:dyDescent="0.3">
      <c r="A6579" t="s">
        <v>9038</v>
      </c>
      <c r="B6579" s="2" t="s">
        <v>2342</v>
      </c>
      <c r="C6579" t="s">
        <v>9954</v>
      </c>
      <c r="D6579" t="s">
        <v>9955</v>
      </c>
      <c r="E6579">
        <v>25</v>
      </c>
      <c r="F6579">
        <v>8.24</v>
      </c>
      <c r="G6579">
        <v>206</v>
      </c>
      <c r="H6579" t="s">
        <v>11412</v>
      </c>
      <c r="I6579" s="2" t="s">
        <v>2360</v>
      </c>
      <c r="J6579" t="s">
        <v>735</v>
      </c>
      <c r="K6579" s="1">
        <v>44459</v>
      </c>
      <c r="L6579">
        <f t="shared" si="102"/>
        <v>9</v>
      </c>
    </row>
    <row r="6580" spans="1:12" x14ac:dyDescent="0.3">
      <c r="A6580" t="s">
        <v>11413</v>
      </c>
      <c r="B6580" s="2" t="s">
        <v>2340</v>
      </c>
      <c r="C6580" t="s">
        <v>9954</v>
      </c>
      <c r="D6580" t="s">
        <v>9955</v>
      </c>
      <c r="E6580">
        <v>23</v>
      </c>
      <c r="F6580">
        <v>8.24</v>
      </c>
      <c r="G6580">
        <v>189.52</v>
      </c>
      <c r="H6580" t="s">
        <v>11414</v>
      </c>
      <c r="I6580" s="2" t="s">
        <v>2360</v>
      </c>
      <c r="J6580" t="s">
        <v>735</v>
      </c>
      <c r="K6580" s="1">
        <v>44518</v>
      </c>
      <c r="L6580">
        <f t="shared" si="102"/>
        <v>11</v>
      </c>
    </row>
    <row r="6581" spans="1:12" x14ac:dyDescent="0.3">
      <c r="A6581" t="s">
        <v>11415</v>
      </c>
      <c r="B6581" s="2" t="s">
        <v>2342</v>
      </c>
      <c r="C6581" t="s">
        <v>9954</v>
      </c>
      <c r="D6581" t="s">
        <v>9955</v>
      </c>
      <c r="E6581">
        <v>12</v>
      </c>
      <c r="F6581">
        <v>8.4</v>
      </c>
      <c r="G6581">
        <v>100.8</v>
      </c>
      <c r="H6581" t="s">
        <v>11416</v>
      </c>
      <c r="I6581" s="2" t="s">
        <v>2360</v>
      </c>
      <c r="J6581" t="s">
        <v>735</v>
      </c>
      <c r="K6581" s="1">
        <v>44579</v>
      </c>
      <c r="L6581">
        <f t="shared" si="102"/>
        <v>1</v>
      </c>
    </row>
    <row r="6582" spans="1:12" x14ac:dyDescent="0.3">
      <c r="A6582" t="s">
        <v>6134</v>
      </c>
      <c r="B6582" s="2" t="s">
        <v>2345</v>
      </c>
      <c r="C6582" t="s">
        <v>9954</v>
      </c>
      <c r="D6582" t="s">
        <v>9955</v>
      </c>
      <c r="E6582">
        <v>2</v>
      </c>
      <c r="F6582">
        <v>8.4</v>
      </c>
      <c r="G6582">
        <v>16.8</v>
      </c>
      <c r="H6582" t="s">
        <v>11417</v>
      </c>
      <c r="I6582" s="2" t="s">
        <v>2360</v>
      </c>
      <c r="J6582" t="s">
        <v>735</v>
      </c>
      <c r="K6582" s="1">
        <v>44650</v>
      </c>
      <c r="L6582">
        <f t="shared" si="102"/>
        <v>3</v>
      </c>
    </row>
    <row r="6583" spans="1:12" x14ac:dyDescent="0.3">
      <c r="A6583" t="s">
        <v>6381</v>
      </c>
      <c r="B6583" s="2" t="s">
        <v>2340</v>
      </c>
      <c r="C6583" t="s">
        <v>9954</v>
      </c>
      <c r="D6583" t="s">
        <v>9955</v>
      </c>
      <c r="E6583">
        <v>12</v>
      </c>
      <c r="F6583">
        <v>8.57</v>
      </c>
      <c r="G6583">
        <v>102.84</v>
      </c>
      <c r="H6583" t="s">
        <v>11418</v>
      </c>
      <c r="I6583" s="2" t="s">
        <v>2360</v>
      </c>
      <c r="J6583" t="s">
        <v>735</v>
      </c>
      <c r="K6583" s="1">
        <v>44732</v>
      </c>
      <c r="L6583">
        <f t="shared" si="102"/>
        <v>6</v>
      </c>
    </row>
    <row r="6584" spans="1:12" x14ac:dyDescent="0.3">
      <c r="A6584" t="s">
        <v>11419</v>
      </c>
      <c r="B6584" s="2" t="s">
        <v>2340</v>
      </c>
      <c r="C6584" t="s">
        <v>9954</v>
      </c>
      <c r="D6584" t="s">
        <v>9955</v>
      </c>
      <c r="E6584">
        <v>42</v>
      </c>
      <c r="F6584">
        <v>9.2799999999999994</v>
      </c>
      <c r="G6584">
        <v>389.76</v>
      </c>
      <c r="H6584" t="s">
        <v>11420</v>
      </c>
      <c r="I6584" s="2" t="s">
        <v>2360</v>
      </c>
      <c r="J6584" t="s">
        <v>735</v>
      </c>
      <c r="K6584" s="1">
        <v>45027</v>
      </c>
      <c r="L6584">
        <f t="shared" si="102"/>
        <v>4</v>
      </c>
    </row>
    <row r="6585" spans="1:12" x14ac:dyDescent="0.3">
      <c r="A6585" t="s">
        <v>7844</v>
      </c>
      <c r="B6585" s="2" t="s">
        <v>2343</v>
      </c>
      <c r="C6585" t="s">
        <v>9975</v>
      </c>
      <c r="D6585" t="s">
        <v>9976</v>
      </c>
      <c r="E6585">
        <v>11</v>
      </c>
      <c r="F6585">
        <v>8.24</v>
      </c>
      <c r="G6585">
        <v>90.64</v>
      </c>
      <c r="H6585" t="s">
        <v>11421</v>
      </c>
      <c r="I6585" s="2" t="s">
        <v>2360</v>
      </c>
      <c r="J6585" t="s">
        <v>735</v>
      </c>
      <c r="K6585" s="1">
        <v>44118</v>
      </c>
      <c r="L6585">
        <f t="shared" si="102"/>
        <v>10</v>
      </c>
    </row>
    <row r="6586" spans="1:12" x14ac:dyDescent="0.3">
      <c r="A6586" t="s">
        <v>8178</v>
      </c>
      <c r="B6586" s="2" t="s">
        <v>2344</v>
      </c>
      <c r="C6586" t="s">
        <v>9975</v>
      </c>
      <c r="D6586" t="s">
        <v>9976</v>
      </c>
      <c r="E6586">
        <v>4</v>
      </c>
      <c r="F6586">
        <v>8.24</v>
      </c>
      <c r="G6586">
        <v>32.96</v>
      </c>
      <c r="H6586" t="s">
        <v>11422</v>
      </c>
      <c r="I6586" s="2" t="s">
        <v>2360</v>
      </c>
      <c r="J6586" t="s">
        <v>735</v>
      </c>
      <c r="K6586" s="1">
        <v>44237</v>
      </c>
      <c r="L6586">
        <f t="shared" si="102"/>
        <v>2</v>
      </c>
    </row>
    <row r="6587" spans="1:12" x14ac:dyDescent="0.3">
      <c r="A6587" t="s">
        <v>11423</v>
      </c>
      <c r="B6587" s="2" t="s">
        <v>2340</v>
      </c>
      <c r="C6587" t="s">
        <v>9975</v>
      </c>
      <c r="D6587" t="s">
        <v>9976</v>
      </c>
      <c r="E6587">
        <v>30</v>
      </c>
      <c r="F6587">
        <v>8.24</v>
      </c>
      <c r="G6587">
        <v>247.2</v>
      </c>
      <c r="H6587" t="s">
        <v>11424</v>
      </c>
      <c r="I6587" s="2" t="s">
        <v>2360</v>
      </c>
      <c r="J6587" t="s">
        <v>735</v>
      </c>
      <c r="K6587" s="1">
        <v>44405</v>
      </c>
      <c r="L6587">
        <f t="shared" si="102"/>
        <v>7</v>
      </c>
    </row>
    <row r="6588" spans="1:12" x14ac:dyDescent="0.3">
      <c r="A6588" t="s">
        <v>6134</v>
      </c>
      <c r="B6588" s="2" t="s">
        <v>2344</v>
      </c>
      <c r="C6588" t="s">
        <v>9975</v>
      </c>
      <c r="D6588" t="s">
        <v>9976</v>
      </c>
      <c r="E6588">
        <v>12</v>
      </c>
      <c r="F6588">
        <v>8.4</v>
      </c>
      <c r="G6588">
        <v>100.8</v>
      </c>
      <c r="H6588" t="s">
        <v>11425</v>
      </c>
      <c r="I6588" s="2" t="s">
        <v>2360</v>
      </c>
      <c r="J6588" t="s">
        <v>735</v>
      </c>
      <c r="K6588" s="1">
        <v>44650</v>
      </c>
      <c r="L6588">
        <f t="shared" si="102"/>
        <v>3</v>
      </c>
    </row>
    <row r="6589" spans="1:12" x14ac:dyDescent="0.3">
      <c r="A6589" t="s">
        <v>9896</v>
      </c>
      <c r="B6589" s="2" t="s">
        <v>2345</v>
      </c>
      <c r="C6589" t="s">
        <v>9983</v>
      </c>
      <c r="D6589" t="s">
        <v>9984</v>
      </c>
      <c r="E6589">
        <v>4</v>
      </c>
      <c r="F6589">
        <v>8.07</v>
      </c>
      <c r="G6589">
        <v>32.28</v>
      </c>
      <c r="H6589">
        <v>2.2160000000000002</v>
      </c>
      <c r="I6589" s="2" t="s">
        <v>2360</v>
      </c>
      <c r="J6589" t="s">
        <v>735</v>
      </c>
      <c r="K6589" s="1">
        <v>43973</v>
      </c>
      <c r="L6589">
        <f t="shared" si="102"/>
        <v>5</v>
      </c>
    </row>
    <row r="6590" spans="1:12" x14ac:dyDescent="0.3">
      <c r="A6590" t="s">
        <v>6775</v>
      </c>
      <c r="B6590" s="2" t="s">
        <v>2348</v>
      </c>
      <c r="C6590" t="s">
        <v>3538</v>
      </c>
      <c r="D6590" t="s">
        <v>3539</v>
      </c>
      <c r="E6590">
        <v>80</v>
      </c>
      <c r="F6590">
        <v>0.247</v>
      </c>
      <c r="G6590">
        <v>19.760000000000002</v>
      </c>
      <c r="H6590" t="s">
        <v>8309</v>
      </c>
      <c r="I6590" s="2" t="s">
        <v>6072</v>
      </c>
      <c r="J6590" t="s">
        <v>6073</v>
      </c>
      <c r="K6590" s="1">
        <v>44160</v>
      </c>
      <c r="L6590">
        <f t="shared" si="102"/>
        <v>11</v>
      </c>
    </row>
    <row r="6591" spans="1:12" x14ac:dyDescent="0.3">
      <c r="A6591" t="s">
        <v>6858</v>
      </c>
      <c r="B6591" s="2" t="s">
        <v>2346</v>
      </c>
      <c r="C6591" t="s">
        <v>1</v>
      </c>
      <c r="D6591" t="s">
        <v>2</v>
      </c>
      <c r="E6591">
        <v>5</v>
      </c>
      <c r="F6591">
        <v>0.54300000000000004</v>
      </c>
      <c r="G6591">
        <v>2.72</v>
      </c>
      <c r="H6591" t="s">
        <v>7041</v>
      </c>
      <c r="I6591" s="2" t="s">
        <v>6072</v>
      </c>
      <c r="J6591" t="s">
        <v>6073</v>
      </c>
      <c r="K6591" s="1">
        <v>44166</v>
      </c>
      <c r="L6591">
        <f t="shared" si="102"/>
        <v>12</v>
      </c>
    </row>
    <row r="6592" spans="1:12" x14ac:dyDescent="0.3">
      <c r="A6592" t="s">
        <v>9822</v>
      </c>
      <c r="B6592" s="2" t="s">
        <v>2342</v>
      </c>
      <c r="C6592" t="s">
        <v>2097</v>
      </c>
      <c r="D6592" t="s">
        <v>2098</v>
      </c>
      <c r="E6592">
        <v>20</v>
      </c>
      <c r="F6592">
        <v>0.4163</v>
      </c>
      <c r="G6592">
        <v>8.33</v>
      </c>
      <c r="H6592" t="s">
        <v>9908</v>
      </c>
      <c r="I6592" s="2" t="s">
        <v>6072</v>
      </c>
      <c r="J6592" t="s">
        <v>6073</v>
      </c>
      <c r="K6592" s="1">
        <v>44168</v>
      </c>
      <c r="L6592">
        <f t="shared" si="102"/>
        <v>12</v>
      </c>
    </row>
    <row r="6593" spans="1:12" x14ac:dyDescent="0.3">
      <c r="A6593" t="s">
        <v>9931</v>
      </c>
      <c r="B6593" s="2" t="s">
        <v>2342</v>
      </c>
      <c r="C6593" t="s">
        <v>1894</v>
      </c>
      <c r="D6593" t="s">
        <v>1895</v>
      </c>
      <c r="E6593">
        <v>23</v>
      </c>
      <c r="F6593">
        <v>1.528</v>
      </c>
      <c r="G6593">
        <v>35.14</v>
      </c>
      <c r="H6593" t="s">
        <v>9932</v>
      </c>
      <c r="I6593" s="2" t="s">
        <v>6072</v>
      </c>
      <c r="J6593" t="s">
        <v>6073</v>
      </c>
      <c r="K6593" s="1">
        <v>44169</v>
      </c>
      <c r="L6593">
        <f t="shared" si="102"/>
        <v>12</v>
      </c>
    </row>
    <row r="6594" spans="1:12" x14ac:dyDescent="0.3">
      <c r="A6594" t="s">
        <v>7970</v>
      </c>
      <c r="B6594" s="2" t="s">
        <v>2340</v>
      </c>
      <c r="C6594" t="s">
        <v>438</v>
      </c>
      <c r="D6594" t="s">
        <v>439</v>
      </c>
      <c r="E6594">
        <v>360</v>
      </c>
      <c r="F6594">
        <v>0.2717</v>
      </c>
      <c r="G6594">
        <v>97.81</v>
      </c>
      <c r="H6594" t="s">
        <v>7146</v>
      </c>
      <c r="I6594" s="2" t="s">
        <v>6072</v>
      </c>
      <c r="J6594" t="s">
        <v>6073</v>
      </c>
      <c r="K6594" s="1">
        <v>44172</v>
      </c>
      <c r="L6594">
        <f t="shared" si="102"/>
        <v>12</v>
      </c>
    </row>
    <row r="6595" spans="1:12" x14ac:dyDescent="0.3">
      <c r="A6595" t="s">
        <v>6782</v>
      </c>
      <c r="B6595" s="2" t="s">
        <v>2340</v>
      </c>
      <c r="C6595" t="s">
        <v>40</v>
      </c>
      <c r="D6595" t="s">
        <v>41</v>
      </c>
      <c r="E6595">
        <v>405</v>
      </c>
      <c r="F6595">
        <v>0.3458</v>
      </c>
      <c r="G6595">
        <v>140.05000000000001</v>
      </c>
      <c r="H6595" t="s">
        <v>8310</v>
      </c>
      <c r="I6595" s="2" t="s">
        <v>6072</v>
      </c>
      <c r="J6595" t="s">
        <v>6073</v>
      </c>
      <c r="K6595" s="1">
        <v>44173</v>
      </c>
      <c r="L6595">
        <f t="shared" ref="L6595:L6658" si="103">MONTH(K6595)</f>
        <v>12</v>
      </c>
    </row>
    <row r="6596" spans="1:12" x14ac:dyDescent="0.3">
      <c r="A6596" t="s">
        <v>6863</v>
      </c>
      <c r="B6596" s="2" t="s">
        <v>2344</v>
      </c>
      <c r="C6596" t="s">
        <v>455</v>
      </c>
      <c r="D6596" t="s">
        <v>456</v>
      </c>
      <c r="E6596">
        <v>421</v>
      </c>
      <c r="F6596">
        <v>0.27</v>
      </c>
      <c r="G6596">
        <v>113.67</v>
      </c>
      <c r="H6596" t="s">
        <v>8311</v>
      </c>
      <c r="I6596" s="2" t="s">
        <v>6072</v>
      </c>
      <c r="J6596" t="s">
        <v>6073</v>
      </c>
      <c r="K6596" s="1">
        <v>44180</v>
      </c>
      <c r="L6596">
        <f t="shared" si="103"/>
        <v>12</v>
      </c>
    </row>
    <row r="6597" spans="1:12" x14ac:dyDescent="0.3">
      <c r="A6597" t="s">
        <v>9753</v>
      </c>
      <c r="B6597" s="2" t="s">
        <v>2345</v>
      </c>
      <c r="C6597" t="s">
        <v>4214</v>
      </c>
      <c r="D6597" t="s">
        <v>4211</v>
      </c>
      <c r="E6597">
        <v>3</v>
      </c>
      <c r="F6597">
        <v>1.3</v>
      </c>
      <c r="G6597">
        <v>3.9</v>
      </c>
      <c r="H6597" t="s">
        <v>10089</v>
      </c>
      <c r="I6597" s="2" t="s">
        <v>6072</v>
      </c>
      <c r="J6597" t="s">
        <v>6073</v>
      </c>
      <c r="K6597" s="1">
        <v>44180</v>
      </c>
      <c r="L6597">
        <f t="shared" si="103"/>
        <v>12</v>
      </c>
    </row>
    <row r="6598" spans="1:12" x14ac:dyDescent="0.3">
      <c r="A6598" t="s">
        <v>1397</v>
      </c>
      <c r="B6598" s="2" t="s">
        <v>2342</v>
      </c>
      <c r="C6598" t="s">
        <v>1401</v>
      </c>
      <c r="D6598" t="s">
        <v>953</v>
      </c>
      <c r="E6598">
        <v>1648</v>
      </c>
      <c r="F6598">
        <v>0.6</v>
      </c>
      <c r="G6598">
        <v>988.8</v>
      </c>
      <c r="H6598" t="s">
        <v>1402</v>
      </c>
      <c r="I6598" s="2" t="s">
        <v>2366</v>
      </c>
      <c r="J6598" t="s">
        <v>1347</v>
      </c>
      <c r="K6598" s="1">
        <v>45567</v>
      </c>
      <c r="L6598">
        <f t="shared" si="103"/>
        <v>10</v>
      </c>
    </row>
    <row r="6599" spans="1:12" x14ac:dyDescent="0.3">
      <c r="A6599" t="s">
        <v>6248</v>
      </c>
      <c r="B6599" s="2" t="s">
        <v>2353</v>
      </c>
      <c r="C6599" t="s">
        <v>9892</v>
      </c>
      <c r="D6599" t="s">
        <v>9893</v>
      </c>
      <c r="E6599">
        <v>104</v>
      </c>
      <c r="F6599">
        <v>3.3</v>
      </c>
      <c r="G6599">
        <v>343.2</v>
      </c>
      <c r="H6599" t="s">
        <v>10517</v>
      </c>
      <c r="I6599" s="2" t="s">
        <v>2366</v>
      </c>
      <c r="J6599" t="s">
        <v>1347</v>
      </c>
      <c r="K6599" s="1">
        <v>45141</v>
      </c>
      <c r="L6599">
        <f t="shared" si="103"/>
        <v>8</v>
      </c>
    </row>
    <row r="6600" spans="1:12" x14ac:dyDescent="0.3">
      <c r="A6600" t="s">
        <v>6248</v>
      </c>
      <c r="B6600" s="2" t="s">
        <v>2348</v>
      </c>
      <c r="C6600" t="s">
        <v>6265</v>
      </c>
      <c r="D6600" t="s">
        <v>6187</v>
      </c>
      <c r="E6600">
        <v>6</v>
      </c>
      <c r="F6600">
        <v>3.3</v>
      </c>
      <c r="G6600">
        <v>19.8</v>
      </c>
      <c r="H6600" t="s">
        <v>9261</v>
      </c>
      <c r="I6600" s="2" t="s">
        <v>2366</v>
      </c>
      <c r="J6600" t="s">
        <v>1347</v>
      </c>
      <c r="K6600" s="1">
        <v>45141</v>
      </c>
      <c r="L6600">
        <f t="shared" si="103"/>
        <v>8</v>
      </c>
    </row>
    <row r="6601" spans="1:12" x14ac:dyDescent="0.3">
      <c r="A6601" t="s">
        <v>1473</v>
      </c>
      <c r="B6601" s="2" t="s">
        <v>2345</v>
      </c>
      <c r="C6601" t="s">
        <v>1398</v>
      </c>
      <c r="D6601" t="s">
        <v>1399</v>
      </c>
      <c r="E6601">
        <v>150</v>
      </c>
      <c r="F6601">
        <v>0.55000000000000004</v>
      </c>
      <c r="G6601">
        <v>82.5</v>
      </c>
      <c r="H6601" t="s">
        <v>1482</v>
      </c>
      <c r="I6601" s="2" t="s">
        <v>2366</v>
      </c>
      <c r="J6601" t="s">
        <v>1347</v>
      </c>
      <c r="K6601" s="1">
        <v>45538</v>
      </c>
      <c r="L6601">
        <f t="shared" si="103"/>
        <v>9</v>
      </c>
    </row>
    <row r="6602" spans="1:12" x14ac:dyDescent="0.3">
      <c r="A6602" t="s">
        <v>1835</v>
      </c>
      <c r="B6602" s="2" t="s">
        <v>2340</v>
      </c>
      <c r="C6602" t="s">
        <v>1428</v>
      </c>
      <c r="D6602" t="s">
        <v>1429</v>
      </c>
      <c r="E6602">
        <v>1000</v>
      </c>
      <c r="F6602">
        <v>9.5000000000000001E-2</v>
      </c>
      <c r="G6602">
        <v>95</v>
      </c>
      <c r="H6602" t="s">
        <v>1836</v>
      </c>
      <c r="I6602" s="2" t="s">
        <v>2366</v>
      </c>
      <c r="J6602" t="s">
        <v>1347</v>
      </c>
      <c r="K6602" s="1">
        <v>45348</v>
      </c>
      <c r="L6602">
        <f t="shared" si="103"/>
        <v>2</v>
      </c>
    </row>
    <row r="6603" spans="1:12" x14ac:dyDescent="0.3">
      <c r="A6603" t="s">
        <v>1426</v>
      </c>
      <c r="B6603" s="2" t="s">
        <v>2342</v>
      </c>
      <c r="C6603" t="s">
        <v>1428</v>
      </c>
      <c r="D6603" t="s">
        <v>1429</v>
      </c>
      <c r="E6603">
        <v>996</v>
      </c>
      <c r="F6603">
        <v>9.5000000000000001E-2</v>
      </c>
      <c r="G6603">
        <v>94.62</v>
      </c>
      <c r="H6603" t="s">
        <v>1430</v>
      </c>
      <c r="I6603" s="2" t="s">
        <v>2366</v>
      </c>
      <c r="J6603" t="s">
        <v>1347</v>
      </c>
      <c r="K6603" s="1">
        <v>45554</v>
      </c>
      <c r="L6603">
        <f t="shared" si="103"/>
        <v>9</v>
      </c>
    </row>
    <row r="6604" spans="1:12" x14ac:dyDescent="0.3">
      <c r="A6604" t="s">
        <v>1833</v>
      </c>
      <c r="B6604" s="2" t="s">
        <v>2344</v>
      </c>
      <c r="C6604" t="s">
        <v>933</v>
      </c>
      <c r="D6604" t="s">
        <v>934</v>
      </c>
      <c r="E6604">
        <v>60</v>
      </c>
      <c r="F6604">
        <v>2.5</v>
      </c>
      <c r="G6604">
        <v>150</v>
      </c>
      <c r="H6604" t="s">
        <v>935</v>
      </c>
      <c r="I6604" s="2" t="s">
        <v>2366</v>
      </c>
      <c r="J6604" t="s">
        <v>1347</v>
      </c>
      <c r="K6604" s="1">
        <v>45344</v>
      </c>
      <c r="L6604">
        <f t="shared" si="103"/>
        <v>2</v>
      </c>
    </row>
    <row r="6605" spans="1:12" x14ac:dyDescent="0.3">
      <c r="A6605" t="s">
        <v>1744</v>
      </c>
      <c r="B6605" s="2" t="s">
        <v>2340</v>
      </c>
      <c r="C6605" t="s">
        <v>933</v>
      </c>
      <c r="D6605" t="s">
        <v>934</v>
      </c>
      <c r="E6605">
        <v>154</v>
      </c>
      <c r="F6605">
        <v>2.5</v>
      </c>
      <c r="G6605">
        <v>385</v>
      </c>
      <c r="H6605" t="s">
        <v>1745</v>
      </c>
      <c r="I6605" s="2" t="s">
        <v>2366</v>
      </c>
      <c r="J6605" t="s">
        <v>1347</v>
      </c>
      <c r="K6605" s="1">
        <v>45394</v>
      </c>
      <c r="L6605">
        <f t="shared" si="103"/>
        <v>4</v>
      </c>
    </row>
    <row r="6606" spans="1:12" x14ac:dyDescent="0.3">
      <c r="A6606" t="s">
        <v>1669</v>
      </c>
      <c r="B6606" s="2" t="s">
        <v>2343</v>
      </c>
      <c r="C6606" t="s">
        <v>933</v>
      </c>
      <c r="D6606" t="s">
        <v>934</v>
      </c>
      <c r="E6606">
        <v>108</v>
      </c>
      <c r="F6606">
        <v>2.5</v>
      </c>
      <c r="G6606">
        <v>270</v>
      </c>
      <c r="H6606" t="s">
        <v>1670</v>
      </c>
      <c r="I6606" s="2" t="s">
        <v>2366</v>
      </c>
      <c r="J6606" t="s">
        <v>1347</v>
      </c>
      <c r="K6606" s="1">
        <v>45425</v>
      </c>
      <c r="L6606">
        <f t="shared" si="103"/>
        <v>5</v>
      </c>
    </row>
    <row r="6607" spans="1:12" x14ac:dyDescent="0.3">
      <c r="A6607" t="s">
        <v>1513</v>
      </c>
      <c r="B6607" s="2" t="s">
        <v>2340</v>
      </c>
      <c r="C6607" t="s">
        <v>933</v>
      </c>
      <c r="D6607" t="s">
        <v>934</v>
      </c>
      <c r="E6607">
        <v>176</v>
      </c>
      <c r="F6607">
        <v>2.5</v>
      </c>
      <c r="G6607">
        <v>440</v>
      </c>
      <c r="H6607" t="s">
        <v>1514</v>
      </c>
      <c r="I6607" s="2" t="s">
        <v>2366</v>
      </c>
      <c r="J6607" t="s">
        <v>1347</v>
      </c>
      <c r="K6607" s="1">
        <v>45513</v>
      </c>
      <c r="L6607">
        <f t="shared" si="103"/>
        <v>8</v>
      </c>
    </row>
    <row r="6608" spans="1:12" x14ac:dyDescent="0.3">
      <c r="A6608" t="s">
        <v>1473</v>
      </c>
      <c r="B6608" s="2" t="s">
        <v>2344</v>
      </c>
      <c r="C6608" t="s">
        <v>933</v>
      </c>
      <c r="D6608" t="s">
        <v>934</v>
      </c>
      <c r="E6608">
        <v>155</v>
      </c>
      <c r="F6608">
        <v>2.5</v>
      </c>
      <c r="G6608">
        <v>387.5</v>
      </c>
      <c r="H6608" t="s">
        <v>1481</v>
      </c>
      <c r="I6608" s="2" t="s">
        <v>2366</v>
      </c>
      <c r="J6608" t="s">
        <v>1347</v>
      </c>
      <c r="K6608" s="1">
        <v>45538</v>
      </c>
      <c r="L6608">
        <f t="shared" si="103"/>
        <v>9</v>
      </c>
    </row>
    <row r="6609" spans="1:12" x14ac:dyDescent="0.3">
      <c r="A6609" t="s">
        <v>1578</v>
      </c>
      <c r="B6609" s="2" t="s">
        <v>2343</v>
      </c>
      <c r="C6609" t="s">
        <v>952</v>
      </c>
      <c r="D6609" t="s">
        <v>953</v>
      </c>
      <c r="E6609">
        <v>107</v>
      </c>
      <c r="F6609">
        <v>4.0999999999999996</v>
      </c>
      <c r="G6609">
        <v>438.7</v>
      </c>
      <c r="H6609" t="s">
        <v>1582</v>
      </c>
      <c r="I6609" s="2" t="s">
        <v>2366</v>
      </c>
      <c r="J6609" t="s">
        <v>1347</v>
      </c>
      <c r="K6609" s="1">
        <v>45474</v>
      </c>
      <c r="L6609">
        <f t="shared" si="103"/>
        <v>7</v>
      </c>
    </row>
    <row r="6610" spans="1:12" x14ac:dyDescent="0.3">
      <c r="A6610" t="s">
        <v>1552</v>
      </c>
      <c r="B6610" s="2" t="s">
        <v>2343</v>
      </c>
      <c r="C6610" t="s">
        <v>952</v>
      </c>
      <c r="D6610" t="s">
        <v>953</v>
      </c>
      <c r="E6610">
        <v>6</v>
      </c>
      <c r="F6610">
        <v>4.0999999999999996</v>
      </c>
      <c r="G6610">
        <v>24.6</v>
      </c>
      <c r="H6610" t="s">
        <v>1554</v>
      </c>
      <c r="I6610" s="2" t="s">
        <v>2366</v>
      </c>
      <c r="J6610" t="s">
        <v>1347</v>
      </c>
      <c r="K6610" s="1">
        <v>45489</v>
      </c>
      <c r="L6610">
        <f t="shared" si="103"/>
        <v>7</v>
      </c>
    </row>
    <row r="6611" spans="1:12" x14ac:dyDescent="0.3">
      <c r="A6611" t="s">
        <v>1494</v>
      </c>
      <c r="B6611" s="2" t="s">
        <v>2344</v>
      </c>
      <c r="C6611" t="s">
        <v>1495</v>
      </c>
      <c r="D6611" t="s">
        <v>1496</v>
      </c>
      <c r="E6611">
        <v>112</v>
      </c>
      <c r="F6611">
        <v>5.7</v>
      </c>
      <c r="G6611">
        <v>638.4</v>
      </c>
      <c r="H6611" t="s">
        <v>1498</v>
      </c>
      <c r="I6611" s="2" t="s">
        <v>2366</v>
      </c>
      <c r="J6611" t="s">
        <v>1347</v>
      </c>
      <c r="K6611" s="1">
        <v>45517</v>
      </c>
      <c r="L6611">
        <f t="shared" si="103"/>
        <v>8</v>
      </c>
    </row>
    <row r="6612" spans="1:12" x14ac:dyDescent="0.3">
      <c r="A6612" t="s">
        <v>1624</v>
      </c>
      <c r="B6612" s="2" t="s">
        <v>2343</v>
      </c>
      <c r="C6612" t="s">
        <v>1511</v>
      </c>
      <c r="D6612" t="s">
        <v>1509</v>
      </c>
      <c r="E6612">
        <v>6</v>
      </c>
      <c r="F6612">
        <v>5.7</v>
      </c>
      <c r="G6612">
        <v>34.200000000000003</v>
      </c>
      <c r="H6612" t="s">
        <v>1642</v>
      </c>
      <c r="I6612" s="2" t="s">
        <v>2366</v>
      </c>
      <c r="J6612" t="s">
        <v>1347</v>
      </c>
      <c r="K6612" s="1">
        <v>45440</v>
      </c>
      <c r="L6612">
        <f t="shared" si="103"/>
        <v>5</v>
      </c>
    </row>
    <row r="6613" spans="1:12" x14ac:dyDescent="0.3">
      <c r="A6613" t="s">
        <v>1774</v>
      </c>
      <c r="B6613" s="2" t="s">
        <v>2345</v>
      </c>
      <c r="C6613" t="s">
        <v>1404</v>
      </c>
      <c r="D6613" t="s">
        <v>1405</v>
      </c>
      <c r="E6613">
        <v>145</v>
      </c>
      <c r="F6613">
        <v>5.3</v>
      </c>
      <c r="G6613">
        <v>768.5</v>
      </c>
      <c r="H6613" t="s">
        <v>1778</v>
      </c>
      <c r="I6613" s="2" t="s">
        <v>2366</v>
      </c>
      <c r="J6613" t="s">
        <v>1347</v>
      </c>
      <c r="K6613" s="1">
        <v>45377</v>
      </c>
      <c r="L6613">
        <f t="shared" si="103"/>
        <v>3</v>
      </c>
    </row>
    <row r="6614" spans="1:12" x14ac:dyDescent="0.3">
      <c r="A6614" t="s">
        <v>1591</v>
      </c>
      <c r="B6614" s="2" t="s">
        <v>2342</v>
      </c>
      <c r="C6614" t="s">
        <v>1404</v>
      </c>
      <c r="D6614" t="s">
        <v>1405</v>
      </c>
      <c r="E6614">
        <v>312</v>
      </c>
      <c r="F6614">
        <v>5.3</v>
      </c>
      <c r="G6614">
        <v>1653.6</v>
      </c>
      <c r="H6614" t="s">
        <v>1592</v>
      </c>
      <c r="I6614" s="2" t="s">
        <v>2366</v>
      </c>
      <c r="J6614" t="s">
        <v>1347</v>
      </c>
      <c r="K6614" s="1">
        <v>45462</v>
      </c>
      <c r="L6614">
        <f t="shared" si="103"/>
        <v>6</v>
      </c>
    </row>
    <row r="6615" spans="1:12" x14ac:dyDescent="0.3">
      <c r="A6615" t="s">
        <v>1519</v>
      </c>
      <c r="B6615" s="2" t="s">
        <v>2344</v>
      </c>
      <c r="C6615" t="s">
        <v>1404</v>
      </c>
      <c r="D6615" t="s">
        <v>1405</v>
      </c>
      <c r="E6615">
        <v>109</v>
      </c>
      <c r="F6615">
        <v>5.3</v>
      </c>
      <c r="G6615">
        <v>577.70000000000005</v>
      </c>
      <c r="H6615" t="s">
        <v>1520</v>
      </c>
      <c r="I6615" s="2" t="s">
        <v>2366</v>
      </c>
      <c r="J6615" t="s">
        <v>1347</v>
      </c>
      <c r="K6615" s="1">
        <v>45506</v>
      </c>
      <c r="L6615">
        <f t="shared" si="103"/>
        <v>8</v>
      </c>
    </row>
    <row r="6616" spans="1:12" x14ac:dyDescent="0.3">
      <c r="A6616" t="s">
        <v>1369</v>
      </c>
      <c r="B6616" s="2" t="s">
        <v>2344</v>
      </c>
      <c r="C6616" t="s">
        <v>1388</v>
      </c>
      <c r="D6616" t="s">
        <v>1389</v>
      </c>
      <c r="E6616">
        <v>8</v>
      </c>
      <c r="F6616">
        <v>5.3</v>
      </c>
      <c r="G6616">
        <v>42.4</v>
      </c>
      <c r="H6616" t="s">
        <v>1390</v>
      </c>
      <c r="I6616" s="2" t="s">
        <v>2366</v>
      </c>
      <c r="J6616" t="s">
        <v>1347</v>
      </c>
      <c r="K6616" s="1">
        <v>45572</v>
      </c>
      <c r="L6616">
        <f t="shared" si="103"/>
        <v>10</v>
      </c>
    </row>
    <row r="6617" spans="1:12" x14ac:dyDescent="0.3">
      <c r="A6617" t="s">
        <v>1552</v>
      </c>
      <c r="B6617" s="2" t="s">
        <v>2345</v>
      </c>
      <c r="C6617" t="s">
        <v>1558</v>
      </c>
      <c r="D6617" t="s">
        <v>1559</v>
      </c>
      <c r="E6617">
        <v>24</v>
      </c>
      <c r="F6617">
        <v>5.3</v>
      </c>
      <c r="G6617">
        <v>127.2</v>
      </c>
      <c r="H6617" t="s">
        <v>1560</v>
      </c>
      <c r="I6617" s="2" t="s">
        <v>2366</v>
      </c>
      <c r="J6617" t="s">
        <v>1347</v>
      </c>
      <c r="K6617" s="1">
        <v>45489</v>
      </c>
      <c r="L6617">
        <f t="shared" si="103"/>
        <v>7</v>
      </c>
    </row>
    <row r="6618" spans="1:12" x14ac:dyDescent="0.3">
      <c r="A6618" t="s">
        <v>9263</v>
      </c>
      <c r="B6618" s="2" t="s">
        <v>2340</v>
      </c>
      <c r="C6618" t="s">
        <v>6211</v>
      </c>
      <c r="D6618" t="s">
        <v>6212</v>
      </c>
      <c r="E6618">
        <v>530</v>
      </c>
      <c r="F6618">
        <v>0.6</v>
      </c>
      <c r="G6618">
        <v>318</v>
      </c>
      <c r="H6618" t="s">
        <v>9264</v>
      </c>
      <c r="I6618" s="2" t="s">
        <v>2366</v>
      </c>
      <c r="J6618" t="s">
        <v>1347</v>
      </c>
      <c r="K6618" s="1">
        <v>45152</v>
      </c>
      <c r="L6618">
        <f t="shared" si="103"/>
        <v>8</v>
      </c>
    </row>
    <row r="6619" spans="1:12" x14ac:dyDescent="0.3">
      <c r="A6619" t="s">
        <v>9320</v>
      </c>
      <c r="B6619" s="2" t="s">
        <v>2343</v>
      </c>
      <c r="C6619" t="s">
        <v>1595</v>
      </c>
      <c r="D6619" t="s">
        <v>1596</v>
      </c>
      <c r="E6619">
        <v>136</v>
      </c>
      <c r="F6619">
        <v>5.3</v>
      </c>
      <c r="G6619">
        <v>720.8</v>
      </c>
      <c r="H6619" t="s">
        <v>9321</v>
      </c>
      <c r="I6619" s="2" t="s">
        <v>2366</v>
      </c>
      <c r="J6619" t="s">
        <v>1347</v>
      </c>
      <c r="K6619" s="1">
        <v>45202</v>
      </c>
      <c r="L6619">
        <f t="shared" si="103"/>
        <v>10</v>
      </c>
    </row>
    <row r="6620" spans="1:12" x14ac:dyDescent="0.3">
      <c r="A6620" t="s">
        <v>1700</v>
      </c>
      <c r="B6620" s="2" t="s">
        <v>2340</v>
      </c>
      <c r="C6620" t="s">
        <v>1595</v>
      </c>
      <c r="D6620" t="s">
        <v>1596</v>
      </c>
      <c r="E6620">
        <v>180</v>
      </c>
      <c r="F6620">
        <v>5.3</v>
      </c>
      <c r="G6620">
        <v>954</v>
      </c>
      <c r="H6620" t="s">
        <v>1701</v>
      </c>
      <c r="I6620" s="2" t="s">
        <v>2366</v>
      </c>
      <c r="J6620" t="s">
        <v>1347</v>
      </c>
      <c r="K6620" s="1">
        <v>45418</v>
      </c>
      <c r="L6620">
        <f t="shared" si="103"/>
        <v>5</v>
      </c>
    </row>
    <row r="6621" spans="1:12" x14ac:dyDescent="0.3">
      <c r="A6621" t="s">
        <v>1658</v>
      </c>
      <c r="B6621" s="2" t="s">
        <v>2342</v>
      </c>
      <c r="C6621" t="s">
        <v>1595</v>
      </c>
      <c r="D6621" t="s">
        <v>1596</v>
      </c>
      <c r="E6621">
        <v>219</v>
      </c>
      <c r="F6621">
        <v>5.3</v>
      </c>
      <c r="G6621">
        <v>1160.7</v>
      </c>
      <c r="H6621" t="s">
        <v>1676</v>
      </c>
      <c r="I6621" s="2" t="s">
        <v>2366</v>
      </c>
      <c r="J6621" t="s">
        <v>1347</v>
      </c>
      <c r="K6621" s="1">
        <v>45427</v>
      </c>
      <c r="L6621">
        <f t="shared" si="103"/>
        <v>5</v>
      </c>
    </row>
    <row r="6622" spans="1:12" x14ac:dyDescent="0.3">
      <c r="A6622" t="s">
        <v>1624</v>
      </c>
      <c r="B6622" s="2" t="s">
        <v>2348</v>
      </c>
      <c r="C6622" t="s">
        <v>1595</v>
      </c>
      <c r="D6622" t="s">
        <v>1596</v>
      </c>
      <c r="E6622">
        <v>248</v>
      </c>
      <c r="F6622">
        <v>5.3</v>
      </c>
      <c r="G6622">
        <v>1314.4</v>
      </c>
      <c r="H6622" t="s">
        <v>1627</v>
      </c>
      <c r="I6622" s="2" t="s">
        <v>2366</v>
      </c>
      <c r="J6622" t="s">
        <v>1347</v>
      </c>
      <c r="K6622" s="1">
        <v>45440</v>
      </c>
      <c r="L6622">
        <f t="shared" si="103"/>
        <v>5</v>
      </c>
    </row>
    <row r="6623" spans="1:12" x14ac:dyDescent="0.3">
      <c r="A6623" t="s">
        <v>11415</v>
      </c>
      <c r="B6623" s="2" t="s">
        <v>2340</v>
      </c>
      <c r="C6623" t="s">
        <v>9983</v>
      </c>
      <c r="D6623" t="s">
        <v>9984</v>
      </c>
      <c r="E6623">
        <v>2</v>
      </c>
      <c r="F6623">
        <v>8.4</v>
      </c>
      <c r="G6623">
        <v>16.8</v>
      </c>
      <c r="H6623" t="s">
        <v>11426</v>
      </c>
      <c r="I6623" s="2" t="s">
        <v>2360</v>
      </c>
      <c r="J6623" t="s">
        <v>735</v>
      </c>
      <c r="K6623" s="1">
        <v>44579</v>
      </c>
      <c r="L6623">
        <f t="shared" si="103"/>
        <v>1</v>
      </c>
    </row>
    <row r="6624" spans="1:12" x14ac:dyDescent="0.3">
      <c r="A6624" t="s">
        <v>6381</v>
      </c>
      <c r="B6624" s="2" t="s">
        <v>2343</v>
      </c>
      <c r="C6624" t="s">
        <v>9983</v>
      </c>
      <c r="D6624" t="s">
        <v>9984</v>
      </c>
      <c r="E6624">
        <v>12</v>
      </c>
      <c r="F6624">
        <v>8.57</v>
      </c>
      <c r="G6624">
        <v>102.84</v>
      </c>
      <c r="H6624" t="s">
        <v>11427</v>
      </c>
      <c r="I6624" s="2" t="s">
        <v>2360</v>
      </c>
      <c r="J6624" t="s">
        <v>735</v>
      </c>
      <c r="K6624" s="1">
        <v>44732</v>
      </c>
      <c r="L6624">
        <f t="shared" si="103"/>
        <v>6</v>
      </c>
    </row>
    <row r="6625" spans="1:12" x14ac:dyDescent="0.3">
      <c r="A6625" t="s">
        <v>7872</v>
      </c>
      <c r="B6625" s="2" t="s">
        <v>2346</v>
      </c>
      <c r="C6625" t="s">
        <v>11428</v>
      </c>
      <c r="D6625" t="s">
        <v>1799</v>
      </c>
      <c r="E6625">
        <v>8</v>
      </c>
      <c r="F6625">
        <v>7.3</v>
      </c>
      <c r="G6625">
        <v>58.4</v>
      </c>
      <c r="H6625" t="s">
        <v>11429</v>
      </c>
      <c r="I6625" s="2" t="s">
        <v>2360</v>
      </c>
      <c r="J6625" t="s">
        <v>735</v>
      </c>
      <c r="K6625" s="1">
        <v>44095</v>
      </c>
      <c r="L6625">
        <f t="shared" si="103"/>
        <v>9</v>
      </c>
    </row>
    <row r="6626" spans="1:12" x14ac:dyDescent="0.3">
      <c r="A6626" t="s">
        <v>9561</v>
      </c>
      <c r="B6626" s="2" t="s">
        <v>2340</v>
      </c>
      <c r="C6626" t="s">
        <v>1413</v>
      </c>
      <c r="D6626" t="s">
        <v>1414</v>
      </c>
      <c r="E6626">
        <v>5</v>
      </c>
      <c r="F6626">
        <v>8.57</v>
      </c>
      <c r="G6626">
        <v>42.85</v>
      </c>
      <c r="H6626" t="s">
        <v>11430</v>
      </c>
      <c r="I6626" s="2" t="s">
        <v>2360</v>
      </c>
      <c r="J6626" t="s">
        <v>735</v>
      </c>
      <c r="K6626" s="1">
        <v>44770</v>
      </c>
      <c r="L6626">
        <f t="shared" si="103"/>
        <v>7</v>
      </c>
    </row>
    <row r="6627" spans="1:12" x14ac:dyDescent="0.3">
      <c r="A6627" t="s">
        <v>11431</v>
      </c>
      <c r="B6627" s="2" t="s">
        <v>2343</v>
      </c>
      <c r="C6627" t="s">
        <v>1438</v>
      </c>
      <c r="D6627" t="s">
        <v>1439</v>
      </c>
      <c r="E6627">
        <v>3</v>
      </c>
      <c r="F6627">
        <v>8.57</v>
      </c>
      <c r="G6627">
        <v>25.71</v>
      </c>
      <c r="H6627" t="s">
        <v>11432</v>
      </c>
      <c r="I6627" s="2" t="s">
        <v>2360</v>
      </c>
      <c r="J6627" t="s">
        <v>735</v>
      </c>
      <c r="K6627" s="1">
        <v>44771</v>
      </c>
      <c r="L6627">
        <f t="shared" si="103"/>
        <v>7</v>
      </c>
    </row>
    <row r="6628" spans="1:12" x14ac:dyDescent="0.3">
      <c r="A6628" t="s">
        <v>9981</v>
      </c>
      <c r="B6628" s="2" t="s">
        <v>2342</v>
      </c>
      <c r="C6628" t="s">
        <v>1435</v>
      </c>
      <c r="D6628" t="s">
        <v>1436</v>
      </c>
      <c r="E6628">
        <v>12</v>
      </c>
      <c r="F6628">
        <v>8.92</v>
      </c>
      <c r="G6628">
        <v>107.04</v>
      </c>
      <c r="H6628" t="s">
        <v>11433</v>
      </c>
      <c r="I6628" s="2" t="s">
        <v>2360</v>
      </c>
      <c r="J6628" t="s">
        <v>735</v>
      </c>
      <c r="K6628" s="1">
        <v>45027</v>
      </c>
      <c r="L6628">
        <f t="shared" si="103"/>
        <v>4</v>
      </c>
    </row>
    <row r="6629" spans="1:12" x14ac:dyDescent="0.3">
      <c r="A6629" t="s">
        <v>936</v>
      </c>
      <c r="B6629" s="2" t="s">
        <v>2340</v>
      </c>
      <c r="C6629" t="s">
        <v>917</v>
      </c>
      <c r="D6629" t="s">
        <v>918</v>
      </c>
      <c r="E6629">
        <v>1</v>
      </c>
      <c r="F6629">
        <v>1165.8</v>
      </c>
      <c r="G6629">
        <v>1165.8</v>
      </c>
      <c r="H6629" t="s">
        <v>969</v>
      </c>
      <c r="I6629" s="2" t="s">
        <v>2360</v>
      </c>
      <c r="J6629" t="s">
        <v>735</v>
      </c>
      <c r="K6629" s="1">
        <v>45322</v>
      </c>
      <c r="L6629">
        <f t="shared" si="103"/>
        <v>1</v>
      </c>
    </row>
    <row r="6630" spans="1:12" x14ac:dyDescent="0.3">
      <c r="A6630" t="s">
        <v>11434</v>
      </c>
      <c r="B6630" s="2" t="s">
        <v>2342</v>
      </c>
      <c r="C6630" t="s">
        <v>736</v>
      </c>
      <c r="D6630" t="s">
        <v>737</v>
      </c>
      <c r="E6630">
        <v>1</v>
      </c>
      <c r="F6630">
        <v>503.06</v>
      </c>
      <c r="G6630">
        <v>503.06</v>
      </c>
      <c r="H6630" t="s">
        <v>11435</v>
      </c>
      <c r="I6630" s="2" t="s">
        <v>2360</v>
      </c>
      <c r="J6630" t="s">
        <v>735</v>
      </c>
      <c r="K6630" s="1">
        <v>44804</v>
      </c>
      <c r="L6630">
        <f t="shared" si="103"/>
        <v>8</v>
      </c>
    </row>
    <row r="6631" spans="1:12" x14ac:dyDescent="0.3">
      <c r="A6631" t="s">
        <v>7624</v>
      </c>
      <c r="B6631" s="2" t="s">
        <v>2340</v>
      </c>
      <c r="C6631" t="s">
        <v>897</v>
      </c>
      <c r="D6631" t="s">
        <v>898</v>
      </c>
      <c r="E6631">
        <v>2</v>
      </c>
      <c r="F6631">
        <v>894.4</v>
      </c>
      <c r="G6631">
        <v>1788.8</v>
      </c>
      <c r="H6631">
        <v>138</v>
      </c>
      <c r="I6631" s="2" t="s">
        <v>2360</v>
      </c>
      <c r="J6631" t="s">
        <v>735</v>
      </c>
      <c r="K6631" s="1">
        <v>43949</v>
      </c>
      <c r="L6631">
        <f t="shared" si="103"/>
        <v>4</v>
      </c>
    </row>
    <row r="6632" spans="1:12" x14ac:dyDescent="0.3">
      <c r="A6632" t="s">
        <v>10702</v>
      </c>
      <c r="B6632" s="2" t="s">
        <v>2342</v>
      </c>
      <c r="C6632" t="s">
        <v>897</v>
      </c>
      <c r="D6632" t="s">
        <v>898</v>
      </c>
      <c r="E6632">
        <v>1</v>
      </c>
      <c r="F6632">
        <v>632.32000000000005</v>
      </c>
      <c r="G6632">
        <v>632.32000000000005</v>
      </c>
      <c r="H6632" t="s">
        <v>5114</v>
      </c>
      <c r="I6632" s="2" t="s">
        <v>2360</v>
      </c>
      <c r="J6632" t="s">
        <v>735</v>
      </c>
      <c r="K6632" s="1">
        <v>44158</v>
      </c>
      <c r="L6632">
        <f t="shared" si="103"/>
        <v>11</v>
      </c>
    </row>
    <row r="6633" spans="1:12" x14ac:dyDescent="0.3">
      <c r="A6633" t="s">
        <v>8279</v>
      </c>
      <c r="B6633" s="2" t="s">
        <v>2340</v>
      </c>
      <c r="C6633" t="s">
        <v>897</v>
      </c>
      <c r="D6633" t="s">
        <v>898</v>
      </c>
      <c r="E6633">
        <v>1</v>
      </c>
      <c r="F6633">
        <v>632.32000000000005</v>
      </c>
      <c r="G6633">
        <v>632.32000000000005</v>
      </c>
      <c r="H6633" t="s">
        <v>11436</v>
      </c>
      <c r="I6633" s="2" t="s">
        <v>2360</v>
      </c>
      <c r="J6633" t="s">
        <v>735</v>
      </c>
      <c r="K6633" s="1">
        <v>44265</v>
      </c>
      <c r="L6633">
        <f t="shared" si="103"/>
        <v>3</v>
      </c>
    </row>
    <row r="6634" spans="1:12" x14ac:dyDescent="0.3">
      <c r="A6634" t="s">
        <v>8965</v>
      </c>
      <c r="B6634" s="2" t="s">
        <v>2340</v>
      </c>
      <c r="C6634" t="s">
        <v>897</v>
      </c>
      <c r="D6634" t="s">
        <v>898</v>
      </c>
      <c r="E6634">
        <v>1</v>
      </c>
      <c r="F6634">
        <v>632.32000000000005</v>
      </c>
      <c r="G6634">
        <v>632.32000000000005</v>
      </c>
      <c r="H6634" t="s">
        <v>11437</v>
      </c>
      <c r="I6634" s="2" t="s">
        <v>2360</v>
      </c>
      <c r="J6634" t="s">
        <v>735</v>
      </c>
      <c r="K6634" s="1">
        <v>44417</v>
      </c>
      <c r="L6634">
        <f t="shared" si="103"/>
        <v>8</v>
      </c>
    </row>
    <row r="6635" spans="1:12" x14ac:dyDescent="0.3">
      <c r="A6635" t="s">
        <v>9301</v>
      </c>
      <c r="B6635" s="2" t="s">
        <v>2344</v>
      </c>
      <c r="C6635" t="s">
        <v>897</v>
      </c>
      <c r="D6635" t="s">
        <v>898</v>
      </c>
      <c r="E6635">
        <v>2</v>
      </c>
      <c r="F6635">
        <v>632.32000000000005</v>
      </c>
      <c r="G6635">
        <v>1264.6400000000001</v>
      </c>
      <c r="H6635" t="s">
        <v>11438</v>
      </c>
      <c r="I6635" s="2" t="s">
        <v>2360</v>
      </c>
      <c r="J6635" t="s">
        <v>735</v>
      </c>
      <c r="K6635" s="1">
        <v>44440</v>
      </c>
      <c r="L6635">
        <f t="shared" si="103"/>
        <v>9</v>
      </c>
    </row>
    <row r="6636" spans="1:12" x14ac:dyDescent="0.3">
      <c r="A6636" t="s">
        <v>9051</v>
      </c>
      <c r="B6636" s="2" t="s">
        <v>2342</v>
      </c>
      <c r="C6636" t="s">
        <v>897</v>
      </c>
      <c r="D6636" t="s">
        <v>898</v>
      </c>
      <c r="E6636">
        <v>1</v>
      </c>
      <c r="F6636">
        <v>657.61</v>
      </c>
      <c r="G6636">
        <v>657.61</v>
      </c>
      <c r="H6636" t="s">
        <v>11439</v>
      </c>
      <c r="I6636" s="2" t="s">
        <v>2360</v>
      </c>
      <c r="J6636" t="s">
        <v>735</v>
      </c>
      <c r="K6636" s="1">
        <v>44539</v>
      </c>
      <c r="L6636">
        <f t="shared" si="103"/>
        <v>12</v>
      </c>
    </row>
    <row r="6637" spans="1:12" x14ac:dyDescent="0.3">
      <c r="A6637" t="s">
        <v>6192</v>
      </c>
      <c r="B6637" s="2" t="s">
        <v>2345</v>
      </c>
      <c r="C6637" t="s">
        <v>897</v>
      </c>
      <c r="D6637" t="s">
        <v>898</v>
      </c>
      <c r="E6637">
        <v>3</v>
      </c>
      <c r="F6637">
        <v>657.61</v>
      </c>
      <c r="G6637">
        <v>1972.83</v>
      </c>
      <c r="H6637" t="s">
        <v>11440</v>
      </c>
      <c r="I6637" s="2" t="s">
        <v>2360</v>
      </c>
      <c r="J6637" t="s">
        <v>735</v>
      </c>
      <c r="K6637" s="1">
        <v>44648</v>
      </c>
      <c r="L6637">
        <f t="shared" si="103"/>
        <v>3</v>
      </c>
    </row>
    <row r="6638" spans="1:12" x14ac:dyDescent="0.3">
      <c r="A6638" t="s">
        <v>6646</v>
      </c>
      <c r="B6638" s="2" t="s">
        <v>2340</v>
      </c>
      <c r="C6638" t="s">
        <v>897</v>
      </c>
      <c r="D6638" t="s">
        <v>898</v>
      </c>
      <c r="E6638">
        <v>2</v>
      </c>
      <c r="F6638">
        <v>716.56</v>
      </c>
      <c r="G6638">
        <v>1433.12</v>
      </c>
      <c r="H6638" t="s">
        <v>11441</v>
      </c>
      <c r="I6638" s="2" t="s">
        <v>2360</v>
      </c>
      <c r="J6638" t="s">
        <v>735</v>
      </c>
      <c r="K6638" s="1">
        <v>44881</v>
      </c>
      <c r="L6638">
        <f t="shared" si="103"/>
        <v>11</v>
      </c>
    </row>
    <row r="6639" spans="1:12" x14ac:dyDescent="0.3">
      <c r="A6639" t="s">
        <v>11272</v>
      </c>
      <c r="B6639" s="2" t="s">
        <v>2343</v>
      </c>
      <c r="C6639" t="s">
        <v>897</v>
      </c>
      <c r="D6639" t="s">
        <v>898</v>
      </c>
      <c r="E6639">
        <v>1</v>
      </c>
      <c r="F6639">
        <v>745.78</v>
      </c>
      <c r="G6639">
        <v>745.78</v>
      </c>
      <c r="H6639" t="s">
        <v>10031</v>
      </c>
      <c r="I6639" s="2" t="s">
        <v>2360</v>
      </c>
      <c r="J6639" t="s">
        <v>735</v>
      </c>
      <c r="K6639" s="1">
        <v>45103</v>
      </c>
      <c r="L6639">
        <f t="shared" si="103"/>
        <v>6</v>
      </c>
    </row>
    <row r="6640" spans="1:12" x14ac:dyDescent="0.3">
      <c r="A6640" t="s">
        <v>11442</v>
      </c>
      <c r="B6640" s="2" t="s">
        <v>2340</v>
      </c>
      <c r="C6640" t="s">
        <v>818</v>
      </c>
      <c r="D6640" t="s">
        <v>819</v>
      </c>
      <c r="E6640">
        <v>1</v>
      </c>
      <c r="F6640">
        <v>1184.07</v>
      </c>
      <c r="G6640">
        <v>1184.07</v>
      </c>
      <c r="H6640" t="s">
        <v>11443</v>
      </c>
      <c r="I6640" s="2" t="s">
        <v>2360</v>
      </c>
      <c r="J6640" t="s">
        <v>735</v>
      </c>
      <c r="K6640" s="1">
        <v>44771</v>
      </c>
      <c r="L6640">
        <f t="shared" si="103"/>
        <v>7</v>
      </c>
    </row>
    <row r="6641" spans="1:12" x14ac:dyDescent="0.3">
      <c r="A6641" t="s">
        <v>11444</v>
      </c>
      <c r="B6641" s="2" t="s">
        <v>2342</v>
      </c>
      <c r="C6641" t="s">
        <v>818</v>
      </c>
      <c r="D6641" t="s">
        <v>819</v>
      </c>
      <c r="E6641">
        <v>1</v>
      </c>
      <c r="F6641">
        <v>1231.43</v>
      </c>
      <c r="G6641">
        <v>1231.43</v>
      </c>
      <c r="H6641" t="s">
        <v>11445</v>
      </c>
      <c r="I6641" s="2" t="s">
        <v>2360</v>
      </c>
      <c r="J6641" t="s">
        <v>735</v>
      </c>
      <c r="K6641" s="1">
        <v>45033</v>
      </c>
      <c r="L6641">
        <f t="shared" si="103"/>
        <v>4</v>
      </c>
    </row>
    <row r="6642" spans="1:12" x14ac:dyDescent="0.3">
      <c r="A6642" t="s">
        <v>6941</v>
      </c>
      <c r="B6642" s="2" t="s">
        <v>2340</v>
      </c>
      <c r="C6642" t="s">
        <v>1791</v>
      </c>
      <c r="D6642" t="s">
        <v>1792</v>
      </c>
      <c r="E6642">
        <v>1</v>
      </c>
      <c r="F6642">
        <v>533.52</v>
      </c>
      <c r="G6642">
        <v>533.52</v>
      </c>
      <c r="H6642" t="s">
        <v>11446</v>
      </c>
      <c r="I6642" s="2" t="s">
        <v>2360</v>
      </c>
      <c r="J6642" t="s">
        <v>735</v>
      </c>
      <c r="K6642" s="1">
        <v>44882</v>
      </c>
      <c r="L6642">
        <f t="shared" si="103"/>
        <v>11</v>
      </c>
    </row>
    <row r="6643" spans="1:12" x14ac:dyDescent="0.3">
      <c r="A6643" t="s">
        <v>10019</v>
      </c>
      <c r="B6643" s="2" t="s">
        <v>2342</v>
      </c>
      <c r="C6643" t="s">
        <v>1410</v>
      </c>
      <c r="D6643" t="s">
        <v>1411</v>
      </c>
      <c r="E6643">
        <v>30</v>
      </c>
      <c r="F6643">
        <v>8.92</v>
      </c>
      <c r="G6643">
        <v>267.60000000000002</v>
      </c>
      <c r="H6643" t="s">
        <v>11447</v>
      </c>
      <c r="I6643" s="2" t="s">
        <v>2360</v>
      </c>
      <c r="J6643" t="s">
        <v>735</v>
      </c>
      <c r="K6643" s="1">
        <v>44974</v>
      </c>
      <c r="L6643">
        <f t="shared" si="103"/>
        <v>2</v>
      </c>
    </row>
    <row r="6644" spans="1:12" x14ac:dyDescent="0.3">
      <c r="A6644" t="s">
        <v>6678</v>
      </c>
      <c r="B6644" s="2" t="s">
        <v>2344</v>
      </c>
      <c r="C6644" t="s">
        <v>1420</v>
      </c>
      <c r="D6644" t="s">
        <v>1421</v>
      </c>
      <c r="E6644">
        <v>106</v>
      </c>
      <c r="F6644">
        <v>9.2799999999999994</v>
      </c>
      <c r="G6644">
        <v>983.68</v>
      </c>
      <c r="H6644" t="s">
        <v>10038</v>
      </c>
      <c r="I6644" s="2" t="s">
        <v>2360</v>
      </c>
      <c r="J6644" t="s">
        <v>735</v>
      </c>
      <c r="K6644" s="1">
        <v>45016</v>
      </c>
      <c r="L6644">
        <f t="shared" si="103"/>
        <v>3</v>
      </c>
    </row>
    <row r="6645" spans="1:12" x14ac:dyDescent="0.3">
      <c r="A6645" t="s">
        <v>6541</v>
      </c>
      <c r="B6645" s="2" t="s">
        <v>2343</v>
      </c>
      <c r="C6645" t="s">
        <v>1423</v>
      </c>
      <c r="D6645" t="s">
        <v>1424</v>
      </c>
      <c r="E6645">
        <v>12</v>
      </c>
      <c r="F6645">
        <v>8.92</v>
      </c>
      <c r="G6645">
        <v>107.04</v>
      </c>
      <c r="H6645" t="s">
        <v>10039</v>
      </c>
      <c r="I6645" s="2" t="s">
        <v>2360</v>
      </c>
      <c r="J6645" t="s">
        <v>735</v>
      </c>
      <c r="K6645" s="1">
        <v>44861</v>
      </c>
      <c r="L6645">
        <f t="shared" si="103"/>
        <v>10</v>
      </c>
    </row>
    <row r="6646" spans="1:12" x14ac:dyDescent="0.3">
      <c r="A6646" t="s">
        <v>8070</v>
      </c>
      <c r="B6646" s="2" t="s">
        <v>2340</v>
      </c>
      <c r="C6646" t="s">
        <v>765</v>
      </c>
      <c r="D6646" t="s">
        <v>766</v>
      </c>
      <c r="E6646">
        <v>1</v>
      </c>
      <c r="F6646">
        <v>324.48</v>
      </c>
      <c r="G6646">
        <v>324.48</v>
      </c>
      <c r="H6646" t="s">
        <v>10040</v>
      </c>
      <c r="I6646" s="2" t="s">
        <v>2360</v>
      </c>
      <c r="J6646" t="s">
        <v>735</v>
      </c>
      <c r="K6646" s="1">
        <v>44361</v>
      </c>
      <c r="L6646">
        <f t="shared" si="103"/>
        <v>6</v>
      </c>
    </row>
    <row r="6647" spans="1:12" x14ac:dyDescent="0.3">
      <c r="A6647" t="s">
        <v>9403</v>
      </c>
      <c r="B6647" s="2" t="s">
        <v>2342</v>
      </c>
      <c r="C6647" t="s">
        <v>765</v>
      </c>
      <c r="D6647" t="s">
        <v>766</v>
      </c>
      <c r="E6647">
        <v>2</v>
      </c>
      <c r="F6647">
        <v>324.48</v>
      </c>
      <c r="G6647">
        <v>648.96</v>
      </c>
      <c r="H6647" t="s">
        <v>10041</v>
      </c>
      <c r="I6647" s="2" t="s">
        <v>2360</v>
      </c>
      <c r="J6647" t="s">
        <v>735</v>
      </c>
      <c r="K6647" s="1">
        <v>44490</v>
      </c>
      <c r="L6647">
        <f t="shared" si="103"/>
        <v>10</v>
      </c>
    </row>
    <row r="6648" spans="1:12" x14ac:dyDescent="0.3">
      <c r="A6648" t="s">
        <v>9275</v>
      </c>
      <c r="B6648" s="2" t="s">
        <v>2343</v>
      </c>
      <c r="C6648" t="s">
        <v>765</v>
      </c>
      <c r="D6648" t="s">
        <v>766</v>
      </c>
      <c r="E6648">
        <v>1</v>
      </c>
      <c r="F6648">
        <v>337.45</v>
      </c>
      <c r="G6648">
        <v>337.45</v>
      </c>
      <c r="H6648" t="s">
        <v>10042</v>
      </c>
      <c r="I6648" s="2" t="s">
        <v>2360</v>
      </c>
      <c r="J6648" t="s">
        <v>735</v>
      </c>
      <c r="K6648" s="1">
        <v>44531</v>
      </c>
      <c r="L6648">
        <f t="shared" si="103"/>
        <v>12</v>
      </c>
    </row>
    <row r="6649" spans="1:12" x14ac:dyDescent="0.3">
      <c r="A6649" t="s">
        <v>10043</v>
      </c>
      <c r="B6649" s="2" t="s">
        <v>2340</v>
      </c>
      <c r="C6649" t="s">
        <v>765</v>
      </c>
      <c r="D6649" t="s">
        <v>766</v>
      </c>
      <c r="E6649">
        <v>1</v>
      </c>
      <c r="F6649">
        <v>424.79</v>
      </c>
      <c r="G6649">
        <v>424.79</v>
      </c>
      <c r="H6649" t="s">
        <v>10044</v>
      </c>
      <c r="I6649" s="2" t="s">
        <v>2360</v>
      </c>
      <c r="J6649" t="s">
        <v>735</v>
      </c>
      <c r="K6649" s="1">
        <v>45162</v>
      </c>
      <c r="L6649">
        <f t="shared" si="103"/>
        <v>8</v>
      </c>
    </row>
    <row r="6650" spans="1:12" x14ac:dyDescent="0.3">
      <c r="A6650" t="s">
        <v>906</v>
      </c>
      <c r="B6650" s="2" t="s">
        <v>2340</v>
      </c>
      <c r="C6650" t="s">
        <v>765</v>
      </c>
      <c r="D6650" t="s">
        <v>766</v>
      </c>
      <c r="E6650">
        <v>1</v>
      </c>
      <c r="F6650">
        <v>424.8</v>
      </c>
      <c r="G6650">
        <v>424.8</v>
      </c>
      <c r="H6650" t="s">
        <v>907</v>
      </c>
      <c r="I6650" s="2" t="s">
        <v>2360</v>
      </c>
      <c r="J6650" t="s">
        <v>735</v>
      </c>
      <c r="K6650" s="1">
        <v>45371</v>
      </c>
      <c r="L6650">
        <f t="shared" si="103"/>
        <v>3</v>
      </c>
    </row>
    <row r="6651" spans="1:12" x14ac:dyDescent="0.3">
      <c r="A6651" t="s">
        <v>10045</v>
      </c>
      <c r="B6651" s="2" t="s">
        <v>2342</v>
      </c>
      <c r="C6651" t="s">
        <v>10046</v>
      </c>
      <c r="D6651" t="s">
        <v>10047</v>
      </c>
      <c r="E6651">
        <v>1</v>
      </c>
      <c r="F6651">
        <v>556</v>
      </c>
      <c r="G6651">
        <v>556</v>
      </c>
      <c r="H6651">
        <v>21</v>
      </c>
      <c r="I6651" s="2" t="s">
        <v>2360</v>
      </c>
      <c r="J6651" t="s">
        <v>735</v>
      </c>
      <c r="K6651" s="1">
        <v>43871</v>
      </c>
      <c r="L6651">
        <f t="shared" si="103"/>
        <v>2</v>
      </c>
    </row>
    <row r="6652" spans="1:12" x14ac:dyDescent="0.3">
      <c r="A6652" t="s">
        <v>7185</v>
      </c>
      <c r="B6652" s="2" t="s">
        <v>2340</v>
      </c>
      <c r="C6652" t="s">
        <v>10046</v>
      </c>
      <c r="D6652" t="s">
        <v>10047</v>
      </c>
      <c r="E6652">
        <v>1</v>
      </c>
      <c r="F6652">
        <v>579.02</v>
      </c>
      <c r="G6652">
        <v>579.02</v>
      </c>
      <c r="H6652" t="s">
        <v>10048</v>
      </c>
      <c r="I6652" s="2" t="s">
        <v>2360</v>
      </c>
      <c r="J6652" t="s">
        <v>735</v>
      </c>
      <c r="K6652" s="1">
        <v>45117</v>
      </c>
      <c r="L6652">
        <f t="shared" si="103"/>
        <v>7</v>
      </c>
    </row>
    <row r="6653" spans="1:12" x14ac:dyDescent="0.3">
      <c r="A6653" t="s">
        <v>10049</v>
      </c>
      <c r="B6653" s="2" t="s">
        <v>2346</v>
      </c>
      <c r="C6653" t="s">
        <v>887</v>
      </c>
      <c r="D6653" t="s">
        <v>888</v>
      </c>
      <c r="E6653">
        <v>1</v>
      </c>
      <c r="F6653">
        <v>530.4</v>
      </c>
      <c r="G6653">
        <v>530.4</v>
      </c>
      <c r="H6653">
        <v>21</v>
      </c>
      <c r="I6653" s="2" t="s">
        <v>2360</v>
      </c>
      <c r="J6653" t="s">
        <v>735</v>
      </c>
      <c r="K6653" s="1">
        <v>44053</v>
      </c>
      <c r="L6653">
        <f t="shared" si="103"/>
        <v>8</v>
      </c>
    </row>
    <row r="6654" spans="1:12" x14ac:dyDescent="0.3">
      <c r="A6654" t="s">
        <v>10050</v>
      </c>
      <c r="B6654" s="2" t="s">
        <v>2340</v>
      </c>
      <c r="C6654" t="s">
        <v>887</v>
      </c>
      <c r="D6654" t="s">
        <v>888</v>
      </c>
      <c r="E6654">
        <v>1</v>
      </c>
      <c r="F6654">
        <v>495.04</v>
      </c>
      <c r="G6654">
        <v>495.04</v>
      </c>
      <c r="H6654" t="s">
        <v>5884</v>
      </c>
      <c r="I6654" s="2" t="s">
        <v>2360</v>
      </c>
      <c r="J6654" t="s">
        <v>735</v>
      </c>
      <c r="K6654" s="1">
        <v>44187</v>
      </c>
      <c r="L6654">
        <f t="shared" si="103"/>
        <v>12</v>
      </c>
    </row>
    <row r="6655" spans="1:12" x14ac:dyDescent="0.3">
      <c r="A6655" t="s">
        <v>9818</v>
      </c>
      <c r="B6655" s="2" t="s">
        <v>2342</v>
      </c>
      <c r="C6655" t="s">
        <v>887</v>
      </c>
      <c r="D6655" t="s">
        <v>888</v>
      </c>
      <c r="E6655">
        <v>2</v>
      </c>
      <c r="F6655">
        <v>495.04</v>
      </c>
      <c r="G6655">
        <v>990.08</v>
      </c>
      <c r="H6655" t="s">
        <v>10051</v>
      </c>
      <c r="I6655" s="2" t="s">
        <v>2360</v>
      </c>
      <c r="J6655" t="s">
        <v>735</v>
      </c>
      <c r="K6655" s="1">
        <v>44354</v>
      </c>
      <c r="L6655">
        <f t="shared" si="103"/>
        <v>6</v>
      </c>
    </row>
    <row r="6656" spans="1:12" x14ac:dyDescent="0.3">
      <c r="A6656" t="s">
        <v>10142</v>
      </c>
      <c r="B6656" s="2" t="s">
        <v>2340</v>
      </c>
      <c r="C6656" t="s">
        <v>887</v>
      </c>
      <c r="D6656" t="s">
        <v>888</v>
      </c>
      <c r="E6656">
        <v>1</v>
      </c>
      <c r="F6656">
        <v>530.4</v>
      </c>
      <c r="G6656">
        <v>530.4</v>
      </c>
      <c r="H6656" t="s">
        <v>10143</v>
      </c>
      <c r="I6656" s="2" t="s">
        <v>2360</v>
      </c>
      <c r="J6656" t="s">
        <v>735</v>
      </c>
      <c r="K6656" s="1">
        <v>44518</v>
      </c>
      <c r="L6656">
        <f t="shared" si="103"/>
        <v>11</v>
      </c>
    </row>
    <row r="6657" spans="1:12" x14ac:dyDescent="0.3">
      <c r="A6657" t="s">
        <v>9488</v>
      </c>
      <c r="B6657" s="2" t="s">
        <v>2343</v>
      </c>
      <c r="C6657" t="s">
        <v>887</v>
      </c>
      <c r="D6657" t="s">
        <v>888</v>
      </c>
      <c r="E6657">
        <v>1</v>
      </c>
      <c r="F6657">
        <v>551.62</v>
      </c>
      <c r="G6657">
        <v>551.62</v>
      </c>
      <c r="H6657" t="s">
        <v>10144</v>
      </c>
      <c r="I6657" s="2" t="s">
        <v>2360</v>
      </c>
      <c r="J6657" t="s">
        <v>735</v>
      </c>
      <c r="K6657" s="1">
        <v>44595</v>
      </c>
      <c r="L6657">
        <f t="shared" si="103"/>
        <v>2</v>
      </c>
    </row>
    <row r="6658" spans="1:12" x14ac:dyDescent="0.3">
      <c r="A6658" t="s">
        <v>6431</v>
      </c>
      <c r="B6658" s="2" t="s">
        <v>2342</v>
      </c>
      <c r="C6658" t="s">
        <v>887</v>
      </c>
      <c r="D6658" t="s">
        <v>888</v>
      </c>
      <c r="E6658">
        <v>2</v>
      </c>
      <c r="F6658">
        <v>558</v>
      </c>
      <c r="G6658">
        <v>1116</v>
      </c>
      <c r="H6658" t="s">
        <v>10145</v>
      </c>
      <c r="I6658" s="2" t="s">
        <v>2360</v>
      </c>
      <c r="J6658" t="s">
        <v>735</v>
      </c>
      <c r="K6658" s="1">
        <v>44790</v>
      </c>
      <c r="L6658">
        <f t="shared" si="103"/>
        <v>8</v>
      </c>
    </row>
    <row r="6659" spans="1:12" x14ac:dyDescent="0.3">
      <c r="A6659" t="s">
        <v>6808</v>
      </c>
      <c r="B6659" s="2" t="s">
        <v>2340</v>
      </c>
      <c r="C6659" t="s">
        <v>887</v>
      </c>
      <c r="D6659" t="s">
        <v>888</v>
      </c>
      <c r="E6659">
        <v>1</v>
      </c>
      <c r="F6659">
        <v>581.11</v>
      </c>
      <c r="G6659">
        <v>581.11</v>
      </c>
      <c r="H6659" t="s">
        <v>10146</v>
      </c>
      <c r="I6659" s="2" t="s">
        <v>2360</v>
      </c>
      <c r="J6659" t="s">
        <v>735</v>
      </c>
      <c r="K6659" s="1">
        <v>45054</v>
      </c>
      <c r="L6659">
        <f t="shared" ref="L6659:L6722" si="104">MONTH(K6659)</f>
        <v>5</v>
      </c>
    </row>
    <row r="6660" spans="1:12" x14ac:dyDescent="0.3">
      <c r="A6660" t="s">
        <v>10147</v>
      </c>
      <c r="B6660" s="2" t="s">
        <v>2340</v>
      </c>
      <c r="C6660" t="s">
        <v>776</v>
      </c>
      <c r="D6660" t="s">
        <v>777</v>
      </c>
      <c r="E6660">
        <v>1</v>
      </c>
      <c r="F6660">
        <v>608</v>
      </c>
      <c r="G6660">
        <v>608</v>
      </c>
      <c r="H6660" t="s">
        <v>9810</v>
      </c>
      <c r="I6660" s="2" t="s">
        <v>2360</v>
      </c>
      <c r="J6660" t="s">
        <v>735</v>
      </c>
      <c r="K6660" s="1">
        <v>43847</v>
      </c>
      <c r="L6660">
        <f t="shared" si="104"/>
        <v>1</v>
      </c>
    </row>
    <row r="6661" spans="1:12" x14ac:dyDescent="0.3">
      <c r="A6661" t="s">
        <v>7847</v>
      </c>
      <c r="B6661" s="2" t="s">
        <v>2347</v>
      </c>
      <c r="C6661" t="s">
        <v>776</v>
      </c>
      <c r="D6661" t="s">
        <v>777</v>
      </c>
      <c r="E6661">
        <v>3</v>
      </c>
      <c r="F6661">
        <v>632.32000000000005</v>
      </c>
      <c r="G6661">
        <v>1896.96</v>
      </c>
      <c r="H6661">
        <v>183</v>
      </c>
      <c r="I6661" s="2" t="s">
        <v>2360</v>
      </c>
      <c r="J6661" t="s">
        <v>735</v>
      </c>
      <c r="K6661" s="1">
        <v>44041</v>
      </c>
      <c r="L6661">
        <f t="shared" si="104"/>
        <v>7</v>
      </c>
    </row>
    <row r="6662" spans="1:12" x14ac:dyDescent="0.3">
      <c r="A6662" t="s">
        <v>9812</v>
      </c>
      <c r="B6662" s="2" t="s">
        <v>2343</v>
      </c>
      <c r="C6662" t="s">
        <v>776</v>
      </c>
      <c r="D6662" t="s">
        <v>777</v>
      </c>
      <c r="E6662">
        <v>1</v>
      </c>
      <c r="F6662">
        <v>632.32000000000005</v>
      </c>
      <c r="G6662">
        <v>632.32000000000005</v>
      </c>
      <c r="H6662" t="s">
        <v>5885</v>
      </c>
      <c r="I6662" s="2" t="s">
        <v>2360</v>
      </c>
      <c r="J6662" t="s">
        <v>735</v>
      </c>
      <c r="K6662" s="1">
        <v>44153</v>
      </c>
      <c r="L6662">
        <f t="shared" si="104"/>
        <v>11</v>
      </c>
    </row>
    <row r="6663" spans="1:12" x14ac:dyDescent="0.3">
      <c r="A6663" t="s">
        <v>10148</v>
      </c>
      <c r="B6663" s="2" t="s">
        <v>2340</v>
      </c>
      <c r="C6663" t="s">
        <v>776</v>
      </c>
      <c r="D6663" t="s">
        <v>777</v>
      </c>
      <c r="E6663">
        <v>2</v>
      </c>
      <c r="F6663">
        <v>632</v>
      </c>
      <c r="G6663">
        <v>1264</v>
      </c>
      <c r="H6663" t="s">
        <v>10149</v>
      </c>
      <c r="I6663" s="2" t="s">
        <v>2360</v>
      </c>
      <c r="J6663" t="s">
        <v>735</v>
      </c>
      <c r="K6663" s="1">
        <v>44222</v>
      </c>
      <c r="L6663">
        <f t="shared" si="104"/>
        <v>1</v>
      </c>
    </row>
    <row r="6664" spans="1:12" x14ac:dyDescent="0.3">
      <c r="A6664" t="s">
        <v>9875</v>
      </c>
      <c r="B6664" s="2" t="s">
        <v>2345</v>
      </c>
      <c r="C6664" t="s">
        <v>776</v>
      </c>
      <c r="D6664" t="s">
        <v>777</v>
      </c>
      <c r="E6664">
        <v>4</v>
      </c>
      <c r="F6664">
        <v>632.32000000000005</v>
      </c>
      <c r="G6664">
        <v>2529.2800000000002</v>
      </c>
      <c r="H6664" t="s">
        <v>10150</v>
      </c>
      <c r="I6664" s="2" t="s">
        <v>2360</v>
      </c>
      <c r="J6664" t="s">
        <v>735</v>
      </c>
      <c r="K6664" s="1">
        <v>44277</v>
      </c>
      <c r="L6664">
        <f t="shared" si="104"/>
        <v>3</v>
      </c>
    </row>
    <row r="6665" spans="1:12" x14ac:dyDescent="0.3">
      <c r="A6665" t="s">
        <v>8580</v>
      </c>
      <c r="B6665" s="2" t="s">
        <v>2340</v>
      </c>
      <c r="C6665" t="s">
        <v>776</v>
      </c>
      <c r="D6665" t="s">
        <v>777</v>
      </c>
      <c r="E6665">
        <v>2</v>
      </c>
      <c r="F6665">
        <v>532.32000000000005</v>
      </c>
      <c r="G6665">
        <v>1064.6400000000001</v>
      </c>
      <c r="H6665" t="s">
        <v>9817</v>
      </c>
      <c r="I6665" s="2" t="s">
        <v>2360</v>
      </c>
      <c r="J6665" t="s">
        <v>735</v>
      </c>
      <c r="K6665" s="1">
        <v>44307</v>
      </c>
      <c r="L6665">
        <f t="shared" si="104"/>
        <v>4</v>
      </c>
    </row>
    <row r="6666" spans="1:12" x14ac:dyDescent="0.3">
      <c r="A6666" t="s">
        <v>8611</v>
      </c>
      <c r="B6666" s="2" t="s">
        <v>2340</v>
      </c>
      <c r="C6666" t="s">
        <v>776</v>
      </c>
      <c r="D6666" t="s">
        <v>777</v>
      </c>
      <c r="E6666">
        <v>3</v>
      </c>
      <c r="F6666">
        <v>632.32000000000005</v>
      </c>
      <c r="G6666">
        <v>1896.96</v>
      </c>
      <c r="H6666" t="s">
        <v>10151</v>
      </c>
      <c r="I6666" s="2" t="s">
        <v>2360</v>
      </c>
      <c r="J6666" t="s">
        <v>735</v>
      </c>
      <c r="K6666" s="1">
        <v>44355</v>
      </c>
      <c r="L6666">
        <f t="shared" si="104"/>
        <v>6</v>
      </c>
    </row>
    <row r="6667" spans="1:12" x14ac:dyDescent="0.3">
      <c r="A6667" t="s">
        <v>8409</v>
      </c>
      <c r="B6667" s="2" t="s">
        <v>2340</v>
      </c>
      <c r="C6667" t="s">
        <v>776</v>
      </c>
      <c r="D6667" t="s">
        <v>777</v>
      </c>
      <c r="E6667">
        <v>3</v>
      </c>
      <c r="F6667">
        <v>632.32000000000005</v>
      </c>
      <c r="G6667">
        <v>1896.96</v>
      </c>
      <c r="H6667" t="s">
        <v>10152</v>
      </c>
      <c r="I6667" s="2" t="s">
        <v>2360</v>
      </c>
      <c r="J6667" t="s">
        <v>735</v>
      </c>
      <c r="K6667" s="1">
        <v>44383</v>
      </c>
      <c r="L6667">
        <f t="shared" si="104"/>
        <v>7</v>
      </c>
    </row>
    <row r="6668" spans="1:12" x14ac:dyDescent="0.3">
      <c r="A6668" t="s">
        <v>8804</v>
      </c>
      <c r="B6668" s="2" t="s">
        <v>2342</v>
      </c>
      <c r="C6668" t="s">
        <v>776</v>
      </c>
      <c r="D6668" t="s">
        <v>777</v>
      </c>
      <c r="E6668">
        <v>2</v>
      </c>
      <c r="F6668">
        <v>632.32000000000005</v>
      </c>
      <c r="G6668">
        <v>1264.6400000000001</v>
      </c>
      <c r="H6668" t="s">
        <v>10153</v>
      </c>
      <c r="I6668" s="2" t="s">
        <v>2360</v>
      </c>
      <c r="J6668" t="s">
        <v>735</v>
      </c>
      <c r="K6668" s="1">
        <v>44406</v>
      </c>
      <c r="L6668">
        <f t="shared" si="104"/>
        <v>7</v>
      </c>
    </row>
    <row r="6669" spans="1:12" x14ac:dyDescent="0.3">
      <c r="A6669" t="s">
        <v>10154</v>
      </c>
      <c r="B6669" s="2" t="s">
        <v>2340</v>
      </c>
      <c r="C6669" t="s">
        <v>776</v>
      </c>
      <c r="D6669" t="s">
        <v>777</v>
      </c>
      <c r="E6669">
        <v>2</v>
      </c>
      <c r="F6669">
        <v>632.32000000000005</v>
      </c>
      <c r="G6669">
        <v>1264.6400000000001</v>
      </c>
      <c r="H6669" t="s">
        <v>9864</v>
      </c>
      <c r="I6669" s="2" t="s">
        <v>2360</v>
      </c>
      <c r="J6669" t="s">
        <v>735</v>
      </c>
      <c r="K6669" s="1">
        <v>44508</v>
      </c>
      <c r="L6669">
        <f t="shared" si="104"/>
        <v>11</v>
      </c>
    </row>
    <row r="6670" spans="1:12" x14ac:dyDescent="0.3">
      <c r="A6670" t="s">
        <v>9537</v>
      </c>
      <c r="B6670" s="2" t="s">
        <v>2340</v>
      </c>
      <c r="C6670" t="s">
        <v>776</v>
      </c>
      <c r="D6670" t="s">
        <v>777</v>
      </c>
      <c r="E6670">
        <v>1</v>
      </c>
      <c r="F6670">
        <v>657.61</v>
      </c>
      <c r="G6670">
        <v>657.61</v>
      </c>
      <c r="H6670" t="s">
        <v>9726</v>
      </c>
      <c r="I6670" s="2" t="s">
        <v>2360</v>
      </c>
      <c r="J6670" t="s">
        <v>735</v>
      </c>
      <c r="K6670" s="1">
        <v>44596</v>
      </c>
      <c r="L6670">
        <f t="shared" si="104"/>
        <v>2</v>
      </c>
    </row>
    <row r="6671" spans="1:12" x14ac:dyDescent="0.3">
      <c r="A6671" t="s">
        <v>9639</v>
      </c>
      <c r="B6671" s="2" t="s">
        <v>2343</v>
      </c>
      <c r="C6671" t="s">
        <v>776</v>
      </c>
      <c r="D6671" t="s">
        <v>777</v>
      </c>
      <c r="E6671">
        <v>3</v>
      </c>
      <c r="F6671">
        <v>657.61</v>
      </c>
      <c r="G6671">
        <v>1972.83</v>
      </c>
      <c r="H6671" t="s">
        <v>10155</v>
      </c>
      <c r="I6671" s="2" t="s">
        <v>2360</v>
      </c>
      <c r="J6671" t="s">
        <v>735</v>
      </c>
      <c r="K6671" s="1">
        <v>44629</v>
      </c>
      <c r="L6671">
        <f t="shared" si="104"/>
        <v>3</v>
      </c>
    </row>
    <row r="6672" spans="1:12" x14ac:dyDescent="0.3">
      <c r="A6672" t="s">
        <v>6328</v>
      </c>
      <c r="B6672" s="2" t="s">
        <v>2340</v>
      </c>
      <c r="C6672" t="s">
        <v>776</v>
      </c>
      <c r="D6672" t="s">
        <v>777</v>
      </c>
      <c r="E6672">
        <v>3</v>
      </c>
      <c r="F6672">
        <v>697.6</v>
      </c>
      <c r="G6672">
        <v>2092.8000000000002</v>
      </c>
      <c r="H6672" t="s">
        <v>10156</v>
      </c>
      <c r="I6672" s="2" t="s">
        <v>2360</v>
      </c>
      <c r="J6672" t="s">
        <v>735</v>
      </c>
      <c r="K6672" s="1">
        <v>44896</v>
      </c>
      <c r="L6672">
        <f t="shared" si="104"/>
        <v>12</v>
      </c>
    </row>
    <row r="6673" spans="1:12" x14ac:dyDescent="0.3">
      <c r="A6673" t="s">
        <v>7297</v>
      </c>
      <c r="B6673" s="2" t="s">
        <v>2340</v>
      </c>
      <c r="C6673" t="s">
        <v>776</v>
      </c>
      <c r="D6673" t="s">
        <v>777</v>
      </c>
      <c r="E6673">
        <v>1</v>
      </c>
      <c r="F6673">
        <v>725.49</v>
      </c>
      <c r="G6673">
        <v>725.49</v>
      </c>
      <c r="H6673" t="s">
        <v>10157</v>
      </c>
      <c r="I6673" s="2" t="s">
        <v>2360</v>
      </c>
      <c r="J6673" t="s">
        <v>735</v>
      </c>
      <c r="K6673" s="1">
        <v>45216</v>
      </c>
      <c r="L6673">
        <f t="shared" si="104"/>
        <v>10</v>
      </c>
    </row>
    <row r="6674" spans="1:12" x14ac:dyDescent="0.3">
      <c r="A6674" t="s">
        <v>9875</v>
      </c>
      <c r="B6674" s="2" t="s">
        <v>2346</v>
      </c>
      <c r="C6674" t="s">
        <v>1376</v>
      </c>
      <c r="D6674" t="s">
        <v>1377</v>
      </c>
      <c r="E6674">
        <v>30</v>
      </c>
      <c r="F6674">
        <v>8.24</v>
      </c>
      <c r="G6674">
        <v>247.2</v>
      </c>
      <c r="H6674" t="s">
        <v>10158</v>
      </c>
      <c r="I6674" s="2" t="s">
        <v>2360</v>
      </c>
      <c r="J6674" t="s">
        <v>735</v>
      </c>
      <c r="K6674" s="1">
        <v>44277</v>
      </c>
      <c r="L6674">
        <f t="shared" si="104"/>
        <v>3</v>
      </c>
    </row>
    <row r="6675" spans="1:12" x14ac:dyDescent="0.3">
      <c r="A6675" t="s">
        <v>9870</v>
      </c>
      <c r="B6675" s="2" t="s">
        <v>2344</v>
      </c>
      <c r="C6675" t="s">
        <v>1376</v>
      </c>
      <c r="D6675" t="s">
        <v>1377</v>
      </c>
      <c r="E6675">
        <v>5</v>
      </c>
      <c r="F6675">
        <v>8.24</v>
      </c>
      <c r="G6675">
        <v>41.2</v>
      </c>
      <c r="H6675" t="s">
        <v>10159</v>
      </c>
      <c r="I6675" s="2" t="s">
        <v>2360</v>
      </c>
      <c r="J6675" t="s">
        <v>735</v>
      </c>
      <c r="K6675" s="1">
        <v>44453</v>
      </c>
      <c r="L6675">
        <f t="shared" si="104"/>
        <v>9</v>
      </c>
    </row>
    <row r="6676" spans="1:12" x14ac:dyDescent="0.3">
      <c r="A6676" t="s">
        <v>9277</v>
      </c>
      <c r="B6676" s="2" t="s">
        <v>2344</v>
      </c>
      <c r="C6676" t="s">
        <v>1376</v>
      </c>
      <c r="D6676" t="s">
        <v>1377</v>
      </c>
      <c r="E6676">
        <v>28</v>
      </c>
      <c r="F6676">
        <v>8.4</v>
      </c>
      <c r="G6676">
        <v>235.2</v>
      </c>
      <c r="H6676" t="s">
        <v>10160</v>
      </c>
      <c r="I6676" s="2" t="s">
        <v>2360</v>
      </c>
      <c r="J6676" t="s">
        <v>735</v>
      </c>
      <c r="K6676" s="1">
        <v>44532</v>
      </c>
      <c r="L6676">
        <f t="shared" si="104"/>
        <v>12</v>
      </c>
    </row>
    <row r="6677" spans="1:12" x14ac:dyDescent="0.3">
      <c r="A6677" t="s">
        <v>9734</v>
      </c>
      <c r="B6677" s="2" t="s">
        <v>2343</v>
      </c>
      <c r="C6677" t="s">
        <v>1376</v>
      </c>
      <c r="D6677" t="s">
        <v>1377</v>
      </c>
      <c r="E6677">
        <v>4</v>
      </c>
      <c r="F6677">
        <v>8.4</v>
      </c>
      <c r="G6677">
        <v>33.6</v>
      </c>
      <c r="H6677" t="s">
        <v>10161</v>
      </c>
      <c r="I6677" s="2" t="s">
        <v>2360</v>
      </c>
      <c r="J6677" t="s">
        <v>735</v>
      </c>
      <c r="K6677" s="1">
        <v>44537</v>
      </c>
      <c r="L6677">
        <f t="shared" si="104"/>
        <v>12</v>
      </c>
    </row>
    <row r="6678" spans="1:12" x14ac:dyDescent="0.3">
      <c r="A6678" t="s">
        <v>10162</v>
      </c>
      <c r="B6678" s="2" t="s">
        <v>2340</v>
      </c>
      <c r="C6678" t="s">
        <v>1355</v>
      </c>
      <c r="D6678" t="s">
        <v>1356</v>
      </c>
      <c r="E6678">
        <v>3</v>
      </c>
      <c r="F6678">
        <v>9.2799999999999994</v>
      </c>
      <c r="G6678">
        <v>27.84</v>
      </c>
      <c r="H6678" t="s">
        <v>10163</v>
      </c>
      <c r="I6678" s="2" t="s">
        <v>2360</v>
      </c>
      <c r="J6678" t="s">
        <v>735</v>
      </c>
      <c r="K6678" s="1">
        <v>45216</v>
      </c>
      <c r="L6678">
        <f t="shared" si="104"/>
        <v>10</v>
      </c>
    </row>
    <row r="6679" spans="1:12" x14ac:dyDescent="0.3">
      <c r="A6679" t="s">
        <v>9776</v>
      </c>
      <c r="B6679" s="2" t="s">
        <v>2343</v>
      </c>
      <c r="C6679" t="s">
        <v>1451</v>
      </c>
      <c r="D6679" t="s">
        <v>1452</v>
      </c>
      <c r="E6679">
        <v>8</v>
      </c>
      <c r="F6679">
        <v>8.24</v>
      </c>
      <c r="G6679">
        <v>65.92</v>
      </c>
      <c r="H6679" t="s">
        <v>10164</v>
      </c>
      <c r="I6679" s="2" t="s">
        <v>2360</v>
      </c>
      <c r="J6679" t="s">
        <v>735</v>
      </c>
      <c r="K6679" s="1">
        <v>44449</v>
      </c>
      <c r="L6679">
        <f t="shared" si="104"/>
        <v>9</v>
      </c>
    </row>
    <row r="6680" spans="1:12" x14ac:dyDescent="0.3">
      <c r="A6680" t="s">
        <v>10165</v>
      </c>
      <c r="B6680" s="2" t="s">
        <v>2342</v>
      </c>
      <c r="C6680" t="s">
        <v>1454</v>
      </c>
      <c r="D6680" t="s">
        <v>1455</v>
      </c>
      <c r="E6680">
        <v>8</v>
      </c>
      <c r="F6680">
        <v>8.24</v>
      </c>
      <c r="G6680">
        <v>65.92</v>
      </c>
      <c r="H6680" t="s">
        <v>10166</v>
      </c>
      <c r="I6680" s="2" t="s">
        <v>2360</v>
      </c>
      <c r="J6680" t="s">
        <v>735</v>
      </c>
      <c r="K6680" s="1">
        <v>44452</v>
      </c>
      <c r="L6680">
        <f t="shared" si="104"/>
        <v>9</v>
      </c>
    </row>
    <row r="6681" spans="1:12" x14ac:dyDescent="0.3">
      <c r="A6681" t="s">
        <v>10165</v>
      </c>
      <c r="B6681" s="2" t="s">
        <v>2343</v>
      </c>
      <c r="C6681" t="s">
        <v>1457</v>
      </c>
      <c r="D6681" t="s">
        <v>1458</v>
      </c>
      <c r="E6681">
        <v>8</v>
      </c>
      <c r="F6681">
        <v>8.24</v>
      </c>
      <c r="G6681">
        <v>65.92</v>
      </c>
      <c r="H6681" t="s">
        <v>10167</v>
      </c>
      <c r="I6681" s="2" t="s">
        <v>2360</v>
      </c>
      <c r="J6681" t="s">
        <v>735</v>
      </c>
      <c r="K6681" s="1">
        <v>44452</v>
      </c>
      <c r="L6681">
        <f t="shared" si="104"/>
        <v>9</v>
      </c>
    </row>
    <row r="6682" spans="1:12" x14ac:dyDescent="0.3">
      <c r="A6682" t="s">
        <v>839</v>
      </c>
      <c r="B6682" s="2" t="s">
        <v>2340</v>
      </c>
      <c r="C6682" t="s">
        <v>800</v>
      </c>
      <c r="D6682" t="s">
        <v>801</v>
      </c>
      <c r="E6682">
        <v>2</v>
      </c>
      <c r="F6682">
        <v>572.53</v>
      </c>
      <c r="G6682">
        <v>1145.06</v>
      </c>
      <c r="H6682" t="s">
        <v>840</v>
      </c>
      <c r="I6682" s="2" t="s">
        <v>2360</v>
      </c>
      <c r="J6682" t="s">
        <v>735</v>
      </c>
      <c r="K6682" s="1">
        <v>45481</v>
      </c>
      <c r="L6682">
        <f t="shared" si="104"/>
        <v>7</v>
      </c>
    </row>
    <row r="6683" spans="1:12" x14ac:dyDescent="0.3">
      <c r="A6683" t="s">
        <v>11419</v>
      </c>
      <c r="B6683" s="2" t="s">
        <v>2342</v>
      </c>
      <c r="C6683" t="s">
        <v>1410</v>
      </c>
      <c r="D6683" t="s">
        <v>1411</v>
      </c>
      <c r="E6683">
        <v>70</v>
      </c>
      <c r="F6683">
        <v>9.2799999999999994</v>
      </c>
      <c r="G6683">
        <v>649.6</v>
      </c>
      <c r="H6683" t="s">
        <v>11637</v>
      </c>
      <c r="I6683" s="2" t="s">
        <v>2360</v>
      </c>
      <c r="J6683" t="s">
        <v>735</v>
      </c>
      <c r="K6683" s="1">
        <v>45027</v>
      </c>
      <c r="L6683">
        <f t="shared" si="104"/>
        <v>4</v>
      </c>
    </row>
    <row r="6684" spans="1:12" x14ac:dyDescent="0.3">
      <c r="A6684" t="s">
        <v>6656</v>
      </c>
      <c r="B6684" s="2" t="s">
        <v>2344</v>
      </c>
      <c r="C6684" t="s">
        <v>1416</v>
      </c>
      <c r="D6684" t="s">
        <v>1417</v>
      </c>
      <c r="E6684">
        <v>10</v>
      </c>
      <c r="F6684">
        <v>8.92</v>
      </c>
      <c r="G6684">
        <v>89.2</v>
      </c>
      <c r="H6684" t="s">
        <v>11638</v>
      </c>
      <c r="I6684" s="2" t="s">
        <v>2360</v>
      </c>
      <c r="J6684" t="s">
        <v>735</v>
      </c>
      <c r="K6684" s="1">
        <v>44890</v>
      </c>
      <c r="L6684">
        <f t="shared" si="104"/>
        <v>11</v>
      </c>
    </row>
    <row r="6685" spans="1:12" x14ac:dyDescent="0.3">
      <c r="A6685" t="s">
        <v>6541</v>
      </c>
      <c r="B6685" s="2" t="s">
        <v>2345</v>
      </c>
      <c r="C6685" t="s">
        <v>1420</v>
      </c>
      <c r="D6685" t="s">
        <v>1421</v>
      </c>
      <c r="E6685">
        <v>60</v>
      </c>
      <c r="F6685">
        <v>8.92</v>
      </c>
      <c r="G6685">
        <v>535.20000000000005</v>
      </c>
      <c r="H6685" t="s">
        <v>11639</v>
      </c>
      <c r="I6685" s="2" t="s">
        <v>2360</v>
      </c>
      <c r="J6685" t="s">
        <v>735</v>
      </c>
      <c r="K6685" s="1">
        <v>44861</v>
      </c>
      <c r="L6685">
        <f t="shared" si="104"/>
        <v>10</v>
      </c>
    </row>
    <row r="6686" spans="1:12" x14ac:dyDescent="0.3">
      <c r="A6686" t="s">
        <v>10702</v>
      </c>
      <c r="B6686" s="2" t="s">
        <v>2345</v>
      </c>
      <c r="C6686" t="s">
        <v>765</v>
      </c>
      <c r="D6686" t="s">
        <v>766</v>
      </c>
      <c r="E6686">
        <v>2</v>
      </c>
      <c r="F6686">
        <v>324.48</v>
      </c>
      <c r="G6686">
        <v>648.96</v>
      </c>
      <c r="H6686" t="s">
        <v>5160</v>
      </c>
      <c r="I6686" s="2" t="s">
        <v>2360</v>
      </c>
      <c r="J6686" t="s">
        <v>735</v>
      </c>
      <c r="K6686" s="1">
        <v>44158</v>
      </c>
      <c r="L6686">
        <f t="shared" si="104"/>
        <v>11</v>
      </c>
    </row>
    <row r="6687" spans="1:12" x14ac:dyDescent="0.3">
      <c r="A6687" t="s">
        <v>8817</v>
      </c>
      <c r="B6687" s="2" t="s">
        <v>2343</v>
      </c>
      <c r="C6687" t="s">
        <v>765</v>
      </c>
      <c r="D6687" t="s">
        <v>766</v>
      </c>
      <c r="E6687">
        <v>4</v>
      </c>
      <c r="F6687">
        <v>324.48</v>
      </c>
      <c r="G6687">
        <v>1297.92</v>
      </c>
      <c r="H6687" t="s">
        <v>11640</v>
      </c>
      <c r="I6687" s="2" t="s">
        <v>2360</v>
      </c>
      <c r="J6687" t="s">
        <v>735</v>
      </c>
      <c r="K6687" s="1">
        <v>44424</v>
      </c>
      <c r="L6687">
        <f t="shared" si="104"/>
        <v>8</v>
      </c>
    </row>
    <row r="6688" spans="1:12" x14ac:dyDescent="0.3">
      <c r="A6688" t="s">
        <v>11641</v>
      </c>
      <c r="B6688" s="2" t="s">
        <v>2340</v>
      </c>
      <c r="C6688" t="s">
        <v>765</v>
      </c>
      <c r="D6688" t="s">
        <v>766</v>
      </c>
      <c r="E6688">
        <v>4</v>
      </c>
      <c r="F6688">
        <v>324.48</v>
      </c>
      <c r="G6688">
        <v>1297.92</v>
      </c>
      <c r="H6688" t="s">
        <v>11642</v>
      </c>
      <c r="I6688" s="2" t="s">
        <v>2360</v>
      </c>
      <c r="J6688" t="s">
        <v>735</v>
      </c>
      <c r="K6688" s="1">
        <v>44491</v>
      </c>
      <c r="L6688">
        <f t="shared" si="104"/>
        <v>10</v>
      </c>
    </row>
    <row r="6689" spans="1:12" x14ac:dyDescent="0.3">
      <c r="A6689" t="s">
        <v>1593</v>
      </c>
      <c r="B6689" s="2" t="s">
        <v>2342</v>
      </c>
      <c r="C6689" t="s">
        <v>1595</v>
      </c>
      <c r="D6689" t="s">
        <v>1596</v>
      </c>
      <c r="E6689">
        <v>128</v>
      </c>
      <c r="F6689">
        <v>5.3</v>
      </c>
      <c r="G6689">
        <v>678.4</v>
      </c>
      <c r="H6689" t="s">
        <v>1597</v>
      </c>
      <c r="I6689" s="2" t="s">
        <v>2366</v>
      </c>
      <c r="J6689" t="s">
        <v>1347</v>
      </c>
      <c r="K6689" s="1">
        <v>45469</v>
      </c>
      <c r="L6689">
        <f t="shared" si="104"/>
        <v>6</v>
      </c>
    </row>
    <row r="6690" spans="1:12" x14ac:dyDescent="0.3">
      <c r="A6690" t="s">
        <v>9266</v>
      </c>
      <c r="B6690" s="2" t="s">
        <v>2342</v>
      </c>
      <c r="C6690" t="s">
        <v>6098</v>
      </c>
      <c r="D6690" t="s">
        <v>6099</v>
      </c>
      <c r="E6690">
        <v>66</v>
      </c>
      <c r="F6690">
        <v>8.8000000000000007</v>
      </c>
      <c r="G6690">
        <v>580.79999999999995</v>
      </c>
      <c r="H6690" t="s">
        <v>9267</v>
      </c>
      <c r="I6690" s="2" t="s">
        <v>2366</v>
      </c>
      <c r="J6690" t="s">
        <v>1347</v>
      </c>
      <c r="K6690" s="1">
        <v>45181</v>
      </c>
      <c r="L6690">
        <f t="shared" si="104"/>
        <v>9</v>
      </c>
    </row>
    <row r="6691" spans="1:12" x14ac:dyDescent="0.3">
      <c r="A6691" t="s">
        <v>6272</v>
      </c>
      <c r="B6691" s="2" t="s">
        <v>2346</v>
      </c>
      <c r="C6691" t="s">
        <v>6154</v>
      </c>
      <c r="D6691" t="s">
        <v>946</v>
      </c>
      <c r="E6691">
        <v>18</v>
      </c>
      <c r="F6691">
        <v>8.8000000000000007</v>
      </c>
      <c r="G6691">
        <v>158.4</v>
      </c>
      <c r="H6691" t="s">
        <v>9269</v>
      </c>
      <c r="I6691" s="2" t="s">
        <v>2366</v>
      </c>
      <c r="J6691" t="s">
        <v>1347</v>
      </c>
      <c r="K6691" s="1">
        <v>45190</v>
      </c>
      <c r="L6691">
        <f t="shared" si="104"/>
        <v>9</v>
      </c>
    </row>
    <row r="6692" spans="1:12" x14ac:dyDescent="0.3">
      <c r="A6692" t="s">
        <v>6506</v>
      </c>
      <c r="B6692" s="2" t="s">
        <v>2340</v>
      </c>
      <c r="C6692" t="s">
        <v>101</v>
      </c>
      <c r="D6692" t="s">
        <v>102</v>
      </c>
      <c r="E6692">
        <v>711</v>
      </c>
      <c r="F6692">
        <v>9.8500000000000004E-2</v>
      </c>
      <c r="G6692">
        <v>70.03</v>
      </c>
      <c r="H6692" t="s">
        <v>6507</v>
      </c>
      <c r="I6692" s="2" t="s">
        <v>6072</v>
      </c>
      <c r="J6692" t="s">
        <v>6073</v>
      </c>
      <c r="K6692" s="1">
        <v>43839</v>
      </c>
      <c r="L6692">
        <f t="shared" si="104"/>
        <v>1</v>
      </c>
    </row>
    <row r="6693" spans="1:12" x14ac:dyDescent="0.3">
      <c r="A6693" t="s">
        <v>6508</v>
      </c>
      <c r="B6693" s="2" t="s">
        <v>2340</v>
      </c>
      <c r="C6693" t="s">
        <v>122</v>
      </c>
      <c r="D6693" t="s">
        <v>123</v>
      </c>
      <c r="E6693">
        <v>725</v>
      </c>
      <c r="F6693">
        <v>6.2E-2</v>
      </c>
      <c r="G6693">
        <v>44.95</v>
      </c>
      <c r="H6693" t="s">
        <v>6509</v>
      </c>
      <c r="I6693" s="2" t="s">
        <v>6072</v>
      </c>
      <c r="J6693" t="s">
        <v>6073</v>
      </c>
      <c r="K6693" s="1">
        <v>43845</v>
      </c>
      <c r="L6693">
        <f t="shared" si="104"/>
        <v>1</v>
      </c>
    </row>
    <row r="6694" spans="1:12" x14ac:dyDescent="0.3">
      <c r="A6694" t="s">
        <v>6508</v>
      </c>
      <c r="B6694" s="2" t="s">
        <v>2343</v>
      </c>
      <c r="C6694" t="s">
        <v>1880</v>
      </c>
      <c r="D6694" t="s">
        <v>1881</v>
      </c>
      <c r="E6694">
        <v>12</v>
      </c>
      <c r="F6694">
        <v>15.31</v>
      </c>
      <c r="G6694">
        <v>183.72</v>
      </c>
      <c r="H6694" t="s">
        <v>9682</v>
      </c>
      <c r="I6694" s="2" t="s">
        <v>6072</v>
      </c>
      <c r="J6694" t="s">
        <v>6073</v>
      </c>
      <c r="K6694" s="1">
        <v>43845</v>
      </c>
      <c r="L6694">
        <f t="shared" si="104"/>
        <v>1</v>
      </c>
    </row>
    <row r="6695" spans="1:12" x14ac:dyDescent="0.3">
      <c r="A6695" t="s">
        <v>9673</v>
      </c>
      <c r="B6695" s="2" t="s">
        <v>2340</v>
      </c>
      <c r="C6695" t="s">
        <v>1894</v>
      </c>
      <c r="D6695" t="s">
        <v>1895</v>
      </c>
      <c r="E6695">
        <v>121</v>
      </c>
      <c r="F6695">
        <v>1.3919999999999999</v>
      </c>
      <c r="G6695">
        <v>168.43</v>
      </c>
      <c r="H6695" t="s">
        <v>9674</v>
      </c>
      <c r="I6695" s="2" t="s">
        <v>6072</v>
      </c>
      <c r="J6695" t="s">
        <v>6073</v>
      </c>
      <c r="K6695" s="1">
        <v>43847</v>
      </c>
      <c r="L6695">
        <f t="shared" si="104"/>
        <v>1</v>
      </c>
    </row>
    <row r="6696" spans="1:12" x14ac:dyDescent="0.3">
      <c r="A6696" t="s">
        <v>10303</v>
      </c>
      <c r="B6696" s="2" t="s">
        <v>2343</v>
      </c>
      <c r="C6696" t="s">
        <v>1</v>
      </c>
      <c r="D6696" t="s">
        <v>2</v>
      </c>
      <c r="E6696">
        <v>291</v>
      </c>
      <c r="F6696">
        <v>0.21879999999999999</v>
      </c>
      <c r="G6696">
        <v>63.67</v>
      </c>
      <c r="H6696">
        <v>12.86</v>
      </c>
      <c r="I6696" s="2" t="s">
        <v>6072</v>
      </c>
      <c r="J6696" t="s">
        <v>6073</v>
      </c>
      <c r="K6696" s="1">
        <v>43851</v>
      </c>
      <c r="L6696">
        <f t="shared" si="104"/>
        <v>1</v>
      </c>
    </row>
    <row r="6697" spans="1:12" x14ac:dyDescent="0.3">
      <c r="A6697" t="s">
        <v>6510</v>
      </c>
      <c r="B6697" s="2" t="s">
        <v>2340</v>
      </c>
      <c r="C6697" t="s">
        <v>634</v>
      </c>
      <c r="D6697" t="s">
        <v>635</v>
      </c>
      <c r="E6697">
        <v>150</v>
      </c>
      <c r="F6697">
        <v>1.0379</v>
      </c>
      <c r="G6697">
        <v>155.69</v>
      </c>
      <c r="H6697">
        <v>2.92</v>
      </c>
      <c r="I6697" s="2" t="s">
        <v>6072</v>
      </c>
      <c r="J6697" t="s">
        <v>6073</v>
      </c>
      <c r="K6697" s="1">
        <v>43852</v>
      </c>
      <c r="L6697">
        <f t="shared" si="104"/>
        <v>1</v>
      </c>
    </row>
    <row r="6698" spans="1:12" x14ac:dyDescent="0.3">
      <c r="A6698" t="s">
        <v>10722</v>
      </c>
      <c r="B6698" s="2" t="s">
        <v>2340</v>
      </c>
      <c r="C6698" t="s">
        <v>331</v>
      </c>
      <c r="D6698" t="s">
        <v>332</v>
      </c>
      <c r="E6698">
        <v>80</v>
      </c>
      <c r="F6698">
        <v>8.6699999999999999E-2</v>
      </c>
      <c r="G6698">
        <v>6.9</v>
      </c>
      <c r="H6698">
        <v>1.76</v>
      </c>
      <c r="I6698" s="2" t="s">
        <v>6072</v>
      </c>
      <c r="J6698" t="s">
        <v>6073</v>
      </c>
      <c r="K6698" s="1">
        <v>43853</v>
      </c>
      <c r="L6698">
        <f t="shared" si="104"/>
        <v>1</v>
      </c>
    </row>
    <row r="6699" spans="1:12" x14ac:dyDescent="0.3">
      <c r="A6699" t="s">
        <v>9924</v>
      </c>
      <c r="B6699" s="2" t="s">
        <v>2342</v>
      </c>
      <c r="C6699" t="s">
        <v>3317</v>
      </c>
      <c r="D6699" t="s">
        <v>3318</v>
      </c>
      <c r="E6699">
        <v>129</v>
      </c>
      <c r="F6699">
        <v>0.49640000000000001</v>
      </c>
      <c r="G6699">
        <v>64.040000000000006</v>
      </c>
      <c r="H6699">
        <v>2.83</v>
      </c>
      <c r="I6699" s="2" t="s">
        <v>6072</v>
      </c>
      <c r="J6699" t="s">
        <v>6073</v>
      </c>
      <c r="K6699" s="1">
        <v>43854</v>
      </c>
      <c r="L6699">
        <f t="shared" si="104"/>
        <v>1</v>
      </c>
    </row>
    <row r="6700" spans="1:12" x14ac:dyDescent="0.3">
      <c r="A6700" t="s">
        <v>6705</v>
      </c>
      <c r="B6700" s="2" t="s">
        <v>2343</v>
      </c>
      <c r="C6700" t="s">
        <v>395</v>
      </c>
      <c r="D6700" t="s">
        <v>396</v>
      </c>
      <c r="E6700">
        <v>204</v>
      </c>
      <c r="F6700">
        <v>8.2699999999999996E-2</v>
      </c>
      <c r="G6700">
        <v>16.87</v>
      </c>
      <c r="H6700">
        <v>7.7</v>
      </c>
      <c r="I6700" s="2" t="s">
        <v>6072</v>
      </c>
      <c r="J6700" t="s">
        <v>6073</v>
      </c>
      <c r="K6700" s="1">
        <v>43860</v>
      </c>
      <c r="L6700">
        <f t="shared" si="104"/>
        <v>1</v>
      </c>
    </row>
    <row r="6701" spans="1:12" x14ac:dyDescent="0.3">
      <c r="A6701" t="s">
        <v>6746</v>
      </c>
      <c r="B6701" s="2" t="s">
        <v>2343</v>
      </c>
      <c r="C6701" t="s">
        <v>2964</v>
      </c>
      <c r="D6701" t="s">
        <v>41</v>
      </c>
      <c r="E6701">
        <v>144</v>
      </c>
      <c r="F6701">
        <v>0.14219999999999999</v>
      </c>
      <c r="G6701">
        <v>20.48</v>
      </c>
      <c r="H6701">
        <v>3.74</v>
      </c>
      <c r="I6701" s="2" t="s">
        <v>6072</v>
      </c>
      <c r="J6701" t="s">
        <v>6073</v>
      </c>
      <c r="K6701" s="1">
        <v>43865</v>
      </c>
      <c r="L6701">
        <f t="shared" si="104"/>
        <v>2</v>
      </c>
    </row>
    <row r="6702" spans="1:12" x14ac:dyDescent="0.3">
      <c r="A6702" t="s">
        <v>9742</v>
      </c>
      <c r="B6702" s="2" t="s">
        <v>2342</v>
      </c>
      <c r="C6702" t="s">
        <v>4210</v>
      </c>
      <c r="D6702" t="s">
        <v>4211</v>
      </c>
      <c r="E6702">
        <v>11</v>
      </c>
      <c r="F6702">
        <v>2.0459999999999998</v>
      </c>
      <c r="G6702">
        <v>22.51</v>
      </c>
      <c r="H6702">
        <v>9.61</v>
      </c>
      <c r="I6702" s="2" t="s">
        <v>6072</v>
      </c>
      <c r="J6702" t="s">
        <v>6073</v>
      </c>
      <c r="K6702" s="1">
        <v>43867</v>
      </c>
      <c r="L6702">
        <f t="shared" si="104"/>
        <v>2</v>
      </c>
    </row>
    <row r="6703" spans="1:12" x14ac:dyDescent="0.3">
      <c r="A6703" t="s">
        <v>6863</v>
      </c>
      <c r="B6703" s="2" t="s">
        <v>2342</v>
      </c>
      <c r="C6703" t="s">
        <v>634</v>
      </c>
      <c r="D6703" t="s">
        <v>635</v>
      </c>
      <c r="E6703">
        <v>303</v>
      </c>
      <c r="F6703">
        <v>0.24</v>
      </c>
      <c r="G6703">
        <v>72.72</v>
      </c>
      <c r="H6703" t="s">
        <v>8328</v>
      </c>
      <c r="I6703" s="2" t="s">
        <v>6072</v>
      </c>
      <c r="J6703" t="s">
        <v>6073</v>
      </c>
      <c r="K6703" s="1">
        <v>44180</v>
      </c>
      <c r="L6703">
        <f t="shared" si="104"/>
        <v>12</v>
      </c>
    </row>
    <row r="6704" spans="1:12" x14ac:dyDescent="0.3">
      <c r="A6704" t="s">
        <v>8313</v>
      </c>
      <c r="B6704" s="2" t="s">
        <v>2340</v>
      </c>
      <c r="C6704" t="s">
        <v>455</v>
      </c>
      <c r="D6704" t="s">
        <v>456</v>
      </c>
      <c r="E6704">
        <v>211</v>
      </c>
      <c r="F6704">
        <v>0.28000000000000003</v>
      </c>
      <c r="G6704">
        <v>59.08</v>
      </c>
      <c r="H6704" t="s">
        <v>8331</v>
      </c>
      <c r="I6704" s="2" t="s">
        <v>6072</v>
      </c>
      <c r="J6704" t="s">
        <v>6073</v>
      </c>
      <c r="K6704" s="1">
        <v>44187</v>
      </c>
      <c r="L6704">
        <f t="shared" si="104"/>
        <v>12</v>
      </c>
    </row>
    <row r="6705" spans="1:12" x14ac:dyDescent="0.3">
      <c r="A6705" t="s">
        <v>6865</v>
      </c>
      <c r="B6705" s="2" t="s">
        <v>2342</v>
      </c>
      <c r="C6705" t="s">
        <v>2964</v>
      </c>
      <c r="D6705" t="s">
        <v>41</v>
      </c>
      <c r="E6705">
        <v>70</v>
      </c>
      <c r="F6705">
        <v>0.3458</v>
      </c>
      <c r="G6705">
        <v>24.21</v>
      </c>
      <c r="H6705" t="s">
        <v>6866</v>
      </c>
      <c r="I6705" s="2" t="s">
        <v>6072</v>
      </c>
      <c r="J6705" t="s">
        <v>6073</v>
      </c>
      <c r="K6705" s="1">
        <v>44194</v>
      </c>
      <c r="L6705">
        <f t="shared" si="104"/>
        <v>12</v>
      </c>
    </row>
    <row r="6706" spans="1:12" x14ac:dyDescent="0.3">
      <c r="A6706" t="s">
        <v>6865</v>
      </c>
      <c r="B6706" s="2" t="s">
        <v>2345</v>
      </c>
      <c r="C6706" t="s">
        <v>438</v>
      </c>
      <c r="D6706" t="s">
        <v>439</v>
      </c>
      <c r="E6706">
        <v>272</v>
      </c>
      <c r="F6706">
        <v>0.2717</v>
      </c>
      <c r="G6706">
        <v>73.900000000000006</v>
      </c>
      <c r="H6706" t="s">
        <v>8332</v>
      </c>
      <c r="I6706" s="2" t="s">
        <v>6072</v>
      </c>
      <c r="J6706" t="s">
        <v>6073</v>
      </c>
      <c r="K6706" s="1">
        <v>44194</v>
      </c>
      <c r="L6706">
        <f t="shared" si="104"/>
        <v>12</v>
      </c>
    </row>
    <row r="6707" spans="1:12" x14ac:dyDescent="0.3">
      <c r="A6707" t="s">
        <v>8048</v>
      </c>
      <c r="B6707" s="2" t="s">
        <v>2349</v>
      </c>
      <c r="C6707" t="s">
        <v>40</v>
      </c>
      <c r="D6707" t="s">
        <v>41</v>
      </c>
      <c r="E6707">
        <v>183</v>
      </c>
      <c r="F6707">
        <v>0.35830000000000001</v>
      </c>
      <c r="G6707">
        <v>65.569999999999993</v>
      </c>
      <c r="H6707" t="s">
        <v>8335</v>
      </c>
      <c r="I6707" s="2" t="s">
        <v>6072</v>
      </c>
      <c r="J6707" t="s">
        <v>6073</v>
      </c>
      <c r="K6707" s="1">
        <v>44202</v>
      </c>
      <c r="L6707">
        <f t="shared" si="104"/>
        <v>1</v>
      </c>
    </row>
    <row r="6708" spans="1:12" x14ac:dyDescent="0.3">
      <c r="A6708" t="s">
        <v>8053</v>
      </c>
      <c r="B6708" s="2" t="s">
        <v>2340</v>
      </c>
      <c r="C6708" t="s">
        <v>331</v>
      </c>
      <c r="D6708" t="s">
        <v>332</v>
      </c>
      <c r="E6708">
        <v>16</v>
      </c>
      <c r="F6708">
        <v>0.27300000000000002</v>
      </c>
      <c r="G6708">
        <v>4.37</v>
      </c>
      <c r="H6708" t="s">
        <v>8336</v>
      </c>
      <c r="I6708" s="2" t="s">
        <v>6072</v>
      </c>
      <c r="J6708" t="s">
        <v>6073</v>
      </c>
      <c r="K6708" s="1">
        <v>44207</v>
      </c>
      <c r="L6708">
        <f t="shared" si="104"/>
        <v>1</v>
      </c>
    </row>
    <row r="6709" spans="1:12" x14ac:dyDescent="0.3">
      <c r="A6709" t="s">
        <v>6867</v>
      </c>
      <c r="B6709" s="2" t="s">
        <v>2342</v>
      </c>
      <c r="C6709" t="s">
        <v>101</v>
      </c>
      <c r="D6709" t="s">
        <v>102</v>
      </c>
      <c r="E6709">
        <v>941</v>
      </c>
      <c r="F6709">
        <v>0.2409</v>
      </c>
      <c r="G6709">
        <v>226.69</v>
      </c>
      <c r="H6709" t="s">
        <v>6868</v>
      </c>
      <c r="I6709" s="2" t="s">
        <v>6072</v>
      </c>
      <c r="J6709" t="s">
        <v>6073</v>
      </c>
      <c r="K6709" s="1">
        <v>44211</v>
      </c>
      <c r="L6709">
        <f t="shared" si="104"/>
        <v>1</v>
      </c>
    </row>
    <row r="6710" spans="1:12" x14ac:dyDescent="0.3">
      <c r="A6710" t="s">
        <v>6953</v>
      </c>
      <c r="B6710" s="2" t="s">
        <v>2343</v>
      </c>
      <c r="C6710" t="s">
        <v>3460</v>
      </c>
      <c r="D6710" t="s">
        <v>3461</v>
      </c>
      <c r="E6710">
        <v>101</v>
      </c>
      <c r="F6710">
        <v>0.49390000000000001</v>
      </c>
      <c r="G6710">
        <v>49.88</v>
      </c>
      <c r="H6710" t="s">
        <v>8337</v>
      </c>
      <c r="I6710" s="2" t="s">
        <v>6072</v>
      </c>
      <c r="J6710" t="s">
        <v>6073</v>
      </c>
      <c r="K6710" s="1">
        <v>44215</v>
      </c>
      <c r="L6710">
        <f t="shared" si="104"/>
        <v>1</v>
      </c>
    </row>
    <row r="6711" spans="1:12" x14ac:dyDescent="0.3">
      <c r="A6711" t="s">
        <v>6870</v>
      </c>
      <c r="B6711" s="2" t="s">
        <v>2340</v>
      </c>
      <c r="C6711" t="s">
        <v>122</v>
      </c>
      <c r="D6711" t="s">
        <v>123</v>
      </c>
      <c r="E6711">
        <v>300</v>
      </c>
      <c r="F6711">
        <v>0.24030000000000001</v>
      </c>
      <c r="G6711">
        <v>72.09</v>
      </c>
      <c r="H6711" t="s">
        <v>6871</v>
      </c>
      <c r="I6711" s="2" t="s">
        <v>6072</v>
      </c>
      <c r="J6711" t="s">
        <v>6073</v>
      </c>
      <c r="K6711" s="1">
        <v>44224</v>
      </c>
      <c r="L6711">
        <f t="shared" si="104"/>
        <v>1</v>
      </c>
    </row>
    <row r="6712" spans="1:12" x14ac:dyDescent="0.3">
      <c r="A6712" t="s">
        <v>6872</v>
      </c>
      <c r="B6712" s="2" t="s">
        <v>2342</v>
      </c>
      <c r="C6712" t="s">
        <v>2047</v>
      </c>
      <c r="D6712" t="s">
        <v>2048</v>
      </c>
      <c r="E6712">
        <v>120</v>
      </c>
      <c r="F6712">
        <v>3.04</v>
      </c>
      <c r="G6712">
        <v>364.8</v>
      </c>
      <c r="H6712" t="s">
        <v>6873</v>
      </c>
      <c r="I6712" s="2" t="s">
        <v>6072</v>
      </c>
      <c r="J6712" t="s">
        <v>6073</v>
      </c>
      <c r="K6712" s="1">
        <v>44229</v>
      </c>
      <c r="L6712">
        <f t="shared" si="104"/>
        <v>2</v>
      </c>
    </row>
    <row r="6713" spans="1:12" x14ac:dyDescent="0.3">
      <c r="A6713" t="s">
        <v>9910</v>
      </c>
      <c r="B6713" s="2" t="s">
        <v>2343</v>
      </c>
      <c r="C6713" t="s">
        <v>1880</v>
      </c>
      <c r="D6713" t="s">
        <v>1881</v>
      </c>
      <c r="E6713">
        <v>28</v>
      </c>
      <c r="F6713">
        <v>12.7967</v>
      </c>
      <c r="G6713">
        <v>358.31</v>
      </c>
      <c r="H6713" t="s">
        <v>10062</v>
      </c>
      <c r="I6713" s="2" t="s">
        <v>6072</v>
      </c>
      <c r="J6713" t="s">
        <v>6073</v>
      </c>
      <c r="K6713" s="1">
        <v>44229</v>
      </c>
      <c r="L6713">
        <f t="shared" si="104"/>
        <v>2</v>
      </c>
    </row>
    <row r="6714" spans="1:12" x14ac:dyDescent="0.3">
      <c r="A6714" t="s">
        <v>8140</v>
      </c>
      <c r="B6714" s="2" t="s">
        <v>2345</v>
      </c>
      <c r="C6714" t="s">
        <v>1</v>
      </c>
      <c r="D6714" t="s">
        <v>2</v>
      </c>
      <c r="E6714">
        <v>19</v>
      </c>
      <c r="F6714">
        <v>0.53820000000000001</v>
      </c>
      <c r="G6714">
        <v>10.23</v>
      </c>
      <c r="H6714" t="s">
        <v>8342</v>
      </c>
      <c r="I6714" s="2" t="s">
        <v>6072</v>
      </c>
      <c r="J6714" t="s">
        <v>6073</v>
      </c>
      <c r="K6714" s="1">
        <v>44237</v>
      </c>
      <c r="L6714">
        <f t="shared" si="104"/>
        <v>2</v>
      </c>
    </row>
    <row r="6715" spans="1:12" x14ac:dyDescent="0.3">
      <c r="A6715" t="s">
        <v>8143</v>
      </c>
      <c r="B6715" s="2" t="s">
        <v>2342</v>
      </c>
      <c r="C6715" t="s">
        <v>3313</v>
      </c>
      <c r="D6715" t="s">
        <v>3314</v>
      </c>
      <c r="E6715">
        <v>134</v>
      </c>
      <c r="F6715">
        <v>0.221</v>
      </c>
      <c r="G6715">
        <v>29.61</v>
      </c>
      <c r="H6715" t="s">
        <v>8344</v>
      </c>
      <c r="I6715" s="2" t="s">
        <v>6072</v>
      </c>
      <c r="J6715" t="s">
        <v>6073</v>
      </c>
      <c r="K6715" s="1">
        <v>44238</v>
      </c>
      <c r="L6715">
        <f t="shared" si="104"/>
        <v>2</v>
      </c>
    </row>
    <row r="6716" spans="1:12" x14ac:dyDescent="0.3">
      <c r="A6716" t="s">
        <v>6874</v>
      </c>
      <c r="B6716" s="2" t="s">
        <v>2342</v>
      </c>
      <c r="C6716" t="s">
        <v>40</v>
      </c>
      <c r="D6716" t="s">
        <v>41</v>
      </c>
      <c r="E6716">
        <v>300</v>
      </c>
      <c r="F6716">
        <v>0.35</v>
      </c>
      <c r="G6716">
        <v>105</v>
      </c>
      <c r="H6716" t="s">
        <v>8346</v>
      </c>
      <c r="I6716" s="2" t="s">
        <v>6072</v>
      </c>
      <c r="J6716" t="s">
        <v>6073</v>
      </c>
      <c r="K6716" s="1">
        <v>44245</v>
      </c>
      <c r="L6716">
        <f t="shared" si="104"/>
        <v>2</v>
      </c>
    </row>
    <row r="6717" spans="1:12" x14ac:dyDescent="0.3">
      <c r="A6717" t="s">
        <v>6874</v>
      </c>
      <c r="B6717" s="2" t="s">
        <v>2343</v>
      </c>
      <c r="C6717" t="s">
        <v>2108</v>
      </c>
      <c r="D6717" t="s">
        <v>2109</v>
      </c>
      <c r="E6717">
        <v>49</v>
      </c>
      <c r="F6717">
        <v>1.0900000000000001</v>
      </c>
      <c r="G6717">
        <v>53.41</v>
      </c>
      <c r="H6717" t="s">
        <v>6875</v>
      </c>
      <c r="I6717" s="2" t="s">
        <v>6072</v>
      </c>
      <c r="J6717" t="s">
        <v>6073</v>
      </c>
      <c r="K6717" s="1">
        <v>44245</v>
      </c>
      <c r="L6717">
        <f t="shared" si="104"/>
        <v>2</v>
      </c>
    </row>
    <row r="6718" spans="1:12" x14ac:dyDescent="0.3">
      <c r="A6718" t="s">
        <v>7159</v>
      </c>
      <c r="B6718" s="2" t="s">
        <v>2344</v>
      </c>
      <c r="C6718" t="s">
        <v>3317</v>
      </c>
      <c r="D6718" t="s">
        <v>3318</v>
      </c>
      <c r="E6718">
        <v>279</v>
      </c>
      <c r="F6718">
        <v>0.28000000000000003</v>
      </c>
      <c r="G6718">
        <v>78.12</v>
      </c>
      <c r="H6718" t="s">
        <v>8347</v>
      </c>
      <c r="I6718" s="2" t="s">
        <v>6072</v>
      </c>
      <c r="J6718" t="s">
        <v>6073</v>
      </c>
      <c r="K6718" s="1">
        <v>44250</v>
      </c>
      <c r="L6718">
        <f t="shared" si="104"/>
        <v>2</v>
      </c>
    </row>
    <row r="6719" spans="1:12" x14ac:dyDescent="0.3">
      <c r="A6719" t="s">
        <v>6876</v>
      </c>
      <c r="B6719" s="2" t="s">
        <v>2342</v>
      </c>
      <c r="C6719" t="s">
        <v>122</v>
      </c>
      <c r="D6719" t="s">
        <v>123</v>
      </c>
      <c r="E6719">
        <v>80</v>
      </c>
      <c r="F6719">
        <v>0.24030000000000001</v>
      </c>
      <c r="G6719">
        <v>19.22</v>
      </c>
      <c r="H6719" t="s">
        <v>6877</v>
      </c>
      <c r="I6719" s="2" t="s">
        <v>6072</v>
      </c>
      <c r="J6719" t="s">
        <v>6073</v>
      </c>
      <c r="K6719" s="1">
        <v>44252</v>
      </c>
      <c r="L6719">
        <f t="shared" si="104"/>
        <v>2</v>
      </c>
    </row>
    <row r="6720" spans="1:12" x14ac:dyDescent="0.3">
      <c r="A6720" t="s">
        <v>6878</v>
      </c>
      <c r="B6720" s="2" t="s">
        <v>2343</v>
      </c>
      <c r="C6720" t="s">
        <v>146</v>
      </c>
      <c r="D6720" t="s">
        <v>6</v>
      </c>
      <c r="E6720">
        <v>892</v>
      </c>
      <c r="F6720">
        <v>0.2717</v>
      </c>
      <c r="G6720">
        <v>242.36</v>
      </c>
      <c r="H6720" t="s">
        <v>6879</v>
      </c>
      <c r="I6720" s="2" t="s">
        <v>6072</v>
      </c>
      <c r="J6720" t="s">
        <v>6073</v>
      </c>
      <c r="K6720" s="1">
        <v>44253</v>
      </c>
      <c r="L6720">
        <f t="shared" si="104"/>
        <v>2</v>
      </c>
    </row>
    <row r="6721" spans="1:12" x14ac:dyDescent="0.3">
      <c r="A6721" t="s">
        <v>8349</v>
      </c>
      <c r="B6721" s="2" t="s">
        <v>2344</v>
      </c>
      <c r="C6721" t="s">
        <v>1</v>
      </c>
      <c r="D6721" t="s">
        <v>2</v>
      </c>
      <c r="E6721">
        <v>305</v>
      </c>
      <c r="F6721">
        <v>0.54</v>
      </c>
      <c r="G6721">
        <v>164.7</v>
      </c>
      <c r="H6721" t="s">
        <v>8350</v>
      </c>
      <c r="I6721" s="2" t="s">
        <v>6072</v>
      </c>
      <c r="J6721" t="s">
        <v>6073</v>
      </c>
      <c r="K6721" s="1">
        <v>44257</v>
      </c>
      <c r="L6721">
        <f t="shared" si="104"/>
        <v>3</v>
      </c>
    </row>
    <row r="6722" spans="1:12" x14ac:dyDescent="0.3">
      <c r="A6722" t="s">
        <v>9709</v>
      </c>
      <c r="B6722" s="2" t="s">
        <v>2342</v>
      </c>
      <c r="C6722" t="s">
        <v>765</v>
      </c>
      <c r="D6722" t="s">
        <v>766</v>
      </c>
      <c r="E6722">
        <v>6</v>
      </c>
      <c r="F6722">
        <v>344.2</v>
      </c>
      <c r="G6722">
        <v>2065.1999999999998</v>
      </c>
      <c r="H6722" t="s">
        <v>11643</v>
      </c>
      <c r="I6722" s="2" t="s">
        <v>2360</v>
      </c>
      <c r="J6722" t="s">
        <v>735</v>
      </c>
      <c r="K6722" s="1">
        <v>44735</v>
      </c>
      <c r="L6722">
        <f t="shared" si="104"/>
        <v>6</v>
      </c>
    </row>
    <row r="6723" spans="1:12" x14ac:dyDescent="0.3">
      <c r="A6723" t="s">
        <v>7449</v>
      </c>
      <c r="B6723" s="2" t="s">
        <v>2344</v>
      </c>
      <c r="C6723" t="s">
        <v>765</v>
      </c>
      <c r="D6723" t="s">
        <v>766</v>
      </c>
      <c r="E6723">
        <v>1</v>
      </c>
      <c r="F6723">
        <v>424.8</v>
      </c>
      <c r="G6723">
        <v>424.8</v>
      </c>
      <c r="H6723" t="s">
        <v>11644</v>
      </c>
      <c r="I6723" s="2" t="s">
        <v>2360</v>
      </c>
      <c r="J6723" t="s">
        <v>735</v>
      </c>
      <c r="K6723" s="1">
        <v>45169</v>
      </c>
      <c r="L6723">
        <f t="shared" ref="L6723:L6786" si="105">MONTH(K6723)</f>
        <v>8</v>
      </c>
    </row>
    <row r="6724" spans="1:12" x14ac:dyDescent="0.3">
      <c r="A6724" t="s">
        <v>803</v>
      </c>
      <c r="B6724" s="2" t="s">
        <v>2340</v>
      </c>
      <c r="C6724" t="s">
        <v>765</v>
      </c>
      <c r="D6724" t="s">
        <v>766</v>
      </c>
      <c r="E6724">
        <v>4</v>
      </c>
      <c r="F6724">
        <v>424.79</v>
      </c>
      <c r="G6724">
        <v>1699.16</v>
      </c>
      <c r="H6724" t="s">
        <v>804</v>
      </c>
      <c r="I6724" s="2" t="s">
        <v>2360</v>
      </c>
      <c r="J6724" t="s">
        <v>735</v>
      </c>
      <c r="K6724" s="1">
        <v>45547</v>
      </c>
      <c r="L6724">
        <f t="shared" si="105"/>
        <v>9</v>
      </c>
    </row>
    <row r="6725" spans="1:12" x14ac:dyDescent="0.3">
      <c r="A6725" t="s">
        <v>11645</v>
      </c>
      <c r="B6725" s="2" t="s">
        <v>2340</v>
      </c>
      <c r="C6725" t="s">
        <v>10046</v>
      </c>
      <c r="D6725" t="s">
        <v>10047</v>
      </c>
      <c r="E6725">
        <v>1</v>
      </c>
      <c r="F6725">
        <v>525.14</v>
      </c>
      <c r="G6725">
        <v>525.14</v>
      </c>
      <c r="H6725" t="s">
        <v>11646</v>
      </c>
      <c r="I6725" s="2" t="s">
        <v>2360</v>
      </c>
      <c r="J6725" t="s">
        <v>735</v>
      </c>
      <c r="K6725" s="1">
        <v>44720</v>
      </c>
      <c r="L6725">
        <f t="shared" si="105"/>
        <v>6</v>
      </c>
    </row>
    <row r="6726" spans="1:12" x14ac:dyDescent="0.3">
      <c r="A6726" t="s">
        <v>11647</v>
      </c>
      <c r="B6726" s="2" t="s">
        <v>2340</v>
      </c>
      <c r="C6726" t="s">
        <v>887</v>
      </c>
      <c r="D6726" t="s">
        <v>888</v>
      </c>
      <c r="E6726">
        <v>2</v>
      </c>
      <c r="F6726">
        <v>706</v>
      </c>
      <c r="G6726">
        <v>1412</v>
      </c>
      <c r="H6726">
        <v>42</v>
      </c>
      <c r="I6726" s="2" t="s">
        <v>2360</v>
      </c>
      <c r="J6726" t="s">
        <v>735</v>
      </c>
      <c r="K6726" s="1">
        <v>43880</v>
      </c>
      <c r="L6726">
        <f t="shared" si="105"/>
        <v>2</v>
      </c>
    </row>
    <row r="6727" spans="1:12" x14ac:dyDescent="0.3">
      <c r="A6727" t="s">
        <v>8195</v>
      </c>
      <c r="B6727" s="2" t="s">
        <v>2340</v>
      </c>
      <c r="C6727" t="s">
        <v>887</v>
      </c>
      <c r="D6727" t="s">
        <v>888</v>
      </c>
      <c r="E6727">
        <v>1</v>
      </c>
      <c r="F6727">
        <v>495</v>
      </c>
      <c r="G6727">
        <v>495</v>
      </c>
      <c r="H6727" t="s">
        <v>5884</v>
      </c>
      <c r="I6727" s="2" t="s">
        <v>2360</v>
      </c>
      <c r="J6727" t="s">
        <v>735</v>
      </c>
      <c r="K6727" s="1">
        <v>44186</v>
      </c>
      <c r="L6727">
        <f t="shared" si="105"/>
        <v>12</v>
      </c>
    </row>
    <row r="6728" spans="1:12" x14ac:dyDescent="0.3">
      <c r="A6728" t="s">
        <v>10803</v>
      </c>
      <c r="B6728" s="2" t="s">
        <v>2342</v>
      </c>
      <c r="C6728" t="s">
        <v>887</v>
      </c>
      <c r="D6728" t="s">
        <v>888</v>
      </c>
      <c r="E6728">
        <v>1</v>
      </c>
      <c r="F6728">
        <v>495.04</v>
      </c>
      <c r="G6728">
        <v>495.04</v>
      </c>
      <c r="H6728" t="s">
        <v>11648</v>
      </c>
      <c r="I6728" s="2" t="s">
        <v>2360</v>
      </c>
      <c r="J6728" t="s">
        <v>735</v>
      </c>
      <c r="K6728" s="1">
        <v>44229</v>
      </c>
      <c r="L6728">
        <f t="shared" si="105"/>
        <v>2</v>
      </c>
    </row>
    <row r="6729" spans="1:12" x14ac:dyDescent="0.3">
      <c r="A6729" t="s">
        <v>9721</v>
      </c>
      <c r="B6729" s="2" t="s">
        <v>2340</v>
      </c>
      <c r="C6729" t="s">
        <v>887</v>
      </c>
      <c r="D6729" t="s">
        <v>888</v>
      </c>
      <c r="E6729">
        <v>2</v>
      </c>
      <c r="F6729">
        <v>495.04</v>
      </c>
      <c r="G6729">
        <v>990.08</v>
      </c>
      <c r="H6729" t="s">
        <v>11649</v>
      </c>
      <c r="I6729" s="2" t="s">
        <v>2360</v>
      </c>
      <c r="J6729" t="s">
        <v>735</v>
      </c>
      <c r="K6729" s="1">
        <v>44404</v>
      </c>
      <c r="L6729">
        <f t="shared" si="105"/>
        <v>7</v>
      </c>
    </row>
    <row r="6730" spans="1:12" x14ac:dyDescent="0.3">
      <c r="A6730" t="s">
        <v>9275</v>
      </c>
      <c r="B6730" s="2" t="s">
        <v>2340</v>
      </c>
      <c r="C6730" t="s">
        <v>887</v>
      </c>
      <c r="D6730" t="s">
        <v>888</v>
      </c>
      <c r="E6730">
        <v>2</v>
      </c>
      <c r="F6730">
        <v>551.62</v>
      </c>
      <c r="G6730">
        <v>1103.24</v>
      </c>
      <c r="H6730" t="s">
        <v>11650</v>
      </c>
      <c r="I6730" s="2" t="s">
        <v>2360</v>
      </c>
      <c r="J6730" t="s">
        <v>735</v>
      </c>
      <c r="K6730" s="1">
        <v>44531</v>
      </c>
      <c r="L6730">
        <f t="shared" si="105"/>
        <v>12</v>
      </c>
    </row>
    <row r="6731" spans="1:12" x14ac:dyDescent="0.3">
      <c r="A6731" t="s">
        <v>11134</v>
      </c>
      <c r="B6731" s="2" t="s">
        <v>2340</v>
      </c>
      <c r="C6731" t="s">
        <v>887</v>
      </c>
      <c r="D6731" t="s">
        <v>888</v>
      </c>
      <c r="E6731">
        <v>1</v>
      </c>
      <c r="F6731">
        <v>558</v>
      </c>
      <c r="G6731">
        <v>558</v>
      </c>
      <c r="H6731" t="s">
        <v>11651</v>
      </c>
      <c r="I6731" s="2" t="s">
        <v>2360</v>
      </c>
      <c r="J6731" t="s">
        <v>735</v>
      </c>
      <c r="K6731" s="1">
        <v>44684</v>
      </c>
      <c r="L6731">
        <f t="shared" si="105"/>
        <v>5</v>
      </c>
    </row>
    <row r="6732" spans="1:12" x14ac:dyDescent="0.3">
      <c r="A6732" t="s">
        <v>11239</v>
      </c>
      <c r="B6732" s="2" t="s">
        <v>2342</v>
      </c>
      <c r="C6732" t="s">
        <v>887</v>
      </c>
      <c r="D6732" t="s">
        <v>888</v>
      </c>
      <c r="E6732">
        <v>2</v>
      </c>
      <c r="F6732">
        <v>558</v>
      </c>
      <c r="G6732">
        <v>1116</v>
      </c>
      <c r="H6732" t="s">
        <v>11652</v>
      </c>
      <c r="I6732" s="2" t="s">
        <v>2360</v>
      </c>
      <c r="J6732" t="s">
        <v>735</v>
      </c>
      <c r="K6732" s="1">
        <v>44942</v>
      </c>
      <c r="L6732">
        <f t="shared" si="105"/>
        <v>1</v>
      </c>
    </row>
    <row r="6733" spans="1:12" x14ac:dyDescent="0.3">
      <c r="A6733" t="s">
        <v>886</v>
      </c>
      <c r="B6733" s="2" t="s">
        <v>2340</v>
      </c>
      <c r="C6733" t="s">
        <v>887</v>
      </c>
      <c r="D6733" t="s">
        <v>888</v>
      </c>
      <c r="E6733">
        <v>2</v>
      </c>
      <c r="F6733">
        <v>581.11</v>
      </c>
      <c r="G6733">
        <v>1162.22</v>
      </c>
      <c r="H6733" t="s">
        <v>889</v>
      </c>
      <c r="I6733" s="2" t="s">
        <v>2360</v>
      </c>
      <c r="J6733" t="s">
        <v>735</v>
      </c>
      <c r="K6733" s="1">
        <v>45435</v>
      </c>
      <c r="L6733">
        <f t="shared" si="105"/>
        <v>5</v>
      </c>
    </row>
    <row r="6734" spans="1:12" x14ac:dyDescent="0.3">
      <c r="A6734" t="s">
        <v>10757</v>
      </c>
      <c r="B6734" s="2" t="s">
        <v>2342</v>
      </c>
      <c r="C6734" t="s">
        <v>776</v>
      </c>
      <c r="D6734" t="s">
        <v>777</v>
      </c>
      <c r="E6734">
        <v>3</v>
      </c>
      <c r="F6734">
        <v>608</v>
      </c>
      <c r="G6734">
        <v>1824</v>
      </c>
      <c r="H6734">
        <v>183</v>
      </c>
      <c r="I6734" s="2" t="s">
        <v>2360</v>
      </c>
      <c r="J6734" t="s">
        <v>735</v>
      </c>
      <c r="K6734" s="1">
        <v>43998</v>
      </c>
      <c r="L6734">
        <f t="shared" si="105"/>
        <v>6</v>
      </c>
    </row>
    <row r="6735" spans="1:12" x14ac:dyDescent="0.3">
      <c r="A6735" t="s">
        <v>11653</v>
      </c>
      <c r="B6735" s="2" t="s">
        <v>2340</v>
      </c>
      <c r="C6735" t="s">
        <v>776</v>
      </c>
      <c r="D6735" t="s">
        <v>777</v>
      </c>
      <c r="E6735">
        <v>5</v>
      </c>
      <c r="F6735">
        <v>632.32000000000005</v>
      </c>
      <c r="G6735">
        <v>3161.6</v>
      </c>
      <c r="H6735" t="s">
        <v>9814</v>
      </c>
      <c r="I6735" s="2" t="s">
        <v>2360</v>
      </c>
      <c r="J6735" t="s">
        <v>735</v>
      </c>
      <c r="K6735" s="1">
        <v>44126</v>
      </c>
      <c r="L6735">
        <f t="shared" si="105"/>
        <v>10</v>
      </c>
    </row>
    <row r="6736" spans="1:12" x14ac:dyDescent="0.3">
      <c r="A6736" t="s">
        <v>8110</v>
      </c>
      <c r="B6736" s="2" t="s">
        <v>2342</v>
      </c>
      <c r="C6736" t="s">
        <v>776</v>
      </c>
      <c r="D6736" t="s">
        <v>777</v>
      </c>
      <c r="E6736">
        <v>2</v>
      </c>
      <c r="F6736">
        <v>632.32000000000005</v>
      </c>
      <c r="G6736">
        <v>1264.6400000000001</v>
      </c>
      <c r="H6736" t="s">
        <v>9716</v>
      </c>
      <c r="I6736" s="2" t="s">
        <v>2360</v>
      </c>
      <c r="J6736" t="s">
        <v>735</v>
      </c>
      <c r="K6736" s="1">
        <v>44168</v>
      </c>
      <c r="L6736">
        <f t="shared" si="105"/>
        <v>12</v>
      </c>
    </row>
    <row r="6737" spans="1:12" x14ac:dyDescent="0.3">
      <c r="A6737" t="s">
        <v>9658</v>
      </c>
      <c r="B6737" s="2" t="s">
        <v>2343</v>
      </c>
      <c r="C6737" t="s">
        <v>776</v>
      </c>
      <c r="D6737" t="s">
        <v>777</v>
      </c>
      <c r="E6737">
        <v>3</v>
      </c>
      <c r="F6737">
        <v>632</v>
      </c>
      <c r="G6737">
        <v>1896</v>
      </c>
      <c r="H6737" t="s">
        <v>9717</v>
      </c>
      <c r="I6737" s="2" t="s">
        <v>2360</v>
      </c>
      <c r="J6737" t="s">
        <v>735</v>
      </c>
      <c r="K6737" s="1">
        <v>44231</v>
      </c>
      <c r="L6737">
        <f t="shared" si="105"/>
        <v>2</v>
      </c>
    </row>
    <row r="6738" spans="1:12" x14ac:dyDescent="0.3">
      <c r="A6738" t="s">
        <v>8291</v>
      </c>
      <c r="B6738" s="2" t="s">
        <v>2349</v>
      </c>
      <c r="C6738" t="s">
        <v>776</v>
      </c>
      <c r="D6738" t="s">
        <v>777</v>
      </c>
      <c r="E6738">
        <v>2</v>
      </c>
      <c r="F6738">
        <v>632.32000000000005</v>
      </c>
      <c r="G6738">
        <v>1264.6400000000001</v>
      </c>
      <c r="H6738" t="s">
        <v>9718</v>
      </c>
      <c r="I6738" s="2" t="s">
        <v>2360</v>
      </c>
      <c r="J6738" t="s">
        <v>735</v>
      </c>
      <c r="K6738" s="1">
        <v>44291</v>
      </c>
      <c r="L6738">
        <f t="shared" si="105"/>
        <v>4</v>
      </c>
    </row>
    <row r="6739" spans="1:12" x14ac:dyDescent="0.3">
      <c r="A6739" t="s">
        <v>8026</v>
      </c>
      <c r="B6739" s="2" t="s">
        <v>2350</v>
      </c>
      <c r="C6739" t="s">
        <v>776</v>
      </c>
      <c r="D6739" t="s">
        <v>777</v>
      </c>
      <c r="E6739">
        <v>5</v>
      </c>
      <c r="F6739">
        <v>632.32000000000005</v>
      </c>
      <c r="G6739">
        <v>3161.6</v>
      </c>
      <c r="H6739" t="s">
        <v>9719</v>
      </c>
      <c r="I6739" s="2" t="s">
        <v>2360</v>
      </c>
      <c r="J6739" t="s">
        <v>735</v>
      </c>
      <c r="K6739" s="1">
        <v>44340</v>
      </c>
      <c r="L6739">
        <f t="shared" si="105"/>
        <v>5</v>
      </c>
    </row>
    <row r="6740" spans="1:12" x14ac:dyDescent="0.3">
      <c r="A6740" t="s">
        <v>8898</v>
      </c>
      <c r="B6740" s="2" t="s">
        <v>2343</v>
      </c>
      <c r="C6740" t="s">
        <v>776</v>
      </c>
      <c r="D6740" t="s">
        <v>777</v>
      </c>
      <c r="E6740">
        <v>2</v>
      </c>
      <c r="F6740">
        <v>632.32000000000005</v>
      </c>
      <c r="G6740">
        <v>1264.6400000000001</v>
      </c>
      <c r="H6740" t="s">
        <v>9720</v>
      </c>
      <c r="I6740" s="2" t="s">
        <v>2360</v>
      </c>
      <c r="J6740" t="s">
        <v>735</v>
      </c>
      <c r="K6740" s="1">
        <v>44368</v>
      </c>
      <c r="L6740">
        <f t="shared" si="105"/>
        <v>6</v>
      </c>
    </row>
    <row r="6741" spans="1:12" x14ac:dyDescent="0.3">
      <c r="A6741" t="s">
        <v>9721</v>
      </c>
      <c r="B6741" s="2" t="s">
        <v>2343</v>
      </c>
      <c r="C6741" t="s">
        <v>776</v>
      </c>
      <c r="D6741" t="s">
        <v>777</v>
      </c>
      <c r="E6741">
        <v>1</v>
      </c>
      <c r="F6741">
        <v>632.32000000000005</v>
      </c>
      <c r="G6741">
        <v>632.32000000000005</v>
      </c>
      <c r="H6741" t="s">
        <v>9722</v>
      </c>
      <c r="I6741" s="2" t="s">
        <v>2360</v>
      </c>
      <c r="J6741" t="s">
        <v>735</v>
      </c>
      <c r="K6741" s="1">
        <v>44404</v>
      </c>
      <c r="L6741">
        <f t="shared" si="105"/>
        <v>7</v>
      </c>
    </row>
    <row r="6742" spans="1:12" x14ac:dyDescent="0.3">
      <c r="A6742" t="s">
        <v>9723</v>
      </c>
      <c r="B6742" s="2" t="s">
        <v>2342</v>
      </c>
      <c r="C6742" t="s">
        <v>776</v>
      </c>
      <c r="D6742" t="s">
        <v>777</v>
      </c>
      <c r="E6742">
        <v>1</v>
      </c>
      <c r="F6742">
        <v>632.32000000000005</v>
      </c>
      <c r="G6742">
        <v>632.32000000000005</v>
      </c>
      <c r="H6742" t="s">
        <v>9724</v>
      </c>
      <c r="I6742" s="2" t="s">
        <v>2360</v>
      </c>
      <c r="J6742" t="s">
        <v>735</v>
      </c>
      <c r="K6742" s="1">
        <v>44505</v>
      </c>
      <c r="L6742">
        <f t="shared" si="105"/>
        <v>11</v>
      </c>
    </row>
    <row r="6743" spans="1:12" x14ac:dyDescent="0.3">
      <c r="A6743" t="s">
        <v>9725</v>
      </c>
      <c r="B6743" s="2" t="s">
        <v>2340</v>
      </c>
      <c r="C6743" t="s">
        <v>776</v>
      </c>
      <c r="D6743" t="s">
        <v>777</v>
      </c>
      <c r="E6743">
        <v>1</v>
      </c>
      <c r="F6743">
        <v>657.61</v>
      </c>
      <c r="G6743">
        <v>657.61</v>
      </c>
      <c r="H6743" t="s">
        <v>9726</v>
      </c>
      <c r="I6743" s="2" t="s">
        <v>2360</v>
      </c>
      <c r="J6743" t="s">
        <v>735</v>
      </c>
      <c r="K6743" s="1">
        <v>44537</v>
      </c>
      <c r="L6743">
        <f t="shared" si="105"/>
        <v>12</v>
      </c>
    </row>
    <row r="6744" spans="1:12" x14ac:dyDescent="0.3">
      <c r="A6744" t="s">
        <v>9506</v>
      </c>
      <c r="B6744" s="2" t="s">
        <v>2344</v>
      </c>
      <c r="C6744" t="s">
        <v>776</v>
      </c>
      <c r="D6744" t="s">
        <v>777</v>
      </c>
      <c r="E6744">
        <v>1</v>
      </c>
      <c r="F6744">
        <v>657.61</v>
      </c>
      <c r="G6744">
        <v>657.61</v>
      </c>
      <c r="H6744" t="s">
        <v>9727</v>
      </c>
      <c r="I6744" s="2" t="s">
        <v>2360</v>
      </c>
      <c r="J6744" t="s">
        <v>735</v>
      </c>
      <c r="K6744" s="1">
        <v>44627</v>
      </c>
      <c r="L6744">
        <f t="shared" si="105"/>
        <v>3</v>
      </c>
    </row>
    <row r="6745" spans="1:12" x14ac:dyDescent="0.3">
      <c r="A6745" t="s">
        <v>6490</v>
      </c>
      <c r="B6745" s="2" t="s">
        <v>2342</v>
      </c>
      <c r="C6745" t="s">
        <v>776</v>
      </c>
      <c r="D6745" t="s">
        <v>777</v>
      </c>
      <c r="E6745">
        <v>8</v>
      </c>
      <c r="F6745">
        <v>670.76</v>
      </c>
      <c r="G6745">
        <v>5366.08</v>
      </c>
      <c r="H6745" t="s">
        <v>9728</v>
      </c>
      <c r="I6745" s="2" t="s">
        <v>2360</v>
      </c>
      <c r="J6745" t="s">
        <v>735</v>
      </c>
      <c r="K6745" s="1">
        <v>44788</v>
      </c>
      <c r="L6745">
        <f t="shared" si="105"/>
        <v>8</v>
      </c>
    </row>
    <row r="6746" spans="1:12" x14ac:dyDescent="0.3">
      <c r="A6746" t="s">
        <v>9729</v>
      </c>
      <c r="B6746" s="2" t="s">
        <v>2340</v>
      </c>
      <c r="C6746" t="s">
        <v>776</v>
      </c>
      <c r="D6746" t="s">
        <v>777</v>
      </c>
      <c r="E6746">
        <v>3</v>
      </c>
      <c r="F6746">
        <v>697.6</v>
      </c>
      <c r="G6746">
        <v>2092.8000000000002</v>
      </c>
      <c r="H6746" t="s">
        <v>9730</v>
      </c>
      <c r="I6746" s="2" t="s">
        <v>2360</v>
      </c>
      <c r="J6746" t="s">
        <v>735</v>
      </c>
      <c r="K6746" s="1">
        <v>44964</v>
      </c>
      <c r="L6746">
        <f t="shared" si="105"/>
        <v>2</v>
      </c>
    </row>
    <row r="6747" spans="1:12" x14ac:dyDescent="0.3">
      <c r="A6747" t="s">
        <v>775</v>
      </c>
      <c r="B6747" s="2" t="s">
        <v>2340</v>
      </c>
      <c r="C6747" t="s">
        <v>776</v>
      </c>
      <c r="D6747" t="s">
        <v>777</v>
      </c>
      <c r="E6747">
        <v>1</v>
      </c>
      <c r="F6747">
        <v>744.68</v>
      </c>
      <c r="G6747">
        <v>744.68</v>
      </c>
      <c r="H6747" t="s">
        <v>778</v>
      </c>
      <c r="I6747" s="2" t="s">
        <v>2360</v>
      </c>
      <c r="J6747" t="s">
        <v>735</v>
      </c>
      <c r="K6747" s="1">
        <v>45567</v>
      </c>
      <c r="L6747">
        <f t="shared" si="105"/>
        <v>10</v>
      </c>
    </row>
    <row r="6748" spans="1:12" x14ac:dyDescent="0.3">
      <c r="A6748" t="s">
        <v>9036</v>
      </c>
      <c r="B6748" s="2" t="s">
        <v>2340</v>
      </c>
      <c r="C6748" t="s">
        <v>1376</v>
      </c>
      <c r="D6748" t="s">
        <v>1377</v>
      </c>
      <c r="E6748">
        <v>28</v>
      </c>
      <c r="F6748">
        <v>8.24</v>
      </c>
      <c r="G6748">
        <v>230.72</v>
      </c>
      <c r="H6748" t="s">
        <v>9731</v>
      </c>
      <c r="I6748" s="2" t="s">
        <v>2360</v>
      </c>
      <c r="J6748" t="s">
        <v>735</v>
      </c>
      <c r="K6748" s="1">
        <v>44448</v>
      </c>
      <c r="L6748">
        <f t="shared" si="105"/>
        <v>9</v>
      </c>
    </row>
    <row r="6749" spans="1:12" x14ac:dyDescent="0.3">
      <c r="A6749" t="s">
        <v>9732</v>
      </c>
      <c r="B6749" s="2" t="s">
        <v>2340</v>
      </c>
      <c r="C6749" t="s">
        <v>1376</v>
      </c>
      <c r="D6749" t="s">
        <v>1377</v>
      </c>
      <c r="E6749">
        <v>18</v>
      </c>
      <c r="F6749">
        <v>8.24</v>
      </c>
      <c r="G6749">
        <v>148.32</v>
      </c>
      <c r="H6749" t="s">
        <v>9733</v>
      </c>
      <c r="I6749" s="2" t="s">
        <v>2360</v>
      </c>
      <c r="J6749" t="s">
        <v>735</v>
      </c>
      <c r="K6749" s="1">
        <v>44509</v>
      </c>
      <c r="L6749">
        <f t="shared" si="105"/>
        <v>11</v>
      </c>
    </row>
    <row r="6750" spans="1:12" x14ac:dyDescent="0.3">
      <c r="A6750" t="s">
        <v>9734</v>
      </c>
      <c r="B6750" s="2" t="s">
        <v>2340</v>
      </c>
      <c r="C6750" t="s">
        <v>1376</v>
      </c>
      <c r="D6750" t="s">
        <v>1377</v>
      </c>
      <c r="E6750">
        <v>26</v>
      </c>
      <c r="F6750">
        <v>8.4</v>
      </c>
      <c r="G6750">
        <v>218.4</v>
      </c>
      <c r="H6750" t="s">
        <v>9735</v>
      </c>
      <c r="I6750" s="2" t="s">
        <v>2360</v>
      </c>
      <c r="J6750" t="s">
        <v>735</v>
      </c>
      <c r="K6750" s="1">
        <v>44537</v>
      </c>
      <c r="L6750">
        <f t="shared" si="105"/>
        <v>12</v>
      </c>
    </row>
    <row r="6751" spans="1:12" x14ac:dyDescent="0.3">
      <c r="A6751" t="s">
        <v>6589</v>
      </c>
      <c r="B6751" s="2" t="s">
        <v>2340</v>
      </c>
      <c r="C6751" t="s">
        <v>1376</v>
      </c>
      <c r="D6751" t="s">
        <v>1377</v>
      </c>
      <c r="E6751">
        <v>28</v>
      </c>
      <c r="F6751">
        <v>8.92</v>
      </c>
      <c r="G6751">
        <v>249.76</v>
      </c>
      <c r="H6751" t="s">
        <v>9736</v>
      </c>
      <c r="I6751" s="2" t="s">
        <v>2360</v>
      </c>
      <c r="J6751" t="s">
        <v>735</v>
      </c>
      <c r="K6751" s="1">
        <v>44844</v>
      </c>
      <c r="L6751">
        <f t="shared" si="105"/>
        <v>10</v>
      </c>
    </row>
    <row r="6752" spans="1:12" x14ac:dyDescent="0.3">
      <c r="A6752" t="s">
        <v>9776</v>
      </c>
      <c r="B6752" s="2" t="s">
        <v>2340</v>
      </c>
      <c r="C6752" t="s">
        <v>1355</v>
      </c>
      <c r="D6752" t="s">
        <v>1356</v>
      </c>
      <c r="E6752">
        <v>18</v>
      </c>
      <c r="F6752">
        <v>8.24</v>
      </c>
      <c r="G6752">
        <v>148.32</v>
      </c>
      <c r="H6752" t="s">
        <v>9777</v>
      </c>
      <c r="I6752" s="2" t="s">
        <v>2360</v>
      </c>
      <c r="J6752" t="s">
        <v>735</v>
      </c>
      <c r="K6752" s="1">
        <v>44449</v>
      </c>
      <c r="L6752">
        <f t="shared" si="105"/>
        <v>9</v>
      </c>
    </row>
    <row r="6753" spans="1:12" x14ac:dyDescent="0.3">
      <c r="A6753" t="s">
        <v>846</v>
      </c>
      <c r="B6753" s="2" t="s">
        <v>2340</v>
      </c>
      <c r="C6753" t="s">
        <v>800</v>
      </c>
      <c r="D6753" t="s">
        <v>801</v>
      </c>
      <c r="E6753">
        <v>4</v>
      </c>
      <c r="F6753">
        <v>572.53</v>
      </c>
      <c r="G6753">
        <v>2290.12</v>
      </c>
      <c r="H6753" t="s">
        <v>847</v>
      </c>
      <c r="I6753" s="2" t="s">
        <v>2360</v>
      </c>
      <c r="J6753" t="s">
        <v>735</v>
      </c>
      <c r="K6753" s="1">
        <v>45488</v>
      </c>
      <c r="L6753">
        <f t="shared" si="105"/>
        <v>7</v>
      </c>
    </row>
    <row r="6754" spans="1:12" x14ac:dyDescent="0.3">
      <c r="A6754" t="s">
        <v>9778</v>
      </c>
      <c r="B6754" s="2" t="s">
        <v>2340</v>
      </c>
      <c r="C6754" t="s">
        <v>1653</v>
      </c>
      <c r="D6754" t="s">
        <v>1654</v>
      </c>
      <c r="E6754">
        <v>7</v>
      </c>
      <c r="F6754">
        <v>456</v>
      </c>
      <c r="G6754">
        <v>3192</v>
      </c>
      <c r="H6754">
        <v>59.5</v>
      </c>
      <c r="I6754" s="2" t="s">
        <v>2360</v>
      </c>
      <c r="J6754" t="s">
        <v>735</v>
      </c>
      <c r="K6754" s="1">
        <v>44005</v>
      </c>
      <c r="L6754">
        <f t="shared" si="105"/>
        <v>6</v>
      </c>
    </row>
    <row r="6755" spans="1:12" x14ac:dyDescent="0.3">
      <c r="A6755" t="s">
        <v>8349</v>
      </c>
      <c r="B6755" s="2" t="s">
        <v>2345</v>
      </c>
      <c r="C6755" t="s">
        <v>4227</v>
      </c>
      <c r="D6755" t="s">
        <v>4228</v>
      </c>
      <c r="E6755">
        <v>47</v>
      </c>
      <c r="F6755">
        <v>0.32469999999999999</v>
      </c>
      <c r="G6755">
        <v>15.26</v>
      </c>
      <c r="H6755" t="s">
        <v>10101</v>
      </c>
      <c r="I6755" s="2" t="s">
        <v>6072</v>
      </c>
      <c r="J6755" t="s">
        <v>6073</v>
      </c>
      <c r="K6755" s="1">
        <v>44257</v>
      </c>
      <c r="L6755">
        <f t="shared" si="105"/>
        <v>3</v>
      </c>
    </row>
    <row r="6756" spans="1:12" x14ac:dyDescent="0.3">
      <c r="A6756" t="s">
        <v>10008</v>
      </c>
      <c r="B6756" s="2" t="s">
        <v>2340</v>
      </c>
      <c r="C6756" t="s">
        <v>1997</v>
      </c>
      <c r="D6756" t="s">
        <v>1998</v>
      </c>
      <c r="E6756">
        <v>410</v>
      </c>
      <c r="F6756">
        <v>0.72</v>
      </c>
      <c r="G6756">
        <v>295.2</v>
      </c>
      <c r="H6756" t="s">
        <v>10009</v>
      </c>
      <c r="I6756" s="2" t="s">
        <v>6072</v>
      </c>
      <c r="J6756" t="s">
        <v>6073</v>
      </c>
      <c r="K6756" s="1">
        <v>44257</v>
      </c>
      <c r="L6756">
        <f t="shared" si="105"/>
        <v>3</v>
      </c>
    </row>
    <row r="6757" spans="1:12" x14ac:dyDescent="0.3">
      <c r="A6757" t="s">
        <v>8389</v>
      </c>
      <c r="B6757" s="2" t="s">
        <v>2344</v>
      </c>
      <c r="C6757" t="s">
        <v>2018</v>
      </c>
      <c r="D6757" t="s">
        <v>2019</v>
      </c>
      <c r="E6757">
        <v>16</v>
      </c>
      <c r="F6757">
        <v>17.614000000000001</v>
      </c>
      <c r="G6757">
        <v>281.82</v>
      </c>
      <c r="H6757" t="s">
        <v>10013</v>
      </c>
      <c r="I6757" s="2" t="s">
        <v>6072</v>
      </c>
      <c r="J6757" t="s">
        <v>6073</v>
      </c>
      <c r="K6757" s="1">
        <v>44263</v>
      </c>
      <c r="L6757">
        <f t="shared" si="105"/>
        <v>3</v>
      </c>
    </row>
    <row r="6758" spans="1:12" x14ac:dyDescent="0.3">
      <c r="A6758" t="s">
        <v>8151</v>
      </c>
      <c r="B6758" s="2" t="s">
        <v>2345</v>
      </c>
      <c r="C6758" t="s">
        <v>3552</v>
      </c>
      <c r="D6758" t="s">
        <v>3553</v>
      </c>
      <c r="E6758">
        <v>120</v>
      </c>
      <c r="F6758">
        <v>0.25</v>
      </c>
      <c r="G6758">
        <v>30</v>
      </c>
      <c r="H6758" t="s">
        <v>8351</v>
      </c>
      <c r="I6758" s="2" t="s">
        <v>6072</v>
      </c>
      <c r="J6758" t="s">
        <v>6073</v>
      </c>
      <c r="K6758" s="1">
        <v>44264</v>
      </c>
      <c r="L6758">
        <f t="shared" si="105"/>
        <v>3</v>
      </c>
    </row>
    <row r="6759" spans="1:12" x14ac:dyDescent="0.3">
      <c r="A6759" t="s">
        <v>10108</v>
      </c>
      <c r="B6759" s="2" t="s">
        <v>2342</v>
      </c>
      <c r="C6759" t="s">
        <v>2065</v>
      </c>
      <c r="D6759" t="s">
        <v>2066</v>
      </c>
      <c r="E6759">
        <v>13</v>
      </c>
      <c r="F6759">
        <v>2.4104000000000001</v>
      </c>
      <c r="G6759">
        <v>31.34</v>
      </c>
      <c r="H6759" t="s">
        <v>9737</v>
      </c>
      <c r="I6759" s="2" t="s">
        <v>6072</v>
      </c>
      <c r="J6759" t="s">
        <v>6073</v>
      </c>
      <c r="K6759" s="1">
        <v>44265</v>
      </c>
      <c r="L6759">
        <f t="shared" si="105"/>
        <v>3</v>
      </c>
    </row>
    <row r="6760" spans="1:12" x14ac:dyDescent="0.3">
      <c r="A6760" t="s">
        <v>7161</v>
      </c>
      <c r="B6760" s="2" t="s">
        <v>2342</v>
      </c>
      <c r="C6760" t="s">
        <v>4605</v>
      </c>
      <c r="D6760" t="s">
        <v>4606</v>
      </c>
      <c r="E6760">
        <v>300</v>
      </c>
      <c r="F6760">
        <v>0.31509999999999999</v>
      </c>
      <c r="G6760">
        <v>94.53</v>
      </c>
      <c r="H6760" t="s">
        <v>10122</v>
      </c>
      <c r="I6760" s="2" t="s">
        <v>6072</v>
      </c>
      <c r="J6760" t="s">
        <v>6073</v>
      </c>
      <c r="K6760" s="1">
        <v>44267</v>
      </c>
      <c r="L6760">
        <f t="shared" si="105"/>
        <v>3</v>
      </c>
    </row>
    <row r="6761" spans="1:12" x14ac:dyDescent="0.3">
      <c r="A6761" t="s">
        <v>8208</v>
      </c>
      <c r="B6761" s="2" t="s">
        <v>2340</v>
      </c>
      <c r="C6761" t="s">
        <v>2037</v>
      </c>
      <c r="D6761" t="s">
        <v>2038</v>
      </c>
      <c r="E6761">
        <v>20</v>
      </c>
      <c r="F6761">
        <v>11.51</v>
      </c>
      <c r="G6761">
        <v>230.2</v>
      </c>
      <c r="H6761" t="s">
        <v>10003</v>
      </c>
      <c r="I6761" s="2" t="s">
        <v>6072</v>
      </c>
      <c r="J6761" t="s">
        <v>6073</v>
      </c>
      <c r="K6761" s="1">
        <v>44272</v>
      </c>
      <c r="L6761">
        <f t="shared" si="105"/>
        <v>3</v>
      </c>
    </row>
    <row r="6762" spans="1:12" x14ac:dyDescent="0.3">
      <c r="A6762" t="s">
        <v>6880</v>
      </c>
      <c r="B6762" s="2" t="s">
        <v>2342</v>
      </c>
      <c r="C6762" t="s">
        <v>1890</v>
      </c>
      <c r="D6762" t="s">
        <v>1891</v>
      </c>
      <c r="E6762">
        <v>120</v>
      </c>
      <c r="F6762">
        <v>1.1731</v>
      </c>
      <c r="G6762">
        <v>140.77000000000001</v>
      </c>
      <c r="H6762" t="s">
        <v>6881</v>
      </c>
      <c r="I6762" s="2" t="s">
        <v>6072</v>
      </c>
      <c r="J6762" t="s">
        <v>6073</v>
      </c>
      <c r="K6762" s="1">
        <v>44277</v>
      </c>
      <c r="L6762">
        <f t="shared" si="105"/>
        <v>3</v>
      </c>
    </row>
    <row r="6763" spans="1:12" x14ac:dyDescent="0.3">
      <c r="A6763" t="s">
        <v>6880</v>
      </c>
      <c r="B6763" s="2" t="s">
        <v>2345</v>
      </c>
      <c r="C6763" t="s">
        <v>2004</v>
      </c>
      <c r="D6763" t="s">
        <v>2005</v>
      </c>
      <c r="E6763">
        <v>13</v>
      </c>
      <c r="F6763">
        <v>10.256</v>
      </c>
      <c r="G6763">
        <v>133.33000000000001</v>
      </c>
      <c r="H6763" t="s">
        <v>10012</v>
      </c>
      <c r="I6763" s="2" t="s">
        <v>6072</v>
      </c>
      <c r="J6763" t="s">
        <v>6073</v>
      </c>
      <c r="K6763" s="1">
        <v>44277</v>
      </c>
      <c r="L6763">
        <f t="shared" si="105"/>
        <v>3</v>
      </c>
    </row>
    <row r="6764" spans="1:12" x14ac:dyDescent="0.3">
      <c r="A6764" t="s">
        <v>8353</v>
      </c>
      <c r="B6764" s="2" t="s">
        <v>2342</v>
      </c>
      <c r="C6764" t="s">
        <v>634</v>
      </c>
      <c r="D6764" t="s">
        <v>635</v>
      </c>
      <c r="E6764">
        <v>672</v>
      </c>
      <c r="F6764">
        <v>0.24249999999999999</v>
      </c>
      <c r="G6764">
        <v>162.96</v>
      </c>
      <c r="H6764" t="s">
        <v>8354</v>
      </c>
      <c r="I6764" s="2" t="s">
        <v>6072</v>
      </c>
      <c r="J6764" t="s">
        <v>6073</v>
      </c>
      <c r="K6764" s="1">
        <v>44285</v>
      </c>
      <c r="L6764">
        <f t="shared" si="105"/>
        <v>3</v>
      </c>
    </row>
    <row r="6765" spans="1:12" x14ac:dyDescent="0.3">
      <c r="A6765" t="s">
        <v>8353</v>
      </c>
      <c r="B6765" s="2" t="s">
        <v>2344</v>
      </c>
      <c r="C6765" t="s">
        <v>1</v>
      </c>
      <c r="D6765" t="s">
        <v>2</v>
      </c>
      <c r="E6765">
        <v>504</v>
      </c>
      <c r="F6765">
        <v>0.53710000000000002</v>
      </c>
      <c r="G6765">
        <v>270.7</v>
      </c>
      <c r="H6765" t="s">
        <v>8355</v>
      </c>
      <c r="I6765" s="2" t="s">
        <v>6072</v>
      </c>
      <c r="J6765" t="s">
        <v>6073</v>
      </c>
      <c r="K6765" s="1">
        <v>44285</v>
      </c>
      <c r="L6765">
        <f t="shared" si="105"/>
        <v>3</v>
      </c>
    </row>
    <row r="6766" spans="1:12" x14ac:dyDescent="0.3">
      <c r="A6766" t="s">
        <v>7167</v>
      </c>
      <c r="B6766" s="2" t="s">
        <v>2343</v>
      </c>
      <c r="C6766" t="s">
        <v>8230</v>
      </c>
      <c r="D6766" t="s">
        <v>8231</v>
      </c>
      <c r="E6766">
        <v>391</v>
      </c>
      <c r="F6766">
        <v>0.28399999999999997</v>
      </c>
      <c r="G6766">
        <v>111.04</v>
      </c>
      <c r="H6766" t="s">
        <v>8358</v>
      </c>
      <c r="I6766" s="2" t="s">
        <v>6072</v>
      </c>
      <c r="J6766" t="s">
        <v>6073</v>
      </c>
      <c r="K6766" s="1">
        <v>44301</v>
      </c>
      <c r="L6766">
        <f t="shared" si="105"/>
        <v>4</v>
      </c>
    </row>
    <row r="6767" spans="1:12" x14ac:dyDescent="0.3">
      <c r="A6767" t="s">
        <v>7167</v>
      </c>
      <c r="B6767" s="2" t="s">
        <v>2345</v>
      </c>
      <c r="C6767" t="s">
        <v>1905</v>
      </c>
      <c r="D6767" t="s">
        <v>1906</v>
      </c>
      <c r="E6767">
        <v>15</v>
      </c>
      <c r="F6767">
        <v>24.512</v>
      </c>
      <c r="G6767">
        <v>367.68</v>
      </c>
      <c r="H6767" t="s">
        <v>9996</v>
      </c>
      <c r="I6767" s="2" t="s">
        <v>6072</v>
      </c>
      <c r="J6767" t="s">
        <v>6073</v>
      </c>
      <c r="K6767" s="1">
        <v>44301</v>
      </c>
      <c r="L6767">
        <f t="shared" si="105"/>
        <v>4</v>
      </c>
    </row>
    <row r="6768" spans="1:12" x14ac:dyDescent="0.3">
      <c r="A6768" t="s">
        <v>8454</v>
      </c>
      <c r="B6768" s="2" t="s">
        <v>2343</v>
      </c>
      <c r="C6768" t="s">
        <v>1894</v>
      </c>
      <c r="D6768" t="s">
        <v>1895</v>
      </c>
      <c r="E6768">
        <v>57</v>
      </c>
      <c r="F6768">
        <v>1.5241</v>
      </c>
      <c r="G6768">
        <v>86.87</v>
      </c>
      <c r="H6768" t="s">
        <v>10055</v>
      </c>
      <c r="I6768" s="2" t="s">
        <v>6072</v>
      </c>
      <c r="J6768" t="s">
        <v>6073</v>
      </c>
      <c r="K6768" s="1">
        <v>44302</v>
      </c>
      <c r="L6768">
        <f t="shared" si="105"/>
        <v>4</v>
      </c>
    </row>
    <row r="6769" spans="1:12" x14ac:dyDescent="0.3">
      <c r="A6769" t="s">
        <v>7045</v>
      </c>
      <c r="B6769" s="2" t="s">
        <v>2344</v>
      </c>
      <c r="C6769" t="s">
        <v>8238</v>
      </c>
      <c r="D6769" t="s">
        <v>8239</v>
      </c>
      <c r="E6769">
        <v>168</v>
      </c>
      <c r="F6769">
        <v>0.28399999999999997</v>
      </c>
      <c r="G6769">
        <v>47.71</v>
      </c>
      <c r="H6769" t="s">
        <v>8359</v>
      </c>
      <c r="I6769" s="2" t="s">
        <v>6072</v>
      </c>
      <c r="J6769" t="s">
        <v>6073</v>
      </c>
      <c r="K6769" s="1">
        <v>44308</v>
      </c>
      <c r="L6769">
        <f t="shared" si="105"/>
        <v>4</v>
      </c>
    </row>
    <row r="6770" spans="1:12" x14ac:dyDescent="0.3">
      <c r="A6770" t="s">
        <v>7045</v>
      </c>
      <c r="B6770" s="2" t="s">
        <v>2345</v>
      </c>
      <c r="C6770" t="s">
        <v>1</v>
      </c>
      <c r="D6770" t="s">
        <v>2</v>
      </c>
      <c r="E6770">
        <v>503</v>
      </c>
      <c r="F6770">
        <v>0.55569999999999997</v>
      </c>
      <c r="G6770">
        <v>279.52</v>
      </c>
      <c r="H6770" t="s">
        <v>8360</v>
      </c>
      <c r="I6770" s="2" t="s">
        <v>6072</v>
      </c>
      <c r="J6770" t="s">
        <v>6073</v>
      </c>
      <c r="K6770" s="1">
        <v>44308</v>
      </c>
      <c r="L6770">
        <f t="shared" si="105"/>
        <v>4</v>
      </c>
    </row>
    <row r="6771" spans="1:12" x14ac:dyDescent="0.3">
      <c r="A6771" t="s">
        <v>7045</v>
      </c>
      <c r="B6771" s="2" t="s">
        <v>2346</v>
      </c>
      <c r="C6771" t="s">
        <v>3443</v>
      </c>
      <c r="D6771" t="s">
        <v>3444</v>
      </c>
      <c r="E6771">
        <v>56</v>
      </c>
      <c r="F6771">
        <v>0.28399999999999997</v>
      </c>
      <c r="G6771">
        <v>15.9</v>
      </c>
      <c r="H6771" t="s">
        <v>8361</v>
      </c>
      <c r="I6771" s="2" t="s">
        <v>6072</v>
      </c>
      <c r="J6771" t="s">
        <v>6073</v>
      </c>
      <c r="K6771" s="1">
        <v>44308</v>
      </c>
      <c r="L6771">
        <f t="shared" si="105"/>
        <v>4</v>
      </c>
    </row>
    <row r="6772" spans="1:12" x14ac:dyDescent="0.3">
      <c r="A6772" t="s">
        <v>7049</v>
      </c>
      <c r="B6772" s="2" t="s">
        <v>2342</v>
      </c>
      <c r="C6772" t="s">
        <v>4210</v>
      </c>
      <c r="D6772" t="s">
        <v>4211</v>
      </c>
      <c r="E6772">
        <v>58</v>
      </c>
      <c r="F6772">
        <v>1.6808000000000001</v>
      </c>
      <c r="G6772">
        <v>97.49</v>
      </c>
      <c r="H6772" t="s">
        <v>10114</v>
      </c>
      <c r="I6772" s="2" t="s">
        <v>6072</v>
      </c>
      <c r="J6772" t="s">
        <v>6073</v>
      </c>
      <c r="K6772" s="1">
        <v>44308</v>
      </c>
      <c r="L6772">
        <f t="shared" si="105"/>
        <v>4</v>
      </c>
    </row>
    <row r="6773" spans="1:12" x14ac:dyDescent="0.3">
      <c r="A6773" t="s">
        <v>6889</v>
      </c>
      <c r="B6773" s="2" t="s">
        <v>2345</v>
      </c>
      <c r="C6773" t="s">
        <v>8223</v>
      </c>
      <c r="D6773" t="s">
        <v>8224</v>
      </c>
      <c r="E6773">
        <v>3</v>
      </c>
      <c r="F6773">
        <v>0.2717</v>
      </c>
      <c r="G6773">
        <v>0.82</v>
      </c>
      <c r="H6773" t="s">
        <v>8362</v>
      </c>
      <c r="I6773" s="2" t="s">
        <v>6072</v>
      </c>
      <c r="J6773" t="s">
        <v>6073</v>
      </c>
      <c r="K6773" s="1">
        <v>44314</v>
      </c>
      <c r="L6773">
        <f t="shared" si="105"/>
        <v>4</v>
      </c>
    </row>
    <row r="6774" spans="1:12" x14ac:dyDescent="0.3">
      <c r="A6774" t="s">
        <v>6889</v>
      </c>
      <c r="B6774" s="2" t="s">
        <v>2346</v>
      </c>
      <c r="C6774" t="s">
        <v>8227</v>
      </c>
      <c r="D6774" t="s">
        <v>8228</v>
      </c>
      <c r="E6774">
        <v>56</v>
      </c>
      <c r="F6774">
        <v>0.2717</v>
      </c>
      <c r="G6774">
        <v>15.22</v>
      </c>
      <c r="H6774" t="s">
        <v>8363</v>
      </c>
      <c r="I6774" s="2" t="s">
        <v>6072</v>
      </c>
      <c r="J6774" t="s">
        <v>6073</v>
      </c>
      <c r="K6774" s="1">
        <v>44314</v>
      </c>
      <c r="L6774">
        <f t="shared" si="105"/>
        <v>4</v>
      </c>
    </row>
    <row r="6775" spans="1:12" x14ac:dyDescent="0.3">
      <c r="A6775" t="s">
        <v>8051</v>
      </c>
      <c r="B6775" s="2" t="s">
        <v>2340</v>
      </c>
      <c r="C6775" t="s">
        <v>3443</v>
      </c>
      <c r="D6775" t="s">
        <v>3444</v>
      </c>
      <c r="E6775">
        <v>770</v>
      </c>
      <c r="F6775">
        <v>0.29249999999999998</v>
      </c>
      <c r="G6775">
        <v>225.23</v>
      </c>
      <c r="H6775" t="s">
        <v>8052</v>
      </c>
      <c r="I6775" s="2" t="s">
        <v>6072</v>
      </c>
      <c r="J6775" t="s">
        <v>6073</v>
      </c>
      <c r="K6775" s="1">
        <v>44204</v>
      </c>
      <c r="L6775">
        <f t="shared" si="105"/>
        <v>1</v>
      </c>
    </row>
    <row r="6776" spans="1:12" x14ac:dyDescent="0.3">
      <c r="A6776" t="s">
        <v>10187</v>
      </c>
      <c r="B6776" s="2" t="s">
        <v>2340</v>
      </c>
      <c r="C6776" t="s">
        <v>1894</v>
      </c>
      <c r="D6776" t="s">
        <v>1895</v>
      </c>
      <c r="E6776">
        <v>73</v>
      </c>
      <c r="F6776">
        <v>1.5375000000000001</v>
      </c>
      <c r="G6776">
        <v>112.24</v>
      </c>
      <c r="H6776" t="s">
        <v>10188</v>
      </c>
      <c r="I6776" s="2" t="s">
        <v>6072</v>
      </c>
      <c r="J6776" t="s">
        <v>6073</v>
      </c>
      <c r="K6776" s="1">
        <v>44204</v>
      </c>
      <c r="L6776">
        <f t="shared" si="105"/>
        <v>1</v>
      </c>
    </row>
    <row r="6777" spans="1:12" x14ac:dyDescent="0.3">
      <c r="A6777" t="s">
        <v>8053</v>
      </c>
      <c r="B6777" s="2" t="s">
        <v>2342</v>
      </c>
      <c r="C6777" t="s">
        <v>40</v>
      </c>
      <c r="D6777" t="s">
        <v>41</v>
      </c>
      <c r="E6777">
        <v>504</v>
      </c>
      <c r="F6777">
        <v>0.35830000000000001</v>
      </c>
      <c r="G6777">
        <v>180.58</v>
      </c>
      <c r="H6777" t="s">
        <v>8054</v>
      </c>
      <c r="I6777" s="2" t="s">
        <v>6072</v>
      </c>
      <c r="J6777" t="s">
        <v>6073</v>
      </c>
      <c r="K6777" s="1">
        <v>44207</v>
      </c>
      <c r="L6777">
        <f t="shared" si="105"/>
        <v>1</v>
      </c>
    </row>
    <row r="6778" spans="1:12" x14ac:dyDescent="0.3">
      <c r="A6778" t="s">
        <v>8053</v>
      </c>
      <c r="B6778" s="2" t="s">
        <v>2343</v>
      </c>
      <c r="C6778" t="s">
        <v>331</v>
      </c>
      <c r="D6778" t="s">
        <v>332</v>
      </c>
      <c r="E6778">
        <v>360</v>
      </c>
      <c r="F6778">
        <v>0.27300000000000002</v>
      </c>
      <c r="G6778">
        <v>98.28</v>
      </c>
      <c r="H6778" t="s">
        <v>7146</v>
      </c>
      <c r="I6778" s="2" t="s">
        <v>6072</v>
      </c>
      <c r="J6778" t="s">
        <v>6073</v>
      </c>
      <c r="K6778" s="1">
        <v>44207</v>
      </c>
      <c r="L6778">
        <f t="shared" si="105"/>
        <v>1</v>
      </c>
    </row>
    <row r="6779" spans="1:12" x14ac:dyDescent="0.3">
      <c r="A6779" t="s">
        <v>7155</v>
      </c>
      <c r="B6779" s="2" t="s">
        <v>2344</v>
      </c>
      <c r="C6779" t="s">
        <v>101</v>
      </c>
      <c r="D6779" t="s">
        <v>102</v>
      </c>
      <c r="E6779">
        <v>459</v>
      </c>
      <c r="F6779">
        <v>0.2409</v>
      </c>
      <c r="G6779">
        <v>110.57</v>
      </c>
      <c r="H6779" t="s">
        <v>7156</v>
      </c>
      <c r="I6779" s="2" t="s">
        <v>6072</v>
      </c>
      <c r="J6779" t="s">
        <v>6073</v>
      </c>
      <c r="K6779" s="1">
        <v>44214</v>
      </c>
      <c r="L6779">
        <f t="shared" si="105"/>
        <v>1</v>
      </c>
    </row>
    <row r="6780" spans="1:12" x14ac:dyDescent="0.3">
      <c r="A6780" t="s">
        <v>7155</v>
      </c>
      <c r="B6780" s="2" t="s">
        <v>2345</v>
      </c>
      <c r="C6780" t="s">
        <v>2466</v>
      </c>
      <c r="D6780" t="s">
        <v>2467</v>
      </c>
      <c r="E6780">
        <v>500</v>
      </c>
      <c r="F6780">
        <v>0.24199999999999999</v>
      </c>
      <c r="G6780">
        <v>121</v>
      </c>
      <c r="H6780" t="s">
        <v>7157</v>
      </c>
      <c r="I6780" s="2" t="s">
        <v>6072</v>
      </c>
      <c r="J6780" t="s">
        <v>6073</v>
      </c>
      <c r="K6780" s="1">
        <v>44214</v>
      </c>
      <c r="L6780">
        <f t="shared" si="105"/>
        <v>1</v>
      </c>
    </row>
    <row r="6781" spans="1:12" x14ac:dyDescent="0.3">
      <c r="A6781" t="s">
        <v>6953</v>
      </c>
      <c r="B6781" s="2" t="s">
        <v>2344</v>
      </c>
      <c r="C6781" t="s">
        <v>3460</v>
      </c>
      <c r="D6781" t="s">
        <v>3461</v>
      </c>
      <c r="E6781">
        <v>10</v>
      </c>
      <c r="F6781">
        <v>0.49390000000000001</v>
      </c>
      <c r="G6781">
        <v>4.9400000000000004</v>
      </c>
      <c r="H6781" t="s">
        <v>8056</v>
      </c>
      <c r="I6781" s="2" t="s">
        <v>6072</v>
      </c>
      <c r="J6781" t="s">
        <v>6073</v>
      </c>
      <c r="K6781" s="1">
        <v>44215</v>
      </c>
      <c r="L6781">
        <f t="shared" si="105"/>
        <v>1</v>
      </c>
    </row>
    <row r="6782" spans="1:12" x14ac:dyDescent="0.3">
      <c r="A6782" t="s">
        <v>8320</v>
      </c>
      <c r="B6782" s="2" t="s">
        <v>2340</v>
      </c>
      <c r="C6782" t="s">
        <v>2097</v>
      </c>
      <c r="D6782" t="s">
        <v>2098</v>
      </c>
      <c r="E6782">
        <v>80</v>
      </c>
      <c r="F6782">
        <v>0.43</v>
      </c>
      <c r="G6782">
        <v>34.4</v>
      </c>
      <c r="H6782" t="s">
        <v>10174</v>
      </c>
      <c r="I6782" s="2" t="s">
        <v>6072</v>
      </c>
      <c r="J6782" t="s">
        <v>6073</v>
      </c>
      <c r="K6782" s="1">
        <v>44223</v>
      </c>
      <c r="L6782">
        <f t="shared" si="105"/>
        <v>1</v>
      </c>
    </row>
    <row r="6783" spans="1:12" x14ac:dyDescent="0.3">
      <c r="A6783" t="s">
        <v>10139</v>
      </c>
      <c r="B6783" s="2" t="s">
        <v>2340</v>
      </c>
      <c r="C6783" t="s">
        <v>1883</v>
      </c>
      <c r="D6783" t="s">
        <v>1884</v>
      </c>
      <c r="E6783">
        <v>48</v>
      </c>
      <c r="F6783">
        <v>0.57299999999999995</v>
      </c>
      <c r="G6783">
        <v>27.5</v>
      </c>
      <c r="H6783" t="s">
        <v>10140</v>
      </c>
      <c r="I6783" s="2" t="s">
        <v>6072</v>
      </c>
      <c r="J6783" t="s">
        <v>6073</v>
      </c>
      <c r="K6783" s="1">
        <v>44223</v>
      </c>
      <c r="L6783">
        <f t="shared" si="105"/>
        <v>1</v>
      </c>
    </row>
    <row r="6784" spans="1:12" x14ac:dyDescent="0.3">
      <c r="A6784" t="s">
        <v>6870</v>
      </c>
      <c r="B6784" s="2" t="s">
        <v>2342</v>
      </c>
      <c r="C6784" t="s">
        <v>122</v>
      </c>
      <c r="D6784" t="s">
        <v>123</v>
      </c>
      <c r="E6784">
        <v>286</v>
      </c>
      <c r="F6784">
        <v>0.24030000000000001</v>
      </c>
      <c r="G6784">
        <v>68.73</v>
      </c>
      <c r="H6784" t="s">
        <v>7158</v>
      </c>
      <c r="I6784" s="2" t="s">
        <v>6072</v>
      </c>
      <c r="J6784" t="s">
        <v>6073</v>
      </c>
      <c r="K6784" s="1">
        <v>44224</v>
      </c>
      <c r="L6784">
        <f t="shared" si="105"/>
        <v>1</v>
      </c>
    </row>
    <row r="6785" spans="1:12" x14ac:dyDescent="0.3">
      <c r="A6785" t="s">
        <v>6870</v>
      </c>
      <c r="B6785" s="2" t="s">
        <v>2345</v>
      </c>
      <c r="C6785" t="s">
        <v>634</v>
      </c>
      <c r="D6785" t="s">
        <v>635</v>
      </c>
      <c r="E6785">
        <v>856</v>
      </c>
      <c r="F6785">
        <v>0.24249999999999999</v>
      </c>
      <c r="G6785">
        <v>207.58</v>
      </c>
      <c r="H6785" t="s">
        <v>8137</v>
      </c>
      <c r="I6785" s="2" t="s">
        <v>6072</v>
      </c>
      <c r="J6785" t="s">
        <v>6073</v>
      </c>
      <c r="K6785" s="1">
        <v>44224</v>
      </c>
      <c r="L6785">
        <f t="shared" si="105"/>
        <v>1</v>
      </c>
    </row>
    <row r="6786" spans="1:12" x14ac:dyDescent="0.3">
      <c r="A6786" t="s">
        <v>8138</v>
      </c>
      <c r="B6786" s="2" t="s">
        <v>2349</v>
      </c>
      <c r="C6786" t="s">
        <v>1880</v>
      </c>
      <c r="D6786" t="s">
        <v>1881</v>
      </c>
      <c r="E6786">
        <v>10</v>
      </c>
      <c r="F6786">
        <v>12.816000000000001</v>
      </c>
      <c r="G6786">
        <v>128.16</v>
      </c>
      <c r="H6786" t="s">
        <v>10196</v>
      </c>
      <c r="I6786" s="2" t="s">
        <v>6072</v>
      </c>
      <c r="J6786" t="s">
        <v>6073</v>
      </c>
      <c r="K6786" s="1">
        <v>44232</v>
      </c>
      <c r="L6786">
        <f t="shared" si="105"/>
        <v>2</v>
      </c>
    </row>
    <row r="6787" spans="1:12" x14ac:dyDescent="0.3">
      <c r="A6787" t="s">
        <v>8140</v>
      </c>
      <c r="B6787" s="2" t="s">
        <v>2349</v>
      </c>
      <c r="C6787" t="s">
        <v>1</v>
      </c>
      <c r="D6787" t="s">
        <v>2</v>
      </c>
      <c r="E6787">
        <v>504</v>
      </c>
      <c r="F6787">
        <v>0.53820000000000001</v>
      </c>
      <c r="G6787">
        <v>271.25</v>
      </c>
      <c r="H6787" t="s">
        <v>8142</v>
      </c>
      <c r="I6787" s="2" t="s">
        <v>6072</v>
      </c>
      <c r="J6787" t="s">
        <v>6073</v>
      </c>
      <c r="K6787" s="1">
        <v>44237</v>
      </c>
      <c r="L6787">
        <f t="shared" ref="L6787:L6850" si="106">MONTH(K6787)</f>
        <v>2</v>
      </c>
    </row>
    <row r="6788" spans="1:12" x14ac:dyDescent="0.3">
      <c r="A6788" t="s">
        <v>8143</v>
      </c>
      <c r="B6788" s="2" t="s">
        <v>2343</v>
      </c>
      <c r="C6788" t="s">
        <v>3313</v>
      </c>
      <c r="D6788" t="s">
        <v>3314</v>
      </c>
      <c r="E6788">
        <v>130</v>
      </c>
      <c r="F6788">
        <v>0.221</v>
      </c>
      <c r="G6788">
        <v>28.73</v>
      </c>
      <c r="H6788" t="s">
        <v>8144</v>
      </c>
      <c r="I6788" s="2" t="s">
        <v>6072</v>
      </c>
      <c r="J6788" t="s">
        <v>6073</v>
      </c>
      <c r="K6788" s="1">
        <v>44238</v>
      </c>
      <c r="L6788">
        <f t="shared" si="106"/>
        <v>2</v>
      </c>
    </row>
    <row r="6789" spans="1:12" x14ac:dyDescent="0.3">
      <c r="A6789" t="s">
        <v>8147</v>
      </c>
      <c r="B6789" s="2" t="s">
        <v>2340</v>
      </c>
      <c r="C6789" t="s">
        <v>415</v>
      </c>
      <c r="D6789" t="s">
        <v>416</v>
      </c>
      <c r="E6789">
        <v>112</v>
      </c>
      <c r="F6789">
        <v>0.23599999999999999</v>
      </c>
      <c r="G6789">
        <v>26.43</v>
      </c>
      <c r="H6789" t="s">
        <v>8148</v>
      </c>
      <c r="I6789" s="2" t="s">
        <v>6072</v>
      </c>
      <c r="J6789" t="s">
        <v>6073</v>
      </c>
      <c r="K6789" s="1">
        <v>44244</v>
      </c>
      <c r="L6789">
        <f t="shared" si="106"/>
        <v>2</v>
      </c>
    </row>
    <row r="6790" spans="1:12" x14ac:dyDescent="0.3">
      <c r="A6790" t="s">
        <v>7159</v>
      </c>
      <c r="B6790" s="2" t="s">
        <v>2346</v>
      </c>
      <c r="C6790" t="s">
        <v>220</v>
      </c>
      <c r="D6790" t="s">
        <v>6</v>
      </c>
      <c r="E6790">
        <v>280</v>
      </c>
      <c r="F6790">
        <v>0.24709999999999999</v>
      </c>
      <c r="G6790">
        <v>69.19</v>
      </c>
      <c r="H6790" t="s">
        <v>7160</v>
      </c>
      <c r="I6790" s="2" t="s">
        <v>6072</v>
      </c>
      <c r="J6790" t="s">
        <v>6073</v>
      </c>
      <c r="K6790" s="1">
        <v>44250</v>
      </c>
      <c r="L6790">
        <f t="shared" si="106"/>
        <v>2</v>
      </c>
    </row>
    <row r="6791" spans="1:12" x14ac:dyDescent="0.3">
      <c r="A6791" t="s">
        <v>8149</v>
      </c>
      <c r="B6791" s="2" t="s">
        <v>2340</v>
      </c>
      <c r="C6791" t="s">
        <v>1</v>
      </c>
      <c r="D6791" t="s">
        <v>2</v>
      </c>
      <c r="E6791">
        <v>199</v>
      </c>
      <c r="F6791">
        <v>0.53710000000000002</v>
      </c>
      <c r="G6791">
        <v>106.88</v>
      </c>
      <c r="H6791" t="s">
        <v>8150</v>
      </c>
      <c r="I6791" s="2" t="s">
        <v>6072</v>
      </c>
      <c r="J6791" t="s">
        <v>6073</v>
      </c>
      <c r="K6791" s="1">
        <v>44257</v>
      </c>
      <c r="L6791">
        <f t="shared" si="106"/>
        <v>3</v>
      </c>
    </row>
    <row r="6792" spans="1:12" x14ac:dyDescent="0.3">
      <c r="A6792" t="s">
        <v>8149</v>
      </c>
      <c r="B6792" s="2" t="s">
        <v>2342</v>
      </c>
      <c r="C6792" t="s">
        <v>4227</v>
      </c>
      <c r="D6792" t="s">
        <v>4228</v>
      </c>
      <c r="E6792">
        <v>60</v>
      </c>
      <c r="F6792">
        <v>0.32469999999999999</v>
      </c>
      <c r="G6792">
        <v>19.48</v>
      </c>
      <c r="H6792" t="s">
        <v>10422</v>
      </c>
      <c r="I6792" s="2" t="s">
        <v>6072</v>
      </c>
      <c r="J6792" t="s">
        <v>6073</v>
      </c>
      <c r="K6792" s="1">
        <v>44257</v>
      </c>
      <c r="L6792">
        <f t="shared" si="106"/>
        <v>3</v>
      </c>
    </row>
    <row r="6793" spans="1:12" x14ac:dyDescent="0.3">
      <c r="A6793" t="s">
        <v>8151</v>
      </c>
      <c r="B6793" s="2" t="s">
        <v>2340</v>
      </c>
      <c r="C6793" t="s">
        <v>40</v>
      </c>
      <c r="D6793" t="s">
        <v>41</v>
      </c>
      <c r="E6793">
        <v>96</v>
      </c>
      <c r="F6793">
        <v>0.3458</v>
      </c>
      <c r="G6793">
        <v>33.200000000000003</v>
      </c>
      <c r="H6793" t="s">
        <v>8152</v>
      </c>
      <c r="I6793" s="2" t="s">
        <v>6072</v>
      </c>
      <c r="J6793" t="s">
        <v>6073</v>
      </c>
      <c r="K6793" s="1">
        <v>44264</v>
      </c>
      <c r="L6793">
        <f t="shared" si="106"/>
        <v>3</v>
      </c>
    </row>
    <row r="6794" spans="1:12" x14ac:dyDescent="0.3">
      <c r="A6794" t="s">
        <v>9561</v>
      </c>
      <c r="B6794" s="2" t="s">
        <v>2345</v>
      </c>
      <c r="C6794" t="s">
        <v>1416</v>
      </c>
      <c r="D6794" t="s">
        <v>1417</v>
      </c>
      <c r="E6794">
        <v>10</v>
      </c>
      <c r="F6794">
        <v>8.57</v>
      </c>
      <c r="G6794">
        <v>85.7</v>
      </c>
      <c r="H6794" t="s">
        <v>11448</v>
      </c>
      <c r="I6794" s="2" t="s">
        <v>2360</v>
      </c>
      <c r="J6794" t="s">
        <v>735</v>
      </c>
      <c r="K6794" s="1">
        <v>44770</v>
      </c>
      <c r="L6794">
        <f t="shared" si="106"/>
        <v>7</v>
      </c>
    </row>
    <row r="6795" spans="1:12" x14ac:dyDescent="0.3">
      <c r="A6795" t="s">
        <v>11431</v>
      </c>
      <c r="B6795" s="2" t="s">
        <v>2340</v>
      </c>
      <c r="C6795" t="s">
        <v>1420</v>
      </c>
      <c r="D6795" t="s">
        <v>1421</v>
      </c>
      <c r="E6795">
        <v>60</v>
      </c>
      <c r="F6795">
        <v>8.57</v>
      </c>
      <c r="G6795">
        <v>514.20000000000005</v>
      </c>
      <c r="H6795" t="s">
        <v>11449</v>
      </c>
      <c r="I6795" s="2" t="s">
        <v>2360</v>
      </c>
      <c r="J6795" t="s">
        <v>735</v>
      </c>
      <c r="K6795" s="1">
        <v>44771</v>
      </c>
      <c r="L6795">
        <f t="shared" si="106"/>
        <v>7</v>
      </c>
    </row>
    <row r="6796" spans="1:12" x14ac:dyDescent="0.3">
      <c r="A6796" t="s">
        <v>7265</v>
      </c>
      <c r="B6796" s="2" t="s">
        <v>2340</v>
      </c>
      <c r="C6796" t="s">
        <v>1420</v>
      </c>
      <c r="D6796" t="s">
        <v>1421</v>
      </c>
      <c r="E6796">
        <v>78</v>
      </c>
      <c r="F6796">
        <v>8.0500000000000007</v>
      </c>
      <c r="G6796">
        <v>627.9</v>
      </c>
      <c r="H6796" t="s">
        <v>11450</v>
      </c>
      <c r="I6796" s="2" t="s">
        <v>2360</v>
      </c>
      <c r="J6796" t="s">
        <v>735</v>
      </c>
      <c r="K6796" s="1">
        <v>45041</v>
      </c>
      <c r="L6796">
        <f t="shared" si="106"/>
        <v>4</v>
      </c>
    </row>
    <row r="6797" spans="1:12" x14ac:dyDescent="0.3">
      <c r="A6797" t="s">
        <v>9981</v>
      </c>
      <c r="B6797" s="2" t="s">
        <v>2340</v>
      </c>
      <c r="C6797" t="s">
        <v>1423</v>
      </c>
      <c r="D6797" t="s">
        <v>1424</v>
      </c>
      <c r="E6797">
        <v>12</v>
      </c>
      <c r="F6797">
        <v>8.92</v>
      </c>
      <c r="G6797">
        <v>107.04</v>
      </c>
      <c r="H6797" t="s">
        <v>11451</v>
      </c>
      <c r="I6797" s="2" t="s">
        <v>2360</v>
      </c>
      <c r="J6797" t="s">
        <v>735</v>
      </c>
      <c r="K6797" s="1">
        <v>45027</v>
      </c>
      <c r="L6797">
        <f t="shared" si="106"/>
        <v>4</v>
      </c>
    </row>
    <row r="6798" spans="1:12" x14ac:dyDescent="0.3">
      <c r="A6798" t="s">
        <v>7178</v>
      </c>
      <c r="B6798" s="2" t="s">
        <v>2340</v>
      </c>
      <c r="C6798" t="s">
        <v>1810</v>
      </c>
      <c r="D6798" t="s">
        <v>1811</v>
      </c>
      <c r="E6798">
        <v>6</v>
      </c>
      <c r="F6798">
        <v>9.2799999999999994</v>
      </c>
      <c r="G6798">
        <v>55.68</v>
      </c>
      <c r="H6798" t="s">
        <v>11452</v>
      </c>
      <c r="I6798" s="2" t="s">
        <v>2360</v>
      </c>
      <c r="J6798" t="s">
        <v>735</v>
      </c>
      <c r="K6798" s="1">
        <v>45100</v>
      </c>
      <c r="L6798">
        <f t="shared" si="106"/>
        <v>6</v>
      </c>
    </row>
    <row r="6799" spans="1:12" x14ac:dyDescent="0.3">
      <c r="A6799" t="s">
        <v>10408</v>
      </c>
      <c r="B6799" s="2" t="s">
        <v>2343</v>
      </c>
      <c r="C6799" t="s">
        <v>765</v>
      </c>
      <c r="D6799" t="s">
        <v>766</v>
      </c>
      <c r="E6799">
        <v>1</v>
      </c>
      <c r="F6799">
        <v>312</v>
      </c>
      <c r="G6799">
        <v>312</v>
      </c>
      <c r="H6799">
        <v>5</v>
      </c>
      <c r="I6799" s="2" t="s">
        <v>2360</v>
      </c>
      <c r="J6799" t="s">
        <v>735</v>
      </c>
      <c r="K6799" s="1">
        <v>43867</v>
      </c>
      <c r="L6799">
        <f t="shared" si="106"/>
        <v>2</v>
      </c>
    </row>
    <row r="6800" spans="1:12" x14ac:dyDescent="0.3">
      <c r="A6800" t="s">
        <v>8904</v>
      </c>
      <c r="B6800" s="2" t="s">
        <v>2347</v>
      </c>
      <c r="C6800" t="s">
        <v>765</v>
      </c>
      <c r="D6800" t="s">
        <v>766</v>
      </c>
      <c r="E6800">
        <v>3</v>
      </c>
      <c r="F6800">
        <v>324.48</v>
      </c>
      <c r="G6800">
        <v>973.44</v>
      </c>
      <c r="H6800" t="s">
        <v>11453</v>
      </c>
      <c r="I6800" s="2" t="s">
        <v>2360</v>
      </c>
      <c r="J6800" t="s">
        <v>735</v>
      </c>
      <c r="K6800" s="1">
        <v>44375</v>
      </c>
      <c r="L6800">
        <f t="shared" si="106"/>
        <v>6</v>
      </c>
    </row>
    <row r="6801" spans="1:12" x14ac:dyDescent="0.3">
      <c r="A6801" t="s">
        <v>11454</v>
      </c>
      <c r="B6801" s="2" t="s">
        <v>2340</v>
      </c>
      <c r="C6801" t="s">
        <v>765</v>
      </c>
      <c r="D6801" t="s">
        <v>766</v>
      </c>
      <c r="E6801">
        <v>3</v>
      </c>
      <c r="F6801">
        <v>324.48</v>
      </c>
      <c r="G6801">
        <v>973.44</v>
      </c>
      <c r="H6801" t="s">
        <v>11455</v>
      </c>
      <c r="I6801" s="2" t="s">
        <v>2360</v>
      </c>
      <c r="J6801" t="s">
        <v>735</v>
      </c>
      <c r="K6801" s="1">
        <v>44490</v>
      </c>
      <c r="L6801">
        <f t="shared" si="106"/>
        <v>10</v>
      </c>
    </row>
    <row r="6802" spans="1:12" x14ac:dyDescent="0.3">
      <c r="A6802" t="s">
        <v>9193</v>
      </c>
      <c r="B6802" s="2" t="s">
        <v>2343</v>
      </c>
      <c r="C6802" t="s">
        <v>765</v>
      </c>
      <c r="D6802" t="s">
        <v>766</v>
      </c>
      <c r="E6802">
        <v>6</v>
      </c>
      <c r="F6802">
        <v>337.45</v>
      </c>
      <c r="G6802">
        <v>2024.7</v>
      </c>
      <c r="H6802" t="s">
        <v>11456</v>
      </c>
      <c r="I6802" s="2" t="s">
        <v>2360</v>
      </c>
      <c r="J6802" t="s">
        <v>735</v>
      </c>
      <c r="K6802" s="1">
        <v>44622</v>
      </c>
      <c r="L6802">
        <f t="shared" si="106"/>
        <v>3</v>
      </c>
    </row>
    <row r="6803" spans="1:12" x14ac:dyDescent="0.3">
      <c r="A6803" t="s">
        <v>9889</v>
      </c>
      <c r="B6803" s="2" t="s">
        <v>2342</v>
      </c>
      <c r="C6803" t="s">
        <v>765</v>
      </c>
      <c r="D6803" t="s">
        <v>766</v>
      </c>
      <c r="E6803">
        <v>1</v>
      </c>
      <c r="F6803">
        <v>424.79</v>
      </c>
      <c r="G6803">
        <v>424.79</v>
      </c>
      <c r="H6803" t="s">
        <v>11457</v>
      </c>
      <c r="I6803" s="2" t="s">
        <v>2360</v>
      </c>
      <c r="J6803" t="s">
        <v>735</v>
      </c>
      <c r="K6803" s="1">
        <v>45162</v>
      </c>
      <c r="L6803">
        <f t="shared" si="106"/>
        <v>8</v>
      </c>
    </row>
    <row r="6804" spans="1:12" x14ac:dyDescent="0.3">
      <c r="A6804" t="s">
        <v>6226</v>
      </c>
      <c r="B6804" s="2" t="s">
        <v>2342</v>
      </c>
      <c r="C6804" t="s">
        <v>10046</v>
      </c>
      <c r="D6804" t="s">
        <v>10047</v>
      </c>
      <c r="E6804">
        <v>1</v>
      </c>
      <c r="F6804">
        <v>525.14</v>
      </c>
      <c r="G6804">
        <v>525.14</v>
      </c>
      <c r="H6804" t="s">
        <v>11458</v>
      </c>
      <c r="I6804" s="2" t="s">
        <v>2360</v>
      </c>
      <c r="J6804" t="s">
        <v>735</v>
      </c>
      <c r="K6804" s="1">
        <v>44718</v>
      </c>
      <c r="L6804">
        <f t="shared" si="106"/>
        <v>6</v>
      </c>
    </row>
    <row r="6805" spans="1:12" x14ac:dyDescent="0.3">
      <c r="A6805" t="s">
        <v>7772</v>
      </c>
      <c r="B6805" s="2" t="s">
        <v>2342</v>
      </c>
      <c r="C6805" t="s">
        <v>887</v>
      </c>
      <c r="D6805" t="s">
        <v>888</v>
      </c>
      <c r="E6805">
        <v>2</v>
      </c>
      <c r="F6805">
        <v>556</v>
      </c>
      <c r="G6805">
        <v>1112</v>
      </c>
      <c r="H6805">
        <v>42</v>
      </c>
      <c r="I6805" s="2" t="s">
        <v>2360</v>
      </c>
      <c r="J6805" t="s">
        <v>735</v>
      </c>
      <c r="K6805" s="1">
        <v>43879</v>
      </c>
      <c r="L6805">
        <f t="shared" si="106"/>
        <v>2</v>
      </c>
    </row>
    <row r="6806" spans="1:12" x14ac:dyDescent="0.3">
      <c r="A6806" t="s">
        <v>10781</v>
      </c>
      <c r="B6806" s="2" t="s">
        <v>2343</v>
      </c>
      <c r="C6806" t="s">
        <v>887</v>
      </c>
      <c r="D6806" t="s">
        <v>888</v>
      </c>
      <c r="E6806">
        <v>1</v>
      </c>
      <c r="F6806">
        <v>495.04</v>
      </c>
      <c r="G6806">
        <v>495.04</v>
      </c>
      <c r="H6806" t="s">
        <v>2680</v>
      </c>
      <c r="I6806" s="2" t="s">
        <v>2360</v>
      </c>
      <c r="J6806" t="s">
        <v>735</v>
      </c>
      <c r="K6806" s="1">
        <v>44165</v>
      </c>
      <c r="L6806">
        <f t="shared" si="106"/>
        <v>11</v>
      </c>
    </row>
    <row r="6807" spans="1:12" x14ac:dyDescent="0.3">
      <c r="A6807" t="s">
        <v>10749</v>
      </c>
      <c r="B6807" s="2" t="s">
        <v>2343</v>
      </c>
      <c r="C6807" t="s">
        <v>887</v>
      </c>
      <c r="D6807" t="s">
        <v>888</v>
      </c>
      <c r="E6807">
        <v>1</v>
      </c>
      <c r="F6807">
        <v>495.04</v>
      </c>
      <c r="G6807">
        <v>495.04</v>
      </c>
      <c r="H6807" t="s">
        <v>11459</v>
      </c>
      <c r="I6807" s="2" t="s">
        <v>2360</v>
      </c>
      <c r="J6807" t="s">
        <v>735</v>
      </c>
      <c r="K6807" s="1">
        <v>44229</v>
      </c>
      <c r="L6807">
        <f t="shared" si="106"/>
        <v>2</v>
      </c>
    </row>
    <row r="6808" spans="1:12" x14ac:dyDescent="0.3">
      <c r="A6808" t="s">
        <v>11460</v>
      </c>
      <c r="B6808" s="2" t="s">
        <v>2340</v>
      </c>
      <c r="C6808" t="s">
        <v>887</v>
      </c>
      <c r="D6808" t="s">
        <v>888</v>
      </c>
      <c r="E6808">
        <v>2</v>
      </c>
      <c r="F6808">
        <v>495.04</v>
      </c>
      <c r="G6808">
        <v>990.08</v>
      </c>
      <c r="H6808" t="s">
        <v>11461</v>
      </c>
      <c r="I6808" s="2" t="s">
        <v>2360</v>
      </c>
      <c r="J6808" t="s">
        <v>735</v>
      </c>
      <c r="K6808" s="1">
        <v>44370</v>
      </c>
      <c r="L6808">
        <f t="shared" si="106"/>
        <v>6</v>
      </c>
    </row>
    <row r="6809" spans="1:12" x14ac:dyDescent="0.3">
      <c r="A6809" t="s">
        <v>9460</v>
      </c>
      <c r="B6809" s="2" t="s">
        <v>2343</v>
      </c>
      <c r="C6809" t="s">
        <v>887</v>
      </c>
      <c r="D6809" t="s">
        <v>888</v>
      </c>
      <c r="E6809">
        <v>1</v>
      </c>
      <c r="F6809">
        <v>530.4</v>
      </c>
      <c r="G6809">
        <v>530.4</v>
      </c>
      <c r="H6809" t="s">
        <v>11462</v>
      </c>
      <c r="I6809" s="2" t="s">
        <v>2360</v>
      </c>
      <c r="J6809" t="s">
        <v>735</v>
      </c>
      <c r="K6809" s="1">
        <v>44530</v>
      </c>
      <c r="L6809">
        <f t="shared" si="106"/>
        <v>11</v>
      </c>
    </row>
    <row r="6810" spans="1:12" x14ac:dyDescent="0.3">
      <c r="A6810" t="s">
        <v>9537</v>
      </c>
      <c r="B6810" s="2" t="s">
        <v>2344</v>
      </c>
      <c r="C6810" t="s">
        <v>887</v>
      </c>
      <c r="D6810" t="s">
        <v>888</v>
      </c>
      <c r="E6810">
        <v>1</v>
      </c>
      <c r="F6810">
        <v>551.62</v>
      </c>
      <c r="G6810">
        <v>551.62</v>
      </c>
      <c r="H6810" t="s">
        <v>10144</v>
      </c>
      <c r="I6810" s="2" t="s">
        <v>2360</v>
      </c>
      <c r="J6810" t="s">
        <v>735</v>
      </c>
      <c r="K6810" s="1">
        <v>44596</v>
      </c>
      <c r="L6810">
        <f t="shared" si="106"/>
        <v>2</v>
      </c>
    </row>
    <row r="6811" spans="1:12" x14ac:dyDescent="0.3">
      <c r="A6811" t="s">
        <v>9567</v>
      </c>
      <c r="B6811" s="2" t="s">
        <v>2340</v>
      </c>
      <c r="C6811" t="s">
        <v>887</v>
      </c>
      <c r="D6811" t="s">
        <v>888</v>
      </c>
      <c r="E6811">
        <v>1</v>
      </c>
      <c r="F6811">
        <v>558</v>
      </c>
      <c r="G6811">
        <v>558</v>
      </c>
      <c r="H6811" t="s">
        <v>11463</v>
      </c>
      <c r="I6811" s="2" t="s">
        <v>2360</v>
      </c>
      <c r="J6811" t="s">
        <v>735</v>
      </c>
      <c r="K6811" s="1">
        <v>44791</v>
      </c>
      <c r="L6811">
        <f t="shared" si="106"/>
        <v>8</v>
      </c>
    </row>
    <row r="6812" spans="1:12" x14ac:dyDescent="0.3">
      <c r="A6812" t="s">
        <v>11370</v>
      </c>
      <c r="B6812" s="2" t="s">
        <v>2342</v>
      </c>
      <c r="C6812" t="s">
        <v>887</v>
      </c>
      <c r="D6812" t="s">
        <v>888</v>
      </c>
      <c r="E6812">
        <v>1</v>
      </c>
      <c r="F6812">
        <v>581.11</v>
      </c>
      <c r="G6812">
        <v>581.11</v>
      </c>
      <c r="H6812" t="s">
        <v>11464</v>
      </c>
      <c r="I6812" s="2" t="s">
        <v>2360</v>
      </c>
      <c r="J6812" t="s">
        <v>735</v>
      </c>
      <c r="K6812" s="1">
        <v>45219</v>
      </c>
      <c r="L6812">
        <f t="shared" si="106"/>
        <v>10</v>
      </c>
    </row>
    <row r="6813" spans="1:12" x14ac:dyDescent="0.3">
      <c r="A6813" t="s">
        <v>10523</v>
      </c>
      <c r="B6813" s="2" t="s">
        <v>2340</v>
      </c>
      <c r="C6813" t="s">
        <v>776</v>
      </c>
      <c r="D6813" t="s">
        <v>777</v>
      </c>
      <c r="E6813">
        <v>3</v>
      </c>
      <c r="F6813">
        <v>608</v>
      </c>
      <c r="G6813">
        <v>1824</v>
      </c>
      <c r="H6813">
        <v>181.5</v>
      </c>
      <c r="I6813" s="2" t="s">
        <v>2360</v>
      </c>
      <c r="J6813" t="s">
        <v>735</v>
      </c>
      <c r="K6813" s="1">
        <v>43875</v>
      </c>
      <c r="L6813">
        <f t="shared" si="106"/>
        <v>2</v>
      </c>
    </row>
    <row r="6814" spans="1:12" x14ac:dyDescent="0.3">
      <c r="A6814" t="s">
        <v>10630</v>
      </c>
      <c r="B6814" s="2" t="s">
        <v>2340</v>
      </c>
      <c r="C6814" t="s">
        <v>776</v>
      </c>
      <c r="D6814" t="s">
        <v>777</v>
      </c>
      <c r="E6814">
        <v>1</v>
      </c>
      <c r="F6814">
        <v>632.32000000000005</v>
      </c>
      <c r="G6814">
        <v>632.32000000000005</v>
      </c>
      <c r="H6814">
        <v>61</v>
      </c>
      <c r="I6814" s="2" t="s">
        <v>2360</v>
      </c>
      <c r="J6814" t="s">
        <v>735</v>
      </c>
      <c r="K6814" s="1">
        <v>44069</v>
      </c>
      <c r="L6814">
        <f t="shared" si="106"/>
        <v>8</v>
      </c>
    </row>
    <row r="6815" spans="1:12" x14ac:dyDescent="0.3">
      <c r="A6815" t="s">
        <v>10702</v>
      </c>
      <c r="B6815" s="2" t="s">
        <v>2343</v>
      </c>
      <c r="C6815" t="s">
        <v>776</v>
      </c>
      <c r="D6815" t="s">
        <v>777</v>
      </c>
      <c r="E6815">
        <v>1</v>
      </c>
      <c r="F6815">
        <v>632.32000000000005</v>
      </c>
      <c r="G6815">
        <v>632.32000000000005</v>
      </c>
      <c r="H6815" t="s">
        <v>5885</v>
      </c>
      <c r="I6815" s="2" t="s">
        <v>2360</v>
      </c>
      <c r="J6815" t="s">
        <v>735</v>
      </c>
      <c r="K6815" s="1">
        <v>44158</v>
      </c>
      <c r="L6815">
        <f t="shared" si="106"/>
        <v>11</v>
      </c>
    </row>
    <row r="6816" spans="1:12" x14ac:dyDescent="0.3">
      <c r="A6816" t="s">
        <v>11465</v>
      </c>
      <c r="B6816" s="2" t="s">
        <v>2340</v>
      </c>
      <c r="C6816" t="s">
        <v>776</v>
      </c>
      <c r="D6816" t="s">
        <v>777</v>
      </c>
      <c r="E6816">
        <v>5</v>
      </c>
      <c r="F6816">
        <v>632</v>
      </c>
      <c r="G6816">
        <v>3160</v>
      </c>
      <c r="H6816" t="s">
        <v>11466</v>
      </c>
      <c r="I6816" s="2" t="s">
        <v>2360</v>
      </c>
      <c r="J6816" t="s">
        <v>735</v>
      </c>
      <c r="K6816" s="1">
        <v>44231</v>
      </c>
      <c r="L6816">
        <f t="shared" si="106"/>
        <v>2</v>
      </c>
    </row>
    <row r="6817" spans="1:12" x14ac:dyDescent="0.3">
      <c r="A6817" t="s">
        <v>10895</v>
      </c>
      <c r="B6817" s="2" t="s">
        <v>2340</v>
      </c>
      <c r="C6817" t="s">
        <v>776</v>
      </c>
      <c r="D6817" t="s">
        <v>777</v>
      </c>
      <c r="E6817">
        <v>2</v>
      </c>
      <c r="F6817">
        <v>632.32000000000005</v>
      </c>
      <c r="G6817">
        <v>1264.6400000000001</v>
      </c>
      <c r="H6817" t="s">
        <v>11467</v>
      </c>
      <c r="I6817" s="2" t="s">
        <v>2360</v>
      </c>
      <c r="J6817" t="s">
        <v>735</v>
      </c>
      <c r="K6817" s="1">
        <v>44278</v>
      </c>
      <c r="L6817">
        <f t="shared" si="106"/>
        <v>3</v>
      </c>
    </row>
    <row r="6818" spans="1:12" x14ac:dyDescent="0.3">
      <c r="A6818" t="s">
        <v>11468</v>
      </c>
      <c r="B6818" s="2" t="s">
        <v>2342</v>
      </c>
      <c r="C6818" t="s">
        <v>776</v>
      </c>
      <c r="D6818" t="s">
        <v>777</v>
      </c>
      <c r="E6818">
        <v>4</v>
      </c>
      <c r="F6818">
        <v>632.32000000000005</v>
      </c>
      <c r="G6818">
        <v>2529.2800000000002</v>
      </c>
      <c r="H6818" t="s">
        <v>11469</v>
      </c>
      <c r="I6818" s="2" t="s">
        <v>2360</v>
      </c>
      <c r="J6818" t="s">
        <v>735</v>
      </c>
      <c r="K6818" s="1">
        <v>44308</v>
      </c>
      <c r="L6818">
        <f t="shared" si="106"/>
        <v>4</v>
      </c>
    </row>
    <row r="6819" spans="1:12" x14ac:dyDescent="0.3">
      <c r="A6819" t="s">
        <v>8893</v>
      </c>
      <c r="B6819" s="2" t="s">
        <v>2343</v>
      </c>
      <c r="C6819" t="s">
        <v>776</v>
      </c>
      <c r="D6819" t="s">
        <v>777</v>
      </c>
      <c r="E6819">
        <v>1</v>
      </c>
      <c r="F6819">
        <v>632.32000000000005</v>
      </c>
      <c r="G6819">
        <v>632.32000000000005</v>
      </c>
      <c r="H6819" t="s">
        <v>10151</v>
      </c>
      <c r="I6819" s="2" t="s">
        <v>2360</v>
      </c>
      <c r="J6819" t="s">
        <v>735</v>
      </c>
      <c r="K6819" s="1">
        <v>44357</v>
      </c>
      <c r="L6819">
        <f t="shared" si="106"/>
        <v>6</v>
      </c>
    </row>
    <row r="6820" spans="1:12" x14ac:dyDescent="0.3">
      <c r="A6820" t="s">
        <v>11470</v>
      </c>
      <c r="B6820" s="2" t="s">
        <v>2340</v>
      </c>
      <c r="C6820" t="s">
        <v>776</v>
      </c>
      <c r="D6820" t="s">
        <v>777</v>
      </c>
      <c r="E6820">
        <v>2</v>
      </c>
      <c r="F6820">
        <v>632.32000000000005</v>
      </c>
      <c r="G6820">
        <v>1264.6400000000001</v>
      </c>
      <c r="H6820" t="s">
        <v>11471</v>
      </c>
      <c r="I6820" s="2" t="s">
        <v>2360</v>
      </c>
      <c r="J6820" t="s">
        <v>735</v>
      </c>
      <c r="K6820" s="1">
        <v>44389</v>
      </c>
      <c r="L6820">
        <f t="shared" si="106"/>
        <v>7</v>
      </c>
    </row>
    <row r="6821" spans="1:12" x14ac:dyDescent="0.3">
      <c r="A6821" t="s">
        <v>8820</v>
      </c>
      <c r="B6821" s="2" t="s">
        <v>2340</v>
      </c>
      <c r="C6821" t="s">
        <v>776</v>
      </c>
      <c r="D6821" t="s">
        <v>777</v>
      </c>
      <c r="E6821">
        <v>1</v>
      </c>
      <c r="F6821">
        <v>632.32000000000005</v>
      </c>
      <c r="G6821">
        <v>632.32000000000005</v>
      </c>
      <c r="H6821" t="s">
        <v>11472</v>
      </c>
      <c r="I6821" s="2" t="s">
        <v>2360</v>
      </c>
      <c r="J6821" t="s">
        <v>735</v>
      </c>
      <c r="K6821" s="1">
        <v>44426</v>
      </c>
      <c r="L6821">
        <f t="shared" si="106"/>
        <v>8</v>
      </c>
    </row>
    <row r="6822" spans="1:12" x14ac:dyDescent="0.3">
      <c r="A6822" t="s">
        <v>11473</v>
      </c>
      <c r="B6822" s="2" t="s">
        <v>2340</v>
      </c>
      <c r="C6822" t="s">
        <v>776</v>
      </c>
      <c r="D6822" t="s">
        <v>777</v>
      </c>
      <c r="E6822">
        <v>2</v>
      </c>
      <c r="F6822">
        <v>632.32000000000005</v>
      </c>
      <c r="G6822">
        <v>1264.6400000000001</v>
      </c>
      <c r="H6822" t="s">
        <v>11474</v>
      </c>
      <c r="I6822" s="2" t="s">
        <v>2360</v>
      </c>
      <c r="J6822" t="s">
        <v>735</v>
      </c>
      <c r="K6822" s="1">
        <v>44524</v>
      </c>
      <c r="L6822">
        <f t="shared" si="106"/>
        <v>11</v>
      </c>
    </row>
    <row r="6823" spans="1:12" x14ac:dyDescent="0.3">
      <c r="A6823" t="s">
        <v>9537</v>
      </c>
      <c r="B6823" s="2" t="s">
        <v>2342</v>
      </c>
      <c r="C6823" t="s">
        <v>776</v>
      </c>
      <c r="D6823" t="s">
        <v>777</v>
      </c>
      <c r="E6823">
        <v>1</v>
      </c>
      <c r="F6823">
        <v>657.61</v>
      </c>
      <c r="G6823">
        <v>657.61</v>
      </c>
      <c r="H6823" t="s">
        <v>11475</v>
      </c>
      <c r="I6823" s="2" t="s">
        <v>2360</v>
      </c>
      <c r="J6823" t="s">
        <v>735</v>
      </c>
      <c r="K6823" s="1">
        <v>44596</v>
      </c>
      <c r="L6823">
        <f t="shared" si="106"/>
        <v>2</v>
      </c>
    </row>
    <row r="6824" spans="1:12" x14ac:dyDescent="0.3">
      <c r="A6824" t="s">
        <v>6242</v>
      </c>
      <c r="B6824" s="2" t="s">
        <v>2342</v>
      </c>
      <c r="C6824" t="s">
        <v>776</v>
      </c>
      <c r="D6824" t="s">
        <v>777</v>
      </c>
      <c r="E6824">
        <v>2</v>
      </c>
      <c r="F6824">
        <v>670.76</v>
      </c>
      <c r="G6824">
        <v>1341.52</v>
      </c>
      <c r="H6824" t="s">
        <v>11476</v>
      </c>
      <c r="I6824" s="2" t="s">
        <v>2360</v>
      </c>
      <c r="J6824" t="s">
        <v>735</v>
      </c>
      <c r="K6824" s="1">
        <v>44754</v>
      </c>
      <c r="L6824">
        <f t="shared" si="106"/>
        <v>7</v>
      </c>
    </row>
    <row r="6825" spans="1:12" x14ac:dyDescent="0.3">
      <c r="A6825" t="s">
        <v>11264</v>
      </c>
      <c r="B6825" s="2" t="s">
        <v>2342</v>
      </c>
      <c r="C6825" t="s">
        <v>776</v>
      </c>
      <c r="D6825" t="s">
        <v>777</v>
      </c>
      <c r="E6825">
        <v>2</v>
      </c>
      <c r="F6825">
        <v>697.6</v>
      </c>
      <c r="G6825">
        <v>1395.2</v>
      </c>
      <c r="H6825" t="s">
        <v>11477</v>
      </c>
      <c r="I6825" s="2" t="s">
        <v>2360</v>
      </c>
      <c r="J6825" t="s">
        <v>735</v>
      </c>
      <c r="K6825" s="1">
        <v>44960</v>
      </c>
      <c r="L6825">
        <f t="shared" si="106"/>
        <v>2</v>
      </c>
    </row>
    <row r="6826" spans="1:12" x14ac:dyDescent="0.3">
      <c r="A6826" t="s">
        <v>7632</v>
      </c>
      <c r="B6826" s="2" t="s">
        <v>2342</v>
      </c>
      <c r="C6826" t="s">
        <v>776</v>
      </c>
      <c r="D6826" t="s">
        <v>777</v>
      </c>
      <c r="E6826">
        <v>1</v>
      </c>
      <c r="F6826">
        <v>744.68</v>
      </c>
      <c r="G6826">
        <v>744.68</v>
      </c>
      <c r="H6826" t="s">
        <v>11478</v>
      </c>
      <c r="I6826" s="2" t="s">
        <v>2360</v>
      </c>
      <c r="J6826" t="s">
        <v>735</v>
      </c>
      <c r="K6826" s="1">
        <v>45217</v>
      </c>
      <c r="L6826">
        <f t="shared" si="106"/>
        <v>10</v>
      </c>
    </row>
    <row r="6827" spans="1:12" x14ac:dyDescent="0.3">
      <c r="A6827" t="s">
        <v>8829</v>
      </c>
      <c r="B6827" s="2" t="s">
        <v>2344</v>
      </c>
      <c r="C6827" t="s">
        <v>1376</v>
      </c>
      <c r="D6827" t="s">
        <v>1377</v>
      </c>
      <c r="E6827">
        <v>77</v>
      </c>
      <c r="F6827">
        <v>8.24</v>
      </c>
      <c r="G6827">
        <v>634.48</v>
      </c>
      <c r="H6827" t="s">
        <v>11479</v>
      </c>
      <c r="I6827" s="2" t="s">
        <v>2360</v>
      </c>
      <c r="J6827" t="s">
        <v>735</v>
      </c>
      <c r="K6827" s="1">
        <v>44447</v>
      </c>
      <c r="L6827">
        <f t="shared" si="106"/>
        <v>9</v>
      </c>
    </row>
    <row r="6828" spans="1:12" x14ac:dyDescent="0.3">
      <c r="A6828" t="s">
        <v>9231</v>
      </c>
      <c r="B6828" s="2" t="s">
        <v>2342</v>
      </c>
      <c r="C6828" t="s">
        <v>1376</v>
      </c>
      <c r="D6828" t="s">
        <v>1377</v>
      </c>
      <c r="E6828">
        <v>12</v>
      </c>
      <c r="F6828">
        <v>8.24</v>
      </c>
      <c r="G6828">
        <v>98.88</v>
      </c>
      <c r="H6828" t="s">
        <v>11480</v>
      </c>
      <c r="I6828" s="2" t="s">
        <v>2360</v>
      </c>
      <c r="J6828" t="s">
        <v>735</v>
      </c>
      <c r="K6828" s="1">
        <v>44508</v>
      </c>
      <c r="L6828">
        <f t="shared" si="106"/>
        <v>11</v>
      </c>
    </row>
    <row r="6829" spans="1:12" x14ac:dyDescent="0.3">
      <c r="A6829" t="s">
        <v>11481</v>
      </c>
      <c r="B6829" s="2" t="s">
        <v>2340</v>
      </c>
      <c r="C6829" t="s">
        <v>1376</v>
      </c>
      <c r="D6829" t="s">
        <v>1377</v>
      </c>
      <c r="E6829">
        <v>26</v>
      </c>
      <c r="F6829">
        <v>8.4</v>
      </c>
      <c r="G6829">
        <v>218.4</v>
      </c>
      <c r="H6829" t="s">
        <v>11482</v>
      </c>
      <c r="I6829" s="2" t="s">
        <v>2360</v>
      </c>
      <c r="J6829" t="s">
        <v>735</v>
      </c>
      <c r="K6829" s="1">
        <v>44533</v>
      </c>
      <c r="L6829">
        <f t="shared" si="106"/>
        <v>12</v>
      </c>
    </row>
    <row r="6830" spans="1:12" x14ac:dyDescent="0.3">
      <c r="A6830" t="s">
        <v>6246</v>
      </c>
      <c r="B6830" s="2" t="s">
        <v>2343</v>
      </c>
      <c r="C6830" t="s">
        <v>1376</v>
      </c>
      <c r="D6830" t="s">
        <v>1377</v>
      </c>
      <c r="E6830">
        <v>12</v>
      </c>
      <c r="F6830">
        <v>8.92</v>
      </c>
      <c r="G6830">
        <v>107.04</v>
      </c>
      <c r="H6830" t="s">
        <v>11483</v>
      </c>
      <c r="I6830" s="2" t="s">
        <v>2360</v>
      </c>
      <c r="J6830" t="s">
        <v>735</v>
      </c>
      <c r="K6830" s="1">
        <v>44840</v>
      </c>
      <c r="L6830">
        <f t="shared" si="106"/>
        <v>10</v>
      </c>
    </row>
    <row r="6831" spans="1:12" x14ac:dyDescent="0.3">
      <c r="A6831" t="s">
        <v>9875</v>
      </c>
      <c r="B6831" s="2" t="s">
        <v>2342</v>
      </c>
      <c r="C6831" t="s">
        <v>1355</v>
      </c>
      <c r="D6831" t="s">
        <v>1356</v>
      </c>
      <c r="E6831">
        <v>4</v>
      </c>
      <c r="F6831">
        <v>8.24</v>
      </c>
      <c r="G6831">
        <v>32.96</v>
      </c>
      <c r="H6831" t="s">
        <v>11484</v>
      </c>
      <c r="I6831" s="2" t="s">
        <v>2360</v>
      </c>
      <c r="J6831" t="s">
        <v>735</v>
      </c>
      <c r="K6831" s="1">
        <v>44277</v>
      </c>
      <c r="L6831">
        <f t="shared" si="106"/>
        <v>3</v>
      </c>
    </row>
    <row r="6832" spans="1:12" x14ac:dyDescent="0.3">
      <c r="A6832" t="s">
        <v>9734</v>
      </c>
      <c r="B6832" s="2" t="s">
        <v>2346</v>
      </c>
      <c r="C6832" t="s">
        <v>1451</v>
      </c>
      <c r="D6832" t="s">
        <v>1452</v>
      </c>
      <c r="E6832">
        <v>6</v>
      </c>
      <c r="F6832">
        <v>8.4</v>
      </c>
      <c r="G6832">
        <v>50.4</v>
      </c>
      <c r="H6832" t="s">
        <v>11485</v>
      </c>
      <c r="I6832" s="2" t="s">
        <v>2360</v>
      </c>
      <c r="J6832" t="s">
        <v>735</v>
      </c>
      <c r="K6832" s="1">
        <v>44537</v>
      </c>
      <c r="L6832">
        <f t="shared" si="106"/>
        <v>12</v>
      </c>
    </row>
    <row r="6833" spans="1:12" x14ac:dyDescent="0.3">
      <c r="A6833" t="s">
        <v>9779</v>
      </c>
      <c r="B6833" s="2" t="s">
        <v>2345</v>
      </c>
      <c r="C6833" t="s">
        <v>1653</v>
      </c>
      <c r="D6833" t="s">
        <v>1654</v>
      </c>
      <c r="E6833">
        <v>1</v>
      </c>
      <c r="F6833">
        <v>472.24</v>
      </c>
      <c r="G6833">
        <v>472.24</v>
      </c>
      <c r="H6833" t="s">
        <v>9780</v>
      </c>
      <c r="I6833" s="2" t="s">
        <v>2360</v>
      </c>
      <c r="J6833" t="s">
        <v>735</v>
      </c>
      <c r="K6833" s="1">
        <v>44243</v>
      </c>
      <c r="L6833">
        <f t="shared" si="106"/>
        <v>2</v>
      </c>
    </row>
    <row r="6834" spans="1:12" x14ac:dyDescent="0.3">
      <c r="A6834" t="s">
        <v>8817</v>
      </c>
      <c r="B6834" s="2" t="s">
        <v>2342</v>
      </c>
      <c r="C6834" t="s">
        <v>1653</v>
      </c>
      <c r="D6834" t="s">
        <v>1654</v>
      </c>
      <c r="E6834">
        <v>3</v>
      </c>
      <c r="F6834">
        <v>474.24</v>
      </c>
      <c r="G6834">
        <v>1422.72</v>
      </c>
      <c r="H6834" t="s">
        <v>9781</v>
      </c>
      <c r="I6834" s="2" t="s">
        <v>2360</v>
      </c>
      <c r="J6834" t="s">
        <v>735</v>
      </c>
      <c r="K6834" s="1">
        <v>44424</v>
      </c>
      <c r="L6834">
        <f t="shared" si="106"/>
        <v>8</v>
      </c>
    </row>
    <row r="6835" spans="1:12" x14ac:dyDescent="0.3">
      <c r="A6835" t="s">
        <v>9782</v>
      </c>
      <c r="B6835" s="2" t="s">
        <v>2342</v>
      </c>
      <c r="C6835" t="s">
        <v>1653</v>
      </c>
      <c r="D6835" t="s">
        <v>1654</v>
      </c>
      <c r="E6835">
        <v>4</v>
      </c>
      <c r="F6835">
        <v>503.06</v>
      </c>
      <c r="G6835">
        <v>2012.24</v>
      </c>
      <c r="H6835" t="s">
        <v>9783</v>
      </c>
      <c r="I6835" s="2" t="s">
        <v>2360</v>
      </c>
      <c r="J6835" t="s">
        <v>735</v>
      </c>
      <c r="K6835" s="1">
        <v>44771</v>
      </c>
      <c r="L6835">
        <f t="shared" si="106"/>
        <v>7</v>
      </c>
    </row>
    <row r="6836" spans="1:12" x14ac:dyDescent="0.3">
      <c r="A6836" t="s">
        <v>8911</v>
      </c>
      <c r="B6836" s="2" t="s">
        <v>2346</v>
      </c>
      <c r="C6836" t="s">
        <v>9784</v>
      </c>
      <c r="D6836" t="s">
        <v>9785</v>
      </c>
      <c r="E6836">
        <v>39</v>
      </c>
      <c r="F6836">
        <v>7.3</v>
      </c>
      <c r="G6836">
        <v>284.7</v>
      </c>
      <c r="H6836" t="s">
        <v>9786</v>
      </c>
      <c r="I6836" s="2" t="s">
        <v>2360</v>
      </c>
      <c r="J6836" t="s">
        <v>735</v>
      </c>
      <c r="K6836" s="1">
        <v>44391</v>
      </c>
      <c r="L6836">
        <f t="shared" si="106"/>
        <v>7</v>
      </c>
    </row>
    <row r="6837" spans="1:12" x14ac:dyDescent="0.3">
      <c r="A6837" t="s">
        <v>8423</v>
      </c>
      <c r="B6837" s="2" t="s">
        <v>2345</v>
      </c>
      <c r="C6837" t="s">
        <v>9787</v>
      </c>
      <c r="D6837" t="s">
        <v>9788</v>
      </c>
      <c r="E6837">
        <v>1</v>
      </c>
      <c r="F6837">
        <v>474.24</v>
      </c>
      <c r="G6837">
        <v>474.24</v>
      </c>
      <c r="H6837" t="s">
        <v>9789</v>
      </c>
      <c r="I6837" s="2" t="s">
        <v>2360</v>
      </c>
      <c r="J6837" t="s">
        <v>735</v>
      </c>
      <c r="K6837" s="1">
        <v>44410</v>
      </c>
      <c r="L6837">
        <f t="shared" si="106"/>
        <v>8</v>
      </c>
    </row>
    <row r="6838" spans="1:12" x14ac:dyDescent="0.3">
      <c r="A6838" t="s">
        <v>9790</v>
      </c>
      <c r="B6838" s="2" t="s">
        <v>2342</v>
      </c>
      <c r="C6838" t="s">
        <v>791</v>
      </c>
      <c r="D6838" t="s">
        <v>792</v>
      </c>
      <c r="E6838">
        <v>1</v>
      </c>
      <c r="F6838">
        <v>1083</v>
      </c>
      <c r="G6838">
        <v>1083</v>
      </c>
      <c r="H6838" t="s">
        <v>9791</v>
      </c>
      <c r="I6838" s="2" t="s">
        <v>2360</v>
      </c>
      <c r="J6838" t="s">
        <v>735</v>
      </c>
      <c r="K6838" s="1">
        <v>43838</v>
      </c>
      <c r="L6838">
        <f t="shared" si="106"/>
        <v>1</v>
      </c>
    </row>
    <row r="6839" spans="1:12" x14ac:dyDescent="0.3">
      <c r="A6839" t="s">
        <v>9508</v>
      </c>
      <c r="B6839" s="2" t="s">
        <v>2343</v>
      </c>
      <c r="C6839" t="s">
        <v>791</v>
      </c>
      <c r="D6839" t="s">
        <v>792</v>
      </c>
      <c r="E6839">
        <v>3</v>
      </c>
      <c r="F6839">
        <v>1056.72</v>
      </c>
      <c r="G6839">
        <v>3170.16</v>
      </c>
      <c r="H6839" t="s">
        <v>9792</v>
      </c>
      <c r="I6839" s="2" t="s">
        <v>2360</v>
      </c>
      <c r="J6839" t="s">
        <v>735</v>
      </c>
      <c r="K6839" s="1">
        <v>44628</v>
      </c>
      <c r="L6839">
        <f t="shared" si="106"/>
        <v>3</v>
      </c>
    </row>
    <row r="6840" spans="1:12" x14ac:dyDescent="0.3">
      <c r="A6840" t="s">
        <v>7217</v>
      </c>
      <c r="B6840" s="2" t="s">
        <v>2340</v>
      </c>
      <c r="C6840" t="s">
        <v>791</v>
      </c>
      <c r="D6840" t="s">
        <v>792</v>
      </c>
      <c r="E6840">
        <v>2</v>
      </c>
      <c r="F6840">
        <v>1121</v>
      </c>
      <c r="G6840">
        <v>2242</v>
      </c>
      <c r="H6840" t="s">
        <v>9793</v>
      </c>
      <c r="I6840" s="2" t="s">
        <v>2360</v>
      </c>
      <c r="J6840" t="s">
        <v>735</v>
      </c>
      <c r="K6840" s="1">
        <v>45016</v>
      </c>
      <c r="L6840">
        <f t="shared" si="106"/>
        <v>3</v>
      </c>
    </row>
    <row r="6841" spans="1:12" x14ac:dyDescent="0.3">
      <c r="A6841" t="s">
        <v>7038</v>
      </c>
      <c r="B6841" s="2" t="s">
        <v>2342</v>
      </c>
      <c r="C6841" t="s">
        <v>791</v>
      </c>
      <c r="D6841" t="s">
        <v>792</v>
      </c>
      <c r="E6841">
        <v>1</v>
      </c>
      <c r="F6841">
        <v>1165.8</v>
      </c>
      <c r="G6841">
        <v>1165.8</v>
      </c>
      <c r="H6841" t="s">
        <v>9794</v>
      </c>
      <c r="I6841" s="2" t="s">
        <v>2360</v>
      </c>
      <c r="J6841" t="s">
        <v>735</v>
      </c>
      <c r="K6841" s="1">
        <v>45120</v>
      </c>
      <c r="L6841">
        <f t="shared" si="106"/>
        <v>7</v>
      </c>
    </row>
    <row r="6842" spans="1:12" x14ac:dyDescent="0.3">
      <c r="A6842" t="s">
        <v>906</v>
      </c>
      <c r="B6842" s="2" t="s">
        <v>2342</v>
      </c>
      <c r="C6842" t="s">
        <v>791</v>
      </c>
      <c r="D6842" t="s">
        <v>792</v>
      </c>
      <c r="E6842">
        <v>4</v>
      </c>
      <c r="F6842">
        <v>1165.8</v>
      </c>
      <c r="G6842">
        <v>4663.2</v>
      </c>
      <c r="H6842" t="s">
        <v>908</v>
      </c>
      <c r="I6842" s="2" t="s">
        <v>2360</v>
      </c>
      <c r="J6842" t="s">
        <v>735</v>
      </c>
      <c r="K6842" s="1">
        <v>45371</v>
      </c>
      <c r="L6842">
        <f t="shared" si="106"/>
        <v>3</v>
      </c>
    </row>
    <row r="6843" spans="1:12" x14ac:dyDescent="0.3">
      <c r="A6843" t="s">
        <v>790</v>
      </c>
      <c r="B6843" s="2" t="s">
        <v>2342</v>
      </c>
      <c r="C6843" t="s">
        <v>791</v>
      </c>
      <c r="D6843" t="s">
        <v>792</v>
      </c>
      <c r="E6843">
        <v>1</v>
      </c>
      <c r="F6843">
        <v>1165.8</v>
      </c>
      <c r="G6843">
        <v>1165.8</v>
      </c>
      <c r="H6843" t="s">
        <v>793</v>
      </c>
      <c r="I6843" s="2" t="s">
        <v>2360</v>
      </c>
      <c r="J6843" t="s">
        <v>735</v>
      </c>
      <c r="K6843" s="1">
        <v>45533</v>
      </c>
      <c r="L6843">
        <f t="shared" si="106"/>
        <v>8</v>
      </c>
    </row>
    <row r="6844" spans="1:12" x14ac:dyDescent="0.3">
      <c r="A6844" t="s">
        <v>6192</v>
      </c>
      <c r="B6844" s="2" t="s">
        <v>2344</v>
      </c>
      <c r="C6844" t="s">
        <v>1647</v>
      </c>
      <c r="D6844" t="s">
        <v>1648</v>
      </c>
      <c r="E6844">
        <v>4</v>
      </c>
      <c r="F6844">
        <v>502.94</v>
      </c>
      <c r="G6844">
        <v>2011.76</v>
      </c>
      <c r="H6844" t="s">
        <v>9795</v>
      </c>
      <c r="I6844" s="2" t="s">
        <v>2360</v>
      </c>
      <c r="J6844" t="s">
        <v>735</v>
      </c>
      <c r="K6844" s="1">
        <v>44648</v>
      </c>
      <c r="L6844">
        <f t="shared" si="106"/>
        <v>3</v>
      </c>
    </row>
    <row r="6845" spans="1:12" x14ac:dyDescent="0.3">
      <c r="A6845" t="s">
        <v>9796</v>
      </c>
      <c r="B6845" s="2" t="s">
        <v>2343</v>
      </c>
      <c r="C6845" t="s">
        <v>1647</v>
      </c>
      <c r="D6845" t="s">
        <v>1648</v>
      </c>
      <c r="E6845">
        <v>1</v>
      </c>
      <c r="F6845">
        <v>572.53</v>
      </c>
      <c r="G6845">
        <v>572.53</v>
      </c>
      <c r="H6845" t="s">
        <v>9797</v>
      </c>
      <c r="I6845" s="2" t="s">
        <v>2360</v>
      </c>
      <c r="J6845" t="s">
        <v>735</v>
      </c>
      <c r="K6845" s="1">
        <v>45119</v>
      </c>
      <c r="L6845">
        <f t="shared" si="106"/>
        <v>7</v>
      </c>
    </row>
    <row r="6846" spans="1:12" x14ac:dyDescent="0.3">
      <c r="A6846" t="s">
        <v>7310</v>
      </c>
      <c r="B6846" s="2" t="s">
        <v>2342</v>
      </c>
      <c r="C6846" t="s">
        <v>1647</v>
      </c>
      <c r="D6846" t="s">
        <v>1648</v>
      </c>
      <c r="E6846">
        <v>3</v>
      </c>
      <c r="F6846">
        <v>567.61</v>
      </c>
      <c r="G6846">
        <v>1702.83</v>
      </c>
      <c r="H6846" t="s">
        <v>9798</v>
      </c>
      <c r="I6846" s="2" t="s">
        <v>2360</v>
      </c>
      <c r="J6846" t="s">
        <v>735</v>
      </c>
      <c r="K6846" s="1">
        <v>45246</v>
      </c>
      <c r="L6846">
        <f t="shared" si="106"/>
        <v>11</v>
      </c>
    </row>
    <row r="6847" spans="1:12" x14ac:dyDescent="0.3">
      <c r="A6847" t="s">
        <v>9799</v>
      </c>
      <c r="B6847" s="2" t="s">
        <v>2340</v>
      </c>
      <c r="C6847" t="s">
        <v>1795</v>
      </c>
      <c r="D6847" t="s">
        <v>1796</v>
      </c>
      <c r="E6847">
        <v>57</v>
      </c>
      <c r="F6847">
        <v>7.15</v>
      </c>
      <c r="G6847">
        <v>407.55</v>
      </c>
      <c r="H6847">
        <v>2.4510000000000001</v>
      </c>
      <c r="I6847" s="2" t="s">
        <v>2360</v>
      </c>
      <c r="J6847" t="s">
        <v>735</v>
      </c>
      <c r="K6847" s="1">
        <v>43962</v>
      </c>
      <c r="L6847">
        <f t="shared" si="106"/>
        <v>5</v>
      </c>
    </row>
    <row r="6848" spans="1:12" x14ac:dyDescent="0.3">
      <c r="A6848" t="s">
        <v>9800</v>
      </c>
      <c r="B6848" s="2" t="s">
        <v>2340</v>
      </c>
      <c r="C6848" t="s">
        <v>9801</v>
      </c>
      <c r="D6848" t="s">
        <v>9802</v>
      </c>
      <c r="E6848">
        <v>4</v>
      </c>
      <c r="F6848">
        <v>1016.08</v>
      </c>
      <c r="G6848">
        <v>4064.32</v>
      </c>
      <c r="H6848" t="s">
        <v>9803</v>
      </c>
      <c r="I6848" s="2" t="s">
        <v>2360</v>
      </c>
      <c r="J6848" t="s">
        <v>735</v>
      </c>
      <c r="K6848" s="1">
        <v>44109</v>
      </c>
      <c r="L6848">
        <f t="shared" si="106"/>
        <v>10</v>
      </c>
    </row>
    <row r="6849" spans="1:12" x14ac:dyDescent="0.3">
      <c r="A6849" t="s">
        <v>8281</v>
      </c>
      <c r="B6849" s="2" t="s">
        <v>2343</v>
      </c>
      <c r="C6849" t="s">
        <v>9801</v>
      </c>
      <c r="D6849" t="s">
        <v>9802</v>
      </c>
      <c r="E6849">
        <v>1</v>
      </c>
      <c r="F6849">
        <v>1016.8</v>
      </c>
      <c r="G6849">
        <v>1016.8</v>
      </c>
      <c r="H6849" t="s">
        <v>9804</v>
      </c>
      <c r="I6849" s="2" t="s">
        <v>2360</v>
      </c>
      <c r="J6849" t="s">
        <v>735</v>
      </c>
      <c r="K6849" s="1">
        <v>44267</v>
      </c>
      <c r="L6849">
        <f t="shared" si="106"/>
        <v>3</v>
      </c>
    </row>
    <row r="6850" spans="1:12" x14ac:dyDescent="0.3">
      <c r="A6850" t="s">
        <v>7761</v>
      </c>
      <c r="B6850" s="2" t="s">
        <v>2342</v>
      </c>
      <c r="C6850" t="s">
        <v>9805</v>
      </c>
      <c r="D6850" t="s">
        <v>9806</v>
      </c>
      <c r="E6850">
        <v>2</v>
      </c>
      <c r="F6850">
        <v>474.24</v>
      </c>
      <c r="G6850">
        <v>948.48</v>
      </c>
      <c r="H6850" t="s">
        <v>5160</v>
      </c>
      <c r="I6850" s="2" t="s">
        <v>2360</v>
      </c>
      <c r="J6850" t="s">
        <v>735</v>
      </c>
      <c r="K6850" s="1">
        <v>44118</v>
      </c>
      <c r="L6850">
        <f t="shared" si="106"/>
        <v>10</v>
      </c>
    </row>
    <row r="6851" spans="1:12" x14ac:dyDescent="0.3">
      <c r="A6851" t="s">
        <v>8273</v>
      </c>
      <c r="B6851" s="2" t="s">
        <v>2342</v>
      </c>
      <c r="C6851" t="s">
        <v>9805</v>
      </c>
      <c r="D6851" t="s">
        <v>9806</v>
      </c>
      <c r="E6851">
        <v>1</v>
      </c>
      <c r="F6851">
        <v>370</v>
      </c>
      <c r="G6851">
        <v>370</v>
      </c>
      <c r="H6851" t="s">
        <v>10382</v>
      </c>
      <c r="I6851" s="2" t="s">
        <v>2360</v>
      </c>
      <c r="J6851" t="s">
        <v>735</v>
      </c>
      <c r="K6851" s="1">
        <v>44256</v>
      </c>
      <c r="L6851">
        <f t="shared" ref="L6851:L6914" si="107">MONTH(K6851)</f>
        <v>3</v>
      </c>
    </row>
    <row r="6852" spans="1:12" x14ac:dyDescent="0.3">
      <c r="A6852" t="s">
        <v>7933</v>
      </c>
      <c r="B6852" s="2" t="s">
        <v>2340</v>
      </c>
      <c r="C6852" t="s">
        <v>10259</v>
      </c>
      <c r="D6852" t="s">
        <v>10260</v>
      </c>
      <c r="E6852">
        <v>42</v>
      </c>
      <c r="F6852">
        <v>8.24</v>
      </c>
      <c r="G6852">
        <v>346.08</v>
      </c>
      <c r="H6852" t="s">
        <v>5854</v>
      </c>
      <c r="I6852" s="2" t="s">
        <v>2360</v>
      </c>
      <c r="J6852" t="s">
        <v>735</v>
      </c>
      <c r="K6852" s="1">
        <v>44082</v>
      </c>
      <c r="L6852">
        <f t="shared" si="107"/>
        <v>9</v>
      </c>
    </row>
    <row r="6853" spans="1:12" x14ac:dyDescent="0.3">
      <c r="A6853" t="s">
        <v>7787</v>
      </c>
      <c r="B6853" s="2" t="s">
        <v>2346</v>
      </c>
      <c r="C6853" t="s">
        <v>10259</v>
      </c>
      <c r="D6853" t="s">
        <v>10260</v>
      </c>
      <c r="E6853">
        <v>28</v>
      </c>
      <c r="F6853">
        <v>8.24</v>
      </c>
      <c r="G6853">
        <v>230.72</v>
      </c>
      <c r="H6853" t="s">
        <v>8054</v>
      </c>
      <c r="I6853" s="2" t="s">
        <v>2360</v>
      </c>
      <c r="J6853" t="s">
        <v>735</v>
      </c>
      <c r="K6853" s="1">
        <v>44113</v>
      </c>
      <c r="L6853">
        <f t="shared" si="107"/>
        <v>10</v>
      </c>
    </row>
    <row r="6854" spans="1:12" x14ac:dyDescent="0.3">
      <c r="A6854" t="s">
        <v>10383</v>
      </c>
      <c r="B6854" s="2" t="s">
        <v>2342</v>
      </c>
      <c r="C6854" t="s">
        <v>10259</v>
      </c>
      <c r="D6854" t="s">
        <v>10260</v>
      </c>
      <c r="E6854">
        <v>16</v>
      </c>
      <c r="F6854">
        <v>8.24</v>
      </c>
      <c r="G6854">
        <v>131.84</v>
      </c>
      <c r="H6854" t="s">
        <v>10384</v>
      </c>
      <c r="I6854" s="2" t="s">
        <v>2360</v>
      </c>
      <c r="J6854" t="s">
        <v>735</v>
      </c>
      <c r="K6854" s="1">
        <v>44187</v>
      </c>
      <c r="L6854">
        <f t="shared" si="107"/>
        <v>12</v>
      </c>
    </row>
    <row r="6855" spans="1:12" x14ac:dyDescent="0.3">
      <c r="A6855" t="s">
        <v>9779</v>
      </c>
      <c r="B6855" s="2" t="s">
        <v>2342</v>
      </c>
      <c r="C6855" t="s">
        <v>10259</v>
      </c>
      <c r="D6855" t="s">
        <v>10260</v>
      </c>
      <c r="E6855">
        <v>20</v>
      </c>
      <c r="F6855">
        <v>8.24</v>
      </c>
      <c r="G6855">
        <v>164.8</v>
      </c>
      <c r="H6855" t="s">
        <v>10385</v>
      </c>
      <c r="I6855" s="2" t="s">
        <v>2360</v>
      </c>
      <c r="J6855" t="s">
        <v>735</v>
      </c>
      <c r="K6855" s="1">
        <v>44243</v>
      </c>
      <c r="L6855">
        <f t="shared" si="107"/>
        <v>2</v>
      </c>
    </row>
    <row r="6856" spans="1:12" x14ac:dyDescent="0.3">
      <c r="A6856" t="s">
        <v>10386</v>
      </c>
      <c r="B6856" s="2" t="s">
        <v>2344</v>
      </c>
      <c r="C6856" t="s">
        <v>10267</v>
      </c>
      <c r="D6856" t="s">
        <v>10268</v>
      </c>
      <c r="E6856">
        <v>2</v>
      </c>
      <c r="F6856">
        <v>7.3</v>
      </c>
      <c r="G6856">
        <v>14.6</v>
      </c>
      <c r="H6856" t="s">
        <v>10387</v>
      </c>
      <c r="I6856" s="2" t="s">
        <v>2360</v>
      </c>
      <c r="J6856" t="s">
        <v>735</v>
      </c>
      <c r="K6856" s="1">
        <v>44084</v>
      </c>
      <c r="L6856">
        <f t="shared" si="107"/>
        <v>9</v>
      </c>
    </row>
    <row r="6857" spans="1:12" x14ac:dyDescent="0.3">
      <c r="A6857" t="s">
        <v>10379</v>
      </c>
      <c r="B6857" s="2" t="s">
        <v>2340</v>
      </c>
      <c r="C6857" t="s">
        <v>10271</v>
      </c>
      <c r="D6857" t="s">
        <v>10272</v>
      </c>
      <c r="E6857">
        <v>42</v>
      </c>
      <c r="F6857">
        <v>7.76</v>
      </c>
      <c r="G6857">
        <v>325.92</v>
      </c>
      <c r="H6857">
        <v>8.56</v>
      </c>
      <c r="I6857" s="2" t="s">
        <v>2360</v>
      </c>
      <c r="J6857" t="s">
        <v>735</v>
      </c>
      <c r="K6857" s="1">
        <v>43859</v>
      </c>
      <c r="L6857">
        <f t="shared" si="107"/>
        <v>1</v>
      </c>
    </row>
    <row r="6858" spans="1:12" x14ac:dyDescent="0.3">
      <c r="A6858" t="s">
        <v>7923</v>
      </c>
      <c r="B6858" s="2" t="s">
        <v>2342</v>
      </c>
      <c r="C6858" t="s">
        <v>10271</v>
      </c>
      <c r="D6858" t="s">
        <v>10272</v>
      </c>
      <c r="E6858">
        <v>28</v>
      </c>
      <c r="F6858">
        <v>8.24</v>
      </c>
      <c r="G6858">
        <v>230.72</v>
      </c>
      <c r="H6858" t="s">
        <v>10388</v>
      </c>
      <c r="I6858" s="2" t="s">
        <v>2360</v>
      </c>
      <c r="J6858" t="s">
        <v>735</v>
      </c>
      <c r="K6858" s="1">
        <v>44130</v>
      </c>
      <c r="L6858">
        <f t="shared" si="107"/>
        <v>10</v>
      </c>
    </row>
    <row r="6859" spans="1:12" x14ac:dyDescent="0.3">
      <c r="A6859" t="s">
        <v>9779</v>
      </c>
      <c r="B6859" s="2" t="s">
        <v>2344</v>
      </c>
      <c r="C6859" t="s">
        <v>10271</v>
      </c>
      <c r="D6859" t="s">
        <v>10272</v>
      </c>
      <c r="E6859">
        <v>47</v>
      </c>
      <c r="F6859">
        <v>8.24</v>
      </c>
      <c r="G6859">
        <v>387.28</v>
      </c>
      <c r="H6859" t="s">
        <v>10389</v>
      </c>
      <c r="I6859" s="2" t="s">
        <v>2360</v>
      </c>
      <c r="J6859" t="s">
        <v>735</v>
      </c>
      <c r="K6859" s="1">
        <v>44243</v>
      </c>
      <c r="L6859">
        <f t="shared" si="107"/>
        <v>2</v>
      </c>
    </row>
    <row r="6860" spans="1:12" x14ac:dyDescent="0.3">
      <c r="A6860" t="s">
        <v>10390</v>
      </c>
      <c r="B6860" s="2" t="s">
        <v>2340</v>
      </c>
      <c r="C6860" t="s">
        <v>10310</v>
      </c>
      <c r="D6860" t="s">
        <v>10311</v>
      </c>
      <c r="E6860">
        <v>12</v>
      </c>
      <c r="F6860">
        <v>6.88</v>
      </c>
      <c r="G6860">
        <v>82.56</v>
      </c>
      <c r="H6860">
        <v>1.536</v>
      </c>
      <c r="I6860" s="2" t="s">
        <v>2360</v>
      </c>
      <c r="J6860" t="s">
        <v>735</v>
      </c>
      <c r="K6860" s="1">
        <v>43864</v>
      </c>
      <c r="L6860">
        <f t="shared" si="107"/>
        <v>2</v>
      </c>
    </row>
    <row r="6861" spans="1:12" x14ac:dyDescent="0.3">
      <c r="A6861" t="s">
        <v>10391</v>
      </c>
      <c r="B6861" s="2" t="s">
        <v>2342</v>
      </c>
      <c r="C6861" t="s">
        <v>10358</v>
      </c>
      <c r="D6861" t="s">
        <v>10359</v>
      </c>
      <c r="E6861">
        <v>9</v>
      </c>
      <c r="F6861">
        <v>7.3</v>
      </c>
      <c r="G6861">
        <v>65.7</v>
      </c>
      <c r="H6861" t="s">
        <v>10392</v>
      </c>
      <c r="I6861" s="2" t="s">
        <v>2360</v>
      </c>
      <c r="J6861" t="s">
        <v>735</v>
      </c>
      <c r="K6861" s="1">
        <v>44244</v>
      </c>
      <c r="L6861">
        <f t="shared" si="107"/>
        <v>2</v>
      </c>
    </row>
    <row r="6862" spans="1:12" x14ac:dyDescent="0.3">
      <c r="A6862" t="s">
        <v>10390</v>
      </c>
      <c r="B6862" s="2" t="s">
        <v>2342</v>
      </c>
      <c r="C6862" t="s">
        <v>10316</v>
      </c>
      <c r="D6862" t="s">
        <v>10317</v>
      </c>
      <c r="E6862">
        <v>11</v>
      </c>
      <c r="F6862">
        <v>7.76</v>
      </c>
      <c r="G6862">
        <v>85.36</v>
      </c>
      <c r="H6862">
        <v>2.2440000000000002</v>
      </c>
      <c r="I6862" s="2" t="s">
        <v>2360</v>
      </c>
      <c r="J6862" t="s">
        <v>735</v>
      </c>
      <c r="K6862" s="1">
        <v>43864</v>
      </c>
      <c r="L6862">
        <f t="shared" si="107"/>
        <v>2</v>
      </c>
    </row>
    <row r="6863" spans="1:12" x14ac:dyDescent="0.3">
      <c r="A6863" t="s">
        <v>8187</v>
      </c>
      <c r="B6863" s="2" t="s">
        <v>2340</v>
      </c>
      <c r="C6863" t="s">
        <v>10316</v>
      </c>
      <c r="D6863" t="s">
        <v>10317</v>
      </c>
      <c r="E6863">
        <v>16</v>
      </c>
      <c r="F6863">
        <v>8.24</v>
      </c>
      <c r="G6863">
        <v>131.84</v>
      </c>
      <c r="H6863" t="s">
        <v>10393</v>
      </c>
      <c r="I6863" s="2" t="s">
        <v>2360</v>
      </c>
      <c r="J6863" t="s">
        <v>735</v>
      </c>
      <c r="K6863" s="1">
        <v>44251</v>
      </c>
      <c r="L6863">
        <f t="shared" si="107"/>
        <v>2</v>
      </c>
    </row>
    <row r="6864" spans="1:12" x14ac:dyDescent="0.3">
      <c r="A6864" t="s">
        <v>10394</v>
      </c>
      <c r="B6864" s="2" t="s">
        <v>2342</v>
      </c>
      <c r="C6864" t="s">
        <v>758</v>
      </c>
      <c r="D6864" t="s">
        <v>759</v>
      </c>
      <c r="E6864">
        <v>1</v>
      </c>
      <c r="F6864">
        <v>1077.8499999999999</v>
      </c>
      <c r="G6864">
        <v>1077.8499999999999</v>
      </c>
      <c r="H6864" t="s">
        <v>10395</v>
      </c>
      <c r="I6864" s="2" t="s">
        <v>2360</v>
      </c>
      <c r="J6864" t="s">
        <v>735</v>
      </c>
      <c r="K6864" s="1">
        <v>44796</v>
      </c>
      <c r="L6864">
        <f t="shared" si="107"/>
        <v>8</v>
      </c>
    </row>
    <row r="6865" spans="1:12" x14ac:dyDescent="0.3">
      <c r="A6865" t="s">
        <v>9881</v>
      </c>
      <c r="B6865" s="2" t="s">
        <v>2340</v>
      </c>
      <c r="C6865" t="s">
        <v>878</v>
      </c>
      <c r="D6865" t="s">
        <v>879</v>
      </c>
      <c r="E6865">
        <v>1</v>
      </c>
      <c r="F6865">
        <v>523.19000000000005</v>
      </c>
      <c r="G6865">
        <v>523.19000000000005</v>
      </c>
      <c r="H6865" t="s">
        <v>10396</v>
      </c>
      <c r="I6865" s="2" t="s">
        <v>2360</v>
      </c>
      <c r="J6865" t="s">
        <v>735</v>
      </c>
      <c r="K6865" s="1">
        <v>44809</v>
      </c>
      <c r="L6865">
        <f t="shared" si="107"/>
        <v>9</v>
      </c>
    </row>
    <row r="6866" spans="1:12" x14ac:dyDescent="0.3">
      <c r="A6866" t="s">
        <v>6837</v>
      </c>
      <c r="B6866" s="2" t="s">
        <v>2344</v>
      </c>
      <c r="C6866" t="s">
        <v>10323</v>
      </c>
      <c r="D6866" t="s">
        <v>10324</v>
      </c>
      <c r="E6866">
        <v>1</v>
      </c>
      <c r="F6866">
        <v>1165.8</v>
      </c>
      <c r="G6866">
        <v>1165.8</v>
      </c>
      <c r="H6866" t="s">
        <v>10397</v>
      </c>
      <c r="I6866" s="2" t="s">
        <v>2360</v>
      </c>
      <c r="J6866" t="s">
        <v>735</v>
      </c>
      <c r="K6866" s="1">
        <v>45142</v>
      </c>
      <c r="L6866">
        <f t="shared" si="107"/>
        <v>8</v>
      </c>
    </row>
    <row r="6867" spans="1:12" x14ac:dyDescent="0.3">
      <c r="A6867" t="s">
        <v>7211</v>
      </c>
      <c r="B6867" s="2" t="s">
        <v>2344</v>
      </c>
      <c r="C6867" t="s">
        <v>1650</v>
      </c>
      <c r="D6867" t="s">
        <v>1651</v>
      </c>
      <c r="E6867">
        <v>1</v>
      </c>
      <c r="F6867">
        <v>523.20000000000005</v>
      </c>
      <c r="G6867">
        <v>523.20000000000005</v>
      </c>
      <c r="H6867" t="s">
        <v>10398</v>
      </c>
      <c r="I6867" s="2" t="s">
        <v>2360</v>
      </c>
      <c r="J6867" t="s">
        <v>735</v>
      </c>
      <c r="K6867" s="1">
        <v>44994</v>
      </c>
      <c r="L6867">
        <f t="shared" si="107"/>
        <v>3</v>
      </c>
    </row>
    <row r="6868" spans="1:12" x14ac:dyDescent="0.3">
      <c r="A6868" t="s">
        <v>10331</v>
      </c>
      <c r="B6868" s="2" t="s">
        <v>2340</v>
      </c>
      <c r="C6868" t="s">
        <v>10328</v>
      </c>
      <c r="D6868" t="s">
        <v>10329</v>
      </c>
      <c r="E6868">
        <v>10</v>
      </c>
      <c r="F6868">
        <v>8.4</v>
      </c>
      <c r="G6868">
        <v>84</v>
      </c>
      <c r="H6868" t="s">
        <v>10399</v>
      </c>
      <c r="I6868" s="2" t="s">
        <v>2360</v>
      </c>
      <c r="J6868" t="s">
        <v>735</v>
      </c>
      <c r="K6868" s="1">
        <v>44630</v>
      </c>
      <c r="L6868">
        <f t="shared" si="107"/>
        <v>3</v>
      </c>
    </row>
    <row r="6869" spans="1:12" x14ac:dyDescent="0.3">
      <c r="A6869" t="s">
        <v>7338</v>
      </c>
      <c r="B6869" s="2" t="s">
        <v>2348</v>
      </c>
      <c r="C6869" t="s">
        <v>10328</v>
      </c>
      <c r="D6869" t="s">
        <v>10329</v>
      </c>
      <c r="E6869">
        <v>6</v>
      </c>
      <c r="F6869">
        <v>9.2799999999999994</v>
      </c>
      <c r="G6869">
        <v>55.68</v>
      </c>
      <c r="H6869" t="s">
        <v>10400</v>
      </c>
      <c r="I6869" s="2" t="s">
        <v>2360</v>
      </c>
      <c r="J6869" t="s">
        <v>735</v>
      </c>
      <c r="K6869" s="1">
        <v>45145</v>
      </c>
      <c r="L6869">
        <f t="shared" si="107"/>
        <v>8</v>
      </c>
    </row>
    <row r="6870" spans="1:12" x14ac:dyDescent="0.3">
      <c r="A6870" t="s">
        <v>7338</v>
      </c>
      <c r="B6870" s="2" t="s">
        <v>2342</v>
      </c>
      <c r="C6870" t="s">
        <v>10332</v>
      </c>
      <c r="D6870" t="s">
        <v>10333</v>
      </c>
      <c r="E6870">
        <v>7</v>
      </c>
      <c r="F6870">
        <v>9.2799999999999994</v>
      </c>
      <c r="G6870">
        <v>64.959999999999994</v>
      </c>
      <c r="H6870" t="s">
        <v>10401</v>
      </c>
      <c r="I6870" s="2" t="s">
        <v>2360</v>
      </c>
      <c r="J6870" t="s">
        <v>735</v>
      </c>
      <c r="K6870" s="1">
        <v>45145</v>
      </c>
      <c r="L6870">
        <f t="shared" si="107"/>
        <v>8</v>
      </c>
    </row>
    <row r="6871" spans="1:12" x14ac:dyDescent="0.3">
      <c r="A6871" t="s">
        <v>6945</v>
      </c>
      <c r="B6871" s="2" t="s">
        <v>2340</v>
      </c>
      <c r="C6871" t="s">
        <v>7339</v>
      </c>
      <c r="D6871" t="s">
        <v>7340</v>
      </c>
      <c r="E6871">
        <v>57</v>
      </c>
      <c r="F6871">
        <v>8.92</v>
      </c>
      <c r="G6871">
        <v>508.44</v>
      </c>
      <c r="H6871" t="s">
        <v>10402</v>
      </c>
      <c r="I6871" s="2" t="s">
        <v>2360</v>
      </c>
      <c r="J6871" t="s">
        <v>735</v>
      </c>
      <c r="K6871" s="1">
        <v>44985</v>
      </c>
      <c r="L6871">
        <f t="shared" si="107"/>
        <v>2</v>
      </c>
    </row>
    <row r="6872" spans="1:12" x14ac:dyDescent="0.3">
      <c r="A6872" t="s">
        <v>11606</v>
      </c>
      <c r="B6872" s="2" t="s">
        <v>2340</v>
      </c>
      <c r="C6872" t="s">
        <v>1401</v>
      </c>
      <c r="D6872" t="s">
        <v>953</v>
      </c>
      <c r="E6872">
        <v>3338</v>
      </c>
      <c r="F6872">
        <v>0.68</v>
      </c>
      <c r="G6872">
        <v>2269.84</v>
      </c>
      <c r="H6872">
        <v>53.41</v>
      </c>
      <c r="I6872" s="2" t="s">
        <v>2360</v>
      </c>
      <c r="J6872" t="s">
        <v>735</v>
      </c>
      <c r="K6872" s="1">
        <v>43892</v>
      </c>
      <c r="L6872">
        <f t="shared" si="107"/>
        <v>3</v>
      </c>
    </row>
    <row r="6873" spans="1:12" x14ac:dyDescent="0.3">
      <c r="A6873" t="s">
        <v>7654</v>
      </c>
      <c r="B6873" s="2" t="s">
        <v>2342</v>
      </c>
      <c r="C6873" t="s">
        <v>9954</v>
      </c>
      <c r="D6873" t="s">
        <v>9955</v>
      </c>
      <c r="E6873">
        <v>22</v>
      </c>
      <c r="F6873">
        <v>8.24</v>
      </c>
      <c r="G6873">
        <v>181.28</v>
      </c>
      <c r="H6873">
        <v>12.364000000000001</v>
      </c>
      <c r="I6873" s="2" t="s">
        <v>2360</v>
      </c>
      <c r="J6873" t="s">
        <v>735</v>
      </c>
      <c r="K6873" s="1">
        <v>43991</v>
      </c>
      <c r="L6873">
        <f t="shared" si="107"/>
        <v>6</v>
      </c>
    </row>
    <row r="6874" spans="1:12" x14ac:dyDescent="0.3">
      <c r="A6874" t="s">
        <v>7787</v>
      </c>
      <c r="B6874" s="2" t="s">
        <v>2344</v>
      </c>
      <c r="C6874" t="s">
        <v>9954</v>
      </c>
      <c r="D6874" t="s">
        <v>9955</v>
      </c>
      <c r="E6874">
        <v>30</v>
      </c>
      <c r="F6874">
        <v>8.24</v>
      </c>
      <c r="G6874">
        <v>247.2</v>
      </c>
      <c r="H6874" t="s">
        <v>11607</v>
      </c>
      <c r="I6874" s="2" t="s">
        <v>2360</v>
      </c>
      <c r="J6874" t="s">
        <v>735</v>
      </c>
      <c r="K6874" s="1">
        <v>44113</v>
      </c>
      <c r="L6874">
        <f t="shared" si="107"/>
        <v>10</v>
      </c>
    </row>
    <row r="6875" spans="1:12" x14ac:dyDescent="0.3">
      <c r="A6875" t="s">
        <v>8161</v>
      </c>
      <c r="B6875" s="2" t="s">
        <v>2342</v>
      </c>
      <c r="C6875" t="s">
        <v>9954</v>
      </c>
      <c r="D6875" t="s">
        <v>9955</v>
      </c>
      <c r="E6875">
        <v>32</v>
      </c>
      <c r="F6875">
        <v>8.24</v>
      </c>
      <c r="G6875">
        <v>263.68</v>
      </c>
      <c r="H6875" t="s">
        <v>11608</v>
      </c>
      <c r="I6875" s="2" t="s">
        <v>2360</v>
      </c>
      <c r="J6875" t="s">
        <v>735</v>
      </c>
      <c r="K6875" s="1">
        <v>44209</v>
      </c>
      <c r="L6875">
        <f t="shared" si="107"/>
        <v>1</v>
      </c>
    </row>
    <row r="6876" spans="1:12" x14ac:dyDescent="0.3">
      <c r="A6876" t="s">
        <v>8178</v>
      </c>
      <c r="B6876" s="2" t="s">
        <v>2346</v>
      </c>
      <c r="C6876" t="s">
        <v>9954</v>
      </c>
      <c r="D6876" t="s">
        <v>9955</v>
      </c>
      <c r="E6876">
        <v>30</v>
      </c>
      <c r="F6876">
        <v>8.24</v>
      </c>
      <c r="G6876">
        <v>247.2</v>
      </c>
      <c r="H6876" t="s">
        <v>11609</v>
      </c>
      <c r="I6876" s="2" t="s">
        <v>2360</v>
      </c>
      <c r="J6876" t="s">
        <v>735</v>
      </c>
      <c r="K6876" s="1">
        <v>44237</v>
      </c>
      <c r="L6876">
        <f t="shared" si="107"/>
        <v>2</v>
      </c>
    </row>
    <row r="6877" spans="1:12" x14ac:dyDescent="0.3">
      <c r="A6877" t="s">
        <v>8900</v>
      </c>
      <c r="B6877" s="2" t="s">
        <v>2342</v>
      </c>
      <c r="C6877" t="s">
        <v>9954</v>
      </c>
      <c r="D6877" t="s">
        <v>9955</v>
      </c>
      <c r="E6877">
        <v>20</v>
      </c>
      <c r="F6877">
        <v>8.24</v>
      </c>
      <c r="G6877">
        <v>164.8</v>
      </c>
      <c r="H6877" t="s">
        <v>11610</v>
      </c>
      <c r="I6877" s="2" t="s">
        <v>2360</v>
      </c>
      <c r="J6877" t="s">
        <v>735</v>
      </c>
      <c r="K6877" s="1">
        <v>44369</v>
      </c>
      <c r="L6877">
        <f t="shared" si="107"/>
        <v>6</v>
      </c>
    </row>
    <row r="6878" spans="1:12" x14ac:dyDescent="0.3">
      <c r="A6878" t="s">
        <v>8916</v>
      </c>
      <c r="B6878" s="2" t="s">
        <v>2342</v>
      </c>
      <c r="C6878" t="s">
        <v>9954</v>
      </c>
      <c r="D6878" t="s">
        <v>9955</v>
      </c>
      <c r="E6878">
        <v>15</v>
      </c>
      <c r="F6878">
        <v>8.24</v>
      </c>
      <c r="G6878">
        <v>123.6</v>
      </c>
      <c r="H6878" t="s">
        <v>11611</v>
      </c>
      <c r="I6878" s="2" t="s">
        <v>2360</v>
      </c>
      <c r="J6878" t="s">
        <v>735</v>
      </c>
      <c r="K6878" s="1">
        <v>44398</v>
      </c>
      <c r="L6878">
        <f t="shared" si="107"/>
        <v>7</v>
      </c>
    </row>
    <row r="6879" spans="1:12" x14ac:dyDescent="0.3">
      <c r="A6879" t="s">
        <v>11063</v>
      </c>
      <c r="B6879" s="2" t="s">
        <v>2343</v>
      </c>
      <c r="C6879" t="s">
        <v>9954</v>
      </c>
      <c r="D6879" t="s">
        <v>9955</v>
      </c>
      <c r="E6879">
        <v>18</v>
      </c>
      <c r="F6879">
        <v>8.24</v>
      </c>
      <c r="G6879">
        <v>148.32</v>
      </c>
      <c r="H6879" t="s">
        <v>11612</v>
      </c>
      <c r="I6879" s="2" t="s">
        <v>2360</v>
      </c>
      <c r="J6879" t="s">
        <v>735</v>
      </c>
      <c r="K6879" s="1">
        <v>44455</v>
      </c>
      <c r="L6879">
        <f t="shared" si="107"/>
        <v>9</v>
      </c>
    </row>
    <row r="6880" spans="1:12" x14ac:dyDescent="0.3">
      <c r="A6880" t="s">
        <v>11562</v>
      </c>
      <c r="B6880" s="2" t="s">
        <v>2342</v>
      </c>
      <c r="C6880" t="s">
        <v>9954</v>
      </c>
      <c r="D6880" t="s">
        <v>9955</v>
      </c>
      <c r="E6880">
        <v>8</v>
      </c>
      <c r="F6880">
        <v>8.24</v>
      </c>
      <c r="G6880">
        <v>65.92</v>
      </c>
      <c r="H6880" t="s">
        <v>11613</v>
      </c>
      <c r="I6880" s="2" t="s">
        <v>2360</v>
      </c>
      <c r="J6880" t="s">
        <v>735</v>
      </c>
      <c r="K6880" s="1">
        <v>44516</v>
      </c>
      <c r="L6880">
        <f t="shared" si="107"/>
        <v>11</v>
      </c>
    </row>
    <row r="6881" spans="1:12" x14ac:dyDescent="0.3">
      <c r="A6881" t="s">
        <v>9066</v>
      </c>
      <c r="B6881" s="2" t="s">
        <v>2342</v>
      </c>
      <c r="C6881" t="s">
        <v>9954</v>
      </c>
      <c r="D6881" t="s">
        <v>9955</v>
      </c>
      <c r="E6881">
        <v>14</v>
      </c>
      <c r="F6881">
        <v>8.4</v>
      </c>
      <c r="G6881">
        <v>117.6</v>
      </c>
      <c r="H6881" t="s">
        <v>11614</v>
      </c>
      <c r="I6881" s="2" t="s">
        <v>2360</v>
      </c>
      <c r="J6881" t="s">
        <v>735</v>
      </c>
      <c r="K6881" s="1">
        <v>44578</v>
      </c>
      <c r="L6881">
        <f t="shared" si="107"/>
        <v>1</v>
      </c>
    </row>
    <row r="6882" spans="1:12" x14ac:dyDescent="0.3">
      <c r="A6882" t="s">
        <v>9480</v>
      </c>
      <c r="B6882" s="2" t="s">
        <v>2344</v>
      </c>
      <c r="C6882" t="s">
        <v>9954</v>
      </c>
      <c r="D6882" t="s">
        <v>9955</v>
      </c>
      <c r="E6882">
        <v>23</v>
      </c>
      <c r="F6882">
        <v>8.4</v>
      </c>
      <c r="G6882">
        <v>193.2</v>
      </c>
      <c r="H6882" t="s">
        <v>11615</v>
      </c>
      <c r="I6882" s="2" t="s">
        <v>2360</v>
      </c>
      <c r="J6882" t="s">
        <v>735</v>
      </c>
      <c r="K6882" s="1">
        <v>44582</v>
      </c>
      <c r="L6882">
        <f t="shared" si="107"/>
        <v>1</v>
      </c>
    </row>
    <row r="6883" spans="1:12" x14ac:dyDescent="0.3">
      <c r="A6883" t="s">
        <v>6220</v>
      </c>
      <c r="B6883" s="2" t="s">
        <v>2340</v>
      </c>
      <c r="C6883" t="s">
        <v>9954</v>
      </c>
      <c r="D6883" t="s">
        <v>9955</v>
      </c>
      <c r="E6883">
        <v>14</v>
      </c>
      <c r="F6883">
        <v>8.57</v>
      </c>
      <c r="G6883">
        <v>119.98</v>
      </c>
      <c r="H6883" t="s">
        <v>11616</v>
      </c>
      <c r="I6883" s="2" t="s">
        <v>2360</v>
      </c>
      <c r="J6883" t="s">
        <v>735</v>
      </c>
      <c r="K6883" s="1">
        <v>44692</v>
      </c>
      <c r="L6883">
        <f t="shared" si="107"/>
        <v>5</v>
      </c>
    </row>
    <row r="6884" spans="1:12" x14ac:dyDescent="0.3">
      <c r="A6884" t="s">
        <v>7195</v>
      </c>
      <c r="B6884" s="2" t="s">
        <v>2342</v>
      </c>
      <c r="C6884" t="s">
        <v>9954</v>
      </c>
      <c r="D6884" t="s">
        <v>9955</v>
      </c>
      <c r="E6884">
        <v>38</v>
      </c>
      <c r="F6884">
        <v>8.92</v>
      </c>
      <c r="G6884">
        <v>338.96</v>
      </c>
      <c r="H6884" t="s">
        <v>11617</v>
      </c>
      <c r="I6884" s="2" t="s">
        <v>2360</v>
      </c>
      <c r="J6884" t="s">
        <v>735</v>
      </c>
      <c r="K6884" s="1">
        <v>44901</v>
      </c>
      <c r="L6884">
        <f t="shared" si="107"/>
        <v>12</v>
      </c>
    </row>
    <row r="6885" spans="1:12" x14ac:dyDescent="0.3">
      <c r="A6885" t="s">
        <v>8202</v>
      </c>
      <c r="B6885" s="2" t="s">
        <v>2342</v>
      </c>
      <c r="C6885" t="s">
        <v>9975</v>
      </c>
      <c r="D6885" t="s">
        <v>9976</v>
      </c>
      <c r="E6885">
        <v>10</v>
      </c>
      <c r="F6885">
        <v>8.24</v>
      </c>
      <c r="G6885">
        <v>82.4</v>
      </c>
      <c r="H6885" t="s">
        <v>11618</v>
      </c>
      <c r="I6885" s="2" t="s">
        <v>2360</v>
      </c>
      <c r="J6885" t="s">
        <v>735</v>
      </c>
      <c r="K6885" s="1">
        <v>44214</v>
      </c>
      <c r="L6885">
        <f t="shared" si="107"/>
        <v>1</v>
      </c>
    </row>
    <row r="6886" spans="1:12" x14ac:dyDescent="0.3">
      <c r="A6886" t="s">
        <v>8277</v>
      </c>
      <c r="B6886" s="2" t="s">
        <v>2344</v>
      </c>
      <c r="C6886" t="s">
        <v>9975</v>
      </c>
      <c r="D6886" t="s">
        <v>9976</v>
      </c>
      <c r="E6886">
        <v>17</v>
      </c>
      <c r="F6886">
        <v>8.24</v>
      </c>
      <c r="G6886">
        <v>140.08000000000001</v>
      </c>
      <c r="H6886" t="s">
        <v>11619</v>
      </c>
      <c r="I6886" s="2" t="s">
        <v>2360</v>
      </c>
      <c r="J6886" t="s">
        <v>735</v>
      </c>
      <c r="K6886" s="1">
        <v>44264</v>
      </c>
      <c r="L6886">
        <f t="shared" si="107"/>
        <v>3</v>
      </c>
    </row>
    <row r="6887" spans="1:12" x14ac:dyDescent="0.3">
      <c r="A6887" t="s">
        <v>9514</v>
      </c>
      <c r="B6887" s="2" t="s">
        <v>2340</v>
      </c>
      <c r="C6887" t="s">
        <v>9975</v>
      </c>
      <c r="D6887" t="s">
        <v>9976</v>
      </c>
      <c r="E6887">
        <v>30</v>
      </c>
      <c r="F6887">
        <v>8.24</v>
      </c>
      <c r="G6887">
        <v>247.2</v>
      </c>
      <c r="H6887" t="s">
        <v>11620</v>
      </c>
      <c r="I6887" s="2" t="s">
        <v>2360</v>
      </c>
      <c r="J6887" t="s">
        <v>735</v>
      </c>
      <c r="K6887" s="1">
        <v>44522</v>
      </c>
      <c r="L6887">
        <f t="shared" si="107"/>
        <v>11</v>
      </c>
    </row>
    <row r="6888" spans="1:12" x14ac:dyDescent="0.3">
      <c r="A6888" t="s">
        <v>6381</v>
      </c>
      <c r="B6888" s="2" t="s">
        <v>2344</v>
      </c>
      <c r="C6888" t="s">
        <v>9975</v>
      </c>
      <c r="D6888" t="s">
        <v>9976</v>
      </c>
      <c r="E6888">
        <v>24</v>
      </c>
      <c r="F6888">
        <v>8.57</v>
      </c>
      <c r="G6888">
        <v>205.68</v>
      </c>
      <c r="H6888" t="s">
        <v>11621</v>
      </c>
      <c r="I6888" s="2" t="s">
        <v>2360</v>
      </c>
      <c r="J6888" t="s">
        <v>735</v>
      </c>
      <c r="K6888" s="1">
        <v>44732</v>
      </c>
      <c r="L6888">
        <f t="shared" si="107"/>
        <v>6</v>
      </c>
    </row>
    <row r="6889" spans="1:12" x14ac:dyDescent="0.3">
      <c r="A6889" t="s">
        <v>8005</v>
      </c>
      <c r="B6889" s="2" t="s">
        <v>2340</v>
      </c>
      <c r="C6889" t="s">
        <v>9983</v>
      </c>
      <c r="D6889" t="s">
        <v>9984</v>
      </c>
      <c r="E6889">
        <v>20</v>
      </c>
      <c r="F6889">
        <v>8.24</v>
      </c>
      <c r="G6889">
        <v>164.8</v>
      </c>
      <c r="H6889" t="s">
        <v>11622</v>
      </c>
      <c r="I6889" s="2" t="s">
        <v>2360</v>
      </c>
      <c r="J6889" t="s">
        <v>735</v>
      </c>
      <c r="K6889" s="1">
        <v>44179</v>
      </c>
      <c r="L6889">
        <f t="shared" si="107"/>
        <v>12</v>
      </c>
    </row>
    <row r="6890" spans="1:12" x14ac:dyDescent="0.3">
      <c r="A6890" t="s">
        <v>6134</v>
      </c>
      <c r="B6890" s="2" t="s">
        <v>2346</v>
      </c>
      <c r="C6890" t="s">
        <v>9983</v>
      </c>
      <c r="D6890" t="s">
        <v>9984</v>
      </c>
      <c r="E6890">
        <v>6</v>
      </c>
      <c r="F6890">
        <v>8.4</v>
      </c>
      <c r="G6890">
        <v>50.4</v>
      </c>
      <c r="H6890" t="s">
        <v>11623</v>
      </c>
      <c r="I6890" s="2" t="s">
        <v>2360</v>
      </c>
      <c r="J6890" t="s">
        <v>735</v>
      </c>
      <c r="K6890" s="1">
        <v>44650</v>
      </c>
      <c r="L6890">
        <f t="shared" si="107"/>
        <v>3</v>
      </c>
    </row>
    <row r="6891" spans="1:12" x14ac:dyDescent="0.3">
      <c r="A6891" t="s">
        <v>7780</v>
      </c>
      <c r="B6891" s="2" t="s">
        <v>2343</v>
      </c>
      <c r="C6891" t="s">
        <v>10015</v>
      </c>
      <c r="D6891" t="s">
        <v>1796</v>
      </c>
      <c r="E6891">
        <v>56</v>
      </c>
      <c r="F6891">
        <v>7.3</v>
      </c>
      <c r="G6891">
        <v>408.8</v>
      </c>
      <c r="H6891">
        <v>18.591999999999999</v>
      </c>
      <c r="I6891" s="2" t="s">
        <v>2360</v>
      </c>
      <c r="J6891" t="s">
        <v>735</v>
      </c>
      <c r="K6891" s="1">
        <v>44068</v>
      </c>
      <c r="L6891">
        <f t="shared" si="107"/>
        <v>8</v>
      </c>
    </row>
    <row r="6892" spans="1:12" x14ac:dyDescent="0.3">
      <c r="A6892" t="s">
        <v>7780</v>
      </c>
      <c r="B6892" s="2" t="s">
        <v>2342</v>
      </c>
      <c r="C6892" t="s">
        <v>10017</v>
      </c>
      <c r="D6892" t="s">
        <v>1783</v>
      </c>
      <c r="E6892">
        <v>10</v>
      </c>
      <c r="F6892">
        <v>7.3</v>
      </c>
      <c r="G6892">
        <v>73</v>
      </c>
      <c r="H6892">
        <v>2.2599999999999998</v>
      </c>
      <c r="I6892" s="2" t="s">
        <v>2360</v>
      </c>
      <c r="J6892" t="s">
        <v>735</v>
      </c>
      <c r="K6892" s="1">
        <v>44068</v>
      </c>
      <c r="L6892">
        <f t="shared" si="107"/>
        <v>8</v>
      </c>
    </row>
    <row r="6893" spans="1:12" x14ac:dyDescent="0.3">
      <c r="A6893" t="s">
        <v>6800</v>
      </c>
      <c r="B6893" s="2" t="s">
        <v>2344</v>
      </c>
      <c r="C6893" t="s">
        <v>1413</v>
      </c>
      <c r="D6893" t="s">
        <v>1414</v>
      </c>
      <c r="E6893">
        <v>5</v>
      </c>
      <c r="F6893">
        <v>9.2799999999999994</v>
      </c>
      <c r="G6893">
        <v>46.4</v>
      </c>
      <c r="H6893" t="s">
        <v>11654</v>
      </c>
      <c r="I6893" s="2" t="s">
        <v>2360</v>
      </c>
      <c r="J6893" t="s">
        <v>735</v>
      </c>
      <c r="K6893" s="1">
        <v>45035</v>
      </c>
      <c r="L6893">
        <f t="shared" si="107"/>
        <v>4</v>
      </c>
    </row>
    <row r="6894" spans="1:12" x14ac:dyDescent="0.3">
      <c r="A6894" t="s">
        <v>9571</v>
      </c>
      <c r="B6894" s="2" t="s">
        <v>2344</v>
      </c>
      <c r="C6894" t="s">
        <v>917</v>
      </c>
      <c r="D6894" t="s">
        <v>918</v>
      </c>
      <c r="E6894">
        <v>1</v>
      </c>
      <c r="F6894">
        <v>1077.8499999999999</v>
      </c>
      <c r="G6894">
        <v>1077.8499999999999</v>
      </c>
      <c r="H6894" t="s">
        <v>11655</v>
      </c>
      <c r="I6894" s="2" t="s">
        <v>2360</v>
      </c>
      <c r="J6894" t="s">
        <v>735</v>
      </c>
      <c r="K6894" s="1">
        <v>44795</v>
      </c>
      <c r="L6894">
        <f t="shared" si="107"/>
        <v>8</v>
      </c>
    </row>
    <row r="6895" spans="1:12" x14ac:dyDescent="0.3">
      <c r="A6895" t="s">
        <v>927</v>
      </c>
      <c r="B6895" s="2" t="s">
        <v>2343</v>
      </c>
      <c r="C6895" t="s">
        <v>917</v>
      </c>
      <c r="D6895" t="s">
        <v>918</v>
      </c>
      <c r="E6895">
        <v>1</v>
      </c>
      <c r="F6895">
        <v>1165.8</v>
      </c>
      <c r="G6895">
        <v>1165.8</v>
      </c>
      <c r="H6895" t="s">
        <v>930</v>
      </c>
      <c r="I6895" s="2" t="s">
        <v>2360</v>
      </c>
      <c r="J6895" t="s">
        <v>735</v>
      </c>
      <c r="K6895" s="1">
        <v>45336</v>
      </c>
      <c r="L6895">
        <f t="shared" si="107"/>
        <v>2</v>
      </c>
    </row>
    <row r="6896" spans="1:12" x14ac:dyDescent="0.3">
      <c r="A6896" t="s">
        <v>925</v>
      </c>
      <c r="B6896" s="2" t="s">
        <v>2340</v>
      </c>
      <c r="C6896" t="s">
        <v>736</v>
      </c>
      <c r="D6896" t="s">
        <v>737</v>
      </c>
      <c r="E6896">
        <v>3</v>
      </c>
      <c r="F6896">
        <v>565.87</v>
      </c>
      <c r="G6896">
        <v>1697.61</v>
      </c>
      <c r="H6896" t="s">
        <v>926</v>
      </c>
      <c r="I6896" s="2" t="s">
        <v>2360</v>
      </c>
      <c r="J6896" t="s">
        <v>735</v>
      </c>
      <c r="K6896" s="1">
        <v>45330</v>
      </c>
      <c r="L6896">
        <f t="shared" si="107"/>
        <v>2</v>
      </c>
    </row>
    <row r="6897" spans="1:12" x14ac:dyDescent="0.3">
      <c r="A6897" t="s">
        <v>10588</v>
      </c>
      <c r="B6897" s="2" t="s">
        <v>2342</v>
      </c>
      <c r="C6897" t="s">
        <v>897</v>
      </c>
      <c r="D6897" t="s">
        <v>898</v>
      </c>
      <c r="E6897">
        <v>1</v>
      </c>
      <c r="F6897">
        <v>894.4</v>
      </c>
      <c r="G6897">
        <v>894.4</v>
      </c>
      <c r="H6897">
        <v>78</v>
      </c>
      <c r="I6897" s="2" t="s">
        <v>2360</v>
      </c>
      <c r="J6897" t="s">
        <v>735</v>
      </c>
      <c r="K6897" s="1">
        <v>43902</v>
      </c>
      <c r="L6897">
        <f t="shared" si="107"/>
        <v>3</v>
      </c>
    </row>
    <row r="6898" spans="1:12" x14ac:dyDescent="0.3">
      <c r="A6898" t="s">
        <v>7654</v>
      </c>
      <c r="B6898" s="2" t="s">
        <v>2343</v>
      </c>
      <c r="C6898" t="s">
        <v>897</v>
      </c>
      <c r="D6898" t="s">
        <v>898</v>
      </c>
      <c r="E6898">
        <v>1</v>
      </c>
      <c r="F6898">
        <v>696.8</v>
      </c>
      <c r="G6898">
        <v>696.8</v>
      </c>
      <c r="H6898">
        <v>68</v>
      </c>
      <c r="I6898" s="2" t="s">
        <v>2360</v>
      </c>
      <c r="J6898" t="s">
        <v>735</v>
      </c>
      <c r="K6898" s="1">
        <v>43991</v>
      </c>
      <c r="L6898">
        <f t="shared" si="107"/>
        <v>6</v>
      </c>
    </row>
    <row r="6899" spans="1:12" x14ac:dyDescent="0.3">
      <c r="A6899" t="s">
        <v>8008</v>
      </c>
      <c r="B6899" s="2" t="s">
        <v>2343</v>
      </c>
      <c r="C6899" t="s">
        <v>897</v>
      </c>
      <c r="D6899" t="s">
        <v>898</v>
      </c>
      <c r="E6899">
        <v>2</v>
      </c>
      <c r="F6899">
        <v>632.79999999999995</v>
      </c>
      <c r="G6899">
        <v>1265.5999999999999</v>
      </c>
      <c r="H6899" t="s">
        <v>11656</v>
      </c>
      <c r="I6899" s="2" t="s">
        <v>2360</v>
      </c>
      <c r="J6899" t="s">
        <v>735</v>
      </c>
      <c r="K6899" s="1">
        <v>44181</v>
      </c>
      <c r="L6899">
        <f t="shared" si="107"/>
        <v>12</v>
      </c>
    </row>
    <row r="6900" spans="1:12" x14ac:dyDescent="0.3">
      <c r="A6900" t="s">
        <v>8904</v>
      </c>
      <c r="B6900" s="2" t="s">
        <v>2346</v>
      </c>
      <c r="C6900" t="s">
        <v>897</v>
      </c>
      <c r="D6900" t="s">
        <v>898</v>
      </c>
      <c r="E6900">
        <v>4</v>
      </c>
      <c r="F6900">
        <v>632.32000000000005</v>
      </c>
      <c r="G6900">
        <v>2529.2800000000002</v>
      </c>
      <c r="H6900" t="s">
        <v>11657</v>
      </c>
      <c r="I6900" s="2" t="s">
        <v>2360</v>
      </c>
      <c r="J6900" t="s">
        <v>735</v>
      </c>
      <c r="K6900" s="1">
        <v>44375</v>
      </c>
      <c r="L6900">
        <f t="shared" si="107"/>
        <v>6</v>
      </c>
    </row>
    <row r="6901" spans="1:12" x14ac:dyDescent="0.3">
      <c r="A6901" t="s">
        <v>10024</v>
      </c>
      <c r="B6901" s="2" t="s">
        <v>2340</v>
      </c>
      <c r="C6901" t="s">
        <v>897</v>
      </c>
      <c r="D6901" t="s">
        <v>898</v>
      </c>
      <c r="E6901">
        <v>2</v>
      </c>
      <c r="F6901">
        <v>632.32000000000005</v>
      </c>
      <c r="G6901">
        <v>1264.6400000000001</v>
      </c>
      <c r="H6901" t="s">
        <v>11658</v>
      </c>
      <c r="I6901" s="2" t="s">
        <v>2360</v>
      </c>
      <c r="J6901" t="s">
        <v>735</v>
      </c>
      <c r="K6901" s="1">
        <v>44439</v>
      </c>
      <c r="L6901">
        <f t="shared" si="107"/>
        <v>8</v>
      </c>
    </row>
    <row r="6902" spans="1:12" x14ac:dyDescent="0.3">
      <c r="A6902" t="s">
        <v>11659</v>
      </c>
      <c r="B6902" s="2" t="s">
        <v>2340</v>
      </c>
      <c r="C6902" t="s">
        <v>897</v>
      </c>
      <c r="D6902" t="s">
        <v>898</v>
      </c>
      <c r="E6902">
        <v>1</v>
      </c>
      <c r="F6902">
        <v>632.32000000000005</v>
      </c>
      <c r="G6902">
        <v>632.32000000000005</v>
      </c>
      <c r="H6902" t="s">
        <v>11630</v>
      </c>
      <c r="I6902" s="2" t="s">
        <v>2360</v>
      </c>
      <c r="J6902" t="s">
        <v>735</v>
      </c>
      <c r="K6902" s="1">
        <v>44519</v>
      </c>
      <c r="L6902">
        <f t="shared" si="107"/>
        <v>11</v>
      </c>
    </row>
    <row r="6903" spans="1:12" x14ac:dyDescent="0.3">
      <c r="A6903" t="s">
        <v>9704</v>
      </c>
      <c r="B6903" s="2" t="s">
        <v>2342</v>
      </c>
      <c r="C6903" t="s">
        <v>897</v>
      </c>
      <c r="D6903" t="s">
        <v>898</v>
      </c>
      <c r="E6903">
        <v>2</v>
      </c>
      <c r="F6903">
        <v>657.61</v>
      </c>
      <c r="G6903">
        <v>1315.22</v>
      </c>
      <c r="H6903" t="s">
        <v>11660</v>
      </c>
      <c r="I6903" s="2" t="s">
        <v>2360</v>
      </c>
      <c r="J6903" t="s">
        <v>735</v>
      </c>
      <c r="K6903" s="1">
        <v>44575</v>
      </c>
      <c r="L6903">
        <f t="shared" si="107"/>
        <v>1</v>
      </c>
    </row>
    <row r="6904" spans="1:12" x14ac:dyDescent="0.3">
      <c r="A6904" t="s">
        <v>11661</v>
      </c>
      <c r="B6904" s="2" t="s">
        <v>2340</v>
      </c>
      <c r="C6904" t="s">
        <v>897</v>
      </c>
      <c r="D6904" t="s">
        <v>898</v>
      </c>
      <c r="E6904">
        <v>2</v>
      </c>
      <c r="F6904">
        <v>657.61</v>
      </c>
      <c r="G6904">
        <v>1315.22</v>
      </c>
      <c r="H6904" t="s">
        <v>11662</v>
      </c>
      <c r="I6904" s="2" t="s">
        <v>2360</v>
      </c>
      <c r="J6904" t="s">
        <v>735</v>
      </c>
      <c r="K6904" s="1">
        <v>44733</v>
      </c>
      <c r="L6904">
        <f t="shared" si="107"/>
        <v>6</v>
      </c>
    </row>
    <row r="6905" spans="1:12" x14ac:dyDescent="0.3">
      <c r="A6905" t="s">
        <v>11444</v>
      </c>
      <c r="B6905" s="2" t="s">
        <v>2340</v>
      </c>
      <c r="C6905" t="s">
        <v>897</v>
      </c>
      <c r="D6905" t="s">
        <v>898</v>
      </c>
      <c r="E6905">
        <v>2</v>
      </c>
      <c r="F6905">
        <v>744.65</v>
      </c>
      <c r="G6905">
        <v>1489.3</v>
      </c>
      <c r="H6905" t="s">
        <v>11663</v>
      </c>
      <c r="I6905" s="2" t="s">
        <v>2360</v>
      </c>
      <c r="J6905" t="s">
        <v>735</v>
      </c>
      <c r="K6905" s="1">
        <v>45033</v>
      </c>
      <c r="L6905">
        <f t="shared" si="107"/>
        <v>4</v>
      </c>
    </row>
    <row r="6906" spans="1:12" x14ac:dyDescent="0.3">
      <c r="A6906" t="s">
        <v>7301</v>
      </c>
      <c r="B6906" s="2" t="s">
        <v>2344</v>
      </c>
      <c r="C6906" t="s">
        <v>897</v>
      </c>
      <c r="D6906" t="s">
        <v>898</v>
      </c>
      <c r="E6906">
        <v>1</v>
      </c>
      <c r="F6906">
        <v>745.78</v>
      </c>
      <c r="G6906">
        <v>745.78</v>
      </c>
      <c r="H6906" t="s">
        <v>11664</v>
      </c>
      <c r="I6906" s="2" t="s">
        <v>2360</v>
      </c>
      <c r="J6906" t="s">
        <v>735</v>
      </c>
      <c r="K6906" s="1">
        <v>45225</v>
      </c>
      <c r="L6906">
        <f t="shared" si="107"/>
        <v>10</v>
      </c>
    </row>
    <row r="6907" spans="1:12" x14ac:dyDescent="0.3">
      <c r="A6907" t="s">
        <v>6663</v>
      </c>
      <c r="B6907" s="2" t="s">
        <v>2340</v>
      </c>
      <c r="C6907" t="s">
        <v>818</v>
      </c>
      <c r="D6907" t="s">
        <v>819</v>
      </c>
      <c r="E6907">
        <v>1</v>
      </c>
      <c r="F6907">
        <v>1231.43</v>
      </c>
      <c r="G6907">
        <v>1231.43</v>
      </c>
      <c r="H6907" t="s">
        <v>11665</v>
      </c>
      <c r="I6907" s="2" t="s">
        <v>2360</v>
      </c>
      <c r="J6907" t="s">
        <v>735</v>
      </c>
      <c r="K6907" s="1">
        <v>44963</v>
      </c>
      <c r="L6907">
        <f t="shared" si="107"/>
        <v>2</v>
      </c>
    </row>
    <row r="6908" spans="1:12" x14ac:dyDescent="0.3">
      <c r="A6908" t="s">
        <v>816</v>
      </c>
      <c r="B6908" s="2" t="s">
        <v>2342</v>
      </c>
      <c r="C6908" t="s">
        <v>818</v>
      </c>
      <c r="D6908" t="s">
        <v>819</v>
      </c>
      <c r="E6908">
        <v>1</v>
      </c>
      <c r="F6908">
        <v>1089</v>
      </c>
      <c r="G6908">
        <v>1089</v>
      </c>
      <c r="H6908" t="s">
        <v>820</v>
      </c>
      <c r="I6908" s="2" t="s">
        <v>2360</v>
      </c>
      <c r="J6908" t="s">
        <v>735</v>
      </c>
      <c r="K6908" s="1">
        <v>45532</v>
      </c>
      <c r="L6908">
        <f t="shared" si="107"/>
        <v>8</v>
      </c>
    </row>
    <row r="6909" spans="1:12" x14ac:dyDescent="0.3">
      <c r="A6909" t="s">
        <v>10032</v>
      </c>
      <c r="B6909" s="2" t="s">
        <v>2340</v>
      </c>
      <c r="C6909" t="s">
        <v>1791</v>
      </c>
      <c r="D6909" t="s">
        <v>1792</v>
      </c>
      <c r="E6909">
        <v>1</v>
      </c>
      <c r="F6909">
        <v>543.29999999999995</v>
      </c>
      <c r="G6909">
        <v>543.29999999999995</v>
      </c>
      <c r="H6909" t="s">
        <v>10036</v>
      </c>
      <c r="I6909" s="2" t="s">
        <v>2360</v>
      </c>
      <c r="J6909" t="s">
        <v>735</v>
      </c>
      <c r="K6909" s="1">
        <v>45027</v>
      </c>
      <c r="L6909">
        <f t="shared" si="107"/>
        <v>4</v>
      </c>
    </row>
    <row r="6910" spans="1:12" x14ac:dyDescent="0.3">
      <c r="A6910" t="s">
        <v>6485</v>
      </c>
      <c r="B6910" s="2" t="s">
        <v>2340</v>
      </c>
      <c r="C6910" t="s">
        <v>1410</v>
      </c>
      <c r="D6910" t="s">
        <v>1411</v>
      </c>
      <c r="E6910">
        <v>4</v>
      </c>
      <c r="F6910">
        <v>8.57</v>
      </c>
      <c r="G6910">
        <v>34.28</v>
      </c>
      <c r="H6910" t="s">
        <v>11666</v>
      </c>
      <c r="I6910" s="2" t="s">
        <v>2360</v>
      </c>
      <c r="J6910" t="s">
        <v>735</v>
      </c>
      <c r="K6910" s="1">
        <v>44776</v>
      </c>
      <c r="L6910">
        <f t="shared" si="107"/>
        <v>8</v>
      </c>
    </row>
    <row r="6911" spans="1:12" x14ac:dyDescent="0.3">
      <c r="A6911" t="s">
        <v>6800</v>
      </c>
      <c r="B6911" s="2" t="s">
        <v>2340</v>
      </c>
      <c r="C6911" t="s">
        <v>1410</v>
      </c>
      <c r="D6911" t="s">
        <v>1411</v>
      </c>
      <c r="E6911">
        <v>120</v>
      </c>
      <c r="F6911">
        <v>9.2799999999999994</v>
      </c>
      <c r="G6911">
        <v>1113.5999999999999</v>
      </c>
      <c r="H6911" t="s">
        <v>11667</v>
      </c>
      <c r="I6911" s="2" t="s">
        <v>2360</v>
      </c>
      <c r="J6911" t="s">
        <v>735</v>
      </c>
      <c r="K6911" s="1">
        <v>45035</v>
      </c>
      <c r="L6911">
        <f t="shared" si="107"/>
        <v>4</v>
      </c>
    </row>
    <row r="6912" spans="1:12" x14ac:dyDescent="0.3">
      <c r="A6912" t="s">
        <v>6800</v>
      </c>
      <c r="B6912" s="2" t="s">
        <v>2343</v>
      </c>
      <c r="C6912" t="s">
        <v>1416</v>
      </c>
      <c r="D6912" t="s">
        <v>1417</v>
      </c>
      <c r="E6912">
        <v>20</v>
      </c>
      <c r="F6912">
        <v>9.2799999999999994</v>
      </c>
      <c r="G6912">
        <v>185.6</v>
      </c>
      <c r="H6912" t="s">
        <v>11668</v>
      </c>
      <c r="I6912" s="2" t="s">
        <v>2360</v>
      </c>
      <c r="J6912" t="s">
        <v>735</v>
      </c>
      <c r="K6912" s="1">
        <v>45035</v>
      </c>
      <c r="L6912">
        <f t="shared" si="107"/>
        <v>4</v>
      </c>
    </row>
    <row r="6913" spans="1:12" x14ac:dyDescent="0.3">
      <c r="A6913" t="s">
        <v>10019</v>
      </c>
      <c r="B6913" s="2" t="s">
        <v>2343</v>
      </c>
      <c r="C6913" t="s">
        <v>1420</v>
      </c>
      <c r="D6913" t="s">
        <v>1421</v>
      </c>
      <c r="E6913">
        <v>32</v>
      </c>
      <c r="F6913">
        <v>8.92</v>
      </c>
      <c r="G6913">
        <v>285.44</v>
      </c>
      <c r="H6913" t="s">
        <v>11669</v>
      </c>
      <c r="I6913" s="2" t="s">
        <v>2360</v>
      </c>
      <c r="J6913" t="s">
        <v>735</v>
      </c>
      <c r="K6913" s="1">
        <v>44974</v>
      </c>
      <c r="L6913">
        <f t="shared" si="107"/>
        <v>2</v>
      </c>
    </row>
    <row r="6914" spans="1:12" x14ac:dyDescent="0.3">
      <c r="A6914" t="s">
        <v>11431</v>
      </c>
      <c r="B6914" s="2" t="s">
        <v>2342</v>
      </c>
      <c r="C6914" t="s">
        <v>1423</v>
      </c>
      <c r="D6914" t="s">
        <v>1424</v>
      </c>
      <c r="E6914">
        <v>6</v>
      </c>
      <c r="F6914">
        <v>8.57</v>
      </c>
      <c r="G6914">
        <v>51.42</v>
      </c>
      <c r="H6914" t="s">
        <v>11670</v>
      </c>
      <c r="I6914" s="2" t="s">
        <v>2360</v>
      </c>
      <c r="J6914" t="s">
        <v>735</v>
      </c>
      <c r="K6914" s="1">
        <v>44771</v>
      </c>
      <c r="L6914">
        <f t="shared" si="107"/>
        <v>7</v>
      </c>
    </row>
    <row r="6915" spans="1:12" x14ac:dyDescent="0.3">
      <c r="A6915" t="s">
        <v>7324</v>
      </c>
      <c r="B6915" s="2" t="s">
        <v>2343</v>
      </c>
      <c r="C6915" t="s">
        <v>1804</v>
      </c>
      <c r="D6915" t="s">
        <v>1805</v>
      </c>
      <c r="E6915">
        <v>60</v>
      </c>
      <c r="F6915">
        <v>9.2799999999999994</v>
      </c>
      <c r="G6915">
        <v>556.79999999999995</v>
      </c>
      <c r="H6915" t="s">
        <v>11671</v>
      </c>
      <c r="I6915" s="2" t="s">
        <v>2360</v>
      </c>
      <c r="J6915" t="s">
        <v>735</v>
      </c>
      <c r="K6915" s="1">
        <v>45097</v>
      </c>
      <c r="L6915">
        <f t="shared" ref="L6915:L6978" si="108">MONTH(K6915)</f>
        <v>6</v>
      </c>
    </row>
    <row r="6916" spans="1:12" x14ac:dyDescent="0.3">
      <c r="A6916" t="s">
        <v>7324</v>
      </c>
      <c r="B6916" s="2" t="s">
        <v>2344</v>
      </c>
      <c r="C6916" t="s">
        <v>1807</v>
      </c>
      <c r="D6916" t="s">
        <v>1808</v>
      </c>
      <c r="E6916">
        <v>4</v>
      </c>
      <c r="F6916">
        <v>9.2799999999999994</v>
      </c>
      <c r="G6916">
        <v>37.119999999999997</v>
      </c>
      <c r="H6916" t="s">
        <v>11672</v>
      </c>
      <c r="I6916" s="2" t="s">
        <v>2360</v>
      </c>
      <c r="J6916" t="s">
        <v>735</v>
      </c>
      <c r="K6916" s="1">
        <v>45097</v>
      </c>
      <c r="L6916">
        <f t="shared" si="108"/>
        <v>6</v>
      </c>
    </row>
    <row r="6917" spans="1:12" x14ac:dyDescent="0.3">
      <c r="A6917" t="s">
        <v>8271</v>
      </c>
      <c r="B6917" s="2" t="s">
        <v>2344</v>
      </c>
      <c r="C6917" t="s">
        <v>765</v>
      </c>
      <c r="D6917" t="s">
        <v>766</v>
      </c>
      <c r="E6917">
        <v>1</v>
      </c>
      <c r="F6917">
        <v>324.48</v>
      </c>
      <c r="G6917">
        <v>324.48</v>
      </c>
      <c r="H6917" t="s">
        <v>11673</v>
      </c>
      <c r="I6917" s="2" t="s">
        <v>2360</v>
      </c>
      <c r="J6917" t="s">
        <v>735</v>
      </c>
      <c r="K6917" s="1">
        <v>44253</v>
      </c>
      <c r="L6917">
        <f t="shared" si="108"/>
        <v>2</v>
      </c>
    </row>
    <row r="6918" spans="1:12" x14ac:dyDescent="0.3">
      <c r="A6918" t="s">
        <v>8822</v>
      </c>
      <c r="B6918" s="2" t="s">
        <v>2344</v>
      </c>
      <c r="C6918" t="s">
        <v>765</v>
      </c>
      <c r="D6918" t="s">
        <v>766</v>
      </c>
      <c r="E6918">
        <v>1</v>
      </c>
      <c r="F6918">
        <v>324.48</v>
      </c>
      <c r="G6918">
        <v>324.48</v>
      </c>
      <c r="H6918" t="s">
        <v>11674</v>
      </c>
      <c r="I6918" s="2" t="s">
        <v>2360</v>
      </c>
      <c r="J6918" t="s">
        <v>735</v>
      </c>
      <c r="K6918" s="1">
        <v>44431</v>
      </c>
      <c r="L6918">
        <f t="shared" si="108"/>
        <v>8</v>
      </c>
    </row>
    <row r="6919" spans="1:12" x14ac:dyDescent="0.3">
      <c r="A6919" t="s">
        <v>9040</v>
      </c>
      <c r="B6919" s="2" t="s">
        <v>2344</v>
      </c>
      <c r="C6919" t="s">
        <v>765</v>
      </c>
      <c r="D6919" t="s">
        <v>766</v>
      </c>
      <c r="E6919">
        <v>3</v>
      </c>
      <c r="F6919">
        <v>324.48</v>
      </c>
      <c r="G6919">
        <v>973.44</v>
      </c>
      <c r="H6919" t="s">
        <v>11675</v>
      </c>
      <c r="I6919" s="2" t="s">
        <v>2360</v>
      </c>
      <c r="J6919" t="s">
        <v>735</v>
      </c>
      <c r="K6919" s="1">
        <v>44512</v>
      </c>
      <c r="L6919">
        <f t="shared" si="108"/>
        <v>11</v>
      </c>
    </row>
    <row r="6920" spans="1:12" x14ac:dyDescent="0.3">
      <c r="A6920" t="s">
        <v>7180</v>
      </c>
      <c r="B6920" s="2" t="s">
        <v>2340</v>
      </c>
      <c r="C6920" t="s">
        <v>765</v>
      </c>
      <c r="D6920" t="s">
        <v>766</v>
      </c>
      <c r="E6920">
        <v>2</v>
      </c>
      <c r="F6920">
        <v>566.78</v>
      </c>
      <c r="G6920">
        <v>1133.56</v>
      </c>
      <c r="H6920" t="s">
        <v>11676</v>
      </c>
      <c r="I6920" s="2" t="s">
        <v>2360</v>
      </c>
      <c r="J6920" t="s">
        <v>735</v>
      </c>
      <c r="K6920" s="1">
        <v>45114</v>
      </c>
      <c r="L6920">
        <f t="shared" si="108"/>
        <v>7</v>
      </c>
    </row>
    <row r="6921" spans="1:12" x14ac:dyDescent="0.3">
      <c r="A6921" t="s">
        <v>903</v>
      </c>
      <c r="B6921" s="2" t="s">
        <v>2340</v>
      </c>
      <c r="C6921" t="s">
        <v>765</v>
      </c>
      <c r="D6921" t="s">
        <v>766</v>
      </c>
      <c r="E6921">
        <v>2</v>
      </c>
      <c r="F6921">
        <v>424.8</v>
      </c>
      <c r="G6921">
        <v>849.6</v>
      </c>
      <c r="H6921" t="s">
        <v>924</v>
      </c>
      <c r="I6921" s="2" t="s">
        <v>2360</v>
      </c>
      <c r="J6921" t="s">
        <v>735</v>
      </c>
      <c r="K6921" s="1">
        <v>45369</v>
      </c>
      <c r="L6921">
        <f t="shared" si="108"/>
        <v>3</v>
      </c>
    </row>
    <row r="6922" spans="1:12" x14ac:dyDescent="0.3">
      <c r="A6922" t="s">
        <v>7180</v>
      </c>
      <c r="B6922" s="2" t="s">
        <v>2342</v>
      </c>
      <c r="C6922" t="s">
        <v>10046</v>
      </c>
      <c r="D6922" t="s">
        <v>10047</v>
      </c>
      <c r="E6922">
        <v>1</v>
      </c>
      <c r="F6922">
        <v>579.02</v>
      </c>
      <c r="G6922">
        <v>579.02</v>
      </c>
      <c r="H6922" t="s">
        <v>10048</v>
      </c>
      <c r="I6922" s="2" t="s">
        <v>2360</v>
      </c>
      <c r="J6922" t="s">
        <v>735</v>
      </c>
      <c r="K6922" s="1">
        <v>45114</v>
      </c>
      <c r="L6922">
        <f t="shared" si="108"/>
        <v>7</v>
      </c>
    </row>
    <row r="6923" spans="1:12" x14ac:dyDescent="0.3">
      <c r="A6923" t="s">
        <v>11375</v>
      </c>
      <c r="B6923" s="2" t="s">
        <v>2342</v>
      </c>
      <c r="C6923" t="s">
        <v>887</v>
      </c>
      <c r="D6923" t="s">
        <v>888</v>
      </c>
      <c r="E6923">
        <v>1</v>
      </c>
      <c r="F6923">
        <v>495.04</v>
      </c>
      <c r="G6923">
        <v>495.04</v>
      </c>
      <c r="H6923">
        <v>21</v>
      </c>
      <c r="I6923" s="2" t="s">
        <v>2360</v>
      </c>
      <c r="J6923" t="s">
        <v>735</v>
      </c>
      <c r="K6923" s="1">
        <v>43999</v>
      </c>
      <c r="L6923">
        <f t="shared" si="108"/>
        <v>6</v>
      </c>
    </row>
    <row r="6924" spans="1:12" x14ac:dyDescent="0.3">
      <c r="A6924" t="s">
        <v>11677</v>
      </c>
      <c r="B6924" s="2" t="s">
        <v>2340</v>
      </c>
      <c r="C6924" t="s">
        <v>887</v>
      </c>
      <c r="D6924" t="s">
        <v>888</v>
      </c>
      <c r="E6924">
        <v>1</v>
      </c>
      <c r="F6924">
        <v>495.04</v>
      </c>
      <c r="G6924">
        <v>495.04</v>
      </c>
      <c r="H6924" t="s">
        <v>5884</v>
      </c>
      <c r="I6924" s="2" t="s">
        <v>2360</v>
      </c>
      <c r="J6924" t="s">
        <v>735</v>
      </c>
      <c r="K6924" s="1">
        <v>44186</v>
      </c>
      <c r="L6924">
        <f t="shared" si="108"/>
        <v>12</v>
      </c>
    </row>
    <row r="6925" spans="1:12" x14ac:dyDescent="0.3">
      <c r="A6925" t="s">
        <v>8512</v>
      </c>
      <c r="B6925" s="2" t="s">
        <v>2345</v>
      </c>
      <c r="C6925" t="s">
        <v>887</v>
      </c>
      <c r="D6925" t="s">
        <v>888</v>
      </c>
      <c r="E6925">
        <v>2</v>
      </c>
      <c r="F6925">
        <v>495.04</v>
      </c>
      <c r="G6925">
        <v>990.08</v>
      </c>
      <c r="H6925" t="s">
        <v>11678</v>
      </c>
      <c r="I6925" s="2" t="s">
        <v>2360</v>
      </c>
      <c r="J6925" t="s">
        <v>735</v>
      </c>
      <c r="K6925" s="1">
        <v>44319</v>
      </c>
      <c r="L6925">
        <f t="shared" si="108"/>
        <v>5</v>
      </c>
    </row>
    <row r="6926" spans="1:12" x14ac:dyDescent="0.3">
      <c r="A6926" t="s">
        <v>9861</v>
      </c>
      <c r="B6926" s="2" t="s">
        <v>2342</v>
      </c>
      <c r="C6926" t="s">
        <v>887</v>
      </c>
      <c r="D6926" t="s">
        <v>888</v>
      </c>
      <c r="E6926">
        <v>1</v>
      </c>
      <c r="F6926">
        <v>495.04</v>
      </c>
      <c r="G6926">
        <v>495.04</v>
      </c>
      <c r="H6926" t="s">
        <v>11679</v>
      </c>
      <c r="I6926" s="2" t="s">
        <v>2360</v>
      </c>
      <c r="J6926" t="s">
        <v>735</v>
      </c>
      <c r="K6926" s="1">
        <v>44405</v>
      </c>
      <c r="L6926">
        <f t="shared" si="108"/>
        <v>7</v>
      </c>
    </row>
    <row r="6927" spans="1:12" x14ac:dyDescent="0.3">
      <c r="A6927" t="s">
        <v>9488</v>
      </c>
      <c r="B6927" s="2" t="s">
        <v>2342</v>
      </c>
      <c r="C6927" t="s">
        <v>887</v>
      </c>
      <c r="D6927" t="s">
        <v>888</v>
      </c>
      <c r="E6927">
        <v>1</v>
      </c>
      <c r="F6927">
        <v>551.62</v>
      </c>
      <c r="G6927">
        <v>551.62</v>
      </c>
      <c r="H6927" t="s">
        <v>11680</v>
      </c>
      <c r="I6927" s="2" t="s">
        <v>2360</v>
      </c>
      <c r="J6927" t="s">
        <v>735</v>
      </c>
      <c r="K6927" s="1">
        <v>44595</v>
      </c>
      <c r="L6927">
        <f t="shared" si="108"/>
        <v>2</v>
      </c>
    </row>
    <row r="6928" spans="1:12" x14ac:dyDescent="0.3">
      <c r="A6928" t="s">
        <v>6426</v>
      </c>
      <c r="B6928" s="2" t="s">
        <v>2342</v>
      </c>
      <c r="C6928" t="s">
        <v>887</v>
      </c>
      <c r="D6928" t="s">
        <v>888</v>
      </c>
      <c r="E6928">
        <v>3</v>
      </c>
      <c r="F6928">
        <v>558</v>
      </c>
      <c r="G6928">
        <v>1674</v>
      </c>
      <c r="H6928" t="s">
        <v>9807</v>
      </c>
      <c r="I6928" s="2" t="s">
        <v>2360</v>
      </c>
      <c r="J6928" t="s">
        <v>735</v>
      </c>
      <c r="K6928" s="1">
        <v>44789</v>
      </c>
      <c r="L6928">
        <f t="shared" si="108"/>
        <v>8</v>
      </c>
    </row>
    <row r="6929" spans="1:12" x14ac:dyDescent="0.3">
      <c r="A6929" t="s">
        <v>6579</v>
      </c>
      <c r="B6929" s="2" t="s">
        <v>2346</v>
      </c>
      <c r="C6929" t="s">
        <v>887</v>
      </c>
      <c r="D6929" t="s">
        <v>888</v>
      </c>
      <c r="E6929">
        <v>1</v>
      </c>
      <c r="F6929">
        <v>558</v>
      </c>
      <c r="G6929">
        <v>558</v>
      </c>
      <c r="H6929" t="s">
        <v>9808</v>
      </c>
      <c r="I6929" s="2" t="s">
        <v>2360</v>
      </c>
      <c r="J6929" t="s">
        <v>735</v>
      </c>
      <c r="K6929" s="1">
        <v>44970</v>
      </c>
      <c r="L6929">
        <f t="shared" si="108"/>
        <v>2</v>
      </c>
    </row>
    <row r="6930" spans="1:12" x14ac:dyDescent="0.3">
      <c r="A6930" t="s">
        <v>9809</v>
      </c>
      <c r="B6930" s="2" t="s">
        <v>2343</v>
      </c>
      <c r="C6930" t="s">
        <v>776</v>
      </c>
      <c r="D6930" t="s">
        <v>777</v>
      </c>
      <c r="E6930">
        <v>1</v>
      </c>
      <c r="F6930">
        <v>608</v>
      </c>
      <c r="G6930">
        <v>608</v>
      </c>
      <c r="H6930" t="s">
        <v>9810</v>
      </c>
      <c r="I6930" s="2" t="s">
        <v>2360</v>
      </c>
      <c r="J6930" t="s">
        <v>735</v>
      </c>
      <c r="K6930" s="1">
        <v>43846</v>
      </c>
      <c r="L6930">
        <f t="shared" si="108"/>
        <v>1</v>
      </c>
    </row>
    <row r="6931" spans="1:12" x14ac:dyDescent="0.3">
      <c r="A6931" t="s">
        <v>9811</v>
      </c>
      <c r="B6931" s="2" t="s">
        <v>2340</v>
      </c>
      <c r="C6931" t="s">
        <v>776</v>
      </c>
      <c r="D6931" t="s">
        <v>777</v>
      </c>
      <c r="E6931">
        <v>3</v>
      </c>
      <c r="F6931">
        <v>608</v>
      </c>
      <c r="G6931">
        <v>1824</v>
      </c>
      <c r="H6931">
        <v>61</v>
      </c>
      <c r="I6931" s="2" t="s">
        <v>2360</v>
      </c>
      <c r="J6931" t="s">
        <v>735</v>
      </c>
      <c r="K6931" s="1">
        <v>44026</v>
      </c>
      <c r="L6931">
        <f t="shared" si="108"/>
        <v>7</v>
      </c>
    </row>
    <row r="6932" spans="1:12" x14ac:dyDescent="0.3">
      <c r="A6932" t="s">
        <v>9812</v>
      </c>
      <c r="B6932" s="2" t="s">
        <v>2342</v>
      </c>
      <c r="C6932" t="s">
        <v>776</v>
      </c>
      <c r="D6932" t="s">
        <v>777</v>
      </c>
      <c r="E6932">
        <v>3</v>
      </c>
      <c r="F6932">
        <v>632.32000000000005</v>
      </c>
      <c r="G6932">
        <v>1896.96</v>
      </c>
      <c r="H6932" t="s">
        <v>9813</v>
      </c>
      <c r="I6932" s="2" t="s">
        <v>2360</v>
      </c>
      <c r="J6932" t="s">
        <v>735</v>
      </c>
      <c r="K6932" s="1">
        <v>44153</v>
      </c>
      <c r="L6932">
        <f t="shared" si="108"/>
        <v>11</v>
      </c>
    </row>
    <row r="6933" spans="1:12" x14ac:dyDescent="0.3">
      <c r="A6933" t="s">
        <v>8007</v>
      </c>
      <c r="B6933" s="2" t="s">
        <v>2342</v>
      </c>
      <c r="C6933" t="s">
        <v>776</v>
      </c>
      <c r="D6933" t="s">
        <v>777</v>
      </c>
      <c r="E6933">
        <v>5</v>
      </c>
      <c r="F6933">
        <v>632</v>
      </c>
      <c r="G6933">
        <v>3160</v>
      </c>
      <c r="H6933" t="s">
        <v>9814</v>
      </c>
      <c r="I6933" s="2" t="s">
        <v>2360</v>
      </c>
      <c r="J6933" t="s">
        <v>735</v>
      </c>
      <c r="K6933" s="1">
        <v>44180</v>
      </c>
      <c r="L6933">
        <f t="shared" si="108"/>
        <v>12</v>
      </c>
    </row>
    <row r="6934" spans="1:12" x14ac:dyDescent="0.3">
      <c r="A6934" t="s">
        <v>8279</v>
      </c>
      <c r="B6934" s="2" t="s">
        <v>2342</v>
      </c>
      <c r="C6934" t="s">
        <v>776</v>
      </c>
      <c r="D6934" t="s">
        <v>777</v>
      </c>
      <c r="E6934">
        <v>3</v>
      </c>
      <c r="F6934">
        <v>632.32000000000005</v>
      </c>
      <c r="G6934">
        <v>1896.96</v>
      </c>
      <c r="H6934" t="s">
        <v>9815</v>
      </c>
      <c r="I6934" s="2" t="s">
        <v>2360</v>
      </c>
      <c r="J6934" t="s">
        <v>735</v>
      </c>
      <c r="K6934" s="1">
        <v>44265</v>
      </c>
      <c r="L6934">
        <f t="shared" si="108"/>
        <v>3</v>
      </c>
    </row>
    <row r="6935" spans="1:12" x14ac:dyDescent="0.3">
      <c r="A6935" t="s">
        <v>9816</v>
      </c>
      <c r="B6935" s="2" t="s">
        <v>2340</v>
      </c>
      <c r="C6935" t="s">
        <v>776</v>
      </c>
      <c r="D6935" t="s">
        <v>777</v>
      </c>
      <c r="E6935">
        <v>2</v>
      </c>
      <c r="F6935">
        <v>632.32000000000005</v>
      </c>
      <c r="G6935">
        <v>1264.6400000000001</v>
      </c>
      <c r="H6935" t="s">
        <v>9817</v>
      </c>
      <c r="I6935" s="2" t="s">
        <v>2360</v>
      </c>
      <c r="J6935" t="s">
        <v>735</v>
      </c>
      <c r="K6935" s="1">
        <v>44306</v>
      </c>
      <c r="L6935">
        <f t="shared" si="108"/>
        <v>4</v>
      </c>
    </row>
    <row r="6936" spans="1:12" x14ac:dyDescent="0.3">
      <c r="A6936" t="s">
        <v>9818</v>
      </c>
      <c r="B6936" s="2" t="s">
        <v>2340</v>
      </c>
      <c r="C6936" t="s">
        <v>776</v>
      </c>
      <c r="D6936" t="s">
        <v>777</v>
      </c>
      <c r="E6936">
        <v>3</v>
      </c>
      <c r="F6936">
        <v>632.32000000000005</v>
      </c>
      <c r="G6936">
        <v>1896.96</v>
      </c>
      <c r="H6936" t="s">
        <v>9819</v>
      </c>
      <c r="I6936" s="2" t="s">
        <v>2360</v>
      </c>
      <c r="J6936" t="s">
        <v>735</v>
      </c>
      <c r="K6936" s="1">
        <v>44354</v>
      </c>
      <c r="L6936">
        <f t="shared" si="108"/>
        <v>6</v>
      </c>
    </row>
    <row r="6937" spans="1:12" x14ac:dyDescent="0.3">
      <c r="A6937" t="s">
        <v>9820</v>
      </c>
      <c r="B6937" s="2" t="s">
        <v>2342</v>
      </c>
      <c r="C6937" t="s">
        <v>776</v>
      </c>
      <c r="D6937" t="s">
        <v>777</v>
      </c>
      <c r="E6937">
        <v>4</v>
      </c>
      <c r="F6937">
        <v>632.32000000000005</v>
      </c>
      <c r="G6937">
        <v>2529.2800000000002</v>
      </c>
      <c r="H6937" t="s">
        <v>9821</v>
      </c>
      <c r="I6937" s="2" t="s">
        <v>2360</v>
      </c>
      <c r="J6937" t="s">
        <v>735</v>
      </c>
      <c r="K6937" s="1">
        <v>44382</v>
      </c>
      <c r="L6937">
        <f t="shared" si="108"/>
        <v>7</v>
      </c>
    </row>
    <row r="6938" spans="1:12" x14ac:dyDescent="0.3">
      <c r="A6938" t="s">
        <v>9861</v>
      </c>
      <c r="B6938" s="2" t="s">
        <v>2340</v>
      </c>
      <c r="C6938" t="s">
        <v>776</v>
      </c>
      <c r="D6938" t="s">
        <v>777</v>
      </c>
      <c r="E6938">
        <v>4</v>
      </c>
      <c r="F6938">
        <v>632.32000000000005</v>
      </c>
      <c r="G6938">
        <v>2529.2800000000002</v>
      </c>
      <c r="H6938" t="s">
        <v>9862</v>
      </c>
      <c r="I6938" s="2" t="s">
        <v>2360</v>
      </c>
      <c r="J6938" t="s">
        <v>735</v>
      </c>
      <c r="K6938" s="1">
        <v>44405</v>
      </c>
      <c r="L6938">
        <f t="shared" si="108"/>
        <v>7</v>
      </c>
    </row>
    <row r="6939" spans="1:12" x14ac:dyDescent="0.3">
      <c r="A6939" t="s">
        <v>9863</v>
      </c>
      <c r="B6939" s="2" t="s">
        <v>2340</v>
      </c>
      <c r="C6939" t="s">
        <v>776</v>
      </c>
      <c r="D6939" t="s">
        <v>777</v>
      </c>
      <c r="E6939">
        <v>2</v>
      </c>
      <c r="F6939">
        <v>632.32000000000005</v>
      </c>
      <c r="G6939">
        <v>1264.6400000000001</v>
      </c>
      <c r="H6939" t="s">
        <v>9864</v>
      </c>
      <c r="I6939" s="2" t="s">
        <v>2360</v>
      </c>
      <c r="J6939" t="s">
        <v>735</v>
      </c>
      <c r="K6939" s="1">
        <v>44508</v>
      </c>
      <c r="L6939">
        <f t="shared" si="108"/>
        <v>11</v>
      </c>
    </row>
    <row r="6940" spans="1:12" x14ac:dyDescent="0.3">
      <c r="A6940" t="s">
        <v>9865</v>
      </c>
      <c r="B6940" s="2" t="s">
        <v>2340</v>
      </c>
      <c r="C6940" t="s">
        <v>776</v>
      </c>
      <c r="D6940" t="s">
        <v>777</v>
      </c>
      <c r="E6940">
        <v>2</v>
      </c>
      <c r="F6940">
        <v>657.61</v>
      </c>
      <c r="G6940">
        <v>1315.22</v>
      </c>
      <c r="H6940" t="s">
        <v>9866</v>
      </c>
      <c r="I6940" s="2" t="s">
        <v>2360</v>
      </c>
      <c r="J6940" t="s">
        <v>735</v>
      </c>
      <c r="K6940" s="1">
        <v>44588</v>
      </c>
      <c r="L6940">
        <f t="shared" si="108"/>
        <v>1</v>
      </c>
    </row>
    <row r="6941" spans="1:12" x14ac:dyDescent="0.3">
      <c r="A6941" t="s">
        <v>9639</v>
      </c>
      <c r="B6941" s="2" t="s">
        <v>2342</v>
      </c>
      <c r="C6941" t="s">
        <v>776</v>
      </c>
      <c r="D6941" t="s">
        <v>777</v>
      </c>
      <c r="E6941">
        <v>2</v>
      </c>
      <c r="F6941">
        <v>657.61</v>
      </c>
      <c r="G6941">
        <v>1315.22</v>
      </c>
      <c r="H6941" t="s">
        <v>9867</v>
      </c>
      <c r="I6941" s="2" t="s">
        <v>2360</v>
      </c>
      <c r="J6941" t="s">
        <v>735</v>
      </c>
      <c r="K6941" s="1">
        <v>44629</v>
      </c>
      <c r="L6941">
        <f t="shared" si="108"/>
        <v>3</v>
      </c>
    </row>
    <row r="6942" spans="1:12" x14ac:dyDescent="0.3">
      <c r="A6942" t="s">
        <v>6490</v>
      </c>
      <c r="B6942" s="2" t="s">
        <v>2343</v>
      </c>
      <c r="C6942" t="s">
        <v>776</v>
      </c>
      <c r="D6942" t="s">
        <v>777</v>
      </c>
      <c r="E6942">
        <v>1</v>
      </c>
      <c r="F6942">
        <v>670.76</v>
      </c>
      <c r="G6942">
        <v>670.76</v>
      </c>
      <c r="H6942" t="s">
        <v>9868</v>
      </c>
      <c r="I6942" s="2" t="s">
        <v>2360</v>
      </c>
      <c r="J6942" t="s">
        <v>735</v>
      </c>
      <c r="K6942" s="1">
        <v>44788</v>
      </c>
      <c r="L6942">
        <f t="shared" si="108"/>
        <v>8</v>
      </c>
    </row>
    <row r="6943" spans="1:12" x14ac:dyDescent="0.3">
      <c r="A6943" t="s">
        <v>6839</v>
      </c>
      <c r="B6943" s="2" t="s">
        <v>2346</v>
      </c>
      <c r="C6943" t="s">
        <v>776</v>
      </c>
      <c r="D6943" t="s">
        <v>777</v>
      </c>
      <c r="E6943">
        <v>2</v>
      </c>
      <c r="F6943">
        <v>725.49</v>
      </c>
      <c r="G6943">
        <v>1450.98</v>
      </c>
      <c r="H6943" t="s">
        <v>9869</v>
      </c>
      <c r="I6943" s="2" t="s">
        <v>2360</v>
      </c>
      <c r="J6943" t="s">
        <v>735</v>
      </c>
      <c r="K6943" s="1">
        <v>45159</v>
      </c>
      <c r="L6943">
        <f t="shared" si="108"/>
        <v>8</v>
      </c>
    </row>
    <row r="6944" spans="1:12" x14ac:dyDescent="0.3">
      <c r="A6944" t="s">
        <v>782</v>
      </c>
      <c r="B6944" s="2" t="s">
        <v>2340</v>
      </c>
      <c r="C6944" t="s">
        <v>776</v>
      </c>
      <c r="D6944" t="s">
        <v>777</v>
      </c>
      <c r="E6944">
        <v>2</v>
      </c>
      <c r="F6944">
        <v>744.68</v>
      </c>
      <c r="G6944">
        <v>1489.36</v>
      </c>
      <c r="H6944" t="s">
        <v>783</v>
      </c>
      <c r="I6944" s="2" t="s">
        <v>2360</v>
      </c>
      <c r="J6944" t="s">
        <v>735</v>
      </c>
      <c r="K6944" s="1">
        <v>45568</v>
      </c>
      <c r="L6944">
        <f t="shared" si="108"/>
        <v>10</v>
      </c>
    </row>
    <row r="6945" spans="1:12" x14ac:dyDescent="0.3">
      <c r="A6945" t="s">
        <v>9870</v>
      </c>
      <c r="B6945" s="2" t="s">
        <v>2343</v>
      </c>
      <c r="C6945" t="s">
        <v>1376</v>
      </c>
      <c r="D6945" t="s">
        <v>1377</v>
      </c>
      <c r="E6945">
        <v>15</v>
      </c>
      <c r="F6945">
        <v>8.24</v>
      </c>
      <c r="G6945">
        <v>123.6</v>
      </c>
      <c r="H6945" t="s">
        <v>9871</v>
      </c>
      <c r="I6945" s="2" t="s">
        <v>2360</v>
      </c>
      <c r="J6945" t="s">
        <v>735</v>
      </c>
      <c r="K6945" s="1">
        <v>44453</v>
      </c>
      <c r="L6945">
        <f t="shared" si="108"/>
        <v>9</v>
      </c>
    </row>
    <row r="6946" spans="1:12" x14ac:dyDescent="0.3">
      <c r="A6946" t="s">
        <v>9732</v>
      </c>
      <c r="B6946" s="2" t="s">
        <v>2342</v>
      </c>
      <c r="C6946" t="s">
        <v>1376</v>
      </c>
      <c r="D6946" t="s">
        <v>1377</v>
      </c>
      <c r="E6946">
        <v>6</v>
      </c>
      <c r="F6946">
        <v>8.24</v>
      </c>
      <c r="G6946">
        <v>49.44</v>
      </c>
      <c r="H6946" t="s">
        <v>9872</v>
      </c>
      <c r="I6946" s="2" t="s">
        <v>2360</v>
      </c>
      <c r="J6946" t="s">
        <v>735</v>
      </c>
      <c r="K6946" s="1">
        <v>44509</v>
      </c>
      <c r="L6946">
        <f t="shared" si="108"/>
        <v>11</v>
      </c>
    </row>
    <row r="6947" spans="1:12" x14ac:dyDescent="0.3">
      <c r="A6947" t="s">
        <v>9734</v>
      </c>
      <c r="B6947" s="2" t="s">
        <v>2342</v>
      </c>
      <c r="C6947" t="s">
        <v>1376</v>
      </c>
      <c r="D6947" t="s">
        <v>1377</v>
      </c>
      <c r="E6947">
        <v>4</v>
      </c>
      <c r="F6947">
        <v>8.4</v>
      </c>
      <c r="G6947">
        <v>33.6</v>
      </c>
      <c r="H6947" t="s">
        <v>9873</v>
      </c>
      <c r="I6947" s="2" t="s">
        <v>2360</v>
      </c>
      <c r="J6947" t="s">
        <v>735</v>
      </c>
      <c r="K6947" s="1">
        <v>44537</v>
      </c>
      <c r="L6947">
        <f t="shared" si="108"/>
        <v>12</v>
      </c>
    </row>
    <row r="6948" spans="1:12" x14ac:dyDescent="0.3">
      <c r="A6948" t="s">
        <v>8796</v>
      </c>
      <c r="B6948" s="2" t="s">
        <v>2345</v>
      </c>
      <c r="C6948" t="s">
        <v>1355</v>
      </c>
      <c r="D6948" t="s">
        <v>1356</v>
      </c>
      <c r="E6948">
        <v>12</v>
      </c>
      <c r="F6948">
        <v>8.24</v>
      </c>
      <c r="G6948">
        <v>98.88</v>
      </c>
      <c r="H6948" t="s">
        <v>9874</v>
      </c>
      <c r="I6948" s="2" t="s">
        <v>2360</v>
      </c>
      <c r="J6948" t="s">
        <v>735</v>
      </c>
      <c r="K6948" s="1">
        <v>44510</v>
      </c>
      <c r="L6948">
        <f t="shared" si="108"/>
        <v>11</v>
      </c>
    </row>
    <row r="6949" spans="1:12" x14ac:dyDescent="0.3">
      <c r="A6949" t="s">
        <v>9875</v>
      </c>
      <c r="B6949" s="2" t="s">
        <v>2343</v>
      </c>
      <c r="C6949" t="s">
        <v>1451</v>
      </c>
      <c r="D6949" t="s">
        <v>1452</v>
      </c>
      <c r="E6949">
        <v>2</v>
      </c>
      <c r="F6949">
        <v>8.24</v>
      </c>
      <c r="G6949">
        <v>16.48</v>
      </c>
      <c r="H6949" t="s">
        <v>9876</v>
      </c>
      <c r="I6949" s="2" t="s">
        <v>2360</v>
      </c>
      <c r="J6949" t="s">
        <v>735</v>
      </c>
      <c r="K6949" s="1">
        <v>44277</v>
      </c>
      <c r="L6949">
        <f t="shared" si="108"/>
        <v>3</v>
      </c>
    </row>
    <row r="6950" spans="1:12" x14ac:dyDescent="0.3">
      <c r="A6950" t="s">
        <v>9875</v>
      </c>
      <c r="B6950" s="2" t="s">
        <v>2344</v>
      </c>
      <c r="C6950" t="s">
        <v>1454</v>
      </c>
      <c r="D6950" t="s">
        <v>1455</v>
      </c>
      <c r="E6950">
        <v>2</v>
      </c>
      <c r="F6950">
        <v>8.24</v>
      </c>
      <c r="G6950">
        <v>16.48</v>
      </c>
      <c r="H6950" t="s">
        <v>9877</v>
      </c>
      <c r="I6950" s="2" t="s">
        <v>2360</v>
      </c>
      <c r="J6950" t="s">
        <v>735</v>
      </c>
      <c r="K6950" s="1">
        <v>44277</v>
      </c>
      <c r="L6950">
        <f t="shared" si="108"/>
        <v>3</v>
      </c>
    </row>
    <row r="6951" spans="1:12" x14ac:dyDescent="0.3">
      <c r="A6951" t="s">
        <v>9875</v>
      </c>
      <c r="B6951" s="2" t="s">
        <v>2340</v>
      </c>
      <c r="C6951" t="s">
        <v>1457</v>
      </c>
      <c r="D6951" t="s">
        <v>1458</v>
      </c>
      <c r="E6951">
        <v>2</v>
      </c>
      <c r="F6951">
        <v>8.24</v>
      </c>
      <c r="G6951">
        <v>16.48</v>
      </c>
      <c r="H6951" t="s">
        <v>9878</v>
      </c>
      <c r="I6951" s="2" t="s">
        <v>2360</v>
      </c>
      <c r="J6951" t="s">
        <v>735</v>
      </c>
      <c r="K6951" s="1">
        <v>44277</v>
      </c>
      <c r="L6951">
        <f t="shared" si="108"/>
        <v>3</v>
      </c>
    </row>
    <row r="6952" spans="1:12" x14ac:dyDescent="0.3">
      <c r="A6952" t="s">
        <v>837</v>
      </c>
      <c r="B6952" s="2" t="s">
        <v>2340</v>
      </c>
      <c r="C6952" t="s">
        <v>800</v>
      </c>
      <c r="D6952" t="s">
        <v>801</v>
      </c>
      <c r="E6952">
        <v>3</v>
      </c>
      <c r="F6952">
        <v>575.53</v>
      </c>
      <c r="G6952">
        <v>1726.59</v>
      </c>
      <c r="H6952" t="s">
        <v>838</v>
      </c>
      <c r="I6952" s="2" t="s">
        <v>2360</v>
      </c>
      <c r="J6952" t="s">
        <v>735</v>
      </c>
      <c r="K6952" s="1">
        <v>45481</v>
      </c>
      <c r="L6952">
        <f t="shared" si="108"/>
        <v>7</v>
      </c>
    </row>
    <row r="6953" spans="1:12" x14ac:dyDescent="0.3">
      <c r="A6953" t="s">
        <v>799</v>
      </c>
      <c r="B6953" s="2" t="s">
        <v>2340</v>
      </c>
      <c r="C6953" t="s">
        <v>800</v>
      </c>
      <c r="D6953" t="s">
        <v>801</v>
      </c>
      <c r="E6953">
        <v>4</v>
      </c>
      <c r="F6953">
        <v>572.53</v>
      </c>
      <c r="G6953">
        <v>2290.12</v>
      </c>
      <c r="H6953" t="s">
        <v>802</v>
      </c>
      <c r="I6953" s="2" t="s">
        <v>2360</v>
      </c>
      <c r="J6953" t="s">
        <v>735</v>
      </c>
      <c r="K6953" s="1">
        <v>45546</v>
      </c>
      <c r="L6953">
        <f t="shared" si="108"/>
        <v>9</v>
      </c>
    </row>
    <row r="6954" spans="1:12" x14ac:dyDescent="0.3">
      <c r="A6954" t="s">
        <v>9778</v>
      </c>
      <c r="B6954" s="2" t="s">
        <v>2344</v>
      </c>
      <c r="C6954" t="s">
        <v>1653</v>
      </c>
      <c r="D6954" t="s">
        <v>1654</v>
      </c>
      <c r="E6954">
        <v>3</v>
      </c>
      <c r="F6954">
        <v>456</v>
      </c>
      <c r="G6954">
        <v>1368</v>
      </c>
      <c r="H6954">
        <v>25.5</v>
      </c>
      <c r="I6954" s="2" t="s">
        <v>2360</v>
      </c>
      <c r="J6954" t="s">
        <v>735</v>
      </c>
      <c r="K6954" s="1">
        <v>44005</v>
      </c>
      <c r="L6954">
        <f t="shared" si="108"/>
        <v>6</v>
      </c>
    </row>
    <row r="6955" spans="1:12" x14ac:dyDescent="0.3">
      <c r="A6955" t="s">
        <v>8578</v>
      </c>
      <c r="B6955" s="2" t="s">
        <v>2342</v>
      </c>
      <c r="C6955" t="s">
        <v>1653</v>
      </c>
      <c r="D6955" t="s">
        <v>1654</v>
      </c>
      <c r="E6955">
        <v>2</v>
      </c>
      <c r="F6955">
        <v>474.24</v>
      </c>
      <c r="G6955">
        <v>948.48</v>
      </c>
      <c r="H6955" t="s">
        <v>9879</v>
      </c>
      <c r="I6955" s="2" t="s">
        <v>2360</v>
      </c>
      <c r="J6955" t="s">
        <v>735</v>
      </c>
      <c r="K6955" s="1">
        <v>44305</v>
      </c>
      <c r="L6955">
        <f t="shared" si="108"/>
        <v>4</v>
      </c>
    </row>
    <row r="6956" spans="1:12" x14ac:dyDescent="0.3">
      <c r="A6956" t="s">
        <v>9528</v>
      </c>
      <c r="B6956" s="2" t="s">
        <v>2340</v>
      </c>
      <c r="C6956" t="s">
        <v>1653</v>
      </c>
      <c r="D6956" t="s">
        <v>1654</v>
      </c>
      <c r="E6956">
        <v>2</v>
      </c>
      <c r="F6956">
        <v>493.2</v>
      </c>
      <c r="G6956">
        <v>986.4</v>
      </c>
      <c r="H6956" t="s">
        <v>9880</v>
      </c>
      <c r="I6956" s="2" t="s">
        <v>2360</v>
      </c>
      <c r="J6956" t="s">
        <v>735</v>
      </c>
      <c r="K6956" s="1">
        <v>44575</v>
      </c>
      <c r="L6956">
        <f t="shared" si="108"/>
        <v>1</v>
      </c>
    </row>
    <row r="6957" spans="1:12" x14ac:dyDescent="0.3">
      <c r="A6957" t="s">
        <v>9881</v>
      </c>
      <c r="B6957" s="2" t="s">
        <v>2342</v>
      </c>
      <c r="C6957" t="s">
        <v>1653</v>
      </c>
      <c r="D6957" t="s">
        <v>1654</v>
      </c>
      <c r="E6957">
        <v>3</v>
      </c>
      <c r="F6957">
        <v>523.19000000000005</v>
      </c>
      <c r="G6957">
        <v>1569.57</v>
      </c>
      <c r="H6957" t="s">
        <v>9882</v>
      </c>
      <c r="I6957" s="2" t="s">
        <v>2360</v>
      </c>
      <c r="J6957" t="s">
        <v>735</v>
      </c>
      <c r="K6957" s="1">
        <v>44809</v>
      </c>
      <c r="L6957">
        <f t="shared" si="108"/>
        <v>9</v>
      </c>
    </row>
    <row r="6958" spans="1:12" x14ac:dyDescent="0.3">
      <c r="A6958" t="s">
        <v>7627</v>
      </c>
      <c r="B6958" s="2" t="s">
        <v>2340</v>
      </c>
      <c r="C6958" t="s">
        <v>913</v>
      </c>
      <c r="D6958" t="s">
        <v>914</v>
      </c>
      <c r="E6958">
        <v>1</v>
      </c>
      <c r="F6958">
        <v>1032</v>
      </c>
      <c r="G6958">
        <v>1032</v>
      </c>
      <c r="H6958">
        <v>94</v>
      </c>
      <c r="I6958" s="2" t="s">
        <v>2360</v>
      </c>
      <c r="J6958" t="s">
        <v>735</v>
      </c>
      <c r="K6958" s="1">
        <v>43955</v>
      </c>
      <c r="L6958">
        <f t="shared" si="108"/>
        <v>5</v>
      </c>
    </row>
    <row r="6959" spans="1:12" x14ac:dyDescent="0.3">
      <c r="A6959" t="s">
        <v>9883</v>
      </c>
      <c r="B6959" s="2" t="s">
        <v>2340</v>
      </c>
      <c r="C6959" t="s">
        <v>9784</v>
      </c>
      <c r="D6959" t="s">
        <v>9785</v>
      </c>
      <c r="E6959">
        <v>88</v>
      </c>
      <c r="F6959">
        <v>7.3</v>
      </c>
      <c r="G6959">
        <v>642.4</v>
      </c>
      <c r="H6959" t="s">
        <v>9884</v>
      </c>
      <c r="I6959" s="2" t="s">
        <v>2360</v>
      </c>
      <c r="J6959" t="s">
        <v>735</v>
      </c>
      <c r="K6959" s="1">
        <v>44419</v>
      </c>
      <c r="L6959">
        <f t="shared" si="108"/>
        <v>8</v>
      </c>
    </row>
    <row r="6960" spans="1:12" x14ac:dyDescent="0.3">
      <c r="A6960" t="s">
        <v>9800</v>
      </c>
      <c r="B6960" s="2" t="s">
        <v>2342</v>
      </c>
      <c r="C6960" t="s">
        <v>791</v>
      </c>
      <c r="D6960" t="s">
        <v>792</v>
      </c>
      <c r="E6960">
        <v>1</v>
      </c>
      <c r="F6960">
        <v>1016.08</v>
      </c>
      <c r="G6960">
        <v>1016.08</v>
      </c>
      <c r="H6960" t="s">
        <v>9885</v>
      </c>
      <c r="I6960" s="2" t="s">
        <v>2360</v>
      </c>
      <c r="J6960" t="s">
        <v>735</v>
      </c>
      <c r="K6960" s="1">
        <v>44109</v>
      </c>
      <c r="L6960">
        <f t="shared" si="108"/>
        <v>10</v>
      </c>
    </row>
    <row r="6961" spans="1:12" x14ac:dyDescent="0.3">
      <c r="A6961" t="s">
        <v>6198</v>
      </c>
      <c r="B6961" s="2" t="s">
        <v>2343</v>
      </c>
      <c r="C6961" t="s">
        <v>791</v>
      </c>
      <c r="D6961" t="s">
        <v>792</v>
      </c>
      <c r="E6961">
        <v>2</v>
      </c>
      <c r="F6961">
        <v>1056.72</v>
      </c>
      <c r="G6961">
        <v>2113.44</v>
      </c>
      <c r="H6961" t="s">
        <v>9886</v>
      </c>
      <c r="I6961" s="2" t="s">
        <v>2360</v>
      </c>
      <c r="J6961" t="s">
        <v>735</v>
      </c>
      <c r="K6961" s="1">
        <v>44655</v>
      </c>
      <c r="L6961">
        <f t="shared" si="108"/>
        <v>4</v>
      </c>
    </row>
    <row r="6962" spans="1:12" x14ac:dyDescent="0.3">
      <c r="A6962" t="s">
        <v>9887</v>
      </c>
      <c r="B6962" s="2" t="s">
        <v>2340</v>
      </c>
      <c r="C6962" t="s">
        <v>791</v>
      </c>
      <c r="D6962" t="s">
        <v>792</v>
      </c>
      <c r="E6962">
        <v>3</v>
      </c>
      <c r="F6962">
        <v>1121</v>
      </c>
      <c r="G6962">
        <v>3363</v>
      </c>
      <c r="H6962" t="s">
        <v>9888</v>
      </c>
      <c r="I6962" s="2" t="s">
        <v>2360</v>
      </c>
      <c r="J6962" t="s">
        <v>735</v>
      </c>
      <c r="K6962" s="1">
        <v>45030</v>
      </c>
      <c r="L6962">
        <f t="shared" si="108"/>
        <v>4</v>
      </c>
    </row>
    <row r="6963" spans="1:12" x14ac:dyDescent="0.3">
      <c r="A6963" t="s">
        <v>9889</v>
      </c>
      <c r="B6963" s="2" t="s">
        <v>2340</v>
      </c>
      <c r="C6963" t="s">
        <v>791</v>
      </c>
      <c r="D6963" t="s">
        <v>792</v>
      </c>
      <c r="E6963">
        <v>1</v>
      </c>
      <c r="F6963">
        <v>1165.8</v>
      </c>
      <c r="G6963">
        <v>1165.8</v>
      </c>
      <c r="H6963" t="s">
        <v>9890</v>
      </c>
      <c r="I6963" s="2" t="s">
        <v>2360</v>
      </c>
      <c r="J6963" t="s">
        <v>735</v>
      </c>
      <c r="K6963" s="1">
        <v>45162</v>
      </c>
      <c r="L6963">
        <f t="shared" si="108"/>
        <v>8</v>
      </c>
    </row>
    <row r="6964" spans="1:12" x14ac:dyDescent="0.3">
      <c r="A6964" t="s">
        <v>890</v>
      </c>
      <c r="B6964" s="2" t="s">
        <v>2342</v>
      </c>
      <c r="C6964" t="s">
        <v>791</v>
      </c>
      <c r="D6964" t="s">
        <v>792</v>
      </c>
      <c r="E6964">
        <v>2</v>
      </c>
      <c r="F6964">
        <v>1165.8</v>
      </c>
      <c r="G6964">
        <v>2331.6</v>
      </c>
      <c r="H6964" t="s">
        <v>910</v>
      </c>
      <c r="I6964" s="2" t="s">
        <v>2360</v>
      </c>
      <c r="J6964" t="s">
        <v>735</v>
      </c>
      <c r="K6964" s="1">
        <v>45384</v>
      </c>
      <c r="L6964">
        <f t="shared" si="108"/>
        <v>4</v>
      </c>
    </row>
    <row r="6965" spans="1:12" x14ac:dyDescent="0.3">
      <c r="A6965" t="s">
        <v>9891</v>
      </c>
      <c r="B6965" s="2" t="s">
        <v>2342</v>
      </c>
      <c r="C6965" t="s">
        <v>1647</v>
      </c>
      <c r="D6965" t="s">
        <v>1648</v>
      </c>
      <c r="E6965">
        <v>2</v>
      </c>
      <c r="F6965">
        <v>456</v>
      </c>
      <c r="G6965">
        <v>912</v>
      </c>
      <c r="H6965" t="s">
        <v>10248</v>
      </c>
      <c r="I6965" s="2" t="s">
        <v>2360</v>
      </c>
      <c r="J6965" t="s">
        <v>735</v>
      </c>
      <c r="K6965" s="1">
        <v>43843</v>
      </c>
      <c r="L6965">
        <f t="shared" si="108"/>
        <v>1</v>
      </c>
    </row>
    <row r="6966" spans="1:12" x14ac:dyDescent="0.3">
      <c r="A6966" t="s">
        <v>10249</v>
      </c>
      <c r="B6966" s="2" t="s">
        <v>2340</v>
      </c>
      <c r="C6966" t="s">
        <v>1647</v>
      </c>
      <c r="D6966" t="s">
        <v>1648</v>
      </c>
      <c r="E6966">
        <v>3</v>
      </c>
      <c r="F6966">
        <v>555</v>
      </c>
      <c r="G6966">
        <v>1665</v>
      </c>
      <c r="H6966" t="s">
        <v>10250</v>
      </c>
      <c r="I6966" s="2" t="s">
        <v>2360</v>
      </c>
      <c r="J6966" t="s">
        <v>735</v>
      </c>
      <c r="K6966" s="1">
        <v>44995</v>
      </c>
      <c r="L6966">
        <f t="shared" si="108"/>
        <v>3</v>
      </c>
    </row>
    <row r="6967" spans="1:12" x14ac:dyDescent="0.3">
      <c r="A6967" t="s">
        <v>7295</v>
      </c>
      <c r="B6967" s="2" t="s">
        <v>2342</v>
      </c>
      <c r="C6967" t="s">
        <v>1478</v>
      </c>
      <c r="D6967" t="s">
        <v>1479</v>
      </c>
      <c r="E6967">
        <v>4</v>
      </c>
      <c r="F6967">
        <v>9.2799999999999994</v>
      </c>
      <c r="G6967">
        <v>37.119999999999997</v>
      </c>
      <c r="H6967" t="s">
        <v>7631</v>
      </c>
      <c r="I6967" s="2" t="s">
        <v>2360</v>
      </c>
      <c r="J6967" t="s">
        <v>735</v>
      </c>
      <c r="K6967" s="1">
        <v>45215</v>
      </c>
      <c r="L6967">
        <f t="shared" si="108"/>
        <v>10</v>
      </c>
    </row>
    <row r="6968" spans="1:12" x14ac:dyDescent="0.3">
      <c r="A6968" t="s">
        <v>7299</v>
      </c>
      <c r="B6968" s="2" t="s">
        <v>2340</v>
      </c>
      <c r="C6968" t="s">
        <v>6654</v>
      </c>
      <c r="D6968" t="s">
        <v>884</v>
      </c>
      <c r="E6968">
        <v>1</v>
      </c>
      <c r="F6968">
        <v>572.53</v>
      </c>
      <c r="G6968">
        <v>572.53</v>
      </c>
      <c r="H6968" t="s">
        <v>7620</v>
      </c>
      <c r="I6968" s="2" t="s">
        <v>2360</v>
      </c>
      <c r="J6968" t="s">
        <v>735</v>
      </c>
      <c r="K6968" s="1">
        <v>45222</v>
      </c>
      <c r="L6968">
        <f t="shared" si="108"/>
        <v>10</v>
      </c>
    </row>
    <row r="6969" spans="1:12" x14ac:dyDescent="0.3">
      <c r="A6969" t="s">
        <v>7304</v>
      </c>
      <c r="B6969" s="2" t="s">
        <v>2342</v>
      </c>
      <c r="C6969" t="s">
        <v>6910</v>
      </c>
      <c r="D6969" t="s">
        <v>6911</v>
      </c>
      <c r="E6969">
        <v>44</v>
      </c>
      <c r="F6969">
        <v>0.8</v>
      </c>
      <c r="G6969">
        <v>35.200000000000003</v>
      </c>
      <c r="H6969" t="s">
        <v>7621</v>
      </c>
      <c r="I6969" s="2" t="s">
        <v>2360</v>
      </c>
      <c r="J6969" t="s">
        <v>735</v>
      </c>
      <c r="K6969" s="1">
        <v>45238</v>
      </c>
      <c r="L6969">
        <f t="shared" si="108"/>
        <v>11</v>
      </c>
    </row>
    <row r="6970" spans="1:12" x14ac:dyDescent="0.3">
      <c r="A6970" t="s">
        <v>955</v>
      </c>
      <c r="B6970" s="2" t="s">
        <v>2340</v>
      </c>
      <c r="C6970" t="s">
        <v>973</v>
      </c>
      <c r="D6970" t="s">
        <v>974</v>
      </c>
      <c r="E6970">
        <v>80</v>
      </c>
      <c r="F6970">
        <v>0.56000000000000005</v>
      </c>
      <c r="G6970">
        <v>44.8</v>
      </c>
      <c r="H6970" t="s">
        <v>975</v>
      </c>
      <c r="I6970" s="2" t="s">
        <v>2360</v>
      </c>
      <c r="J6970" t="s">
        <v>735</v>
      </c>
      <c r="K6970" s="1">
        <v>45310</v>
      </c>
      <c r="L6970">
        <f t="shared" si="108"/>
        <v>1</v>
      </c>
    </row>
    <row r="6971" spans="1:12" x14ac:dyDescent="0.3">
      <c r="A6971" t="s">
        <v>948</v>
      </c>
      <c r="B6971" s="2" t="s">
        <v>2340</v>
      </c>
      <c r="C6971" t="s">
        <v>949</v>
      </c>
      <c r="D6971" t="s">
        <v>950</v>
      </c>
      <c r="E6971">
        <v>2</v>
      </c>
      <c r="F6971">
        <v>599.02</v>
      </c>
      <c r="G6971">
        <v>1198.04</v>
      </c>
      <c r="H6971" t="s">
        <v>951</v>
      </c>
      <c r="I6971" s="2" t="s">
        <v>2360</v>
      </c>
      <c r="J6971" t="s">
        <v>735</v>
      </c>
      <c r="K6971" s="1">
        <v>45329</v>
      </c>
      <c r="L6971">
        <f t="shared" si="108"/>
        <v>2</v>
      </c>
    </row>
    <row r="6972" spans="1:12" x14ac:dyDescent="0.3">
      <c r="A6972" t="s">
        <v>920</v>
      </c>
      <c r="B6972" s="2" t="s">
        <v>2340</v>
      </c>
      <c r="C6972" t="s">
        <v>787</v>
      </c>
      <c r="D6972" t="s">
        <v>788</v>
      </c>
      <c r="E6972">
        <v>2</v>
      </c>
      <c r="F6972">
        <v>725.49</v>
      </c>
      <c r="G6972">
        <v>1450.98</v>
      </c>
      <c r="H6972" t="s">
        <v>921</v>
      </c>
      <c r="I6972" s="2" t="s">
        <v>2360</v>
      </c>
      <c r="J6972" t="s">
        <v>735</v>
      </c>
      <c r="K6972" s="1">
        <v>45365</v>
      </c>
      <c r="L6972">
        <f t="shared" si="108"/>
        <v>3</v>
      </c>
    </row>
    <row r="6973" spans="1:12" x14ac:dyDescent="0.3">
      <c r="A6973" t="s">
        <v>890</v>
      </c>
      <c r="B6973" s="2" t="s">
        <v>2344</v>
      </c>
      <c r="C6973" t="s">
        <v>892</v>
      </c>
      <c r="D6973" t="s">
        <v>893</v>
      </c>
      <c r="E6973">
        <v>1</v>
      </c>
      <c r="F6973">
        <v>581.11</v>
      </c>
      <c r="G6973">
        <v>581.11</v>
      </c>
      <c r="H6973" t="s">
        <v>894</v>
      </c>
      <c r="I6973" s="2" t="s">
        <v>2360</v>
      </c>
      <c r="J6973" t="s">
        <v>735</v>
      </c>
      <c r="K6973" s="1">
        <v>45384</v>
      </c>
      <c r="L6973">
        <f t="shared" si="108"/>
        <v>4</v>
      </c>
    </row>
    <row r="6974" spans="1:12" x14ac:dyDescent="0.3">
      <c r="A6974" t="s">
        <v>896</v>
      </c>
      <c r="B6974" s="2" t="s">
        <v>2343</v>
      </c>
      <c r="C6974" t="s">
        <v>768</v>
      </c>
      <c r="D6974" t="s">
        <v>769</v>
      </c>
      <c r="E6974">
        <v>2</v>
      </c>
      <c r="F6974">
        <v>565.87</v>
      </c>
      <c r="G6974">
        <v>1131.74</v>
      </c>
      <c r="H6974" t="s">
        <v>895</v>
      </c>
      <c r="I6974" s="2" t="s">
        <v>2360</v>
      </c>
      <c r="J6974" t="s">
        <v>735</v>
      </c>
      <c r="K6974" s="1">
        <v>45399</v>
      </c>
      <c r="L6974">
        <f t="shared" si="108"/>
        <v>4</v>
      </c>
    </row>
    <row r="6975" spans="1:12" x14ac:dyDescent="0.3">
      <c r="A6975" t="s">
        <v>881</v>
      </c>
      <c r="B6975" s="2" t="s">
        <v>2342</v>
      </c>
      <c r="C6975" t="s">
        <v>883</v>
      </c>
      <c r="D6975" t="s">
        <v>884</v>
      </c>
      <c r="E6975">
        <v>5</v>
      </c>
      <c r="F6975">
        <v>572.53</v>
      </c>
      <c r="G6975">
        <v>2862.65</v>
      </c>
      <c r="H6975" t="s">
        <v>885</v>
      </c>
      <c r="I6975" s="2" t="s">
        <v>2360</v>
      </c>
      <c r="J6975" t="s">
        <v>735</v>
      </c>
      <c r="K6975" s="1">
        <v>45429</v>
      </c>
      <c r="L6975">
        <f t="shared" si="108"/>
        <v>5</v>
      </c>
    </row>
    <row r="6976" spans="1:12" x14ac:dyDescent="0.3">
      <c r="A6976" t="s">
        <v>824</v>
      </c>
      <c r="B6976" s="2" t="s">
        <v>2343</v>
      </c>
      <c r="C6976" t="s">
        <v>795</v>
      </c>
      <c r="D6976" t="s">
        <v>796</v>
      </c>
      <c r="E6976">
        <v>1</v>
      </c>
      <c r="F6976">
        <v>1165.8</v>
      </c>
      <c r="G6976">
        <v>1165.8</v>
      </c>
      <c r="H6976" t="s">
        <v>829</v>
      </c>
      <c r="I6976" s="2" t="s">
        <v>2360</v>
      </c>
      <c r="J6976" t="s">
        <v>735</v>
      </c>
      <c r="K6976" s="1">
        <v>45505</v>
      </c>
      <c r="L6976">
        <f t="shared" si="108"/>
        <v>8</v>
      </c>
    </row>
    <row r="6977" spans="1:12" x14ac:dyDescent="0.3">
      <c r="A6977" t="s">
        <v>7478</v>
      </c>
      <c r="B6977" s="2" t="s">
        <v>2343</v>
      </c>
      <c r="C6977" t="s">
        <v>1735</v>
      </c>
      <c r="D6977" t="s">
        <v>1736</v>
      </c>
      <c r="E6977">
        <v>1</v>
      </c>
      <c r="F6977">
        <v>725.49</v>
      </c>
      <c r="G6977">
        <v>725.49</v>
      </c>
      <c r="H6977" t="s">
        <v>7479</v>
      </c>
      <c r="I6977" s="2" t="s">
        <v>2360</v>
      </c>
      <c r="J6977" t="s">
        <v>735</v>
      </c>
      <c r="K6977" s="1">
        <v>45148</v>
      </c>
      <c r="L6977">
        <f t="shared" si="108"/>
        <v>8</v>
      </c>
    </row>
    <row r="6978" spans="1:12" x14ac:dyDescent="0.3">
      <c r="A6978" t="s">
        <v>6839</v>
      </c>
      <c r="B6978" s="2" t="s">
        <v>2344</v>
      </c>
      <c r="C6978" t="s">
        <v>883</v>
      </c>
      <c r="D6978" t="s">
        <v>884</v>
      </c>
      <c r="E6978">
        <v>2</v>
      </c>
      <c r="F6978">
        <v>598.5</v>
      </c>
      <c r="G6978">
        <v>1197</v>
      </c>
      <c r="H6978" t="s">
        <v>7482</v>
      </c>
      <c r="I6978" s="2" t="s">
        <v>2360</v>
      </c>
      <c r="J6978" t="s">
        <v>735</v>
      </c>
      <c r="K6978" s="1">
        <v>45159</v>
      </c>
      <c r="L6978">
        <f t="shared" si="108"/>
        <v>8</v>
      </c>
    </row>
    <row r="6979" spans="1:12" x14ac:dyDescent="0.3">
      <c r="A6979" t="s">
        <v>7275</v>
      </c>
      <c r="B6979" s="2" t="s">
        <v>2342</v>
      </c>
      <c r="C6979" t="s">
        <v>1478</v>
      </c>
      <c r="D6979" t="s">
        <v>1479</v>
      </c>
      <c r="E6979">
        <v>24</v>
      </c>
      <c r="F6979">
        <v>9.2799999999999994</v>
      </c>
      <c r="G6979">
        <v>222.72</v>
      </c>
      <c r="H6979" t="s">
        <v>7569</v>
      </c>
      <c r="I6979" s="2" t="s">
        <v>2360</v>
      </c>
      <c r="J6979" t="s">
        <v>735</v>
      </c>
      <c r="K6979" s="1">
        <v>45162</v>
      </c>
      <c r="L6979">
        <f t="shared" ref="L6979:L7042" si="109">MONTH(K6979)</f>
        <v>8</v>
      </c>
    </row>
    <row r="6980" spans="1:12" x14ac:dyDescent="0.3">
      <c r="A6980" t="s">
        <v>7281</v>
      </c>
      <c r="B6980" s="2" t="s">
        <v>2340</v>
      </c>
      <c r="C6980" t="s">
        <v>813</v>
      </c>
      <c r="D6980" t="s">
        <v>814</v>
      </c>
      <c r="E6980">
        <v>1</v>
      </c>
      <c r="F6980">
        <v>571.69000000000005</v>
      </c>
      <c r="G6980">
        <v>571.69000000000005</v>
      </c>
      <c r="H6980" t="s">
        <v>7484</v>
      </c>
      <c r="I6980" s="2" t="s">
        <v>2360</v>
      </c>
      <c r="J6980" t="s">
        <v>735</v>
      </c>
      <c r="K6980" s="1">
        <v>45170</v>
      </c>
      <c r="L6980">
        <f t="shared" si="109"/>
        <v>9</v>
      </c>
    </row>
    <row r="6981" spans="1:12" x14ac:dyDescent="0.3">
      <c r="A6981" t="s">
        <v>7572</v>
      </c>
      <c r="B6981" s="2" t="s">
        <v>2340</v>
      </c>
      <c r="C6981" t="s">
        <v>1759</v>
      </c>
      <c r="D6981" t="s">
        <v>1760</v>
      </c>
      <c r="E6981">
        <v>60</v>
      </c>
      <c r="F6981">
        <v>9.2799999999999994</v>
      </c>
      <c r="G6981">
        <v>556.79999999999995</v>
      </c>
      <c r="H6981" t="s">
        <v>7541</v>
      </c>
      <c r="I6981" s="2" t="s">
        <v>2360</v>
      </c>
      <c r="J6981" t="s">
        <v>735</v>
      </c>
      <c r="K6981" s="1">
        <v>45196</v>
      </c>
      <c r="L6981">
        <f t="shared" si="109"/>
        <v>9</v>
      </c>
    </row>
    <row r="6982" spans="1:12" x14ac:dyDescent="0.3">
      <c r="A6982" t="s">
        <v>7542</v>
      </c>
      <c r="B6982" s="2" t="s">
        <v>2340</v>
      </c>
      <c r="C6982" t="s">
        <v>892</v>
      </c>
      <c r="D6982" t="s">
        <v>893</v>
      </c>
      <c r="E6982">
        <v>1</v>
      </c>
      <c r="F6982">
        <v>582</v>
      </c>
      <c r="G6982">
        <v>582</v>
      </c>
      <c r="H6982" t="s">
        <v>7543</v>
      </c>
      <c r="I6982" s="2" t="s">
        <v>2360</v>
      </c>
      <c r="J6982" t="s">
        <v>735</v>
      </c>
      <c r="K6982" s="1">
        <v>45197</v>
      </c>
      <c r="L6982">
        <f t="shared" si="109"/>
        <v>9</v>
      </c>
    </row>
    <row r="6983" spans="1:12" x14ac:dyDescent="0.3">
      <c r="A6983" t="s">
        <v>7546</v>
      </c>
      <c r="B6983" s="2" t="s">
        <v>2340</v>
      </c>
      <c r="C6983" t="s">
        <v>808</v>
      </c>
      <c r="D6983" t="s">
        <v>809</v>
      </c>
      <c r="E6983">
        <v>3</v>
      </c>
      <c r="F6983">
        <v>543.29999999999995</v>
      </c>
      <c r="G6983">
        <v>1629.9</v>
      </c>
      <c r="H6983" t="s">
        <v>7547</v>
      </c>
      <c r="I6983" s="2" t="s">
        <v>2360</v>
      </c>
      <c r="J6983" t="s">
        <v>735</v>
      </c>
      <c r="K6983" s="1">
        <v>45198</v>
      </c>
      <c r="L6983">
        <f t="shared" si="109"/>
        <v>9</v>
      </c>
    </row>
    <row r="6984" spans="1:12" x14ac:dyDescent="0.3">
      <c r="A6984" t="s">
        <v>7285</v>
      </c>
      <c r="B6984" s="2" t="s">
        <v>2340</v>
      </c>
      <c r="C6984" t="s">
        <v>7332</v>
      </c>
      <c r="D6984" t="s">
        <v>7333</v>
      </c>
      <c r="E6984">
        <v>10</v>
      </c>
      <c r="F6984">
        <v>0.12</v>
      </c>
      <c r="G6984">
        <v>1.2</v>
      </c>
      <c r="H6984" t="s">
        <v>7575</v>
      </c>
      <c r="I6984" s="2" t="s">
        <v>2360</v>
      </c>
      <c r="J6984" t="s">
        <v>735</v>
      </c>
      <c r="K6984" s="1">
        <v>45204</v>
      </c>
      <c r="L6984">
        <f t="shared" si="109"/>
        <v>10</v>
      </c>
    </row>
    <row r="6985" spans="1:12" x14ac:dyDescent="0.3">
      <c r="A6985" t="s">
        <v>7552</v>
      </c>
      <c r="B6985" s="2" t="s">
        <v>2340</v>
      </c>
      <c r="C6985" t="s">
        <v>768</v>
      </c>
      <c r="D6985" t="s">
        <v>769</v>
      </c>
      <c r="E6985">
        <v>9</v>
      </c>
      <c r="F6985">
        <v>565.87</v>
      </c>
      <c r="G6985">
        <v>5092.83</v>
      </c>
      <c r="H6985" t="s">
        <v>7553</v>
      </c>
      <c r="I6985" s="2" t="s">
        <v>2360</v>
      </c>
      <c r="J6985" t="s">
        <v>735</v>
      </c>
      <c r="K6985" s="1">
        <v>45229</v>
      </c>
      <c r="L6985">
        <f t="shared" si="109"/>
        <v>10</v>
      </c>
    </row>
    <row r="6986" spans="1:12" x14ac:dyDescent="0.3">
      <c r="A6986" t="s">
        <v>7556</v>
      </c>
      <c r="B6986" s="2" t="s">
        <v>2340</v>
      </c>
      <c r="C6986" t="s">
        <v>1445</v>
      </c>
      <c r="D6986" t="s">
        <v>1446</v>
      </c>
      <c r="E6986">
        <v>16</v>
      </c>
      <c r="F6986">
        <v>8.06</v>
      </c>
      <c r="G6986">
        <v>128.96</v>
      </c>
      <c r="H6986" t="s">
        <v>7557</v>
      </c>
      <c r="I6986" s="2" t="s">
        <v>2360</v>
      </c>
      <c r="J6986" t="s">
        <v>735</v>
      </c>
      <c r="K6986" s="1">
        <v>45246</v>
      </c>
      <c r="L6986">
        <f t="shared" si="109"/>
        <v>11</v>
      </c>
    </row>
    <row r="6987" spans="1:12" x14ac:dyDescent="0.3">
      <c r="A6987" t="s">
        <v>7313</v>
      </c>
      <c r="B6987" s="2" t="s">
        <v>2340</v>
      </c>
      <c r="C6987" t="s">
        <v>2203</v>
      </c>
      <c r="D6987" t="s">
        <v>2204</v>
      </c>
      <c r="E6987">
        <v>35</v>
      </c>
      <c r="F6987">
        <v>0.36</v>
      </c>
      <c r="G6987">
        <v>12.6</v>
      </c>
      <c r="H6987" t="s">
        <v>7622</v>
      </c>
      <c r="I6987" s="2" t="s">
        <v>2360</v>
      </c>
      <c r="J6987" t="s">
        <v>735</v>
      </c>
      <c r="K6987" s="1">
        <v>45253</v>
      </c>
      <c r="L6987">
        <f t="shared" si="109"/>
        <v>11</v>
      </c>
    </row>
    <row r="6988" spans="1:12" x14ac:dyDescent="0.3">
      <c r="A6988" t="s">
        <v>922</v>
      </c>
      <c r="B6988" s="2" t="s">
        <v>2340</v>
      </c>
      <c r="C6988" t="s">
        <v>787</v>
      </c>
      <c r="D6988" t="s">
        <v>788</v>
      </c>
      <c r="E6988">
        <v>1</v>
      </c>
      <c r="F6988">
        <v>725.49</v>
      </c>
      <c r="G6988">
        <v>725.49</v>
      </c>
      <c r="H6988" t="s">
        <v>923</v>
      </c>
      <c r="I6988" s="2" t="s">
        <v>2360</v>
      </c>
      <c r="J6988" t="s">
        <v>735</v>
      </c>
      <c r="K6988" s="1">
        <v>45366</v>
      </c>
      <c r="L6988">
        <f t="shared" si="109"/>
        <v>3</v>
      </c>
    </row>
    <row r="6989" spans="1:12" x14ac:dyDescent="0.3">
      <c r="A6989" t="s">
        <v>824</v>
      </c>
      <c r="B6989" s="2" t="s">
        <v>2342</v>
      </c>
      <c r="C6989" t="s">
        <v>768</v>
      </c>
      <c r="D6989" t="s">
        <v>769</v>
      </c>
      <c r="E6989">
        <v>9</v>
      </c>
      <c r="F6989">
        <v>565.87</v>
      </c>
      <c r="G6989">
        <v>5092.83</v>
      </c>
      <c r="H6989" t="s">
        <v>828</v>
      </c>
      <c r="I6989" s="2" t="s">
        <v>2360</v>
      </c>
      <c r="J6989" t="s">
        <v>735</v>
      </c>
      <c r="K6989" s="1">
        <v>45505</v>
      </c>
      <c r="L6989">
        <f t="shared" si="109"/>
        <v>8</v>
      </c>
    </row>
    <row r="6990" spans="1:12" x14ac:dyDescent="0.3">
      <c r="A6990" t="s">
        <v>794</v>
      </c>
      <c r="B6990" s="2" t="s">
        <v>2340</v>
      </c>
      <c r="C6990" t="s">
        <v>795</v>
      </c>
      <c r="D6990" t="s">
        <v>796</v>
      </c>
      <c r="E6990">
        <v>1</v>
      </c>
      <c r="F6990">
        <v>1165</v>
      </c>
      <c r="G6990">
        <v>1165</v>
      </c>
      <c r="H6990" t="s">
        <v>797</v>
      </c>
      <c r="I6990" s="2" t="s">
        <v>2360</v>
      </c>
      <c r="J6990" t="s">
        <v>735</v>
      </c>
      <c r="K6990" s="1">
        <v>45544</v>
      </c>
      <c r="L6990">
        <f t="shared" si="109"/>
        <v>9</v>
      </c>
    </row>
    <row r="6991" spans="1:12" x14ac:dyDescent="0.3">
      <c r="A6991" t="s">
        <v>771</v>
      </c>
      <c r="B6991" s="2" t="s">
        <v>2340</v>
      </c>
      <c r="C6991" t="s">
        <v>772</v>
      </c>
      <c r="D6991" t="s">
        <v>773</v>
      </c>
      <c r="E6991">
        <v>3</v>
      </c>
      <c r="F6991">
        <v>572.53</v>
      </c>
      <c r="G6991">
        <v>1717.59</v>
      </c>
      <c r="H6991" t="s">
        <v>774</v>
      </c>
      <c r="I6991" s="2" t="s">
        <v>2360</v>
      </c>
      <c r="J6991" t="s">
        <v>735</v>
      </c>
      <c r="K6991" s="1">
        <v>45565</v>
      </c>
      <c r="L6991">
        <f t="shared" si="109"/>
        <v>9</v>
      </c>
    </row>
    <row r="6992" spans="1:12" x14ac:dyDescent="0.3">
      <c r="A6992" t="s">
        <v>775</v>
      </c>
      <c r="B6992" s="2" t="s">
        <v>2342</v>
      </c>
      <c r="C6992" t="s">
        <v>779</v>
      </c>
      <c r="D6992" t="s">
        <v>780</v>
      </c>
      <c r="E6992">
        <v>1</v>
      </c>
      <c r="F6992">
        <v>725.49</v>
      </c>
      <c r="G6992">
        <v>725.49</v>
      </c>
      <c r="H6992" t="s">
        <v>781</v>
      </c>
      <c r="I6992" s="2" t="s">
        <v>2360</v>
      </c>
      <c r="J6992" t="s">
        <v>735</v>
      </c>
      <c r="K6992" s="1">
        <v>45567</v>
      </c>
      <c r="L6992">
        <f t="shared" si="109"/>
        <v>10</v>
      </c>
    </row>
    <row r="6993" spans="1:12" x14ac:dyDescent="0.3">
      <c r="A6993" t="s">
        <v>752</v>
      </c>
      <c r="B6993" s="2" t="s">
        <v>2340</v>
      </c>
      <c r="C6993" t="s">
        <v>787</v>
      </c>
      <c r="D6993" t="s">
        <v>788</v>
      </c>
      <c r="E6993">
        <v>1</v>
      </c>
      <c r="F6993">
        <v>725.49</v>
      </c>
      <c r="G6993">
        <v>725.49</v>
      </c>
      <c r="H6993" t="s">
        <v>789</v>
      </c>
      <c r="I6993" s="2" t="s">
        <v>2360</v>
      </c>
      <c r="J6993" t="s">
        <v>735</v>
      </c>
      <c r="K6993" s="1">
        <v>45573</v>
      </c>
      <c r="L6993">
        <f t="shared" si="109"/>
        <v>10</v>
      </c>
    </row>
    <row r="6994" spans="1:12" x14ac:dyDescent="0.3">
      <c r="A6994" t="s">
        <v>752</v>
      </c>
      <c r="B6994" s="2" t="s">
        <v>2342</v>
      </c>
      <c r="C6994" t="s">
        <v>753</v>
      </c>
      <c r="D6994" t="s">
        <v>754</v>
      </c>
      <c r="E6994">
        <v>6</v>
      </c>
      <c r="F6994">
        <v>425</v>
      </c>
      <c r="G6994">
        <v>2550</v>
      </c>
      <c r="H6994" t="s">
        <v>755</v>
      </c>
      <c r="I6994" s="2" t="s">
        <v>2360</v>
      </c>
      <c r="J6994" t="s">
        <v>735</v>
      </c>
      <c r="K6994" s="1">
        <v>45573</v>
      </c>
      <c r="L6994">
        <f t="shared" si="109"/>
        <v>10</v>
      </c>
    </row>
    <row r="6995" spans="1:12" x14ac:dyDescent="0.3">
      <c r="A6995" t="s">
        <v>764</v>
      </c>
      <c r="B6995" s="2" t="s">
        <v>2342</v>
      </c>
      <c r="C6995" t="s">
        <v>768</v>
      </c>
      <c r="D6995" t="s">
        <v>769</v>
      </c>
      <c r="E6995">
        <v>2</v>
      </c>
      <c r="F6995">
        <v>565.87</v>
      </c>
      <c r="G6995">
        <v>1131.74</v>
      </c>
      <c r="H6995" t="s">
        <v>770</v>
      </c>
      <c r="I6995" s="2" t="s">
        <v>2360</v>
      </c>
      <c r="J6995" t="s">
        <v>735</v>
      </c>
      <c r="K6995" s="1">
        <v>45580</v>
      </c>
      <c r="L6995">
        <f t="shared" si="109"/>
        <v>10</v>
      </c>
    </row>
    <row r="6996" spans="1:12" x14ac:dyDescent="0.3">
      <c r="A6996" t="s">
        <v>7623</v>
      </c>
      <c r="B6996" s="2" t="s">
        <v>2342</v>
      </c>
      <c r="C6996" t="s">
        <v>1661</v>
      </c>
      <c r="D6996" t="s">
        <v>1662</v>
      </c>
      <c r="E6996">
        <v>4</v>
      </c>
      <c r="F6996">
        <v>7.15</v>
      </c>
      <c r="G6996">
        <v>28.6</v>
      </c>
      <c r="H6996">
        <v>1.84</v>
      </c>
      <c r="I6996" s="2" t="s">
        <v>2360</v>
      </c>
      <c r="J6996" t="s">
        <v>735</v>
      </c>
      <c r="K6996" s="1">
        <v>43909</v>
      </c>
      <c r="L6996">
        <f t="shared" si="109"/>
        <v>3</v>
      </c>
    </row>
    <row r="6997" spans="1:12" x14ac:dyDescent="0.3">
      <c r="A6997" t="s">
        <v>7651</v>
      </c>
      <c r="B6997" s="2" t="s">
        <v>2342</v>
      </c>
      <c r="C6997" t="s">
        <v>1547</v>
      </c>
      <c r="D6997" t="s">
        <v>1548</v>
      </c>
      <c r="E6997">
        <v>132</v>
      </c>
      <c r="F6997">
        <v>1.95</v>
      </c>
      <c r="G6997">
        <v>257.39999999999998</v>
      </c>
      <c r="H6997">
        <v>1.4379999999999999</v>
      </c>
      <c r="I6997" s="2" t="s">
        <v>2360</v>
      </c>
      <c r="J6997" t="s">
        <v>735</v>
      </c>
      <c r="K6997" s="1">
        <v>43929</v>
      </c>
      <c r="L6997">
        <f t="shared" si="109"/>
        <v>4</v>
      </c>
    </row>
    <row r="6998" spans="1:12" x14ac:dyDescent="0.3">
      <c r="A6998" t="s">
        <v>7651</v>
      </c>
      <c r="B6998" s="2" t="s">
        <v>2343</v>
      </c>
      <c r="C6998" t="s">
        <v>1687</v>
      </c>
      <c r="D6998" t="s">
        <v>1662</v>
      </c>
      <c r="E6998">
        <v>52</v>
      </c>
      <c r="F6998">
        <v>7.15</v>
      </c>
      <c r="G6998">
        <v>371.8</v>
      </c>
      <c r="H6998">
        <v>24.128</v>
      </c>
      <c r="I6998" s="2" t="s">
        <v>2360</v>
      </c>
      <c r="J6998" t="s">
        <v>735</v>
      </c>
      <c r="K6998" s="1">
        <v>43929</v>
      </c>
      <c r="L6998">
        <f t="shared" si="109"/>
        <v>4</v>
      </c>
    </row>
    <row r="6999" spans="1:12" x14ac:dyDescent="0.3">
      <c r="A6999" t="s">
        <v>7652</v>
      </c>
      <c r="B6999" s="2" t="s">
        <v>2342</v>
      </c>
      <c r="C6999" t="s">
        <v>746</v>
      </c>
      <c r="D6999" t="s">
        <v>747</v>
      </c>
      <c r="E6999">
        <v>110</v>
      </c>
      <c r="F6999">
        <v>3.7</v>
      </c>
      <c r="G6999">
        <v>407</v>
      </c>
      <c r="H6999">
        <v>8.58</v>
      </c>
      <c r="I6999" s="2" t="s">
        <v>2360</v>
      </c>
      <c r="J6999" t="s">
        <v>735</v>
      </c>
      <c r="K6999" s="1">
        <v>43935</v>
      </c>
      <c r="L6999">
        <f t="shared" si="109"/>
        <v>4</v>
      </c>
    </row>
    <row r="7000" spans="1:12" x14ac:dyDescent="0.3">
      <c r="A7000" t="s">
        <v>7653</v>
      </c>
      <c r="B7000" s="2" t="s">
        <v>2342</v>
      </c>
      <c r="C7000" t="s">
        <v>746</v>
      </c>
      <c r="D7000" t="s">
        <v>747</v>
      </c>
      <c r="E7000">
        <v>326</v>
      </c>
      <c r="F7000">
        <v>3.7</v>
      </c>
      <c r="G7000">
        <v>1206.2</v>
      </c>
      <c r="H7000">
        <v>24.776</v>
      </c>
      <c r="I7000" s="2" t="s">
        <v>2360</v>
      </c>
      <c r="J7000" t="s">
        <v>735</v>
      </c>
      <c r="K7000" s="1">
        <v>43958</v>
      </c>
      <c r="L7000">
        <f t="shared" si="109"/>
        <v>5</v>
      </c>
    </row>
    <row r="7001" spans="1:12" x14ac:dyDescent="0.3">
      <c r="A7001" t="s">
        <v>7654</v>
      </c>
      <c r="B7001" s="2" t="s">
        <v>2344</v>
      </c>
      <c r="C7001" t="s">
        <v>7628</v>
      </c>
      <c r="D7001" t="s">
        <v>7629</v>
      </c>
      <c r="E7001">
        <v>1</v>
      </c>
      <c r="F7001">
        <v>494</v>
      </c>
      <c r="G7001">
        <v>494</v>
      </c>
      <c r="H7001">
        <v>18</v>
      </c>
      <c r="I7001" s="2" t="s">
        <v>2360</v>
      </c>
      <c r="J7001" t="s">
        <v>735</v>
      </c>
      <c r="K7001" s="1">
        <v>43991</v>
      </c>
      <c r="L7001">
        <f t="shared" si="109"/>
        <v>6</v>
      </c>
    </row>
    <row r="7002" spans="1:12" x14ac:dyDescent="0.3">
      <c r="A7002" t="s">
        <v>7655</v>
      </c>
      <c r="B7002" s="2" t="s">
        <v>2342</v>
      </c>
      <c r="C7002" t="s">
        <v>746</v>
      </c>
      <c r="D7002" t="s">
        <v>747</v>
      </c>
      <c r="E7002">
        <v>161</v>
      </c>
      <c r="F7002">
        <v>3.7</v>
      </c>
      <c r="G7002">
        <v>595.70000000000005</v>
      </c>
      <c r="H7002">
        <v>12.074999999999999</v>
      </c>
      <c r="I7002" s="2" t="s">
        <v>2360</v>
      </c>
      <c r="J7002" t="s">
        <v>735</v>
      </c>
      <c r="K7002" s="1">
        <v>44020</v>
      </c>
      <c r="L7002">
        <f t="shared" si="109"/>
        <v>7</v>
      </c>
    </row>
    <row r="7003" spans="1:12" x14ac:dyDescent="0.3">
      <c r="A7003" t="s">
        <v>7656</v>
      </c>
      <c r="B7003" s="2" t="s">
        <v>2340</v>
      </c>
      <c r="C7003" t="s">
        <v>746</v>
      </c>
      <c r="D7003" t="s">
        <v>747</v>
      </c>
      <c r="E7003">
        <v>133</v>
      </c>
      <c r="F7003">
        <v>3.7</v>
      </c>
      <c r="G7003">
        <v>492.1</v>
      </c>
      <c r="H7003">
        <v>10.108000000000001</v>
      </c>
      <c r="I7003" s="2" t="s">
        <v>2360</v>
      </c>
      <c r="J7003" t="s">
        <v>735</v>
      </c>
      <c r="K7003" s="1">
        <v>44062</v>
      </c>
      <c r="L7003">
        <f t="shared" si="109"/>
        <v>8</v>
      </c>
    </row>
    <row r="7004" spans="1:12" x14ac:dyDescent="0.3">
      <c r="A7004" t="s">
        <v>7746</v>
      </c>
      <c r="B7004" s="2" t="s">
        <v>2348</v>
      </c>
      <c r="C7004" t="s">
        <v>7747</v>
      </c>
      <c r="D7004" t="s">
        <v>7748</v>
      </c>
      <c r="E7004">
        <v>53</v>
      </c>
      <c r="F7004">
        <v>2.88</v>
      </c>
      <c r="G7004">
        <v>152.63999999999999</v>
      </c>
      <c r="H7004" t="s">
        <v>7749</v>
      </c>
      <c r="I7004" s="2" t="s">
        <v>2360</v>
      </c>
      <c r="J7004" t="s">
        <v>735</v>
      </c>
      <c r="K7004" s="1">
        <v>44077</v>
      </c>
      <c r="L7004">
        <f t="shared" si="109"/>
        <v>9</v>
      </c>
    </row>
    <row r="7005" spans="1:12" x14ac:dyDescent="0.3">
      <c r="A7005" t="s">
        <v>903</v>
      </c>
      <c r="B7005" s="2" t="s">
        <v>2342</v>
      </c>
      <c r="C7005" t="s">
        <v>883</v>
      </c>
      <c r="D7005" t="s">
        <v>884</v>
      </c>
      <c r="E7005">
        <v>3</v>
      </c>
      <c r="F7005">
        <v>572.53</v>
      </c>
      <c r="G7005">
        <v>1717.59</v>
      </c>
      <c r="H7005" t="s">
        <v>904</v>
      </c>
      <c r="I7005" s="2" t="s">
        <v>2360</v>
      </c>
      <c r="J7005" t="s">
        <v>735</v>
      </c>
      <c r="K7005" s="1">
        <v>45369</v>
      </c>
      <c r="L7005">
        <f t="shared" si="109"/>
        <v>3</v>
      </c>
    </row>
    <row r="7006" spans="1:12" x14ac:dyDescent="0.3">
      <c r="A7006" t="s">
        <v>890</v>
      </c>
      <c r="B7006" s="2" t="s">
        <v>2343</v>
      </c>
      <c r="C7006" t="s">
        <v>808</v>
      </c>
      <c r="D7006" t="s">
        <v>809</v>
      </c>
      <c r="E7006">
        <v>4</v>
      </c>
      <c r="F7006">
        <v>565.87</v>
      </c>
      <c r="G7006">
        <v>2263.48</v>
      </c>
      <c r="H7006" t="s">
        <v>891</v>
      </c>
      <c r="I7006" s="2" t="s">
        <v>2360</v>
      </c>
      <c r="J7006" t="s">
        <v>735</v>
      </c>
      <c r="K7006" s="1">
        <v>45384</v>
      </c>
      <c r="L7006">
        <f t="shared" si="109"/>
        <v>4</v>
      </c>
    </row>
    <row r="7007" spans="1:12" x14ac:dyDescent="0.3">
      <c r="A7007" t="s">
        <v>890</v>
      </c>
      <c r="B7007" s="2" t="s">
        <v>2345</v>
      </c>
      <c r="C7007" t="s">
        <v>768</v>
      </c>
      <c r="D7007" t="s">
        <v>769</v>
      </c>
      <c r="E7007">
        <v>2</v>
      </c>
      <c r="F7007">
        <v>565.87</v>
      </c>
      <c r="G7007">
        <v>1131.74</v>
      </c>
      <c r="H7007" t="s">
        <v>895</v>
      </c>
      <c r="I7007" s="2" t="s">
        <v>2360</v>
      </c>
      <c r="J7007" t="s">
        <v>735</v>
      </c>
      <c r="K7007" s="1">
        <v>45384</v>
      </c>
      <c r="L7007">
        <f t="shared" si="109"/>
        <v>4</v>
      </c>
    </row>
    <row r="7008" spans="1:12" x14ac:dyDescent="0.3">
      <c r="A7008" t="s">
        <v>855</v>
      </c>
      <c r="B7008" s="2" t="s">
        <v>2342</v>
      </c>
      <c r="C7008" t="s">
        <v>787</v>
      </c>
      <c r="D7008" t="s">
        <v>788</v>
      </c>
      <c r="E7008">
        <v>5</v>
      </c>
      <c r="F7008">
        <v>725.49</v>
      </c>
      <c r="G7008">
        <v>3627.45</v>
      </c>
      <c r="H7008" t="s">
        <v>857</v>
      </c>
      <c r="I7008" s="2" t="s">
        <v>2360</v>
      </c>
      <c r="J7008" t="s">
        <v>735</v>
      </c>
      <c r="K7008" s="1">
        <v>45468</v>
      </c>
      <c r="L7008">
        <f t="shared" si="109"/>
        <v>6</v>
      </c>
    </row>
    <row r="7009" spans="1:12" x14ac:dyDescent="0.3">
      <c r="A7009" t="s">
        <v>844</v>
      </c>
      <c r="B7009" s="2" t="s">
        <v>2340</v>
      </c>
      <c r="C7009" t="s">
        <v>787</v>
      </c>
      <c r="D7009" t="s">
        <v>788</v>
      </c>
      <c r="E7009">
        <v>2</v>
      </c>
      <c r="F7009">
        <v>725.49</v>
      </c>
      <c r="G7009">
        <v>1450.98</v>
      </c>
      <c r="H7009" t="s">
        <v>845</v>
      </c>
      <c r="I7009" s="2" t="s">
        <v>2360</v>
      </c>
      <c r="J7009" t="s">
        <v>735</v>
      </c>
      <c r="K7009" s="1">
        <v>45485</v>
      </c>
      <c r="L7009">
        <f t="shared" si="109"/>
        <v>7</v>
      </c>
    </row>
    <row r="7010" spans="1:12" x14ac:dyDescent="0.3">
      <c r="A7010" t="s">
        <v>811</v>
      </c>
      <c r="B7010" s="2" t="s">
        <v>2342</v>
      </c>
      <c r="C7010" t="s">
        <v>813</v>
      </c>
      <c r="D7010" t="s">
        <v>814</v>
      </c>
      <c r="E7010">
        <v>1</v>
      </c>
      <c r="F7010">
        <v>572.53</v>
      </c>
      <c r="G7010">
        <v>572.53</v>
      </c>
      <c r="H7010" t="s">
        <v>815</v>
      </c>
      <c r="I7010" s="2" t="s">
        <v>2360</v>
      </c>
      <c r="J7010" t="s">
        <v>735</v>
      </c>
      <c r="K7010" s="1">
        <v>45511</v>
      </c>
      <c r="L7010">
        <f t="shared" si="109"/>
        <v>8</v>
      </c>
    </row>
    <row r="7011" spans="1:12" x14ac:dyDescent="0.3">
      <c r="A7011" t="s">
        <v>764</v>
      </c>
      <c r="B7011" s="2" t="s">
        <v>2340</v>
      </c>
      <c r="C7011" t="s">
        <v>765</v>
      </c>
      <c r="D7011" t="s">
        <v>766</v>
      </c>
      <c r="E7011">
        <v>6</v>
      </c>
      <c r="F7011">
        <v>424.79</v>
      </c>
      <c r="G7011">
        <v>2548.7399999999998</v>
      </c>
      <c r="H7011" t="s">
        <v>767</v>
      </c>
      <c r="I7011" s="2" t="s">
        <v>2360</v>
      </c>
      <c r="J7011" t="s">
        <v>735</v>
      </c>
      <c r="K7011" s="1">
        <v>45580</v>
      </c>
      <c r="L7011">
        <f t="shared" si="109"/>
        <v>10</v>
      </c>
    </row>
    <row r="7012" spans="1:12" x14ac:dyDescent="0.3">
      <c r="A7012" t="s">
        <v>7639</v>
      </c>
      <c r="B7012" s="2" t="s">
        <v>2342</v>
      </c>
      <c r="C7012" t="s">
        <v>7628</v>
      </c>
      <c r="D7012" t="s">
        <v>7629</v>
      </c>
      <c r="E7012">
        <v>2</v>
      </c>
      <c r="F7012">
        <v>456</v>
      </c>
      <c r="G7012">
        <v>912</v>
      </c>
      <c r="H7012">
        <v>36</v>
      </c>
      <c r="I7012" s="2" t="s">
        <v>2360</v>
      </c>
      <c r="J7012" t="s">
        <v>735</v>
      </c>
      <c r="K7012" s="1">
        <v>43853</v>
      </c>
      <c r="L7012">
        <f t="shared" si="109"/>
        <v>1</v>
      </c>
    </row>
    <row r="7013" spans="1:12" x14ac:dyDescent="0.3">
      <c r="A7013" t="s">
        <v>7640</v>
      </c>
      <c r="B7013" s="2" t="s">
        <v>2340</v>
      </c>
      <c r="C7013" t="s">
        <v>1681</v>
      </c>
      <c r="D7013" t="s">
        <v>1682</v>
      </c>
      <c r="E7013">
        <v>6</v>
      </c>
      <c r="F7013">
        <v>6.88</v>
      </c>
      <c r="G7013">
        <v>41.28</v>
      </c>
      <c r="H7013">
        <v>1.2</v>
      </c>
      <c r="I7013" s="2" t="s">
        <v>2360</v>
      </c>
      <c r="J7013" t="s">
        <v>735</v>
      </c>
      <c r="K7013" s="1">
        <v>43874</v>
      </c>
      <c r="L7013">
        <f t="shared" si="109"/>
        <v>2</v>
      </c>
    </row>
    <row r="7014" spans="1:12" x14ac:dyDescent="0.3">
      <c r="A7014" t="s">
        <v>7641</v>
      </c>
      <c r="B7014" s="2" t="s">
        <v>2340</v>
      </c>
      <c r="C7014" t="s">
        <v>1615</v>
      </c>
      <c r="D7014" t="s">
        <v>1616</v>
      </c>
      <c r="E7014">
        <v>16</v>
      </c>
      <c r="F7014">
        <v>7.15</v>
      </c>
      <c r="G7014">
        <v>114.4</v>
      </c>
      <c r="H7014" t="s">
        <v>7642</v>
      </c>
      <c r="I7014" s="2" t="s">
        <v>2360</v>
      </c>
      <c r="J7014" t="s">
        <v>735</v>
      </c>
      <c r="K7014" s="1">
        <v>43907</v>
      </c>
      <c r="L7014">
        <f t="shared" si="109"/>
        <v>3</v>
      </c>
    </row>
    <row r="7015" spans="1:12" x14ac:dyDescent="0.3">
      <c r="A7015" t="s">
        <v>7641</v>
      </c>
      <c r="B7015" s="2" t="s">
        <v>2342</v>
      </c>
      <c r="C7015" t="s">
        <v>1602</v>
      </c>
      <c r="D7015" t="s">
        <v>1603</v>
      </c>
      <c r="E7015">
        <v>16</v>
      </c>
      <c r="F7015">
        <v>7.15</v>
      </c>
      <c r="G7015">
        <v>114.4</v>
      </c>
      <c r="H7015" t="s">
        <v>7643</v>
      </c>
      <c r="I7015" s="2" t="s">
        <v>2360</v>
      </c>
      <c r="J7015" t="s">
        <v>735</v>
      </c>
      <c r="K7015" s="1">
        <v>43907</v>
      </c>
      <c r="L7015">
        <f t="shared" si="109"/>
        <v>3</v>
      </c>
    </row>
    <row r="7016" spans="1:12" x14ac:dyDescent="0.3">
      <c r="A7016" t="s">
        <v>7644</v>
      </c>
      <c r="B7016" s="2" t="s">
        <v>2340</v>
      </c>
      <c r="C7016" t="s">
        <v>7645</v>
      </c>
      <c r="D7016" t="s">
        <v>7646</v>
      </c>
      <c r="E7016">
        <v>1275</v>
      </c>
      <c r="F7016">
        <v>0.5</v>
      </c>
      <c r="G7016">
        <v>637.5</v>
      </c>
      <c r="H7016">
        <v>8.7040000000000006</v>
      </c>
      <c r="I7016" s="2" t="s">
        <v>2360</v>
      </c>
      <c r="J7016" t="s">
        <v>735</v>
      </c>
      <c r="K7016" s="1">
        <v>43908</v>
      </c>
      <c r="L7016">
        <f t="shared" si="109"/>
        <v>3</v>
      </c>
    </row>
    <row r="7017" spans="1:12" x14ac:dyDescent="0.3">
      <c r="A7017" t="s">
        <v>7647</v>
      </c>
      <c r="B7017" s="2" t="s">
        <v>2342</v>
      </c>
      <c r="C7017" t="s">
        <v>732</v>
      </c>
      <c r="D7017" t="s">
        <v>733</v>
      </c>
      <c r="E7017">
        <v>1</v>
      </c>
      <c r="F7017">
        <v>474.24</v>
      </c>
      <c r="G7017">
        <v>474.24</v>
      </c>
      <c r="H7017">
        <v>7.6</v>
      </c>
      <c r="I7017" s="2" t="s">
        <v>2360</v>
      </c>
      <c r="J7017" t="s">
        <v>735</v>
      </c>
      <c r="K7017" s="1">
        <v>43909</v>
      </c>
      <c r="L7017">
        <f t="shared" si="109"/>
        <v>3</v>
      </c>
    </row>
    <row r="7018" spans="1:12" x14ac:dyDescent="0.3">
      <c r="A7018" t="s">
        <v>7648</v>
      </c>
      <c r="B7018" s="2" t="s">
        <v>2340</v>
      </c>
      <c r="C7018" t="s">
        <v>7625</v>
      </c>
      <c r="D7018" t="s">
        <v>7626</v>
      </c>
      <c r="E7018">
        <v>2</v>
      </c>
      <c r="F7018">
        <v>324</v>
      </c>
      <c r="G7018">
        <v>648</v>
      </c>
      <c r="H7018">
        <v>9</v>
      </c>
      <c r="I7018" s="2" t="s">
        <v>2360</v>
      </c>
      <c r="J7018" t="s">
        <v>735</v>
      </c>
      <c r="K7018" s="1">
        <v>43943</v>
      </c>
      <c r="L7018">
        <f t="shared" si="109"/>
        <v>4</v>
      </c>
    </row>
    <row r="7019" spans="1:12" x14ac:dyDescent="0.3">
      <c r="A7019" t="s">
        <v>7630</v>
      </c>
      <c r="B7019" s="2" t="s">
        <v>2340</v>
      </c>
      <c r="C7019" t="s">
        <v>746</v>
      </c>
      <c r="D7019" t="s">
        <v>747</v>
      </c>
      <c r="E7019">
        <v>130</v>
      </c>
      <c r="F7019">
        <v>3.7</v>
      </c>
      <c r="G7019">
        <v>481</v>
      </c>
      <c r="H7019">
        <v>9.8800000000000008</v>
      </c>
      <c r="I7019" s="2" t="s">
        <v>2360</v>
      </c>
      <c r="J7019" t="s">
        <v>735</v>
      </c>
      <c r="K7019" s="1">
        <v>43956</v>
      </c>
      <c r="L7019">
        <f t="shared" si="109"/>
        <v>5</v>
      </c>
    </row>
    <row r="7020" spans="1:12" x14ac:dyDescent="0.3">
      <c r="A7020" t="s">
        <v>7649</v>
      </c>
      <c r="B7020" s="2" t="s">
        <v>2342</v>
      </c>
      <c r="C7020" t="s">
        <v>746</v>
      </c>
      <c r="D7020" t="s">
        <v>747</v>
      </c>
      <c r="E7020">
        <v>4</v>
      </c>
      <c r="F7020">
        <v>3.7</v>
      </c>
      <c r="G7020">
        <v>14.8</v>
      </c>
      <c r="H7020">
        <v>0.3</v>
      </c>
      <c r="I7020" s="2" t="s">
        <v>2360</v>
      </c>
      <c r="J7020" t="s">
        <v>735</v>
      </c>
      <c r="K7020" s="1">
        <v>43978</v>
      </c>
      <c r="L7020">
        <f t="shared" si="109"/>
        <v>5</v>
      </c>
    </row>
    <row r="7021" spans="1:12" x14ac:dyDescent="0.3">
      <c r="A7021" t="s">
        <v>7650</v>
      </c>
      <c r="B7021" s="2" t="s">
        <v>2340</v>
      </c>
      <c r="C7021" t="s">
        <v>1547</v>
      </c>
      <c r="D7021" t="s">
        <v>1548</v>
      </c>
      <c r="E7021">
        <v>205</v>
      </c>
      <c r="F7021">
        <v>0.68</v>
      </c>
      <c r="G7021">
        <v>139.4</v>
      </c>
      <c r="H7021">
        <v>2.2549999999999999</v>
      </c>
      <c r="I7021" s="2" t="s">
        <v>2360</v>
      </c>
      <c r="J7021" t="s">
        <v>735</v>
      </c>
      <c r="K7021" s="1">
        <v>44027</v>
      </c>
      <c r="L7021">
        <f t="shared" si="109"/>
        <v>7</v>
      </c>
    </row>
    <row r="7022" spans="1:12" x14ac:dyDescent="0.3">
      <c r="A7022" t="s">
        <v>7835</v>
      </c>
      <c r="B7022" s="2" t="s">
        <v>2340</v>
      </c>
      <c r="C7022" t="s">
        <v>7776</v>
      </c>
      <c r="D7022" t="s">
        <v>7777</v>
      </c>
      <c r="E7022">
        <v>1</v>
      </c>
      <c r="F7022">
        <v>499</v>
      </c>
      <c r="G7022">
        <v>499</v>
      </c>
      <c r="H7022">
        <v>19</v>
      </c>
      <c r="I7022" s="2" t="s">
        <v>2360</v>
      </c>
      <c r="J7022" t="s">
        <v>735</v>
      </c>
      <c r="K7022" s="1">
        <v>44047</v>
      </c>
      <c r="L7022">
        <f t="shared" si="109"/>
        <v>8</v>
      </c>
    </row>
    <row r="7023" spans="1:12" x14ac:dyDescent="0.3">
      <c r="A7023" t="s">
        <v>7836</v>
      </c>
      <c r="B7023" s="2" t="s">
        <v>2340</v>
      </c>
      <c r="C7023" t="s">
        <v>746</v>
      </c>
      <c r="D7023" t="s">
        <v>747</v>
      </c>
      <c r="E7023">
        <v>33</v>
      </c>
      <c r="F7023">
        <v>3.7</v>
      </c>
      <c r="G7023">
        <v>122.1</v>
      </c>
      <c r="H7023">
        <v>2.508</v>
      </c>
      <c r="I7023" s="2" t="s">
        <v>2360</v>
      </c>
      <c r="J7023" t="s">
        <v>735</v>
      </c>
      <c r="K7023" s="1">
        <v>44062</v>
      </c>
      <c r="L7023">
        <f t="shared" si="109"/>
        <v>8</v>
      </c>
    </row>
    <row r="7024" spans="1:12" x14ac:dyDescent="0.3">
      <c r="A7024" t="s">
        <v>7746</v>
      </c>
      <c r="B7024" s="2" t="s">
        <v>2347</v>
      </c>
      <c r="C7024" t="s">
        <v>746</v>
      </c>
      <c r="D7024" t="s">
        <v>747</v>
      </c>
      <c r="E7024">
        <v>22</v>
      </c>
      <c r="F7024">
        <v>3.7</v>
      </c>
      <c r="G7024">
        <v>81.400000000000006</v>
      </c>
      <c r="H7024" t="s">
        <v>7837</v>
      </c>
      <c r="I7024" s="2" t="s">
        <v>2360</v>
      </c>
      <c r="J7024" t="s">
        <v>735</v>
      </c>
      <c r="K7024" s="1">
        <v>44077</v>
      </c>
      <c r="L7024">
        <f t="shared" si="109"/>
        <v>9</v>
      </c>
    </row>
    <row r="7025" spans="1:12" x14ac:dyDescent="0.3">
      <c r="A7025" t="s">
        <v>7781</v>
      </c>
      <c r="B7025" s="2" t="s">
        <v>2342</v>
      </c>
      <c r="C7025" t="s">
        <v>7838</v>
      </c>
      <c r="D7025" t="s">
        <v>7839</v>
      </c>
      <c r="E7025">
        <v>1</v>
      </c>
      <c r="F7025">
        <v>632.32000000000005</v>
      </c>
      <c r="G7025">
        <v>632.32000000000005</v>
      </c>
      <c r="H7025" t="s">
        <v>7840</v>
      </c>
      <c r="I7025" s="2" t="s">
        <v>2360</v>
      </c>
      <c r="J7025" t="s">
        <v>735</v>
      </c>
      <c r="K7025" s="1">
        <v>44089</v>
      </c>
      <c r="L7025">
        <f t="shared" si="109"/>
        <v>9</v>
      </c>
    </row>
    <row r="7026" spans="1:12" x14ac:dyDescent="0.3">
      <c r="A7026" t="s">
        <v>7750</v>
      </c>
      <c r="B7026" s="2" t="s">
        <v>2342</v>
      </c>
      <c r="C7026" t="s">
        <v>7841</v>
      </c>
      <c r="D7026" t="s">
        <v>7842</v>
      </c>
      <c r="E7026">
        <v>3</v>
      </c>
      <c r="F7026">
        <v>8.99</v>
      </c>
      <c r="G7026">
        <v>26.97</v>
      </c>
      <c r="H7026" t="s">
        <v>7843</v>
      </c>
      <c r="I7026" s="2" t="s">
        <v>2360</v>
      </c>
      <c r="J7026" t="s">
        <v>735</v>
      </c>
      <c r="K7026" s="1">
        <v>44103</v>
      </c>
      <c r="L7026">
        <f t="shared" si="109"/>
        <v>9</v>
      </c>
    </row>
    <row r="7027" spans="1:12" x14ac:dyDescent="0.3">
      <c r="A7027" t="s">
        <v>7844</v>
      </c>
      <c r="B7027" s="2" t="s">
        <v>2340</v>
      </c>
      <c r="C7027" t="s">
        <v>7628</v>
      </c>
      <c r="D7027" t="s">
        <v>7629</v>
      </c>
      <c r="E7027">
        <v>1</v>
      </c>
      <c r="F7027">
        <v>494</v>
      </c>
      <c r="G7027">
        <v>494</v>
      </c>
      <c r="H7027" t="s">
        <v>2551</v>
      </c>
      <c r="I7027" s="2" t="s">
        <v>2360</v>
      </c>
      <c r="J7027" t="s">
        <v>735</v>
      </c>
      <c r="K7027" s="1">
        <v>44118</v>
      </c>
      <c r="L7027">
        <f t="shared" si="109"/>
        <v>10</v>
      </c>
    </row>
    <row r="7028" spans="1:12" x14ac:dyDescent="0.3">
      <c r="A7028" t="s">
        <v>7845</v>
      </c>
      <c r="B7028" s="2" t="s">
        <v>2340</v>
      </c>
      <c r="C7028" t="s">
        <v>746</v>
      </c>
      <c r="D7028" t="s">
        <v>747</v>
      </c>
      <c r="E7028">
        <v>99</v>
      </c>
      <c r="F7028">
        <v>3.7</v>
      </c>
      <c r="G7028">
        <v>366.3</v>
      </c>
      <c r="H7028" t="s">
        <v>7846</v>
      </c>
      <c r="I7028" s="2" t="s">
        <v>2360</v>
      </c>
      <c r="J7028" t="s">
        <v>735</v>
      </c>
      <c r="K7028" s="1">
        <v>44123</v>
      </c>
      <c r="L7028">
        <f t="shared" si="109"/>
        <v>10</v>
      </c>
    </row>
    <row r="7029" spans="1:12" x14ac:dyDescent="0.3">
      <c r="A7029" t="s">
        <v>7924</v>
      </c>
      <c r="B7029" s="2" t="s">
        <v>2343</v>
      </c>
      <c r="C7029" t="s">
        <v>746</v>
      </c>
      <c r="D7029" t="s">
        <v>747</v>
      </c>
      <c r="E7029">
        <v>75</v>
      </c>
      <c r="F7029">
        <v>3.7</v>
      </c>
      <c r="G7029">
        <v>277.5</v>
      </c>
      <c r="H7029" t="s">
        <v>10922</v>
      </c>
      <c r="I7029" s="2" t="s">
        <v>2360</v>
      </c>
      <c r="J7029" t="s">
        <v>735</v>
      </c>
      <c r="K7029" s="1">
        <v>44139</v>
      </c>
      <c r="L7029">
        <f t="shared" si="109"/>
        <v>11</v>
      </c>
    </row>
    <row r="7030" spans="1:12" x14ac:dyDescent="0.3">
      <c r="A7030" t="s">
        <v>10923</v>
      </c>
      <c r="B7030" s="2" t="s">
        <v>2340</v>
      </c>
      <c r="C7030" t="s">
        <v>1585</v>
      </c>
      <c r="D7030" t="s">
        <v>1586</v>
      </c>
      <c r="E7030">
        <v>1</v>
      </c>
      <c r="F7030">
        <v>474.24</v>
      </c>
      <c r="G7030">
        <v>474.24</v>
      </c>
      <c r="H7030" t="s">
        <v>7826</v>
      </c>
      <c r="I7030" s="2" t="s">
        <v>2360</v>
      </c>
      <c r="J7030" t="s">
        <v>735</v>
      </c>
      <c r="K7030" s="1">
        <v>44148</v>
      </c>
      <c r="L7030">
        <f t="shared" si="109"/>
        <v>11</v>
      </c>
    </row>
    <row r="7031" spans="1:12" x14ac:dyDescent="0.3">
      <c r="A7031" t="s">
        <v>9812</v>
      </c>
      <c r="B7031" s="2" t="s">
        <v>2340</v>
      </c>
      <c r="C7031" t="s">
        <v>746</v>
      </c>
      <c r="D7031" t="s">
        <v>747</v>
      </c>
      <c r="E7031">
        <v>176</v>
      </c>
      <c r="F7031">
        <v>3.7</v>
      </c>
      <c r="G7031">
        <v>651.20000000000005</v>
      </c>
      <c r="H7031" t="s">
        <v>10924</v>
      </c>
      <c r="I7031" s="2" t="s">
        <v>2360</v>
      </c>
      <c r="J7031" t="s">
        <v>735</v>
      </c>
      <c r="K7031" s="1">
        <v>44153</v>
      </c>
      <c r="L7031">
        <f t="shared" si="109"/>
        <v>11</v>
      </c>
    </row>
    <row r="7032" spans="1:12" x14ac:dyDescent="0.3">
      <c r="A7032" t="s">
        <v>10925</v>
      </c>
      <c r="B7032" s="2" t="s">
        <v>2340</v>
      </c>
      <c r="C7032" t="s">
        <v>7625</v>
      </c>
      <c r="D7032" t="s">
        <v>7626</v>
      </c>
      <c r="E7032">
        <v>4</v>
      </c>
      <c r="F7032">
        <v>324.48</v>
      </c>
      <c r="G7032">
        <v>1297.92</v>
      </c>
      <c r="H7032" t="s">
        <v>10926</v>
      </c>
      <c r="I7032" s="2" t="s">
        <v>2360</v>
      </c>
      <c r="J7032" t="s">
        <v>735</v>
      </c>
      <c r="K7032" s="1">
        <v>44216</v>
      </c>
      <c r="L7032">
        <f t="shared" si="109"/>
        <v>1</v>
      </c>
    </row>
    <row r="7033" spans="1:12" x14ac:dyDescent="0.3">
      <c r="A7033" t="s">
        <v>10925</v>
      </c>
      <c r="B7033" s="2" t="s">
        <v>2342</v>
      </c>
      <c r="C7033" t="s">
        <v>746</v>
      </c>
      <c r="D7033" t="s">
        <v>747</v>
      </c>
      <c r="E7033">
        <v>50</v>
      </c>
      <c r="F7033">
        <v>3.7</v>
      </c>
      <c r="G7033">
        <v>185</v>
      </c>
      <c r="H7033" t="s">
        <v>10927</v>
      </c>
      <c r="I7033" s="2" t="s">
        <v>2360</v>
      </c>
      <c r="J7033" t="s">
        <v>735</v>
      </c>
      <c r="K7033" s="1">
        <v>44216</v>
      </c>
      <c r="L7033">
        <f t="shared" si="109"/>
        <v>1</v>
      </c>
    </row>
    <row r="7034" spans="1:12" x14ac:dyDescent="0.3">
      <c r="A7034" t="s">
        <v>8169</v>
      </c>
      <c r="B7034" s="2" t="s">
        <v>2345</v>
      </c>
      <c r="C7034" t="s">
        <v>7824</v>
      </c>
      <c r="D7034" t="s">
        <v>7825</v>
      </c>
      <c r="E7034">
        <v>20</v>
      </c>
      <c r="F7034">
        <v>8.24</v>
      </c>
      <c r="G7034">
        <v>164.8</v>
      </c>
      <c r="H7034" t="s">
        <v>10928</v>
      </c>
      <c r="I7034" s="2" t="s">
        <v>2360</v>
      </c>
      <c r="J7034" t="s">
        <v>735</v>
      </c>
      <c r="K7034" s="1">
        <v>44224</v>
      </c>
      <c r="L7034">
        <f t="shared" si="109"/>
        <v>1</v>
      </c>
    </row>
    <row r="7035" spans="1:12" x14ac:dyDescent="0.3">
      <c r="A7035" t="s">
        <v>8169</v>
      </c>
      <c r="B7035" s="2" t="s">
        <v>2346</v>
      </c>
      <c r="C7035" t="s">
        <v>1348</v>
      </c>
      <c r="D7035" t="s">
        <v>1349</v>
      </c>
      <c r="E7035">
        <v>82</v>
      </c>
      <c r="F7035">
        <v>8.24</v>
      </c>
      <c r="G7035">
        <v>675.68</v>
      </c>
      <c r="H7035" t="s">
        <v>10929</v>
      </c>
      <c r="I7035" s="2" t="s">
        <v>2360</v>
      </c>
      <c r="J7035" t="s">
        <v>735</v>
      </c>
      <c r="K7035" s="1">
        <v>44224</v>
      </c>
      <c r="L7035">
        <f t="shared" si="109"/>
        <v>1</v>
      </c>
    </row>
    <row r="7036" spans="1:12" x14ac:dyDescent="0.3">
      <c r="A7036" t="s">
        <v>8169</v>
      </c>
      <c r="B7036" s="2" t="s">
        <v>2348</v>
      </c>
      <c r="C7036" t="s">
        <v>10950</v>
      </c>
      <c r="D7036" t="s">
        <v>1640</v>
      </c>
      <c r="E7036">
        <v>6</v>
      </c>
      <c r="F7036">
        <v>7.3</v>
      </c>
      <c r="G7036">
        <v>43.8</v>
      </c>
      <c r="H7036" t="s">
        <v>10955</v>
      </c>
      <c r="I7036" s="2" t="s">
        <v>2360</v>
      </c>
      <c r="J7036" t="s">
        <v>735</v>
      </c>
      <c r="K7036" s="1">
        <v>44224</v>
      </c>
      <c r="L7036">
        <f t="shared" si="109"/>
        <v>1</v>
      </c>
    </row>
    <row r="7037" spans="1:12" x14ac:dyDescent="0.3">
      <c r="A7037" t="s">
        <v>6401</v>
      </c>
      <c r="B7037" s="2" t="s">
        <v>2346</v>
      </c>
      <c r="C7037" t="s">
        <v>821</v>
      </c>
      <c r="D7037" t="s">
        <v>822</v>
      </c>
      <c r="E7037">
        <v>1</v>
      </c>
      <c r="F7037">
        <v>1077.8499999999999</v>
      </c>
      <c r="G7037">
        <v>1077.8499999999999</v>
      </c>
      <c r="H7037" t="s">
        <v>9560</v>
      </c>
      <c r="I7037" s="2" t="s">
        <v>2360</v>
      </c>
      <c r="J7037" t="s">
        <v>735</v>
      </c>
      <c r="K7037" s="1">
        <v>44764</v>
      </c>
      <c r="L7037">
        <f t="shared" si="109"/>
        <v>7</v>
      </c>
    </row>
    <row r="7038" spans="1:12" x14ac:dyDescent="0.3">
      <c r="A7038" t="s">
        <v>6482</v>
      </c>
      <c r="B7038" s="2" t="s">
        <v>2342</v>
      </c>
      <c r="C7038" t="s">
        <v>2192</v>
      </c>
      <c r="D7038" t="s">
        <v>2193</v>
      </c>
      <c r="E7038">
        <v>238</v>
      </c>
      <c r="F7038">
        <v>1.23</v>
      </c>
      <c r="G7038">
        <v>292.74</v>
      </c>
      <c r="H7038" t="s">
        <v>6483</v>
      </c>
      <c r="I7038" s="2" t="s">
        <v>2360</v>
      </c>
      <c r="J7038" t="s">
        <v>735</v>
      </c>
      <c r="K7038" s="1">
        <v>44770</v>
      </c>
      <c r="L7038">
        <f t="shared" si="109"/>
        <v>7</v>
      </c>
    </row>
    <row r="7039" spans="1:12" x14ac:dyDescent="0.3">
      <c r="A7039" t="s">
        <v>6405</v>
      </c>
      <c r="B7039" s="2" t="s">
        <v>2343</v>
      </c>
      <c r="C7039" t="s">
        <v>1475</v>
      </c>
      <c r="D7039" t="s">
        <v>1476</v>
      </c>
      <c r="E7039">
        <v>40</v>
      </c>
      <c r="F7039">
        <v>7.6</v>
      </c>
      <c r="G7039">
        <v>304</v>
      </c>
      <c r="H7039" t="s">
        <v>9563</v>
      </c>
      <c r="I7039" s="2" t="s">
        <v>2360</v>
      </c>
      <c r="J7039" t="s">
        <v>735</v>
      </c>
      <c r="K7039" s="1">
        <v>44783</v>
      </c>
      <c r="L7039">
        <f t="shared" si="109"/>
        <v>8</v>
      </c>
    </row>
    <row r="7040" spans="1:12" x14ac:dyDescent="0.3">
      <c r="A7040" t="s">
        <v>6407</v>
      </c>
      <c r="B7040" s="2" t="s">
        <v>2340</v>
      </c>
      <c r="C7040" t="s">
        <v>4679</v>
      </c>
      <c r="D7040" t="s">
        <v>4680</v>
      </c>
      <c r="E7040">
        <v>160</v>
      </c>
      <c r="F7040">
        <v>2</v>
      </c>
      <c r="G7040">
        <v>320</v>
      </c>
      <c r="H7040" t="s">
        <v>6488</v>
      </c>
      <c r="I7040" s="2" t="s">
        <v>2360</v>
      </c>
      <c r="J7040" t="s">
        <v>735</v>
      </c>
      <c r="K7040" s="1">
        <v>44783</v>
      </c>
      <c r="L7040">
        <f t="shared" si="109"/>
        <v>8</v>
      </c>
    </row>
    <row r="7041" spans="1:12" x14ac:dyDescent="0.3">
      <c r="A7041" t="s">
        <v>6426</v>
      </c>
      <c r="B7041" s="2" t="s">
        <v>2340</v>
      </c>
      <c r="C7041" t="s">
        <v>768</v>
      </c>
      <c r="D7041" t="s">
        <v>769</v>
      </c>
      <c r="E7041">
        <v>7</v>
      </c>
      <c r="F7041">
        <v>503.1</v>
      </c>
      <c r="G7041">
        <v>3521.7</v>
      </c>
      <c r="H7041" t="s">
        <v>9565</v>
      </c>
      <c r="I7041" s="2" t="s">
        <v>2360</v>
      </c>
      <c r="J7041" t="s">
        <v>735</v>
      </c>
      <c r="K7041" s="1">
        <v>44789</v>
      </c>
      <c r="L7041">
        <f t="shared" si="109"/>
        <v>8</v>
      </c>
    </row>
    <row r="7042" spans="1:12" x14ac:dyDescent="0.3">
      <c r="A7042" t="s">
        <v>6494</v>
      </c>
      <c r="B7042" s="2" t="s">
        <v>2340</v>
      </c>
      <c r="C7042" t="s">
        <v>1382</v>
      </c>
      <c r="D7042" t="s">
        <v>1383</v>
      </c>
      <c r="E7042">
        <v>24</v>
      </c>
      <c r="F7042">
        <v>8.57</v>
      </c>
      <c r="G7042">
        <v>205.68</v>
      </c>
      <c r="H7042" t="s">
        <v>6495</v>
      </c>
      <c r="I7042" s="2" t="s">
        <v>2360</v>
      </c>
      <c r="J7042" t="s">
        <v>735</v>
      </c>
      <c r="K7042" s="1">
        <v>44790</v>
      </c>
      <c r="L7042">
        <f t="shared" si="109"/>
        <v>8</v>
      </c>
    </row>
    <row r="7043" spans="1:12" x14ac:dyDescent="0.3">
      <c r="A7043" t="s">
        <v>9567</v>
      </c>
      <c r="B7043" s="2" t="s">
        <v>2342</v>
      </c>
      <c r="C7043" t="s">
        <v>6340</v>
      </c>
      <c r="D7043" t="s">
        <v>6341</v>
      </c>
      <c r="E7043">
        <v>4</v>
      </c>
      <c r="F7043">
        <v>343.74</v>
      </c>
      <c r="G7043">
        <v>1374.96</v>
      </c>
      <c r="H7043" t="s">
        <v>6493</v>
      </c>
      <c r="I7043" s="2" t="s">
        <v>2360</v>
      </c>
      <c r="J7043" t="s">
        <v>735</v>
      </c>
      <c r="K7043" s="1">
        <v>44791</v>
      </c>
      <c r="L7043">
        <f t="shared" ref="L7043:L7106" si="110">MONTH(K7043)</f>
        <v>8</v>
      </c>
    </row>
    <row r="7044" spans="1:12" x14ac:dyDescent="0.3">
      <c r="A7044" t="s">
        <v>9567</v>
      </c>
      <c r="B7044" s="2" t="s">
        <v>2343</v>
      </c>
      <c r="C7044" t="s">
        <v>9568</v>
      </c>
      <c r="D7044" t="s">
        <v>9569</v>
      </c>
      <c r="E7044">
        <v>38</v>
      </c>
      <c r="F7044">
        <v>0.74</v>
      </c>
      <c r="G7044">
        <v>28.12</v>
      </c>
      <c r="H7044" t="s">
        <v>9570</v>
      </c>
      <c r="I7044" s="2" t="s">
        <v>2360</v>
      </c>
      <c r="J7044" t="s">
        <v>735</v>
      </c>
      <c r="K7044" s="1">
        <v>44791</v>
      </c>
      <c r="L7044">
        <f t="shared" si="110"/>
        <v>8</v>
      </c>
    </row>
    <row r="7045" spans="1:12" x14ac:dyDescent="0.3">
      <c r="A7045" t="s">
        <v>6411</v>
      </c>
      <c r="B7045" s="2" t="s">
        <v>2340</v>
      </c>
      <c r="C7045" t="s">
        <v>1478</v>
      </c>
      <c r="D7045" t="s">
        <v>1479</v>
      </c>
      <c r="E7045">
        <v>24</v>
      </c>
      <c r="F7045">
        <v>8.57</v>
      </c>
      <c r="G7045">
        <v>205.68</v>
      </c>
      <c r="H7045" t="s">
        <v>6496</v>
      </c>
      <c r="I7045" s="2" t="s">
        <v>2360</v>
      </c>
      <c r="J7045" t="s">
        <v>735</v>
      </c>
      <c r="K7045" s="1">
        <v>44791</v>
      </c>
      <c r="L7045">
        <f t="shared" si="110"/>
        <v>8</v>
      </c>
    </row>
    <row r="7046" spans="1:12" x14ac:dyDescent="0.3">
      <c r="A7046" t="s">
        <v>9571</v>
      </c>
      <c r="B7046" s="2" t="s">
        <v>2343</v>
      </c>
      <c r="C7046" t="s">
        <v>821</v>
      </c>
      <c r="D7046" t="s">
        <v>822</v>
      </c>
      <c r="E7046">
        <v>1</v>
      </c>
      <c r="F7046">
        <v>1077.8499999999999</v>
      </c>
      <c r="G7046">
        <v>1077.8499999999999</v>
      </c>
      <c r="H7046" t="s">
        <v>9573</v>
      </c>
      <c r="I7046" s="2" t="s">
        <v>2360</v>
      </c>
      <c r="J7046" t="s">
        <v>735</v>
      </c>
      <c r="K7046" s="1">
        <v>44795</v>
      </c>
      <c r="L7046">
        <f t="shared" si="110"/>
        <v>8</v>
      </c>
    </row>
    <row r="7047" spans="1:12" x14ac:dyDescent="0.3">
      <c r="A7047" t="s">
        <v>9574</v>
      </c>
      <c r="B7047" s="2" t="s">
        <v>2340</v>
      </c>
      <c r="C7047" t="s">
        <v>6464</v>
      </c>
      <c r="D7047" t="s">
        <v>6465</v>
      </c>
      <c r="E7047">
        <v>12</v>
      </c>
      <c r="F7047">
        <v>8.57</v>
      </c>
      <c r="G7047">
        <v>102.84</v>
      </c>
      <c r="H7047" t="s">
        <v>9575</v>
      </c>
      <c r="I7047" s="2" t="s">
        <v>2360</v>
      </c>
      <c r="J7047" t="s">
        <v>735</v>
      </c>
      <c r="K7047" s="1">
        <v>44797</v>
      </c>
      <c r="L7047">
        <f t="shared" si="110"/>
        <v>8</v>
      </c>
    </row>
    <row r="7048" spans="1:12" x14ac:dyDescent="0.3">
      <c r="A7048" t="s">
        <v>6844</v>
      </c>
      <c r="B7048" s="2" t="s">
        <v>2342</v>
      </c>
      <c r="C7048" t="s">
        <v>1445</v>
      </c>
      <c r="D7048" t="s">
        <v>1446</v>
      </c>
      <c r="E7048">
        <v>42</v>
      </c>
      <c r="F7048">
        <v>7.45</v>
      </c>
      <c r="G7048">
        <v>312.89999999999998</v>
      </c>
      <c r="H7048" t="s">
        <v>9578</v>
      </c>
      <c r="I7048" s="2" t="s">
        <v>2360</v>
      </c>
      <c r="J7048" t="s">
        <v>735</v>
      </c>
      <c r="K7048" s="1">
        <v>44804</v>
      </c>
      <c r="L7048">
        <f t="shared" si="110"/>
        <v>8</v>
      </c>
    </row>
    <row r="7049" spans="1:12" x14ac:dyDescent="0.3">
      <c r="A7049" t="s">
        <v>6502</v>
      </c>
      <c r="B7049" s="2" t="s">
        <v>2340</v>
      </c>
      <c r="C7049" t="s">
        <v>6203</v>
      </c>
      <c r="D7049" t="s">
        <v>6204</v>
      </c>
      <c r="E7049">
        <v>80</v>
      </c>
      <c r="F7049">
        <v>1.9</v>
      </c>
      <c r="G7049">
        <v>152</v>
      </c>
      <c r="H7049" t="s">
        <v>6503</v>
      </c>
      <c r="I7049" s="2" t="s">
        <v>2360</v>
      </c>
      <c r="J7049" t="s">
        <v>735</v>
      </c>
      <c r="K7049" s="1">
        <v>44806</v>
      </c>
      <c r="L7049">
        <f t="shared" si="110"/>
        <v>9</v>
      </c>
    </row>
    <row r="7050" spans="1:12" x14ac:dyDescent="0.3">
      <c r="A7050" t="s">
        <v>6504</v>
      </c>
      <c r="B7050" s="2" t="s">
        <v>2340</v>
      </c>
      <c r="C7050" t="s">
        <v>1382</v>
      </c>
      <c r="D7050" t="s">
        <v>1383</v>
      </c>
      <c r="E7050">
        <v>72</v>
      </c>
      <c r="F7050">
        <v>8.91</v>
      </c>
      <c r="G7050">
        <v>641.52</v>
      </c>
      <c r="H7050" t="s">
        <v>6505</v>
      </c>
      <c r="I7050" s="2" t="s">
        <v>2360</v>
      </c>
      <c r="J7050" t="s">
        <v>735</v>
      </c>
      <c r="K7050" s="1">
        <v>44812</v>
      </c>
      <c r="L7050">
        <f t="shared" si="110"/>
        <v>9</v>
      </c>
    </row>
    <row r="7051" spans="1:12" x14ac:dyDescent="0.3">
      <c r="A7051" t="s">
        <v>9581</v>
      </c>
      <c r="B7051" s="2" t="s">
        <v>2343</v>
      </c>
      <c r="C7051" t="s">
        <v>772</v>
      </c>
      <c r="D7051" t="s">
        <v>773</v>
      </c>
      <c r="E7051">
        <v>1</v>
      </c>
      <c r="F7051">
        <v>550.52</v>
      </c>
      <c r="G7051">
        <v>550.52</v>
      </c>
      <c r="H7051" t="s">
        <v>9582</v>
      </c>
      <c r="I7051" s="2" t="s">
        <v>2360</v>
      </c>
      <c r="J7051" t="s">
        <v>735</v>
      </c>
      <c r="K7051" s="1">
        <v>44812</v>
      </c>
      <c r="L7051">
        <f t="shared" si="110"/>
        <v>9</v>
      </c>
    </row>
    <row r="7052" spans="1:12" x14ac:dyDescent="0.3">
      <c r="A7052" t="s">
        <v>6444</v>
      </c>
      <c r="B7052" s="2" t="s">
        <v>2344</v>
      </c>
      <c r="C7052" t="s">
        <v>1485</v>
      </c>
      <c r="D7052" t="s">
        <v>1486</v>
      </c>
      <c r="E7052">
        <v>20</v>
      </c>
      <c r="F7052">
        <v>8.91</v>
      </c>
      <c r="G7052">
        <v>178.2</v>
      </c>
      <c r="H7052" t="s">
        <v>6442</v>
      </c>
      <c r="I7052" s="2" t="s">
        <v>2360</v>
      </c>
      <c r="J7052" t="s">
        <v>735</v>
      </c>
      <c r="K7052" s="1">
        <v>44816</v>
      </c>
      <c r="L7052">
        <f t="shared" si="110"/>
        <v>9</v>
      </c>
    </row>
    <row r="7053" spans="1:12" x14ac:dyDescent="0.3">
      <c r="A7053" t="s">
        <v>6513</v>
      </c>
      <c r="B7053" s="2" t="s">
        <v>2340</v>
      </c>
      <c r="C7053" t="s">
        <v>6514</v>
      </c>
      <c r="D7053" t="s">
        <v>6515</v>
      </c>
      <c r="E7053">
        <v>1</v>
      </c>
      <c r="F7053">
        <v>523.17999999999995</v>
      </c>
      <c r="G7053">
        <v>523.17999999999995</v>
      </c>
      <c r="H7053" t="s">
        <v>6516</v>
      </c>
      <c r="I7053" s="2" t="s">
        <v>2360</v>
      </c>
      <c r="J7053" t="s">
        <v>735</v>
      </c>
      <c r="K7053" s="1">
        <v>44818</v>
      </c>
      <c r="L7053">
        <f t="shared" si="110"/>
        <v>9</v>
      </c>
    </row>
    <row r="7054" spans="1:12" x14ac:dyDescent="0.3">
      <c r="A7054" t="s">
        <v>9587</v>
      </c>
      <c r="B7054" s="2" t="s">
        <v>2340</v>
      </c>
      <c r="C7054" t="s">
        <v>1475</v>
      </c>
      <c r="D7054" t="s">
        <v>1476</v>
      </c>
      <c r="E7054">
        <v>17</v>
      </c>
      <c r="F7054">
        <v>7.75</v>
      </c>
      <c r="G7054">
        <v>131.75</v>
      </c>
      <c r="H7054" t="s">
        <v>9588</v>
      </c>
      <c r="I7054" s="2" t="s">
        <v>2360</v>
      </c>
      <c r="J7054" t="s">
        <v>735</v>
      </c>
      <c r="K7054" s="1">
        <v>44830</v>
      </c>
      <c r="L7054">
        <f t="shared" si="110"/>
        <v>9</v>
      </c>
    </row>
    <row r="7055" spans="1:12" x14ac:dyDescent="0.3">
      <c r="A7055" t="s">
        <v>6584</v>
      </c>
      <c r="B7055" s="2" t="s">
        <v>2340</v>
      </c>
      <c r="C7055" t="s">
        <v>949</v>
      </c>
      <c r="D7055" t="s">
        <v>950</v>
      </c>
      <c r="E7055">
        <v>2</v>
      </c>
      <c r="F7055">
        <v>550.52</v>
      </c>
      <c r="G7055">
        <v>1101.04</v>
      </c>
      <c r="H7055" t="s">
        <v>9590</v>
      </c>
      <c r="I7055" s="2" t="s">
        <v>2360</v>
      </c>
      <c r="J7055" t="s">
        <v>735</v>
      </c>
      <c r="K7055" s="1">
        <v>44834</v>
      </c>
      <c r="L7055">
        <f t="shared" si="110"/>
        <v>9</v>
      </c>
    </row>
    <row r="7056" spans="1:12" x14ac:dyDescent="0.3">
      <c r="A7056" t="s">
        <v>6589</v>
      </c>
      <c r="B7056" s="2" t="s">
        <v>2342</v>
      </c>
      <c r="C7056" t="s">
        <v>1382</v>
      </c>
      <c r="D7056" t="s">
        <v>1383</v>
      </c>
      <c r="E7056">
        <v>40</v>
      </c>
      <c r="F7056">
        <v>8.92</v>
      </c>
      <c r="G7056">
        <v>356.8</v>
      </c>
      <c r="H7056" t="s">
        <v>6590</v>
      </c>
      <c r="I7056" s="2" t="s">
        <v>2360</v>
      </c>
      <c r="J7056" t="s">
        <v>735</v>
      </c>
      <c r="K7056" s="1">
        <v>44844</v>
      </c>
      <c r="L7056">
        <f t="shared" si="110"/>
        <v>10</v>
      </c>
    </row>
    <row r="7057" spans="1:12" x14ac:dyDescent="0.3">
      <c r="A7057" t="s">
        <v>6295</v>
      </c>
      <c r="B7057" s="2" t="s">
        <v>2344</v>
      </c>
      <c r="C7057" t="s">
        <v>1478</v>
      </c>
      <c r="D7057" t="s">
        <v>1479</v>
      </c>
      <c r="E7057">
        <v>6</v>
      </c>
      <c r="F7057">
        <v>8.92</v>
      </c>
      <c r="G7057">
        <v>53.52</v>
      </c>
      <c r="H7057" t="s">
        <v>6473</v>
      </c>
      <c r="I7057" s="2" t="s">
        <v>2360</v>
      </c>
      <c r="J7057" t="s">
        <v>735</v>
      </c>
      <c r="K7057" s="1">
        <v>44851</v>
      </c>
      <c r="L7057">
        <f t="shared" si="110"/>
        <v>10</v>
      </c>
    </row>
    <row r="7058" spans="1:12" x14ac:dyDescent="0.3">
      <c r="A7058" t="s">
        <v>6597</v>
      </c>
      <c r="B7058" s="2" t="s">
        <v>2340</v>
      </c>
      <c r="C7058" t="s">
        <v>1344</v>
      </c>
      <c r="D7058" t="s">
        <v>1345</v>
      </c>
      <c r="E7058">
        <v>69</v>
      </c>
      <c r="F7058">
        <v>8.92</v>
      </c>
      <c r="G7058">
        <v>615.48</v>
      </c>
      <c r="H7058" t="s">
        <v>6598</v>
      </c>
      <c r="I7058" s="2" t="s">
        <v>2360</v>
      </c>
      <c r="J7058" t="s">
        <v>735</v>
      </c>
      <c r="K7058" s="1">
        <v>44860</v>
      </c>
      <c r="L7058">
        <f t="shared" si="110"/>
        <v>10</v>
      </c>
    </row>
    <row r="7059" spans="1:12" x14ac:dyDescent="0.3">
      <c r="A7059" t="s">
        <v>6303</v>
      </c>
      <c r="B7059" s="2" t="s">
        <v>2340</v>
      </c>
      <c r="C7059" t="s">
        <v>1536</v>
      </c>
      <c r="D7059" t="s">
        <v>1537</v>
      </c>
      <c r="E7059">
        <v>4</v>
      </c>
      <c r="F7059">
        <v>8.92</v>
      </c>
      <c r="G7059">
        <v>35.68</v>
      </c>
      <c r="H7059" t="s">
        <v>6599</v>
      </c>
      <c r="I7059" s="2" t="s">
        <v>2360</v>
      </c>
      <c r="J7059" t="s">
        <v>735</v>
      </c>
      <c r="K7059" s="1">
        <v>44865</v>
      </c>
      <c r="L7059">
        <f t="shared" si="110"/>
        <v>10</v>
      </c>
    </row>
    <row r="7060" spans="1:12" x14ac:dyDescent="0.3">
      <c r="A7060" t="s">
        <v>6303</v>
      </c>
      <c r="B7060" s="2" t="s">
        <v>2342</v>
      </c>
      <c r="C7060" t="s">
        <v>1485</v>
      </c>
      <c r="D7060" t="s">
        <v>1486</v>
      </c>
      <c r="E7060">
        <v>10</v>
      </c>
      <c r="F7060">
        <v>8.92</v>
      </c>
      <c r="G7060">
        <v>89.2</v>
      </c>
      <c r="H7060" t="s">
        <v>6600</v>
      </c>
      <c r="I7060" s="2" t="s">
        <v>2360</v>
      </c>
      <c r="J7060" t="s">
        <v>735</v>
      </c>
      <c r="K7060" s="1">
        <v>44865</v>
      </c>
      <c r="L7060">
        <f t="shared" si="110"/>
        <v>10</v>
      </c>
    </row>
    <row r="7061" spans="1:12" x14ac:dyDescent="0.3">
      <c r="A7061" t="s">
        <v>6303</v>
      </c>
      <c r="B7061" s="2" t="s">
        <v>2348</v>
      </c>
      <c r="C7061" t="s">
        <v>1382</v>
      </c>
      <c r="D7061" t="s">
        <v>1383</v>
      </c>
      <c r="E7061">
        <v>30</v>
      </c>
      <c r="F7061">
        <v>8.92</v>
      </c>
      <c r="G7061">
        <v>267.60000000000002</v>
      </c>
      <c r="H7061" t="s">
        <v>6291</v>
      </c>
      <c r="I7061" s="2" t="s">
        <v>2360</v>
      </c>
      <c r="J7061" t="s">
        <v>735</v>
      </c>
      <c r="K7061" s="1">
        <v>44865</v>
      </c>
      <c r="L7061">
        <f t="shared" si="110"/>
        <v>10</v>
      </c>
    </row>
    <row r="7062" spans="1:12" x14ac:dyDescent="0.3">
      <c r="A7062" t="s">
        <v>6307</v>
      </c>
      <c r="B7062" s="2" t="s">
        <v>2340</v>
      </c>
      <c r="C7062" t="s">
        <v>1478</v>
      </c>
      <c r="D7062" t="s">
        <v>1479</v>
      </c>
      <c r="E7062">
        <v>20</v>
      </c>
      <c r="F7062">
        <v>8.92</v>
      </c>
      <c r="G7062">
        <v>178.4</v>
      </c>
      <c r="H7062" t="s">
        <v>6633</v>
      </c>
      <c r="I7062" s="2" t="s">
        <v>2360</v>
      </c>
      <c r="J7062" t="s">
        <v>735</v>
      </c>
      <c r="K7062" s="1">
        <v>44872</v>
      </c>
      <c r="L7062">
        <f t="shared" si="110"/>
        <v>11</v>
      </c>
    </row>
    <row r="7063" spans="1:12" x14ac:dyDescent="0.3">
      <c r="A7063" t="s">
        <v>6634</v>
      </c>
      <c r="B7063" s="2" t="s">
        <v>2342</v>
      </c>
      <c r="C7063" t="s">
        <v>6321</v>
      </c>
      <c r="D7063" t="s">
        <v>6322</v>
      </c>
      <c r="E7063">
        <v>16</v>
      </c>
      <c r="F7063">
        <v>8.92</v>
      </c>
      <c r="G7063">
        <v>142.72</v>
      </c>
      <c r="H7063" t="s">
        <v>6635</v>
      </c>
      <c r="I7063" s="2" t="s">
        <v>2360</v>
      </c>
      <c r="J7063" t="s">
        <v>735</v>
      </c>
      <c r="K7063" s="1">
        <v>44874</v>
      </c>
      <c r="L7063">
        <f t="shared" si="110"/>
        <v>11</v>
      </c>
    </row>
    <row r="7064" spans="1:12" x14ac:dyDescent="0.3">
      <c r="A7064" t="s">
        <v>6634</v>
      </c>
      <c r="B7064" s="2" t="s">
        <v>2343</v>
      </c>
      <c r="C7064" t="s">
        <v>1759</v>
      </c>
      <c r="D7064" t="s">
        <v>1760</v>
      </c>
      <c r="E7064">
        <v>20</v>
      </c>
      <c r="F7064">
        <v>8.92</v>
      </c>
      <c r="G7064">
        <v>178.4</v>
      </c>
      <c r="H7064" t="s">
        <v>6636</v>
      </c>
      <c r="I7064" s="2" t="s">
        <v>2360</v>
      </c>
      <c r="J7064" t="s">
        <v>735</v>
      </c>
      <c r="K7064" s="1">
        <v>44874</v>
      </c>
      <c r="L7064">
        <f t="shared" si="110"/>
        <v>11</v>
      </c>
    </row>
    <row r="7065" spans="1:12" x14ac:dyDescent="0.3">
      <c r="A7065" t="s">
        <v>6310</v>
      </c>
      <c r="B7065" s="2" t="s">
        <v>2340</v>
      </c>
      <c r="C7065" t="s">
        <v>768</v>
      </c>
      <c r="D7065" t="s">
        <v>769</v>
      </c>
      <c r="E7065">
        <v>1</v>
      </c>
      <c r="F7065">
        <v>523.23</v>
      </c>
      <c r="G7065">
        <v>523.23</v>
      </c>
      <c r="H7065" t="s">
        <v>6311</v>
      </c>
      <c r="I7065" s="2" t="s">
        <v>2360</v>
      </c>
      <c r="J7065" t="s">
        <v>735</v>
      </c>
      <c r="K7065" s="1">
        <v>44874</v>
      </c>
      <c r="L7065">
        <f t="shared" si="110"/>
        <v>11</v>
      </c>
    </row>
    <row r="7066" spans="1:12" x14ac:dyDescent="0.3">
      <c r="A7066" t="s">
        <v>6310</v>
      </c>
      <c r="B7066" s="2" t="s">
        <v>2342</v>
      </c>
      <c r="C7066" t="s">
        <v>808</v>
      </c>
      <c r="D7066" t="s">
        <v>809</v>
      </c>
      <c r="E7066">
        <v>2</v>
      </c>
      <c r="F7066">
        <v>523.23</v>
      </c>
      <c r="G7066">
        <v>1046.46</v>
      </c>
      <c r="H7066" t="s">
        <v>6312</v>
      </c>
      <c r="I7066" s="2" t="s">
        <v>2360</v>
      </c>
      <c r="J7066" t="s">
        <v>735</v>
      </c>
      <c r="K7066" s="1">
        <v>44874</v>
      </c>
      <c r="L7066">
        <f t="shared" si="110"/>
        <v>11</v>
      </c>
    </row>
    <row r="7067" spans="1:12" x14ac:dyDescent="0.3">
      <c r="A7067" t="s">
        <v>6644</v>
      </c>
      <c r="B7067" s="2" t="s">
        <v>2340</v>
      </c>
      <c r="C7067" t="s">
        <v>1756</v>
      </c>
      <c r="D7067" t="s">
        <v>1757</v>
      </c>
      <c r="E7067">
        <v>20</v>
      </c>
      <c r="F7067">
        <v>8.92</v>
      </c>
      <c r="G7067">
        <v>178.4</v>
      </c>
      <c r="H7067" t="s">
        <v>6645</v>
      </c>
      <c r="I7067" s="2" t="s">
        <v>2360</v>
      </c>
      <c r="J7067" t="s">
        <v>735</v>
      </c>
      <c r="K7067" s="1">
        <v>44876</v>
      </c>
      <c r="L7067">
        <f t="shared" si="110"/>
        <v>11</v>
      </c>
    </row>
    <row r="7068" spans="1:12" x14ac:dyDescent="0.3">
      <c r="A7068" t="s">
        <v>6313</v>
      </c>
      <c r="B7068" s="2" t="s">
        <v>2343</v>
      </c>
      <c r="C7068" t="s">
        <v>6267</v>
      </c>
      <c r="D7068" t="s">
        <v>6184</v>
      </c>
      <c r="E7068">
        <v>10</v>
      </c>
      <c r="F7068">
        <v>7.75</v>
      </c>
      <c r="G7068">
        <v>77.5</v>
      </c>
      <c r="H7068" t="s">
        <v>6314</v>
      </c>
      <c r="I7068" s="2" t="s">
        <v>2360</v>
      </c>
      <c r="J7068" t="s">
        <v>735</v>
      </c>
      <c r="K7068" s="1">
        <v>44881</v>
      </c>
      <c r="L7068">
        <f t="shared" si="110"/>
        <v>11</v>
      </c>
    </row>
    <row r="7069" spans="1:12" x14ac:dyDescent="0.3">
      <c r="A7069" t="s">
        <v>807</v>
      </c>
      <c r="B7069" s="2" t="s">
        <v>2343</v>
      </c>
      <c r="C7069" t="s">
        <v>808</v>
      </c>
      <c r="D7069" t="s">
        <v>809</v>
      </c>
      <c r="E7069">
        <v>2</v>
      </c>
      <c r="F7069">
        <v>565.87</v>
      </c>
      <c r="G7069">
        <v>1131.74</v>
      </c>
      <c r="H7069" t="s">
        <v>810</v>
      </c>
      <c r="I7069" s="2" t="s">
        <v>2360</v>
      </c>
      <c r="J7069" t="s">
        <v>735</v>
      </c>
      <c r="K7069" s="1">
        <v>45509</v>
      </c>
      <c r="L7069">
        <f t="shared" si="110"/>
        <v>8</v>
      </c>
    </row>
    <row r="7070" spans="1:12" x14ac:dyDescent="0.3">
      <c r="A7070" t="s">
        <v>794</v>
      </c>
      <c r="B7070" s="2" t="s">
        <v>2342</v>
      </c>
      <c r="C7070" t="s">
        <v>787</v>
      </c>
      <c r="D7070" t="s">
        <v>788</v>
      </c>
      <c r="E7070">
        <v>4</v>
      </c>
      <c r="F7070">
        <v>725.49</v>
      </c>
      <c r="G7070">
        <v>2901.96</v>
      </c>
      <c r="H7070" t="s">
        <v>798</v>
      </c>
      <c r="I7070" s="2" t="s">
        <v>2360</v>
      </c>
      <c r="J7070" t="s">
        <v>735</v>
      </c>
      <c r="K7070" s="1">
        <v>45544</v>
      </c>
      <c r="L7070">
        <f t="shared" si="110"/>
        <v>9</v>
      </c>
    </row>
    <row r="7071" spans="1:12" x14ac:dyDescent="0.3">
      <c r="A7071" t="s">
        <v>7623</v>
      </c>
      <c r="B7071" s="2" t="s">
        <v>2340</v>
      </c>
      <c r="C7071" t="s">
        <v>1687</v>
      </c>
      <c r="D7071" t="s">
        <v>1662</v>
      </c>
      <c r="E7071">
        <v>32</v>
      </c>
      <c r="F7071">
        <v>7.15</v>
      </c>
      <c r="G7071">
        <v>228.8</v>
      </c>
      <c r="H7071">
        <v>14.78</v>
      </c>
      <c r="I7071" s="2" t="s">
        <v>2360</v>
      </c>
      <c r="J7071" t="s">
        <v>735</v>
      </c>
      <c r="K7071" s="1">
        <v>43909</v>
      </c>
      <c r="L7071">
        <f t="shared" si="110"/>
        <v>3</v>
      </c>
    </row>
    <row r="7072" spans="1:12" x14ac:dyDescent="0.3">
      <c r="A7072" t="s">
        <v>7624</v>
      </c>
      <c r="B7072" s="2" t="s">
        <v>2343</v>
      </c>
      <c r="C7072" t="s">
        <v>7625</v>
      </c>
      <c r="D7072" t="s">
        <v>7626</v>
      </c>
      <c r="E7072">
        <v>7</v>
      </c>
      <c r="F7072">
        <v>312</v>
      </c>
      <c r="G7072">
        <v>2184</v>
      </c>
      <c r="H7072">
        <v>28</v>
      </c>
      <c r="I7072" s="2" t="s">
        <v>2360</v>
      </c>
      <c r="J7072" t="s">
        <v>735</v>
      </c>
      <c r="K7072" s="1">
        <v>43949</v>
      </c>
      <c r="L7072">
        <f t="shared" si="110"/>
        <v>4</v>
      </c>
    </row>
    <row r="7073" spans="1:12" x14ac:dyDescent="0.3">
      <c r="A7073" t="s">
        <v>7627</v>
      </c>
      <c r="B7073" s="2" t="s">
        <v>2342</v>
      </c>
      <c r="C7073" t="s">
        <v>7628</v>
      </c>
      <c r="D7073" t="s">
        <v>7629</v>
      </c>
      <c r="E7073">
        <v>3</v>
      </c>
      <c r="F7073">
        <v>456</v>
      </c>
      <c r="G7073">
        <v>1368</v>
      </c>
      <c r="H7073">
        <v>60</v>
      </c>
      <c r="I7073" s="2" t="s">
        <v>2360</v>
      </c>
      <c r="J7073" t="s">
        <v>735</v>
      </c>
      <c r="K7073" s="1">
        <v>43955</v>
      </c>
      <c r="L7073">
        <f t="shared" si="110"/>
        <v>5</v>
      </c>
    </row>
    <row r="7074" spans="1:12" x14ac:dyDescent="0.3">
      <c r="A7074" t="s">
        <v>7630</v>
      </c>
      <c r="B7074" s="2" t="s">
        <v>2342</v>
      </c>
      <c r="C7074" t="s">
        <v>746</v>
      </c>
      <c r="D7074" t="s">
        <v>747</v>
      </c>
      <c r="E7074">
        <v>90</v>
      </c>
      <c r="F7074">
        <v>3.7</v>
      </c>
      <c r="G7074">
        <v>333</v>
      </c>
      <c r="H7074">
        <v>6.84</v>
      </c>
      <c r="I7074" s="2" t="s">
        <v>2360</v>
      </c>
      <c r="J7074" t="s">
        <v>735</v>
      </c>
      <c r="K7074" s="1">
        <v>43956</v>
      </c>
      <c r="L7074">
        <f t="shared" si="110"/>
        <v>5</v>
      </c>
    </row>
    <row r="7075" spans="1:12" x14ac:dyDescent="0.3">
      <c r="A7075" t="s">
        <v>10583</v>
      </c>
      <c r="B7075" s="2" t="s">
        <v>2342</v>
      </c>
      <c r="C7075" t="s">
        <v>746</v>
      </c>
      <c r="D7075" t="s">
        <v>747</v>
      </c>
      <c r="E7075">
        <v>180</v>
      </c>
      <c r="F7075">
        <v>3.7</v>
      </c>
      <c r="G7075">
        <v>666</v>
      </c>
      <c r="H7075">
        <v>13.5</v>
      </c>
      <c r="I7075" s="2" t="s">
        <v>2360</v>
      </c>
      <c r="J7075" t="s">
        <v>735</v>
      </c>
      <c r="K7075" s="1">
        <v>44019</v>
      </c>
      <c r="L7075">
        <f t="shared" si="110"/>
        <v>7</v>
      </c>
    </row>
    <row r="7076" spans="1:12" x14ac:dyDescent="0.3">
      <c r="A7076" t="s">
        <v>7650</v>
      </c>
      <c r="B7076" s="2" t="s">
        <v>2342</v>
      </c>
      <c r="C7076" t="s">
        <v>1547</v>
      </c>
      <c r="D7076" t="s">
        <v>1548</v>
      </c>
      <c r="E7076">
        <v>114</v>
      </c>
      <c r="F7076">
        <v>0.68</v>
      </c>
      <c r="G7076">
        <v>77.52</v>
      </c>
      <c r="H7076">
        <v>2.1389999999999998</v>
      </c>
      <c r="I7076" s="2" t="s">
        <v>2360</v>
      </c>
      <c r="J7076" t="s">
        <v>735</v>
      </c>
      <c r="K7076" s="1">
        <v>44027</v>
      </c>
      <c r="L7076">
        <f t="shared" si="110"/>
        <v>7</v>
      </c>
    </row>
    <row r="7077" spans="1:12" x14ac:dyDescent="0.3">
      <c r="A7077" t="s">
        <v>10651</v>
      </c>
      <c r="B7077" s="2" t="s">
        <v>2342</v>
      </c>
      <c r="C7077" t="s">
        <v>732</v>
      </c>
      <c r="D7077" t="s">
        <v>733</v>
      </c>
      <c r="E7077">
        <v>1</v>
      </c>
      <c r="F7077">
        <v>474.24</v>
      </c>
      <c r="G7077">
        <v>474.24</v>
      </c>
      <c r="H7077">
        <v>8</v>
      </c>
      <c r="I7077" s="2" t="s">
        <v>2360</v>
      </c>
      <c r="J7077" t="s">
        <v>735</v>
      </c>
      <c r="K7077" s="1">
        <v>44042</v>
      </c>
      <c r="L7077">
        <f t="shared" si="110"/>
        <v>7</v>
      </c>
    </row>
    <row r="7078" spans="1:12" x14ac:dyDescent="0.3">
      <c r="A7078" t="s">
        <v>7836</v>
      </c>
      <c r="B7078" s="2" t="s">
        <v>2342</v>
      </c>
      <c r="C7078" t="s">
        <v>746</v>
      </c>
      <c r="D7078" t="s">
        <v>747</v>
      </c>
      <c r="E7078">
        <v>305</v>
      </c>
      <c r="F7078">
        <v>3.7</v>
      </c>
      <c r="G7078">
        <v>1128.5</v>
      </c>
      <c r="H7078">
        <v>22.18</v>
      </c>
      <c r="I7078" s="2" t="s">
        <v>2360</v>
      </c>
      <c r="J7078" t="s">
        <v>735</v>
      </c>
      <c r="K7078" s="1">
        <v>44062</v>
      </c>
      <c r="L7078">
        <f t="shared" si="110"/>
        <v>8</v>
      </c>
    </row>
    <row r="7079" spans="1:12" x14ac:dyDescent="0.3">
      <c r="A7079" t="s">
        <v>7854</v>
      </c>
      <c r="B7079" s="2" t="s">
        <v>2340</v>
      </c>
      <c r="C7079" t="s">
        <v>7747</v>
      </c>
      <c r="D7079" t="s">
        <v>7748</v>
      </c>
      <c r="E7079">
        <v>260</v>
      </c>
      <c r="F7079">
        <v>2.99</v>
      </c>
      <c r="G7079">
        <v>777.4</v>
      </c>
      <c r="H7079" t="s">
        <v>10968</v>
      </c>
      <c r="I7079" s="2" t="s">
        <v>2360</v>
      </c>
      <c r="J7079" t="s">
        <v>735</v>
      </c>
      <c r="K7079" s="1">
        <v>44075</v>
      </c>
      <c r="L7079">
        <f t="shared" si="110"/>
        <v>9</v>
      </c>
    </row>
    <row r="7080" spans="1:12" x14ac:dyDescent="0.3">
      <c r="A7080" t="s">
        <v>10969</v>
      </c>
      <c r="B7080" s="2" t="s">
        <v>2340</v>
      </c>
      <c r="C7080" t="s">
        <v>746</v>
      </c>
      <c r="D7080" t="s">
        <v>747</v>
      </c>
      <c r="E7080">
        <v>48</v>
      </c>
      <c r="F7080">
        <v>3.7</v>
      </c>
      <c r="G7080">
        <v>177.6</v>
      </c>
      <c r="H7080" t="s">
        <v>10970</v>
      </c>
      <c r="I7080" s="2" t="s">
        <v>2360</v>
      </c>
      <c r="J7080" t="s">
        <v>735</v>
      </c>
      <c r="K7080" s="1">
        <v>44095</v>
      </c>
      <c r="L7080">
        <f t="shared" si="110"/>
        <v>9</v>
      </c>
    </row>
    <row r="7081" spans="1:12" x14ac:dyDescent="0.3">
      <c r="A7081" t="s">
        <v>7750</v>
      </c>
      <c r="B7081" s="2" t="s">
        <v>2343</v>
      </c>
      <c r="C7081" t="s">
        <v>10971</v>
      </c>
      <c r="D7081" t="s">
        <v>10972</v>
      </c>
      <c r="E7081">
        <v>1</v>
      </c>
      <c r="F7081">
        <v>8.99</v>
      </c>
      <c r="G7081">
        <v>8.99</v>
      </c>
      <c r="H7081" t="s">
        <v>7756</v>
      </c>
      <c r="I7081" s="2" t="s">
        <v>2360</v>
      </c>
      <c r="J7081" t="s">
        <v>735</v>
      </c>
      <c r="K7081" s="1">
        <v>44103</v>
      </c>
      <c r="L7081">
        <f t="shared" si="110"/>
        <v>9</v>
      </c>
    </row>
    <row r="7082" spans="1:12" x14ac:dyDescent="0.3">
      <c r="A7082" t="s">
        <v>7878</v>
      </c>
      <c r="B7082" s="2" t="s">
        <v>2345</v>
      </c>
      <c r="C7082" t="s">
        <v>7645</v>
      </c>
      <c r="D7082" t="s">
        <v>7646</v>
      </c>
      <c r="E7082">
        <v>1183</v>
      </c>
      <c r="F7082">
        <v>0.68</v>
      </c>
      <c r="G7082">
        <v>804.44</v>
      </c>
      <c r="H7082" t="s">
        <v>10973</v>
      </c>
      <c r="I7082" s="2" t="s">
        <v>2360</v>
      </c>
      <c r="J7082" t="s">
        <v>735</v>
      </c>
      <c r="K7082" s="1">
        <v>44104</v>
      </c>
      <c r="L7082">
        <f t="shared" si="110"/>
        <v>9</v>
      </c>
    </row>
    <row r="7083" spans="1:12" x14ac:dyDescent="0.3">
      <c r="A7083" t="s">
        <v>7917</v>
      </c>
      <c r="B7083" s="2" t="s">
        <v>2343</v>
      </c>
      <c r="C7083" t="s">
        <v>10974</v>
      </c>
      <c r="D7083" t="s">
        <v>10975</v>
      </c>
      <c r="E7083">
        <v>1</v>
      </c>
      <c r="F7083">
        <v>632</v>
      </c>
      <c r="G7083">
        <v>632</v>
      </c>
      <c r="H7083" t="s">
        <v>2556</v>
      </c>
      <c r="I7083" s="2" t="s">
        <v>2360</v>
      </c>
      <c r="J7083" t="s">
        <v>735</v>
      </c>
      <c r="K7083" s="1">
        <v>44110</v>
      </c>
      <c r="L7083">
        <f t="shared" si="110"/>
        <v>10</v>
      </c>
    </row>
    <row r="7084" spans="1:12" x14ac:dyDescent="0.3">
      <c r="A7084" t="s">
        <v>7956</v>
      </c>
      <c r="B7084" s="2" t="s">
        <v>2340</v>
      </c>
      <c r="C7084" t="s">
        <v>746</v>
      </c>
      <c r="D7084" t="s">
        <v>747</v>
      </c>
      <c r="E7084">
        <v>136</v>
      </c>
      <c r="F7084">
        <v>3.7</v>
      </c>
      <c r="G7084">
        <v>503.2</v>
      </c>
      <c r="H7084" t="s">
        <v>10976</v>
      </c>
      <c r="I7084" s="2" t="s">
        <v>2360</v>
      </c>
      <c r="J7084" t="s">
        <v>735</v>
      </c>
      <c r="K7084" s="1">
        <v>44126</v>
      </c>
      <c r="L7084">
        <f t="shared" si="110"/>
        <v>10</v>
      </c>
    </row>
    <row r="7085" spans="1:12" x14ac:dyDescent="0.3">
      <c r="A7085" t="s">
        <v>10977</v>
      </c>
      <c r="B7085" s="2" t="s">
        <v>2340</v>
      </c>
      <c r="C7085" t="s">
        <v>746</v>
      </c>
      <c r="D7085" t="s">
        <v>747</v>
      </c>
      <c r="E7085">
        <v>69</v>
      </c>
      <c r="F7085">
        <v>3.7</v>
      </c>
      <c r="G7085">
        <v>255.3</v>
      </c>
      <c r="H7085" t="s">
        <v>10978</v>
      </c>
      <c r="I7085" s="2" t="s">
        <v>2360</v>
      </c>
      <c r="J7085" t="s">
        <v>735</v>
      </c>
      <c r="K7085" s="1">
        <v>44141</v>
      </c>
      <c r="L7085">
        <f t="shared" si="110"/>
        <v>11</v>
      </c>
    </row>
    <row r="7086" spans="1:12" x14ac:dyDescent="0.3">
      <c r="A7086" t="s">
        <v>10707</v>
      </c>
      <c r="B7086" s="2" t="s">
        <v>2343</v>
      </c>
      <c r="C7086" t="s">
        <v>746</v>
      </c>
      <c r="D7086" t="s">
        <v>747</v>
      </c>
      <c r="E7086">
        <v>136</v>
      </c>
      <c r="F7086">
        <v>3.7</v>
      </c>
      <c r="G7086">
        <v>503.2</v>
      </c>
      <c r="H7086" t="s">
        <v>10979</v>
      </c>
      <c r="I7086" s="2" t="s">
        <v>2360</v>
      </c>
      <c r="J7086" t="s">
        <v>735</v>
      </c>
      <c r="K7086" s="1">
        <v>44166</v>
      </c>
      <c r="L7086">
        <f t="shared" si="110"/>
        <v>12</v>
      </c>
    </row>
    <row r="7087" spans="1:12" x14ac:dyDescent="0.3">
      <c r="A7087" t="s">
        <v>8003</v>
      </c>
      <c r="B7087" s="2" t="s">
        <v>2343</v>
      </c>
      <c r="C7087" t="s">
        <v>7628</v>
      </c>
      <c r="D7087" t="s">
        <v>7629</v>
      </c>
      <c r="E7087">
        <v>2</v>
      </c>
      <c r="F7087">
        <v>494</v>
      </c>
      <c r="G7087">
        <v>988</v>
      </c>
      <c r="H7087" t="s">
        <v>7782</v>
      </c>
      <c r="I7087" s="2" t="s">
        <v>2360</v>
      </c>
      <c r="J7087" t="s">
        <v>735</v>
      </c>
      <c r="K7087" s="1">
        <v>44172</v>
      </c>
      <c r="L7087">
        <f t="shared" si="110"/>
        <v>12</v>
      </c>
    </row>
    <row r="7088" spans="1:12" x14ac:dyDescent="0.3">
      <c r="A7088" t="s">
        <v>8204</v>
      </c>
      <c r="B7088" s="2" t="s">
        <v>2342</v>
      </c>
      <c r="C7088" t="s">
        <v>746</v>
      </c>
      <c r="D7088" t="s">
        <v>747</v>
      </c>
      <c r="E7088">
        <v>74</v>
      </c>
      <c r="F7088">
        <v>3.7</v>
      </c>
      <c r="G7088">
        <v>273.8</v>
      </c>
      <c r="H7088" t="s">
        <v>10980</v>
      </c>
      <c r="I7088" s="2" t="s">
        <v>2360</v>
      </c>
      <c r="J7088" t="s">
        <v>735</v>
      </c>
      <c r="K7088" s="1">
        <v>44217</v>
      </c>
      <c r="L7088">
        <f t="shared" si="110"/>
        <v>1</v>
      </c>
    </row>
    <row r="7089" spans="1:12" x14ac:dyDescent="0.3">
      <c r="A7089" t="s">
        <v>10745</v>
      </c>
      <c r="B7089" s="2" t="s">
        <v>2342</v>
      </c>
      <c r="C7089" t="s">
        <v>7625</v>
      </c>
      <c r="D7089" t="s">
        <v>7626</v>
      </c>
      <c r="E7089">
        <v>1</v>
      </c>
      <c r="F7089">
        <v>324.48</v>
      </c>
      <c r="G7089">
        <v>324.48</v>
      </c>
      <c r="H7089" t="s">
        <v>10981</v>
      </c>
      <c r="I7089" s="2" t="s">
        <v>2360</v>
      </c>
      <c r="J7089" t="s">
        <v>735</v>
      </c>
      <c r="K7089" s="1">
        <v>44217</v>
      </c>
      <c r="L7089">
        <f t="shared" si="110"/>
        <v>1</v>
      </c>
    </row>
    <row r="7090" spans="1:12" x14ac:dyDescent="0.3">
      <c r="A7090" t="s">
        <v>10820</v>
      </c>
      <c r="B7090" s="2" t="s">
        <v>2340</v>
      </c>
      <c r="C7090" t="s">
        <v>746</v>
      </c>
      <c r="D7090" t="s">
        <v>747</v>
      </c>
      <c r="E7090">
        <v>98</v>
      </c>
      <c r="F7090">
        <v>3.7</v>
      </c>
      <c r="G7090">
        <v>362.6</v>
      </c>
      <c r="H7090" t="s">
        <v>10982</v>
      </c>
      <c r="I7090" s="2" t="s">
        <v>2360</v>
      </c>
      <c r="J7090" t="s">
        <v>735</v>
      </c>
      <c r="K7090" s="1">
        <v>44242</v>
      </c>
      <c r="L7090">
        <f t="shared" si="110"/>
        <v>2</v>
      </c>
    </row>
    <row r="7091" spans="1:12" x14ac:dyDescent="0.3">
      <c r="A7091" t="s">
        <v>8281</v>
      </c>
      <c r="B7091" s="2" t="s">
        <v>2340</v>
      </c>
      <c r="C7091" t="s">
        <v>1547</v>
      </c>
      <c r="D7091" t="s">
        <v>1548</v>
      </c>
      <c r="E7091">
        <v>300</v>
      </c>
      <c r="F7091">
        <v>0.68</v>
      </c>
      <c r="G7091">
        <v>204</v>
      </c>
      <c r="H7091" t="s">
        <v>10983</v>
      </c>
      <c r="I7091" s="2" t="s">
        <v>2360</v>
      </c>
      <c r="J7091" t="s">
        <v>735</v>
      </c>
      <c r="K7091" s="1">
        <v>44267</v>
      </c>
      <c r="L7091">
        <f t="shared" si="110"/>
        <v>3</v>
      </c>
    </row>
    <row r="7092" spans="1:12" x14ac:dyDescent="0.3">
      <c r="A7092" t="s">
        <v>10893</v>
      </c>
      <c r="B7092" s="2" t="s">
        <v>2342</v>
      </c>
      <c r="C7092" t="s">
        <v>1713</v>
      </c>
      <c r="D7092" t="s">
        <v>1714</v>
      </c>
      <c r="E7092">
        <v>54</v>
      </c>
      <c r="F7092">
        <v>6.88</v>
      </c>
      <c r="G7092">
        <v>371.52</v>
      </c>
      <c r="H7092" t="s">
        <v>10984</v>
      </c>
      <c r="I7092" s="2" t="s">
        <v>2360</v>
      </c>
      <c r="J7092" t="s">
        <v>735</v>
      </c>
      <c r="K7092" s="1">
        <v>44273</v>
      </c>
      <c r="L7092">
        <f t="shared" si="110"/>
        <v>3</v>
      </c>
    </row>
    <row r="7093" spans="1:12" x14ac:dyDescent="0.3">
      <c r="A7093" t="s">
        <v>10985</v>
      </c>
      <c r="B7093" s="2" t="s">
        <v>2340</v>
      </c>
      <c r="C7093" t="s">
        <v>7776</v>
      </c>
      <c r="D7093" t="s">
        <v>7777</v>
      </c>
      <c r="E7093">
        <v>1</v>
      </c>
      <c r="F7093">
        <v>491</v>
      </c>
      <c r="G7093">
        <v>491</v>
      </c>
      <c r="H7093" t="s">
        <v>10986</v>
      </c>
      <c r="I7093" s="2" t="s">
        <v>2360</v>
      </c>
      <c r="J7093" t="s">
        <v>735</v>
      </c>
      <c r="K7093" s="1">
        <v>44274</v>
      </c>
      <c r="L7093">
        <f t="shared" si="110"/>
        <v>3</v>
      </c>
    </row>
    <row r="7094" spans="1:12" x14ac:dyDescent="0.3">
      <c r="A7094" t="s">
        <v>10895</v>
      </c>
      <c r="B7094" s="2" t="s">
        <v>2342</v>
      </c>
      <c r="C7094" t="s">
        <v>746</v>
      </c>
      <c r="D7094" t="s">
        <v>747</v>
      </c>
      <c r="E7094">
        <v>237</v>
      </c>
      <c r="F7094">
        <v>3.7</v>
      </c>
      <c r="G7094">
        <v>876.9</v>
      </c>
      <c r="H7094" t="s">
        <v>10987</v>
      </c>
      <c r="I7094" s="2" t="s">
        <v>2360</v>
      </c>
      <c r="J7094" t="s">
        <v>735</v>
      </c>
      <c r="K7094" s="1">
        <v>44278</v>
      </c>
      <c r="L7094">
        <f t="shared" si="110"/>
        <v>3</v>
      </c>
    </row>
    <row r="7095" spans="1:12" x14ac:dyDescent="0.3">
      <c r="A7095" t="s">
        <v>10846</v>
      </c>
      <c r="B7095" s="2" t="s">
        <v>2343</v>
      </c>
      <c r="C7095" t="s">
        <v>1687</v>
      </c>
      <c r="D7095" t="s">
        <v>1662</v>
      </c>
      <c r="E7095">
        <v>16</v>
      </c>
      <c r="F7095">
        <v>7.3</v>
      </c>
      <c r="G7095">
        <v>116.8</v>
      </c>
      <c r="H7095" t="s">
        <v>10988</v>
      </c>
      <c r="I7095" s="2" t="s">
        <v>2360</v>
      </c>
      <c r="J7095" t="s">
        <v>735</v>
      </c>
      <c r="K7095" s="1">
        <v>44279</v>
      </c>
      <c r="L7095">
        <f t="shared" si="110"/>
        <v>3</v>
      </c>
    </row>
    <row r="7096" spans="1:12" x14ac:dyDescent="0.3">
      <c r="A7096" t="s">
        <v>8291</v>
      </c>
      <c r="B7096" s="2" t="s">
        <v>2345</v>
      </c>
      <c r="C7096" t="s">
        <v>1661</v>
      </c>
      <c r="D7096" t="s">
        <v>1662</v>
      </c>
      <c r="E7096">
        <v>6</v>
      </c>
      <c r="F7096">
        <v>7.3</v>
      </c>
      <c r="G7096">
        <v>43.8</v>
      </c>
      <c r="H7096" t="s">
        <v>10998</v>
      </c>
      <c r="I7096" s="2" t="s">
        <v>2360</v>
      </c>
      <c r="J7096" t="s">
        <v>735</v>
      </c>
      <c r="K7096" s="1">
        <v>44291</v>
      </c>
      <c r="L7096">
        <f t="shared" si="110"/>
        <v>4</v>
      </c>
    </row>
    <row r="7097" spans="1:12" x14ac:dyDescent="0.3">
      <c r="A7097" t="s">
        <v>6313</v>
      </c>
      <c r="B7097" s="2" t="s">
        <v>2348</v>
      </c>
      <c r="C7097" t="s">
        <v>1475</v>
      </c>
      <c r="D7097" t="s">
        <v>1476</v>
      </c>
      <c r="E7097">
        <v>123</v>
      </c>
      <c r="F7097">
        <v>7.75</v>
      </c>
      <c r="G7097">
        <v>953.25</v>
      </c>
      <c r="H7097" t="s">
        <v>6316</v>
      </c>
      <c r="I7097" s="2" t="s">
        <v>2360</v>
      </c>
      <c r="J7097" t="s">
        <v>735</v>
      </c>
      <c r="K7097" s="1">
        <v>44881</v>
      </c>
      <c r="L7097">
        <f t="shared" si="110"/>
        <v>11</v>
      </c>
    </row>
    <row r="7098" spans="1:12" x14ac:dyDescent="0.3">
      <c r="A7098" t="s">
        <v>6317</v>
      </c>
      <c r="B7098" s="2" t="s">
        <v>2342</v>
      </c>
      <c r="C7098" t="s">
        <v>1820</v>
      </c>
      <c r="D7098" t="s">
        <v>1821</v>
      </c>
      <c r="E7098">
        <v>21</v>
      </c>
      <c r="F7098">
        <v>3.01</v>
      </c>
      <c r="G7098">
        <v>63.21</v>
      </c>
      <c r="H7098" t="s">
        <v>6318</v>
      </c>
      <c r="I7098" s="2" t="s">
        <v>2360</v>
      </c>
      <c r="J7098" t="s">
        <v>735</v>
      </c>
      <c r="K7098" s="1">
        <v>44883</v>
      </c>
      <c r="L7098">
        <f t="shared" si="110"/>
        <v>11</v>
      </c>
    </row>
    <row r="7099" spans="1:12" x14ac:dyDescent="0.3">
      <c r="A7099" t="s">
        <v>6317</v>
      </c>
      <c r="B7099" s="2" t="s">
        <v>2344</v>
      </c>
      <c r="C7099" t="s">
        <v>892</v>
      </c>
      <c r="D7099" t="s">
        <v>893</v>
      </c>
      <c r="E7099">
        <v>1</v>
      </c>
      <c r="F7099">
        <v>558.79999999999995</v>
      </c>
      <c r="G7099">
        <v>558.79999999999995</v>
      </c>
      <c r="H7099" t="s">
        <v>6319</v>
      </c>
      <c r="I7099" s="2" t="s">
        <v>2360</v>
      </c>
      <c r="J7099" t="s">
        <v>735</v>
      </c>
      <c r="K7099" s="1">
        <v>44883</v>
      </c>
      <c r="L7099">
        <f t="shared" si="110"/>
        <v>11</v>
      </c>
    </row>
    <row r="7100" spans="1:12" x14ac:dyDescent="0.3">
      <c r="A7100" t="s">
        <v>6656</v>
      </c>
      <c r="B7100" s="2" t="s">
        <v>2340</v>
      </c>
      <c r="C7100" t="s">
        <v>1344</v>
      </c>
      <c r="D7100" t="s">
        <v>1345</v>
      </c>
      <c r="E7100">
        <v>30</v>
      </c>
      <c r="F7100">
        <v>8.92</v>
      </c>
      <c r="G7100">
        <v>267.60000000000002</v>
      </c>
      <c r="H7100" t="s">
        <v>6657</v>
      </c>
      <c r="I7100" s="2" t="s">
        <v>2360</v>
      </c>
      <c r="J7100" t="s">
        <v>735</v>
      </c>
      <c r="K7100" s="1">
        <v>44890</v>
      </c>
      <c r="L7100">
        <f t="shared" si="110"/>
        <v>11</v>
      </c>
    </row>
    <row r="7101" spans="1:12" x14ac:dyDescent="0.3">
      <c r="A7101" t="s">
        <v>6335</v>
      </c>
      <c r="B7101" s="2" t="s">
        <v>2342</v>
      </c>
      <c r="C7101" t="s">
        <v>1382</v>
      </c>
      <c r="D7101" t="s">
        <v>1383</v>
      </c>
      <c r="E7101">
        <v>76</v>
      </c>
      <c r="F7101">
        <v>8.92</v>
      </c>
      <c r="G7101">
        <v>677.92</v>
      </c>
      <c r="H7101" t="s">
        <v>7092</v>
      </c>
      <c r="I7101" s="2" t="s">
        <v>2360</v>
      </c>
      <c r="J7101" t="s">
        <v>735</v>
      </c>
      <c r="K7101" s="1">
        <v>44911</v>
      </c>
      <c r="L7101">
        <f t="shared" si="110"/>
        <v>12</v>
      </c>
    </row>
    <row r="7102" spans="1:12" x14ac:dyDescent="0.3">
      <c r="A7102" t="s">
        <v>6339</v>
      </c>
      <c r="B7102" s="2" t="s">
        <v>2340</v>
      </c>
      <c r="C7102" t="s">
        <v>6340</v>
      </c>
      <c r="D7102" t="s">
        <v>6341</v>
      </c>
      <c r="E7102">
        <v>4</v>
      </c>
      <c r="F7102">
        <v>358</v>
      </c>
      <c r="G7102">
        <v>1432</v>
      </c>
      <c r="H7102" t="s">
        <v>6342</v>
      </c>
      <c r="I7102" s="2" t="s">
        <v>2360</v>
      </c>
      <c r="J7102" t="s">
        <v>735</v>
      </c>
      <c r="K7102" s="1">
        <v>44937</v>
      </c>
      <c r="L7102">
        <f t="shared" si="110"/>
        <v>1</v>
      </c>
    </row>
    <row r="7103" spans="1:12" x14ac:dyDescent="0.3">
      <c r="A7103" t="s">
        <v>6348</v>
      </c>
      <c r="B7103" s="2" t="s">
        <v>2342</v>
      </c>
      <c r="C7103" t="s">
        <v>6274</v>
      </c>
      <c r="D7103" t="s">
        <v>6275</v>
      </c>
      <c r="E7103">
        <v>3</v>
      </c>
      <c r="F7103">
        <v>8.92</v>
      </c>
      <c r="G7103">
        <v>26.76</v>
      </c>
      <c r="H7103" t="s">
        <v>6349</v>
      </c>
      <c r="I7103" s="2" t="s">
        <v>2360</v>
      </c>
      <c r="J7103" t="s">
        <v>735</v>
      </c>
      <c r="K7103" s="1">
        <v>44950</v>
      </c>
      <c r="L7103">
        <f t="shared" si="110"/>
        <v>1</v>
      </c>
    </row>
    <row r="7104" spans="1:12" x14ac:dyDescent="0.3">
      <c r="A7104" t="s">
        <v>6357</v>
      </c>
      <c r="B7104" s="2" t="s">
        <v>2342</v>
      </c>
      <c r="C7104" t="s">
        <v>976</v>
      </c>
      <c r="D7104" t="s">
        <v>977</v>
      </c>
      <c r="E7104">
        <v>10</v>
      </c>
      <c r="F7104">
        <v>1.05</v>
      </c>
      <c r="G7104">
        <v>10.5</v>
      </c>
      <c r="H7104" t="s">
        <v>7097</v>
      </c>
      <c r="I7104" s="2" t="s">
        <v>2360</v>
      </c>
      <c r="J7104" t="s">
        <v>735</v>
      </c>
      <c r="K7104" s="1">
        <v>44952</v>
      </c>
      <c r="L7104">
        <f t="shared" si="110"/>
        <v>1</v>
      </c>
    </row>
    <row r="7105" spans="1:12" x14ac:dyDescent="0.3">
      <c r="A7105" t="s">
        <v>6357</v>
      </c>
      <c r="B7105" s="2" t="s">
        <v>2343</v>
      </c>
      <c r="C7105" t="s">
        <v>821</v>
      </c>
      <c r="D7105" t="s">
        <v>822</v>
      </c>
      <c r="E7105">
        <v>1</v>
      </c>
      <c r="F7105">
        <v>1121</v>
      </c>
      <c r="G7105">
        <v>1121</v>
      </c>
      <c r="H7105" t="s">
        <v>6358</v>
      </c>
      <c r="I7105" s="2" t="s">
        <v>2360</v>
      </c>
      <c r="J7105" t="s">
        <v>735</v>
      </c>
      <c r="K7105" s="1">
        <v>44952</v>
      </c>
      <c r="L7105">
        <f t="shared" si="110"/>
        <v>1</v>
      </c>
    </row>
    <row r="7106" spans="1:12" x14ac:dyDescent="0.3">
      <c r="A7106" t="s">
        <v>6359</v>
      </c>
      <c r="B7106" s="2" t="s">
        <v>2342</v>
      </c>
      <c r="C7106" t="s">
        <v>6183</v>
      </c>
      <c r="D7106" t="s">
        <v>6184</v>
      </c>
      <c r="E7106">
        <v>24</v>
      </c>
      <c r="F7106">
        <v>7.75</v>
      </c>
      <c r="G7106">
        <v>186</v>
      </c>
      <c r="H7106" t="s">
        <v>6360</v>
      </c>
      <c r="I7106" s="2" t="s">
        <v>2360</v>
      </c>
      <c r="J7106" t="s">
        <v>735</v>
      </c>
      <c r="K7106" s="1">
        <v>44956</v>
      </c>
      <c r="L7106">
        <f t="shared" si="110"/>
        <v>1</v>
      </c>
    </row>
    <row r="7107" spans="1:12" x14ac:dyDescent="0.3">
      <c r="A7107" t="s">
        <v>6663</v>
      </c>
      <c r="B7107" s="2" t="s">
        <v>2342</v>
      </c>
      <c r="C7107" t="s">
        <v>6638</v>
      </c>
      <c r="D7107" t="s">
        <v>6639</v>
      </c>
      <c r="E7107">
        <v>1</v>
      </c>
      <c r="F7107">
        <v>716.56</v>
      </c>
      <c r="G7107">
        <v>716.56</v>
      </c>
      <c r="H7107" t="s">
        <v>6664</v>
      </c>
      <c r="I7107" s="2" t="s">
        <v>2360</v>
      </c>
      <c r="J7107" t="s">
        <v>735</v>
      </c>
      <c r="K7107" s="1">
        <v>44963</v>
      </c>
      <c r="L7107">
        <f t="shared" ref="L7107:L7170" si="111">MONTH(K7107)</f>
        <v>2</v>
      </c>
    </row>
    <row r="7108" spans="1:12" x14ac:dyDescent="0.3">
      <c r="A7108" t="s">
        <v>6665</v>
      </c>
      <c r="B7108" s="2" t="s">
        <v>2340</v>
      </c>
      <c r="C7108" t="s">
        <v>772</v>
      </c>
      <c r="D7108" t="s">
        <v>773</v>
      </c>
      <c r="E7108">
        <v>4</v>
      </c>
      <c r="F7108">
        <v>550.6</v>
      </c>
      <c r="G7108">
        <v>2202.4</v>
      </c>
      <c r="H7108" t="s">
        <v>6666</v>
      </c>
      <c r="I7108" s="2" t="s">
        <v>2360</v>
      </c>
      <c r="J7108" t="s">
        <v>735</v>
      </c>
      <c r="K7108" s="1">
        <v>44965</v>
      </c>
      <c r="L7108">
        <f t="shared" si="111"/>
        <v>2</v>
      </c>
    </row>
    <row r="7109" spans="1:12" x14ac:dyDescent="0.3">
      <c r="A7109" t="s">
        <v>6579</v>
      </c>
      <c r="B7109" s="2" t="s">
        <v>2342</v>
      </c>
      <c r="C7109" t="s">
        <v>2192</v>
      </c>
      <c r="D7109" t="s">
        <v>2193</v>
      </c>
      <c r="E7109">
        <v>30</v>
      </c>
      <c r="F7109">
        <v>1.26</v>
      </c>
      <c r="G7109">
        <v>37.799999999999997</v>
      </c>
      <c r="H7109" t="s">
        <v>7099</v>
      </c>
      <c r="I7109" s="2" t="s">
        <v>2360</v>
      </c>
      <c r="J7109" t="s">
        <v>735</v>
      </c>
      <c r="K7109" s="1">
        <v>44970</v>
      </c>
      <c r="L7109">
        <f t="shared" si="111"/>
        <v>2</v>
      </c>
    </row>
    <row r="7110" spans="1:12" x14ac:dyDescent="0.3">
      <c r="A7110" t="s">
        <v>6579</v>
      </c>
      <c r="B7110" s="2" t="s">
        <v>2343</v>
      </c>
      <c r="C7110" t="s">
        <v>2240</v>
      </c>
      <c r="D7110" t="s">
        <v>2241</v>
      </c>
      <c r="E7110">
        <v>100</v>
      </c>
      <c r="F7110">
        <v>0.23</v>
      </c>
      <c r="G7110">
        <v>23</v>
      </c>
      <c r="H7110" t="s">
        <v>7100</v>
      </c>
      <c r="I7110" s="2" t="s">
        <v>2360</v>
      </c>
      <c r="J7110" t="s">
        <v>735</v>
      </c>
      <c r="K7110" s="1">
        <v>44970</v>
      </c>
      <c r="L7110">
        <f t="shared" si="111"/>
        <v>2</v>
      </c>
    </row>
    <row r="7111" spans="1:12" x14ac:dyDescent="0.3">
      <c r="A7111" t="s">
        <v>6667</v>
      </c>
      <c r="B7111" s="2" t="s">
        <v>2340</v>
      </c>
      <c r="C7111" t="s">
        <v>959</v>
      </c>
      <c r="D7111" t="s">
        <v>960</v>
      </c>
      <c r="E7111">
        <v>20</v>
      </c>
      <c r="F7111">
        <v>5.47</v>
      </c>
      <c r="G7111">
        <v>109.4</v>
      </c>
      <c r="H7111" t="s">
        <v>7101</v>
      </c>
      <c r="I7111" s="2" t="s">
        <v>2360</v>
      </c>
      <c r="J7111" t="s">
        <v>735</v>
      </c>
      <c r="K7111" s="1">
        <v>44973</v>
      </c>
      <c r="L7111">
        <f t="shared" si="111"/>
        <v>2</v>
      </c>
    </row>
    <row r="7112" spans="1:12" x14ac:dyDescent="0.3">
      <c r="A7112" t="s">
        <v>6671</v>
      </c>
      <c r="B7112" s="2" t="s">
        <v>2340</v>
      </c>
      <c r="C7112" t="s">
        <v>5323</v>
      </c>
      <c r="D7112" t="s">
        <v>5324</v>
      </c>
      <c r="E7112">
        <v>2</v>
      </c>
      <c r="F7112">
        <v>201.5</v>
      </c>
      <c r="G7112">
        <v>403</v>
      </c>
      <c r="H7112" t="s">
        <v>5325</v>
      </c>
      <c r="I7112" s="2" t="s">
        <v>2360</v>
      </c>
      <c r="J7112" t="s">
        <v>735</v>
      </c>
      <c r="K7112" s="1">
        <v>44985</v>
      </c>
      <c r="L7112">
        <f t="shared" si="111"/>
        <v>2</v>
      </c>
    </row>
    <row r="7113" spans="1:12" x14ac:dyDescent="0.3">
      <c r="A7113" t="s">
        <v>6674</v>
      </c>
      <c r="B7113" s="2" t="s">
        <v>2346</v>
      </c>
      <c r="C7113" t="s">
        <v>1463</v>
      </c>
      <c r="D7113" t="s">
        <v>1464</v>
      </c>
      <c r="E7113">
        <v>12</v>
      </c>
      <c r="F7113">
        <v>8.06</v>
      </c>
      <c r="G7113">
        <v>96.72</v>
      </c>
      <c r="H7113" t="s">
        <v>6675</v>
      </c>
      <c r="I7113" s="2" t="s">
        <v>2360</v>
      </c>
      <c r="J7113" t="s">
        <v>735</v>
      </c>
      <c r="K7113" s="1">
        <v>45007</v>
      </c>
      <c r="L7113">
        <f t="shared" si="111"/>
        <v>3</v>
      </c>
    </row>
    <row r="7114" spans="1:12" x14ac:dyDescent="0.3">
      <c r="A7114" t="s">
        <v>7110</v>
      </c>
      <c r="B7114" s="2" t="s">
        <v>2340</v>
      </c>
      <c r="C7114" t="s">
        <v>1344</v>
      </c>
      <c r="D7114" t="s">
        <v>1345</v>
      </c>
      <c r="E7114">
        <v>50</v>
      </c>
      <c r="F7114">
        <v>9.2799999999999994</v>
      </c>
      <c r="G7114">
        <v>464</v>
      </c>
      <c r="H7114" t="s">
        <v>7111</v>
      </c>
      <c r="I7114" s="2" t="s">
        <v>2360</v>
      </c>
      <c r="J7114" t="s">
        <v>735</v>
      </c>
      <c r="K7114" s="1">
        <v>45009</v>
      </c>
      <c r="L7114">
        <f t="shared" si="111"/>
        <v>3</v>
      </c>
    </row>
    <row r="7115" spans="1:12" x14ac:dyDescent="0.3">
      <c r="A7115" t="s">
        <v>6676</v>
      </c>
      <c r="B7115" s="2" t="s">
        <v>2340</v>
      </c>
      <c r="C7115" t="s">
        <v>892</v>
      </c>
      <c r="D7115" t="s">
        <v>893</v>
      </c>
      <c r="E7115">
        <v>1</v>
      </c>
      <c r="F7115">
        <v>582</v>
      </c>
      <c r="G7115">
        <v>582</v>
      </c>
      <c r="H7115" t="s">
        <v>6677</v>
      </c>
      <c r="I7115" s="2" t="s">
        <v>2360</v>
      </c>
      <c r="J7115" t="s">
        <v>735</v>
      </c>
      <c r="K7115" s="1">
        <v>45012</v>
      </c>
      <c r="L7115">
        <f t="shared" si="111"/>
        <v>3</v>
      </c>
    </row>
    <row r="7116" spans="1:12" x14ac:dyDescent="0.3">
      <c r="A7116" t="s">
        <v>6680</v>
      </c>
      <c r="B7116" s="2" t="s">
        <v>2340</v>
      </c>
      <c r="C7116" t="s">
        <v>942</v>
      </c>
      <c r="D7116" t="s">
        <v>943</v>
      </c>
      <c r="E7116">
        <v>40</v>
      </c>
      <c r="F7116">
        <v>9.2799999999999994</v>
      </c>
      <c r="G7116">
        <v>371.2</v>
      </c>
      <c r="H7116" t="s">
        <v>6681</v>
      </c>
      <c r="I7116" s="2" t="s">
        <v>2360</v>
      </c>
      <c r="J7116" t="s">
        <v>735</v>
      </c>
      <c r="K7116" s="1">
        <v>45030</v>
      </c>
      <c r="L7116">
        <f t="shared" si="111"/>
        <v>4</v>
      </c>
    </row>
    <row r="7117" spans="1:12" x14ac:dyDescent="0.3">
      <c r="A7117" t="s">
        <v>6680</v>
      </c>
      <c r="B7117" s="2" t="s">
        <v>2342</v>
      </c>
      <c r="C7117" t="s">
        <v>1382</v>
      </c>
      <c r="D7117" t="s">
        <v>1383</v>
      </c>
      <c r="E7117">
        <v>12</v>
      </c>
      <c r="F7117">
        <v>9.2799999999999994</v>
      </c>
      <c r="G7117">
        <v>111.36</v>
      </c>
      <c r="H7117" t="s">
        <v>7114</v>
      </c>
      <c r="I7117" s="2" t="s">
        <v>2360</v>
      </c>
      <c r="J7117" t="s">
        <v>735</v>
      </c>
      <c r="K7117" s="1">
        <v>45030</v>
      </c>
      <c r="L7117">
        <f t="shared" si="111"/>
        <v>4</v>
      </c>
    </row>
    <row r="7118" spans="1:12" x14ac:dyDescent="0.3">
      <c r="A7118" t="s">
        <v>6680</v>
      </c>
      <c r="B7118" s="2" t="s">
        <v>2343</v>
      </c>
      <c r="C7118" t="s">
        <v>945</v>
      </c>
      <c r="D7118" t="s">
        <v>946</v>
      </c>
      <c r="E7118">
        <v>4</v>
      </c>
      <c r="F7118">
        <v>9.2799999999999994</v>
      </c>
      <c r="G7118">
        <v>37.119999999999997</v>
      </c>
      <c r="H7118" t="s">
        <v>6682</v>
      </c>
      <c r="I7118" s="2" t="s">
        <v>2360</v>
      </c>
      <c r="J7118" t="s">
        <v>735</v>
      </c>
      <c r="K7118" s="1">
        <v>45030</v>
      </c>
      <c r="L7118">
        <f t="shared" si="111"/>
        <v>4</v>
      </c>
    </row>
    <row r="7119" spans="1:12" x14ac:dyDescent="0.3">
      <c r="A7119" t="s">
        <v>6804</v>
      </c>
      <c r="B7119" s="2" t="s">
        <v>2342</v>
      </c>
      <c r="C7119" t="s">
        <v>1358</v>
      </c>
      <c r="D7119" t="s">
        <v>1359</v>
      </c>
      <c r="E7119">
        <v>78</v>
      </c>
      <c r="F7119">
        <v>9.26</v>
      </c>
      <c r="G7119">
        <v>722.28</v>
      </c>
      <c r="H7119" t="s">
        <v>6805</v>
      </c>
      <c r="I7119" s="2" t="s">
        <v>2360</v>
      </c>
      <c r="J7119" t="s">
        <v>735</v>
      </c>
      <c r="K7119" s="1">
        <v>45043</v>
      </c>
      <c r="L7119">
        <f t="shared" si="111"/>
        <v>4</v>
      </c>
    </row>
    <row r="7120" spans="1:12" x14ac:dyDescent="0.3">
      <c r="A7120" t="s">
        <v>7119</v>
      </c>
      <c r="B7120" s="2" t="s">
        <v>2342</v>
      </c>
      <c r="C7120" t="s">
        <v>1382</v>
      </c>
      <c r="D7120" t="s">
        <v>1383</v>
      </c>
      <c r="E7120">
        <v>80</v>
      </c>
      <c r="F7120">
        <v>9.26</v>
      </c>
      <c r="G7120">
        <v>740.8</v>
      </c>
      <c r="H7120" t="s">
        <v>7011</v>
      </c>
      <c r="I7120" s="2" t="s">
        <v>2360</v>
      </c>
      <c r="J7120" t="s">
        <v>735</v>
      </c>
      <c r="K7120" s="1">
        <v>45043</v>
      </c>
      <c r="L7120">
        <f t="shared" si="111"/>
        <v>4</v>
      </c>
    </row>
    <row r="7121" spans="1:12" x14ac:dyDescent="0.3">
      <c r="A7121" t="s">
        <v>6806</v>
      </c>
      <c r="B7121" s="2" t="s">
        <v>2340</v>
      </c>
      <c r="C7121" t="s">
        <v>1478</v>
      </c>
      <c r="D7121" t="s">
        <v>1479</v>
      </c>
      <c r="E7121">
        <v>24</v>
      </c>
      <c r="F7121">
        <v>9.2799999999999994</v>
      </c>
      <c r="G7121">
        <v>222.72</v>
      </c>
      <c r="H7121" t="s">
        <v>7120</v>
      </c>
      <c r="I7121" s="2" t="s">
        <v>2360</v>
      </c>
      <c r="J7121" t="s">
        <v>735</v>
      </c>
      <c r="K7121" s="1">
        <v>45050</v>
      </c>
      <c r="L7121">
        <f t="shared" si="111"/>
        <v>5</v>
      </c>
    </row>
    <row r="7122" spans="1:12" x14ac:dyDescent="0.3">
      <c r="A7122" t="s">
        <v>6806</v>
      </c>
      <c r="B7122" s="2" t="s">
        <v>2343</v>
      </c>
      <c r="C7122" t="s">
        <v>1485</v>
      </c>
      <c r="D7122" t="s">
        <v>1486</v>
      </c>
      <c r="E7122">
        <v>24</v>
      </c>
      <c r="F7122">
        <v>9.2799999999999994</v>
      </c>
      <c r="G7122">
        <v>222.72</v>
      </c>
      <c r="H7122" t="s">
        <v>7121</v>
      </c>
      <c r="I7122" s="2" t="s">
        <v>2360</v>
      </c>
      <c r="J7122" t="s">
        <v>735</v>
      </c>
      <c r="K7122" s="1">
        <v>45050</v>
      </c>
      <c r="L7122">
        <f t="shared" si="111"/>
        <v>5</v>
      </c>
    </row>
    <row r="7123" spans="1:12" x14ac:dyDescent="0.3">
      <c r="A7123" t="s">
        <v>6808</v>
      </c>
      <c r="B7123" s="2" t="s">
        <v>2345</v>
      </c>
      <c r="C7123" t="s">
        <v>1358</v>
      </c>
      <c r="D7123" t="s">
        <v>1359</v>
      </c>
      <c r="E7123">
        <v>108</v>
      </c>
      <c r="F7123">
        <v>8.06</v>
      </c>
      <c r="G7123">
        <v>870.48</v>
      </c>
      <c r="H7123" t="s">
        <v>6809</v>
      </c>
      <c r="I7123" s="2" t="s">
        <v>2360</v>
      </c>
      <c r="J7123" t="s">
        <v>735</v>
      </c>
      <c r="K7123" s="1">
        <v>45054</v>
      </c>
      <c r="L7123">
        <f t="shared" si="111"/>
        <v>5</v>
      </c>
    </row>
    <row r="7124" spans="1:12" x14ac:dyDescent="0.3">
      <c r="A7124" t="s">
        <v>6810</v>
      </c>
      <c r="B7124" s="2" t="s">
        <v>2342</v>
      </c>
      <c r="C7124" t="s">
        <v>1445</v>
      </c>
      <c r="D7124" t="s">
        <v>1446</v>
      </c>
      <c r="E7124">
        <v>98</v>
      </c>
      <c r="F7124">
        <v>8.06</v>
      </c>
      <c r="G7124">
        <v>789.88</v>
      </c>
      <c r="H7124" t="s">
        <v>6811</v>
      </c>
      <c r="I7124" s="2" t="s">
        <v>2360</v>
      </c>
      <c r="J7124" t="s">
        <v>735</v>
      </c>
      <c r="K7124" s="1">
        <v>45057</v>
      </c>
      <c r="L7124">
        <f t="shared" si="111"/>
        <v>5</v>
      </c>
    </row>
    <row r="7125" spans="1:12" x14ac:dyDescent="0.3">
      <c r="A7125" t="s">
        <v>6819</v>
      </c>
      <c r="B7125" s="2" t="s">
        <v>2343</v>
      </c>
      <c r="C7125" t="s">
        <v>768</v>
      </c>
      <c r="D7125" t="s">
        <v>769</v>
      </c>
      <c r="E7125">
        <v>1</v>
      </c>
      <c r="F7125">
        <v>565.87</v>
      </c>
      <c r="G7125">
        <v>565.87</v>
      </c>
      <c r="H7125" t="s">
        <v>6820</v>
      </c>
      <c r="I7125" s="2" t="s">
        <v>2360</v>
      </c>
      <c r="J7125" t="s">
        <v>735</v>
      </c>
      <c r="K7125" s="1">
        <v>45076</v>
      </c>
      <c r="L7125">
        <f t="shared" si="111"/>
        <v>5</v>
      </c>
    </row>
    <row r="7126" spans="1:12" x14ac:dyDescent="0.3">
      <c r="A7126" t="s">
        <v>6822</v>
      </c>
      <c r="B7126" s="2" t="s">
        <v>2340</v>
      </c>
      <c r="C7126" t="s">
        <v>6432</v>
      </c>
      <c r="D7126" t="s">
        <v>6433</v>
      </c>
      <c r="E7126">
        <v>1</v>
      </c>
      <c r="F7126">
        <v>580.57000000000005</v>
      </c>
      <c r="G7126">
        <v>580.57000000000005</v>
      </c>
      <c r="H7126" t="s">
        <v>6823</v>
      </c>
      <c r="I7126" s="2" t="s">
        <v>2360</v>
      </c>
      <c r="J7126" t="s">
        <v>735</v>
      </c>
      <c r="K7126" s="1">
        <v>45077</v>
      </c>
      <c r="L7126">
        <f t="shared" si="111"/>
        <v>5</v>
      </c>
    </row>
    <row r="7127" spans="1:12" x14ac:dyDescent="0.3">
      <c r="A7127" t="s">
        <v>6826</v>
      </c>
      <c r="B7127" s="2" t="s">
        <v>2342</v>
      </c>
      <c r="C7127" t="s">
        <v>6641</v>
      </c>
      <c r="D7127" t="s">
        <v>6642</v>
      </c>
      <c r="E7127">
        <v>1</v>
      </c>
      <c r="F7127">
        <v>1002.33</v>
      </c>
      <c r="G7127">
        <v>1002.33</v>
      </c>
      <c r="H7127" t="s">
        <v>6827</v>
      </c>
      <c r="I7127" s="2" t="s">
        <v>2360</v>
      </c>
      <c r="J7127" t="s">
        <v>735</v>
      </c>
      <c r="K7127" s="1">
        <v>45084</v>
      </c>
      <c r="L7127">
        <f t="shared" si="111"/>
        <v>6</v>
      </c>
    </row>
    <row r="7128" spans="1:12" x14ac:dyDescent="0.3">
      <c r="A7128" t="s">
        <v>6828</v>
      </c>
      <c r="B7128" s="2" t="s">
        <v>2340</v>
      </c>
      <c r="C7128" t="s">
        <v>1382</v>
      </c>
      <c r="D7128" t="s">
        <v>1383</v>
      </c>
      <c r="E7128">
        <v>52</v>
      </c>
      <c r="F7128">
        <v>9.2799999999999994</v>
      </c>
      <c r="G7128">
        <v>482.56</v>
      </c>
      <c r="H7128" t="s">
        <v>7176</v>
      </c>
      <c r="I7128" s="2" t="s">
        <v>2360</v>
      </c>
      <c r="J7128" t="s">
        <v>735</v>
      </c>
      <c r="K7128" s="1">
        <v>45084</v>
      </c>
      <c r="L7128">
        <f t="shared" si="111"/>
        <v>6</v>
      </c>
    </row>
    <row r="7129" spans="1:12" x14ac:dyDescent="0.3">
      <c r="A7129" t="s">
        <v>7750</v>
      </c>
      <c r="B7129" s="2" t="s">
        <v>2340</v>
      </c>
      <c r="C7129" t="s">
        <v>7751</v>
      </c>
      <c r="D7129" t="s">
        <v>7752</v>
      </c>
      <c r="E7129">
        <v>23</v>
      </c>
      <c r="F7129">
        <v>8.99</v>
      </c>
      <c r="G7129">
        <v>206.77</v>
      </c>
      <c r="H7129" t="s">
        <v>7753</v>
      </c>
      <c r="I7129" s="2" t="s">
        <v>2360</v>
      </c>
      <c r="J7129" t="s">
        <v>735</v>
      </c>
      <c r="K7129" s="1">
        <v>44103</v>
      </c>
      <c r="L7129">
        <f t="shared" si="111"/>
        <v>9</v>
      </c>
    </row>
    <row r="7130" spans="1:12" x14ac:dyDescent="0.3">
      <c r="A7130" t="s">
        <v>7750</v>
      </c>
      <c r="B7130" s="2" t="s">
        <v>2344</v>
      </c>
      <c r="C7130" t="s">
        <v>7754</v>
      </c>
      <c r="D7130" t="s">
        <v>7755</v>
      </c>
      <c r="E7130">
        <v>1</v>
      </c>
      <c r="F7130">
        <v>8.99</v>
      </c>
      <c r="G7130">
        <v>8.99</v>
      </c>
      <c r="H7130" t="s">
        <v>7756</v>
      </c>
      <c r="I7130" s="2" t="s">
        <v>2360</v>
      </c>
      <c r="J7130" t="s">
        <v>735</v>
      </c>
      <c r="K7130" s="1">
        <v>44103</v>
      </c>
      <c r="L7130">
        <f t="shared" si="111"/>
        <v>9</v>
      </c>
    </row>
    <row r="7131" spans="1:12" x14ac:dyDescent="0.3">
      <c r="A7131" t="s">
        <v>7757</v>
      </c>
      <c r="B7131" s="2" t="s">
        <v>2340</v>
      </c>
      <c r="C7131" t="s">
        <v>746</v>
      </c>
      <c r="D7131" t="s">
        <v>747</v>
      </c>
      <c r="E7131">
        <v>242</v>
      </c>
      <c r="F7131">
        <v>3.7</v>
      </c>
      <c r="G7131">
        <v>895.4</v>
      </c>
      <c r="H7131" t="s">
        <v>2680</v>
      </c>
      <c r="I7131" s="2" t="s">
        <v>2360</v>
      </c>
      <c r="J7131" t="s">
        <v>735</v>
      </c>
      <c r="K7131" s="1">
        <v>44113</v>
      </c>
      <c r="L7131">
        <f t="shared" si="111"/>
        <v>10</v>
      </c>
    </row>
    <row r="7132" spans="1:12" x14ac:dyDescent="0.3">
      <c r="A7132" t="s">
        <v>7758</v>
      </c>
      <c r="B7132" s="2" t="s">
        <v>2342</v>
      </c>
      <c r="C7132" t="s">
        <v>7759</v>
      </c>
      <c r="D7132" t="s">
        <v>7760</v>
      </c>
      <c r="E7132">
        <v>1</v>
      </c>
      <c r="F7132">
        <v>696.8</v>
      </c>
      <c r="G7132">
        <v>696.8</v>
      </c>
      <c r="H7132" t="s">
        <v>5114</v>
      </c>
      <c r="I7132" s="2" t="s">
        <v>2360</v>
      </c>
      <c r="J7132" t="s">
        <v>735</v>
      </c>
      <c r="K7132" s="1">
        <v>44117</v>
      </c>
      <c r="L7132">
        <f t="shared" si="111"/>
        <v>10</v>
      </c>
    </row>
    <row r="7133" spans="1:12" x14ac:dyDescent="0.3">
      <c r="A7133" t="s">
        <v>7761</v>
      </c>
      <c r="B7133" s="2" t="s">
        <v>2340</v>
      </c>
      <c r="C7133" t="s">
        <v>7625</v>
      </c>
      <c r="D7133" t="s">
        <v>7626</v>
      </c>
      <c r="E7133">
        <v>4</v>
      </c>
      <c r="F7133">
        <v>324.48</v>
      </c>
      <c r="G7133">
        <v>1297.92</v>
      </c>
      <c r="H7133" t="s">
        <v>3145</v>
      </c>
      <c r="I7133" s="2" t="s">
        <v>2360</v>
      </c>
      <c r="J7133" t="s">
        <v>735</v>
      </c>
      <c r="K7133" s="1">
        <v>44118</v>
      </c>
      <c r="L7133">
        <f t="shared" si="111"/>
        <v>10</v>
      </c>
    </row>
    <row r="7134" spans="1:12" x14ac:dyDescent="0.3">
      <c r="A7134" t="s">
        <v>7762</v>
      </c>
      <c r="B7134" s="2" t="s">
        <v>2340</v>
      </c>
      <c r="C7134" t="s">
        <v>746</v>
      </c>
      <c r="D7134" t="s">
        <v>747</v>
      </c>
      <c r="E7134">
        <v>57</v>
      </c>
      <c r="F7134">
        <v>3.7</v>
      </c>
      <c r="G7134">
        <v>210.9</v>
      </c>
      <c r="H7134" t="s">
        <v>7763</v>
      </c>
      <c r="I7134" s="2" t="s">
        <v>2360</v>
      </c>
      <c r="J7134" t="s">
        <v>735</v>
      </c>
      <c r="K7134" s="1">
        <v>44126</v>
      </c>
      <c r="L7134">
        <f t="shared" si="111"/>
        <v>10</v>
      </c>
    </row>
    <row r="7135" spans="1:12" x14ac:dyDescent="0.3">
      <c r="A7135" t="s">
        <v>7762</v>
      </c>
      <c r="B7135" s="2" t="s">
        <v>2343</v>
      </c>
      <c r="C7135" t="s">
        <v>1547</v>
      </c>
      <c r="D7135" t="s">
        <v>1548</v>
      </c>
      <c r="E7135">
        <v>250</v>
      </c>
      <c r="F7135">
        <v>0.68</v>
      </c>
      <c r="G7135">
        <v>170</v>
      </c>
      <c r="H7135" t="s">
        <v>7764</v>
      </c>
      <c r="I7135" s="2" t="s">
        <v>2360</v>
      </c>
      <c r="J7135" t="s">
        <v>735</v>
      </c>
      <c r="K7135" s="1">
        <v>44126</v>
      </c>
      <c r="L7135">
        <f t="shared" si="111"/>
        <v>10</v>
      </c>
    </row>
    <row r="7136" spans="1:12" x14ac:dyDescent="0.3">
      <c r="A7136" t="s">
        <v>7765</v>
      </c>
      <c r="B7136" s="2" t="s">
        <v>2340</v>
      </c>
      <c r="C7136" t="s">
        <v>7766</v>
      </c>
      <c r="D7136" t="s">
        <v>7767</v>
      </c>
      <c r="E7136">
        <v>1000</v>
      </c>
      <c r="F7136">
        <v>0.68</v>
      </c>
      <c r="G7136">
        <v>680</v>
      </c>
      <c r="H7136" t="s">
        <v>7768</v>
      </c>
      <c r="I7136" s="2" t="s">
        <v>2360</v>
      </c>
      <c r="J7136" t="s">
        <v>735</v>
      </c>
      <c r="K7136" s="1">
        <v>44139</v>
      </c>
      <c r="L7136">
        <f t="shared" si="111"/>
        <v>11</v>
      </c>
    </row>
    <row r="7137" spans="1:12" x14ac:dyDescent="0.3">
      <c r="A7137" t="s">
        <v>7769</v>
      </c>
      <c r="B7137" s="2" t="s">
        <v>2340</v>
      </c>
      <c r="C7137" t="s">
        <v>746</v>
      </c>
      <c r="D7137" t="s">
        <v>747</v>
      </c>
      <c r="E7137">
        <v>88</v>
      </c>
      <c r="F7137">
        <v>7.3</v>
      </c>
      <c r="G7137">
        <v>642.4</v>
      </c>
      <c r="H7137" t="s">
        <v>7770</v>
      </c>
      <c r="I7137" s="2" t="s">
        <v>2360</v>
      </c>
      <c r="J7137" t="s">
        <v>735</v>
      </c>
      <c r="K7137" s="1">
        <v>44144</v>
      </c>
      <c r="L7137">
        <f t="shared" si="111"/>
        <v>11</v>
      </c>
    </row>
    <row r="7138" spans="1:12" x14ac:dyDescent="0.3">
      <c r="A7138" t="s">
        <v>7791</v>
      </c>
      <c r="B7138" s="2" t="s">
        <v>2343</v>
      </c>
      <c r="C7138" t="s">
        <v>11007</v>
      </c>
      <c r="D7138" t="s">
        <v>11008</v>
      </c>
      <c r="E7138">
        <v>270</v>
      </c>
      <c r="F7138">
        <v>2.4700000000000002</v>
      </c>
      <c r="G7138">
        <v>666.9</v>
      </c>
      <c r="H7138" t="s">
        <v>11041</v>
      </c>
      <c r="I7138" s="2" t="s">
        <v>2360</v>
      </c>
      <c r="J7138" t="s">
        <v>735</v>
      </c>
      <c r="K7138" s="1">
        <v>44147</v>
      </c>
      <c r="L7138">
        <f t="shared" si="111"/>
        <v>11</v>
      </c>
    </row>
    <row r="7139" spans="1:12" x14ac:dyDescent="0.3">
      <c r="A7139" t="s">
        <v>11042</v>
      </c>
      <c r="B7139" s="2" t="s">
        <v>2340</v>
      </c>
      <c r="C7139" t="s">
        <v>7824</v>
      </c>
      <c r="D7139" t="s">
        <v>7825</v>
      </c>
      <c r="E7139">
        <v>6</v>
      </c>
      <c r="F7139">
        <v>8.24</v>
      </c>
      <c r="G7139">
        <v>49.44</v>
      </c>
      <c r="H7139" t="s">
        <v>11043</v>
      </c>
      <c r="I7139" s="2" t="s">
        <v>2360</v>
      </c>
      <c r="J7139" t="s">
        <v>735</v>
      </c>
      <c r="K7139" s="1">
        <v>44159</v>
      </c>
      <c r="L7139">
        <f t="shared" si="111"/>
        <v>11</v>
      </c>
    </row>
    <row r="7140" spans="1:12" x14ac:dyDescent="0.3">
      <c r="A7140" t="s">
        <v>8198</v>
      </c>
      <c r="B7140" s="2" t="s">
        <v>2343</v>
      </c>
      <c r="C7140" t="s">
        <v>746</v>
      </c>
      <c r="D7140" t="s">
        <v>747</v>
      </c>
      <c r="E7140">
        <v>43</v>
      </c>
      <c r="F7140">
        <v>3.7</v>
      </c>
      <c r="G7140">
        <v>159.1</v>
      </c>
      <c r="H7140" t="s">
        <v>11044</v>
      </c>
      <c r="I7140" s="2" t="s">
        <v>2360</v>
      </c>
      <c r="J7140" t="s">
        <v>735</v>
      </c>
      <c r="K7140" s="1">
        <v>44200</v>
      </c>
      <c r="L7140">
        <f t="shared" si="111"/>
        <v>1</v>
      </c>
    </row>
    <row r="7141" spans="1:12" x14ac:dyDescent="0.3">
      <c r="A7141" t="s">
        <v>7831</v>
      </c>
      <c r="B7141" s="2" t="s">
        <v>2340</v>
      </c>
      <c r="C7141" t="s">
        <v>7628</v>
      </c>
      <c r="D7141" t="s">
        <v>7629</v>
      </c>
      <c r="E7141">
        <v>4</v>
      </c>
      <c r="F7141">
        <v>494</v>
      </c>
      <c r="G7141">
        <v>1976</v>
      </c>
      <c r="H7141" t="s">
        <v>7832</v>
      </c>
      <c r="I7141" s="2" t="s">
        <v>2360</v>
      </c>
      <c r="J7141" t="s">
        <v>735</v>
      </c>
      <c r="K7141" s="1">
        <v>44210</v>
      </c>
      <c r="L7141">
        <f t="shared" si="111"/>
        <v>1</v>
      </c>
    </row>
    <row r="7142" spans="1:12" x14ac:dyDescent="0.3">
      <c r="A7142" t="s">
        <v>10806</v>
      </c>
      <c r="B7142" s="2" t="s">
        <v>2342</v>
      </c>
      <c r="C7142" t="s">
        <v>746</v>
      </c>
      <c r="D7142" t="s">
        <v>747</v>
      </c>
      <c r="E7142">
        <v>148</v>
      </c>
      <c r="F7142">
        <v>3.7</v>
      </c>
      <c r="G7142">
        <v>547.6</v>
      </c>
      <c r="H7142" t="s">
        <v>11045</v>
      </c>
      <c r="I7142" s="2" t="s">
        <v>2360</v>
      </c>
      <c r="J7142" t="s">
        <v>735</v>
      </c>
      <c r="K7142" s="1">
        <v>44235</v>
      </c>
      <c r="L7142">
        <f t="shared" si="111"/>
        <v>2</v>
      </c>
    </row>
    <row r="7143" spans="1:12" x14ac:dyDescent="0.3">
      <c r="A7143" t="s">
        <v>10391</v>
      </c>
      <c r="B7143" s="2" t="s">
        <v>2344</v>
      </c>
      <c r="C7143" t="s">
        <v>7625</v>
      </c>
      <c r="D7143" t="s">
        <v>7626</v>
      </c>
      <c r="E7143">
        <v>2</v>
      </c>
      <c r="F7143">
        <v>324.48</v>
      </c>
      <c r="G7143">
        <v>648.96</v>
      </c>
      <c r="H7143" t="s">
        <v>11046</v>
      </c>
      <c r="I7143" s="2" t="s">
        <v>2360</v>
      </c>
      <c r="J7143" t="s">
        <v>735</v>
      </c>
      <c r="K7143" s="1">
        <v>44244</v>
      </c>
      <c r="L7143">
        <f t="shared" si="111"/>
        <v>2</v>
      </c>
    </row>
    <row r="7144" spans="1:12" x14ac:dyDescent="0.3">
      <c r="A7144" t="s">
        <v>10308</v>
      </c>
      <c r="B7144" s="2" t="s">
        <v>2343</v>
      </c>
      <c r="C7144" t="s">
        <v>746</v>
      </c>
      <c r="D7144" t="s">
        <v>747</v>
      </c>
      <c r="E7144">
        <v>100</v>
      </c>
      <c r="F7144">
        <v>3.7</v>
      </c>
      <c r="G7144">
        <v>370</v>
      </c>
      <c r="H7144" t="s">
        <v>11047</v>
      </c>
      <c r="I7144" s="2" t="s">
        <v>2360</v>
      </c>
      <c r="J7144" t="s">
        <v>735</v>
      </c>
      <c r="K7144" s="1">
        <v>44250</v>
      </c>
      <c r="L7144">
        <f t="shared" si="111"/>
        <v>2</v>
      </c>
    </row>
    <row r="7145" spans="1:12" x14ac:dyDescent="0.3">
      <c r="A7145" t="s">
        <v>10959</v>
      </c>
      <c r="B7145" s="2" t="s">
        <v>2342</v>
      </c>
      <c r="C7145" t="s">
        <v>1713</v>
      </c>
      <c r="D7145" t="s">
        <v>1714</v>
      </c>
      <c r="E7145">
        <v>66</v>
      </c>
      <c r="F7145">
        <v>6.88</v>
      </c>
      <c r="G7145">
        <v>454.08</v>
      </c>
      <c r="H7145" t="s">
        <v>11048</v>
      </c>
      <c r="I7145" s="2" t="s">
        <v>2360</v>
      </c>
      <c r="J7145" t="s">
        <v>735</v>
      </c>
      <c r="K7145" s="1">
        <v>44274</v>
      </c>
      <c r="L7145">
        <f t="shared" si="111"/>
        <v>3</v>
      </c>
    </row>
    <row r="7146" spans="1:12" x14ac:dyDescent="0.3">
      <c r="A7146" t="s">
        <v>8288</v>
      </c>
      <c r="B7146" s="2" t="s">
        <v>2340</v>
      </c>
      <c r="C7146" t="s">
        <v>732</v>
      </c>
      <c r="D7146" t="s">
        <v>733</v>
      </c>
      <c r="E7146">
        <v>3</v>
      </c>
      <c r="F7146">
        <v>474.24</v>
      </c>
      <c r="G7146">
        <v>1422.72</v>
      </c>
      <c r="H7146" t="s">
        <v>11049</v>
      </c>
      <c r="I7146" s="2" t="s">
        <v>2360</v>
      </c>
      <c r="J7146" t="s">
        <v>735</v>
      </c>
      <c r="K7146" s="1">
        <v>44280</v>
      </c>
      <c r="L7146">
        <f t="shared" si="111"/>
        <v>3</v>
      </c>
    </row>
    <row r="7147" spans="1:12" x14ac:dyDescent="0.3">
      <c r="A7147" t="s">
        <v>8288</v>
      </c>
      <c r="B7147" s="2" t="s">
        <v>2343</v>
      </c>
      <c r="C7147" t="s">
        <v>1687</v>
      </c>
      <c r="D7147" t="s">
        <v>1662</v>
      </c>
      <c r="E7147">
        <v>24</v>
      </c>
      <c r="F7147">
        <v>7.3</v>
      </c>
      <c r="G7147">
        <v>175.2</v>
      </c>
      <c r="H7147" t="s">
        <v>11050</v>
      </c>
      <c r="I7147" s="2" t="s">
        <v>2360</v>
      </c>
      <c r="J7147" t="s">
        <v>735</v>
      </c>
      <c r="K7147" s="1">
        <v>44280</v>
      </c>
      <c r="L7147">
        <f t="shared" si="111"/>
        <v>3</v>
      </c>
    </row>
    <row r="7148" spans="1:12" x14ac:dyDescent="0.3">
      <c r="A7148" t="s">
        <v>8291</v>
      </c>
      <c r="B7148" s="2" t="s">
        <v>2340</v>
      </c>
      <c r="C7148" t="s">
        <v>746</v>
      </c>
      <c r="D7148" t="s">
        <v>747</v>
      </c>
      <c r="E7148">
        <v>100</v>
      </c>
      <c r="F7148">
        <v>3.7</v>
      </c>
      <c r="G7148">
        <v>370</v>
      </c>
      <c r="H7148" t="s">
        <v>11051</v>
      </c>
      <c r="I7148" s="2" t="s">
        <v>2360</v>
      </c>
      <c r="J7148" t="s">
        <v>735</v>
      </c>
      <c r="K7148" s="1">
        <v>44291</v>
      </c>
      <c r="L7148">
        <f t="shared" si="111"/>
        <v>4</v>
      </c>
    </row>
    <row r="7149" spans="1:12" x14ac:dyDescent="0.3">
      <c r="A7149" t="s">
        <v>8026</v>
      </c>
      <c r="B7149" s="2" t="s">
        <v>2346</v>
      </c>
      <c r="C7149" t="s">
        <v>7824</v>
      </c>
      <c r="D7149" t="s">
        <v>7825</v>
      </c>
      <c r="E7149">
        <v>20</v>
      </c>
      <c r="F7149">
        <v>8.24</v>
      </c>
      <c r="G7149">
        <v>164.8</v>
      </c>
      <c r="H7149" t="s">
        <v>11052</v>
      </c>
      <c r="I7149" s="2" t="s">
        <v>2360</v>
      </c>
      <c r="J7149" t="s">
        <v>735</v>
      </c>
      <c r="K7149" s="1">
        <v>44340</v>
      </c>
      <c r="L7149">
        <f t="shared" si="111"/>
        <v>5</v>
      </c>
    </row>
    <row r="7150" spans="1:12" x14ac:dyDescent="0.3">
      <c r="A7150" t="s">
        <v>11053</v>
      </c>
      <c r="B7150" s="2" t="s">
        <v>2340</v>
      </c>
      <c r="C7150" t="s">
        <v>11036</v>
      </c>
      <c r="D7150" t="s">
        <v>11037</v>
      </c>
      <c r="E7150">
        <v>1</v>
      </c>
      <c r="F7150">
        <v>499</v>
      </c>
      <c r="G7150">
        <v>499</v>
      </c>
      <c r="H7150" t="s">
        <v>11054</v>
      </c>
      <c r="I7150" s="2" t="s">
        <v>2360</v>
      </c>
      <c r="J7150" t="s">
        <v>735</v>
      </c>
      <c r="K7150" s="1">
        <v>44379</v>
      </c>
      <c r="L7150">
        <f t="shared" si="111"/>
        <v>7</v>
      </c>
    </row>
    <row r="7151" spans="1:12" x14ac:dyDescent="0.3">
      <c r="A7151" t="s">
        <v>11055</v>
      </c>
      <c r="B7151" s="2" t="s">
        <v>2340</v>
      </c>
      <c r="C7151" t="s">
        <v>746</v>
      </c>
      <c r="D7151" t="s">
        <v>747</v>
      </c>
      <c r="E7151">
        <v>130</v>
      </c>
      <c r="F7151">
        <v>3.7</v>
      </c>
      <c r="G7151">
        <v>481</v>
      </c>
      <c r="H7151" t="s">
        <v>11056</v>
      </c>
      <c r="I7151" s="2" t="s">
        <v>2360</v>
      </c>
      <c r="J7151" t="s">
        <v>735</v>
      </c>
      <c r="K7151" s="1">
        <v>44398</v>
      </c>
      <c r="L7151">
        <f t="shared" si="111"/>
        <v>7</v>
      </c>
    </row>
    <row r="7152" spans="1:12" x14ac:dyDescent="0.3">
      <c r="A7152" t="s">
        <v>9721</v>
      </c>
      <c r="B7152" s="2" t="s">
        <v>2342</v>
      </c>
      <c r="C7152" t="s">
        <v>1547</v>
      </c>
      <c r="D7152" t="s">
        <v>1548</v>
      </c>
      <c r="E7152">
        <v>300</v>
      </c>
      <c r="F7152">
        <v>0.68</v>
      </c>
      <c r="G7152">
        <v>204</v>
      </c>
      <c r="H7152" t="s">
        <v>11057</v>
      </c>
      <c r="I7152" s="2" t="s">
        <v>2360</v>
      </c>
      <c r="J7152" t="s">
        <v>735</v>
      </c>
      <c r="K7152" s="1">
        <v>44404</v>
      </c>
      <c r="L7152">
        <f t="shared" si="111"/>
        <v>7</v>
      </c>
    </row>
    <row r="7153" spans="1:12" x14ac:dyDescent="0.3">
      <c r="A7153" t="s">
        <v>10231</v>
      </c>
      <c r="B7153" s="2" t="s">
        <v>2342</v>
      </c>
      <c r="C7153" t="s">
        <v>7625</v>
      </c>
      <c r="D7153" t="s">
        <v>7626</v>
      </c>
      <c r="E7153">
        <v>1</v>
      </c>
      <c r="F7153">
        <v>324.48</v>
      </c>
      <c r="G7153">
        <v>324.48</v>
      </c>
      <c r="H7153" t="s">
        <v>11058</v>
      </c>
      <c r="I7153" s="2" t="s">
        <v>2360</v>
      </c>
      <c r="J7153" t="s">
        <v>735</v>
      </c>
      <c r="K7153" s="1">
        <v>44417</v>
      </c>
      <c r="L7153">
        <f t="shared" si="111"/>
        <v>8</v>
      </c>
    </row>
    <row r="7154" spans="1:12" x14ac:dyDescent="0.3">
      <c r="A7154" t="s">
        <v>8814</v>
      </c>
      <c r="B7154" s="2" t="s">
        <v>2340</v>
      </c>
      <c r="C7154" t="s">
        <v>7645</v>
      </c>
      <c r="D7154" t="s">
        <v>7646</v>
      </c>
      <c r="E7154">
        <v>1200</v>
      </c>
      <c r="F7154">
        <v>0.68</v>
      </c>
      <c r="G7154">
        <v>816</v>
      </c>
      <c r="H7154" t="s">
        <v>11059</v>
      </c>
      <c r="I7154" s="2" t="s">
        <v>2360</v>
      </c>
      <c r="J7154" t="s">
        <v>735</v>
      </c>
      <c r="K7154" s="1">
        <v>44419</v>
      </c>
      <c r="L7154">
        <f t="shared" si="111"/>
        <v>8</v>
      </c>
    </row>
    <row r="7155" spans="1:12" x14ac:dyDescent="0.3">
      <c r="A7155" t="s">
        <v>9036</v>
      </c>
      <c r="B7155" s="2" t="s">
        <v>2343</v>
      </c>
      <c r="C7155" t="s">
        <v>7628</v>
      </c>
      <c r="D7155" t="s">
        <v>7629</v>
      </c>
      <c r="E7155">
        <v>2</v>
      </c>
      <c r="F7155">
        <v>494</v>
      </c>
      <c r="G7155">
        <v>988</v>
      </c>
      <c r="H7155" t="s">
        <v>11060</v>
      </c>
      <c r="I7155" s="2" t="s">
        <v>2360</v>
      </c>
      <c r="J7155" t="s">
        <v>735</v>
      </c>
      <c r="K7155" s="1">
        <v>44448</v>
      </c>
      <c r="L7155">
        <f t="shared" si="111"/>
        <v>9</v>
      </c>
    </row>
    <row r="7156" spans="1:12" x14ac:dyDescent="0.3">
      <c r="A7156" t="s">
        <v>8664</v>
      </c>
      <c r="B7156" s="2" t="s">
        <v>2340</v>
      </c>
      <c r="C7156" t="s">
        <v>7776</v>
      </c>
      <c r="D7156" t="s">
        <v>7777</v>
      </c>
      <c r="E7156">
        <v>2</v>
      </c>
      <c r="F7156">
        <v>491</v>
      </c>
      <c r="G7156">
        <v>982</v>
      </c>
      <c r="H7156" t="s">
        <v>11061</v>
      </c>
      <c r="I7156" s="2" t="s">
        <v>2360</v>
      </c>
      <c r="J7156" t="s">
        <v>735</v>
      </c>
      <c r="K7156" s="1">
        <v>44453</v>
      </c>
      <c r="L7156">
        <f t="shared" si="111"/>
        <v>9</v>
      </c>
    </row>
    <row r="7157" spans="1:12" x14ac:dyDescent="0.3">
      <c r="A7157" t="s">
        <v>9303</v>
      </c>
      <c r="B7157" s="2" t="s">
        <v>2342</v>
      </c>
      <c r="C7157" t="s">
        <v>746</v>
      </c>
      <c r="D7157" t="s">
        <v>747</v>
      </c>
      <c r="E7157">
        <v>49</v>
      </c>
      <c r="F7157">
        <v>3.7</v>
      </c>
      <c r="G7157">
        <v>181.3</v>
      </c>
      <c r="H7157" t="s">
        <v>11062</v>
      </c>
      <c r="I7157" s="2" t="s">
        <v>2360</v>
      </c>
      <c r="J7157" t="s">
        <v>735</v>
      </c>
      <c r="K7157" s="1">
        <v>44454</v>
      </c>
      <c r="L7157">
        <f t="shared" si="111"/>
        <v>9</v>
      </c>
    </row>
    <row r="7158" spans="1:12" x14ac:dyDescent="0.3">
      <c r="A7158" t="s">
        <v>11063</v>
      </c>
      <c r="B7158" s="2" t="s">
        <v>2340</v>
      </c>
      <c r="C7158" t="s">
        <v>1661</v>
      </c>
      <c r="D7158" t="s">
        <v>1662</v>
      </c>
      <c r="E7158">
        <v>8</v>
      </c>
      <c r="F7158">
        <v>7.3</v>
      </c>
      <c r="G7158">
        <v>58.4</v>
      </c>
      <c r="H7158" t="s">
        <v>11064</v>
      </c>
      <c r="I7158" s="2" t="s">
        <v>2360</v>
      </c>
      <c r="J7158" t="s">
        <v>735</v>
      </c>
      <c r="K7158" s="1">
        <v>44455</v>
      </c>
      <c r="L7158">
        <f t="shared" si="111"/>
        <v>9</v>
      </c>
    </row>
    <row r="7159" spans="1:12" x14ac:dyDescent="0.3">
      <c r="A7159" t="s">
        <v>9378</v>
      </c>
      <c r="B7159" s="2" t="s">
        <v>2342</v>
      </c>
      <c r="C7159" t="s">
        <v>849</v>
      </c>
      <c r="D7159" t="s">
        <v>850</v>
      </c>
      <c r="E7159">
        <v>2</v>
      </c>
      <c r="F7159">
        <v>494</v>
      </c>
      <c r="G7159">
        <v>988</v>
      </c>
      <c r="H7159" t="s">
        <v>11065</v>
      </c>
      <c r="I7159" s="2" t="s">
        <v>2360</v>
      </c>
      <c r="J7159" t="s">
        <v>735</v>
      </c>
      <c r="K7159" s="1">
        <v>44461</v>
      </c>
      <c r="L7159">
        <f t="shared" si="111"/>
        <v>9</v>
      </c>
    </row>
    <row r="7160" spans="1:12" x14ac:dyDescent="0.3">
      <c r="A7160" t="s">
        <v>8695</v>
      </c>
      <c r="B7160" s="2" t="s">
        <v>2343</v>
      </c>
      <c r="C7160" t="s">
        <v>1602</v>
      </c>
      <c r="D7160" t="s">
        <v>1603</v>
      </c>
      <c r="E7160">
        <v>40</v>
      </c>
      <c r="F7160">
        <v>7.3</v>
      </c>
      <c r="G7160">
        <v>292</v>
      </c>
      <c r="H7160" t="s">
        <v>11066</v>
      </c>
      <c r="I7160" s="2" t="s">
        <v>2360</v>
      </c>
      <c r="J7160" t="s">
        <v>735</v>
      </c>
      <c r="K7160" s="1">
        <v>44482</v>
      </c>
      <c r="L7160">
        <f t="shared" si="111"/>
        <v>10</v>
      </c>
    </row>
    <row r="7161" spans="1:12" x14ac:dyDescent="0.3">
      <c r="A7161" t="s">
        <v>8178</v>
      </c>
      <c r="B7161" s="2" t="s">
        <v>2345</v>
      </c>
      <c r="C7161" t="s">
        <v>746</v>
      </c>
      <c r="D7161" t="s">
        <v>747</v>
      </c>
      <c r="E7161">
        <v>90</v>
      </c>
      <c r="F7161">
        <v>3.7</v>
      </c>
      <c r="G7161">
        <v>333</v>
      </c>
      <c r="H7161" t="s">
        <v>10956</v>
      </c>
      <c r="I7161" s="2" t="s">
        <v>2360</v>
      </c>
      <c r="J7161" t="s">
        <v>735</v>
      </c>
      <c r="K7161" s="1">
        <v>44237</v>
      </c>
      <c r="L7161">
        <f t="shared" si="111"/>
        <v>2</v>
      </c>
    </row>
    <row r="7162" spans="1:12" x14ac:dyDescent="0.3">
      <c r="A7162" t="s">
        <v>8189</v>
      </c>
      <c r="B7162" s="2" t="s">
        <v>2340</v>
      </c>
      <c r="C7162" t="s">
        <v>1547</v>
      </c>
      <c r="D7162" t="s">
        <v>1548</v>
      </c>
      <c r="E7162">
        <v>250</v>
      </c>
      <c r="F7162">
        <v>0.68</v>
      </c>
      <c r="G7162">
        <v>170</v>
      </c>
      <c r="H7162" t="s">
        <v>10957</v>
      </c>
      <c r="I7162" s="2" t="s">
        <v>2360</v>
      </c>
      <c r="J7162" t="s">
        <v>735</v>
      </c>
      <c r="K7162" s="1">
        <v>44252</v>
      </c>
      <c r="L7162">
        <f t="shared" si="111"/>
        <v>2</v>
      </c>
    </row>
    <row r="7163" spans="1:12" x14ac:dyDescent="0.3">
      <c r="A7163" t="s">
        <v>8488</v>
      </c>
      <c r="B7163" s="2" t="s">
        <v>2343</v>
      </c>
      <c r="C7163" t="s">
        <v>1713</v>
      </c>
      <c r="D7163" t="s">
        <v>1714</v>
      </c>
      <c r="E7163">
        <v>30</v>
      </c>
      <c r="F7163">
        <v>6.88</v>
      </c>
      <c r="G7163">
        <v>206.4</v>
      </c>
      <c r="H7163" t="s">
        <v>10958</v>
      </c>
      <c r="I7163" s="2" t="s">
        <v>2360</v>
      </c>
      <c r="J7163" t="s">
        <v>735</v>
      </c>
      <c r="K7163" s="1">
        <v>44272</v>
      </c>
      <c r="L7163">
        <f t="shared" si="111"/>
        <v>3</v>
      </c>
    </row>
    <row r="7164" spans="1:12" x14ac:dyDescent="0.3">
      <c r="A7164" t="s">
        <v>10959</v>
      </c>
      <c r="B7164" s="2" t="s">
        <v>2340</v>
      </c>
      <c r="C7164" t="s">
        <v>746</v>
      </c>
      <c r="D7164" t="s">
        <v>747</v>
      </c>
      <c r="E7164">
        <v>51</v>
      </c>
      <c r="F7164">
        <v>3.7</v>
      </c>
      <c r="G7164">
        <v>188.7</v>
      </c>
      <c r="H7164" t="s">
        <v>10960</v>
      </c>
      <c r="I7164" s="2" t="s">
        <v>2360</v>
      </c>
      <c r="J7164" t="s">
        <v>735</v>
      </c>
      <c r="K7164" s="1">
        <v>44274</v>
      </c>
      <c r="L7164">
        <f t="shared" si="111"/>
        <v>3</v>
      </c>
    </row>
    <row r="7165" spans="1:12" x14ac:dyDescent="0.3">
      <c r="A7165" t="s">
        <v>10895</v>
      </c>
      <c r="B7165" s="2" t="s">
        <v>2344</v>
      </c>
      <c r="C7165" t="s">
        <v>1687</v>
      </c>
      <c r="D7165" t="s">
        <v>1662</v>
      </c>
      <c r="E7165">
        <v>10</v>
      </c>
      <c r="F7165">
        <v>7.3</v>
      </c>
      <c r="G7165">
        <v>73</v>
      </c>
      <c r="H7165" t="s">
        <v>10961</v>
      </c>
      <c r="I7165" s="2" t="s">
        <v>2360</v>
      </c>
      <c r="J7165" t="s">
        <v>735</v>
      </c>
      <c r="K7165" s="1">
        <v>44278</v>
      </c>
      <c r="L7165">
        <f t="shared" si="111"/>
        <v>3</v>
      </c>
    </row>
    <row r="7166" spans="1:12" x14ac:dyDescent="0.3">
      <c r="A7166" t="s">
        <v>8291</v>
      </c>
      <c r="B7166" s="2" t="s">
        <v>2344</v>
      </c>
      <c r="C7166" t="s">
        <v>1661</v>
      </c>
      <c r="D7166" t="s">
        <v>1662</v>
      </c>
      <c r="E7166">
        <v>2</v>
      </c>
      <c r="F7166">
        <v>7.3</v>
      </c>
      <c r="G7166">
        <v>14.6</v>
      </c>
      <c r="H7166" t="s">
        <v>10962</v>
      </c>
      <c r="I7166" s="2" t="s">
        <v>2360</v>
      </c>
      <c r="J7166" t="s">
        <v>735</v>
      </c>
      <c r="K7166" s="1">
        <v>44291</v>
      </c>
      <c r="L7166">
        <f t="shared" si="111"/>
        <v>4</v>
      </c>
    </row>
    <row r="7167" spans="1:12" x14ac:dyDescent="0.3">
      <c r="A7167" t="s">
        <v>8510</v>
      </c>
      <c r="B7167" s="2" t="s">
        <v>2346</v>
      </c>
      <c r="C7167" t="s">
        <v>746</v>
      </c>
      <c r="D7167" t="s">
        <v>747</v>
      </c>
      <c r="E7167">
        <v>300</v>
      </c>
      <c r="F7167">
        <v>3.7</v>
      </c>
      <c r="G7167">
        <v>1110</v>
      </c>
      <c r="H7167" t="s">
        <v>10963</v>
      </c>
      <c r="I7167" s="2" t="s">
        <v>2360</v>
      </c>
      <c r="J7167" t="s">
        <v>735</v>
      </c>
      <c r="K7167" s="1">
        <v>44308</v>
      </c>
      <c r="L7167">
        <f t="shared" si="111"/>
        <v>4</v>
      </c>
    </row>
    <row r="7168" spans="1:12" x14ac:dyDescent="0.3">
      <c r="A7168" t="s">
        <v>8584</v>
      </c>
      <c r="B7168" s="2" t="s">
        <v>2340</v>
      </c>
      <c r="C7168" t="s">
        <v>7792</v>
      </c>
      <c r="D7168" t="s">
        <v>7793</v>
      </c>
      <c r="E7168">
        <v>64</v>
      </c>
      <c r="F7168">
        <v>2.4300000000000002</v>
      </c>
      <c r="G7168">
        <v>155.52000000000001</v>
      </c>
      <c r="H7168" t="s">
        <v>10964</v>
      </c>
      <c r="I7168" s="2" t="s">
        <v>2360</v>
      </c>
      <c r="J7168" t="s">
        <v>735</v>
      </c>
      <c r="K7168" s="1">
        <v>44315</v>
      </c>
      <c r="L7168">
        <f t="shared" si="111"/>
        <v>4</v>
      </c>
    </row>
    <row r="7169" spans="1:12" x14ac:dyDescent="0.3">
      <c r="A7169" t="s">
        <v>8584</v>
      </c>
      <c r="B7169" s="2" t="s">
        <v>2346</v>
      </c>
      <c r="C7169" t="s">
        <v>10965</v>
      </c>
      <c r="D7169" t="s">
        <v>10966</v>
      </c>
      <c r="E7169">
        <v>64</v>
      </c>
      <c r="F7169">
        <v>2.4300000000000002</v>
      </c>
      <c r="G7169">
        <v>155.52000000000001</v>
      </c>
      <c r="H7169" t="s">
        <v>10967</v>
      </c>
      <c r="I7169" s="2" t="s">
        <v>2360</v>
      </c>
      <c r="J7169" t="s">
        <v>735</v>
      </c>
      <c r="K7169" s="1">
        <v>44315</v>
      </c>
      <c r="L7169">
        <f t="shared" si="111"/>
        <v>4</v>
      </c>
    </row>
    <row r="7170" spans="1:12" x14ac:dyDescent="0.3">
      <c r="A7170" t="s">
        <v>9820</v>
      </c>
      <c r="B7170" s="2" t="s">
        <v>2340</v>
      </c>
      <c r="C7170" t="s">
        <v>7628</v>
      </c>
      <c r="D7170" t="s">
        <v>7629</v>
      </c>
      <c r="E7170">
        <v>4</v>
      </c>
      <c r="F7170">
        <v>494</v>
      </c>
      <c r="G7170">
        <v>1976</v>
      </c>
      <c r="H7170" t="s">
        <v>11107</v>
      </c>
      <c r="I7170" s="2" t="s">
        <v>2360</v>
      </c>
      <c r="J7170" t="s">
        <v>735</v>
      </c>
      <c r="K7170" s="1">
        <v>44382</v>
      </c>
      <c r="L7170">
        <f t="shared" si="111"/>
        <v>7</v>
      </c>
    </row>
    <row r="7171" spans="1:12" x14ac:dyDescent="0.3">
      <c r="A7171" t="s">
        <v>8099</v>
      </c>
      <c r="B7171" s="2" t="s">
        <v>2340</v>
      </c>
      <c r="C7171" t="s">
        <v>1678</v>
      </c>
      <c r="D7171" t="s">
        <v>1679</v>
      </c>
      <c r="E7171">
        <v>8</v>
      </c>
      <c r="F7171">
        <v>7.3</v>
      </c>
      <c r="G7171">
        <v>58.4</v>
      </c>
      <c r="H7171" t="s">
        <v>11108</v>
      </c>
      <c r="I7171" s="2" t="s">
        <v>2360</v>
      </c>
      <c r="J7171" t="s">
        <v>735</v>
      </c>
      <c r="K7171" s="1">
        <v>44389</v>
      </c>
      <c r="L7171">
        <f t="shared" ref="L7171:L7234" si="112">MONTH(K7171)</f>
        <v>7</v>
      </c>
    </row>
    <row r="7172" spans="1:12" x14ac:dyDescent="0.3">
      <c r="A7172" t="s">
        <v>11075</v>
      </c>
      <c r="B7172" s="2" t="s">
        <v>2342</v>
      </c>
      <c r="C7172" t="s">
        <v>7625</v>
      </c>
      <c r="D7172" t="s">
        <v>7626</v>
      </c>
      <c r="E7172">
        <v>4</v>
      </c>
      <c r="F7172">
        <v>324.48</v>
      </c>
      <c r="G7172">
        <v>1297.92</v>
      </c>
      <c r="H7172" t="s">
        <v>11109</v>
      </c>
      <c r="I7172" s="2" t="s">
        <v>2360</v>
      </c>
      <c r="J7172" t="s">
        <v>735</v>
      </c>
      <c r="K7172" s="1">
        <v>44412</v>
      </c>
      <c r="L7172">
        <f t="shared" si="112"/>
        <v>8</v>
      </c>
    </row>
    <row r="7173" spans="1:12" x14ac:dyDescent="0.3">
      <c r="A7173" t="s">
        <v>8814</v>
      </c>
      <c r="B7173" s="2" t="s">
        <v>2342</v>
      </c>
      <c r="C7173" t="s">
        <v>746</v>
      </c>
      <c r="D7173" t="s">
        <v>747</v>
      </c>
      <c r="E7173">
        <v>24</v>
      </c>
      <c r="F7173">
        <v>3.7</v>
      </c>
      <c r="G7173">
        <v>88.8</v>
      </c>
      <c r="H7173" t="s">
        <v>11110</v>
      </c>
      <c r="I7173" s="2" t="s">
        <v>2360</v>
      </c>
      <c r="J7173" t="s">
        <v>735</v>
      </c>
      <c r="K7173" s="1">
        <v>44419</v>
      </c>
      <c r="L7173">
        <f t="shared" si="112"/>
        <v>8</v>
      </c>
    </row>
    <row r="7174" spans="1:12" x14ac:dyDescent="0.3">
      <c r="A7174" t="s">
        <v>10165</v>
      </c>
      <c r="B7174" s="2" t="s">
        <v>2340</v>
      </c>
      <c r="C7174" t="s">
        <v>1713</v>
      </c>
      <c r="D7174" t="s">
        <v>1714</v>
      </c>
      <c r="E7174">
        <v>42</v>
      </c>
      <c r="F7174">
        <v>7.3</v>
      </c>
      <c r="G7174">
        <v>306.60000000000002</v>
      </c>
      <c r="H7174" t="s">
        <v>11111</v>
      </c>
      <c r="I7174" s="2" t="s">
        <v>2360</v>
      </c>
      <c r="J7174" t="s">
        <v>735</v>
      </c>
      <c r="K7174" s="1">
        <v>44452</v>
      </c>
      <c r="L7174">
        <f t="shared" si="112"/>
        <v>9</v>
      </c>
    </row>
    <row r="7175" spans="1:12" x14ac:dyDescent="0.3">
      <c r="A7175" t="s">
        <v>11112</v>
      </c>
      <c r="B7175" s="2" t="s">
        <v>2342</v>
      </c>
      <c r="C7175" t="s">
        <v>1687</v>
      </c>
      <c r="D7175" t="s">
        <v>1662</v>
      </c>
      <c r="E7175">
        <v>16</v>
      </c>
      <c r="F7175">
        <v>7.3</v>
      </c>
      <c r="G7175">
        <v>116.8</v>
      </c>
      <c r="H7175" t="s">
        <v>11113</v>
      </c>
      <c r="I7175" s="2" t="s">
        <v>2360</v>
      </c>
      <c r="J7175" t="s">
        <v>735</v>
      </c>
      <c r="K7175" s="1">
        <v>44454</v>
      </c>
      <c r="L7175">
        <f t="shared" si="112"/>
        <v>9</v>
      </c>
    </row>
    <row r="7176" spans="1:12" x14ac:dyDescent="0.3">
      <c r="A7176" t="s">
        <v>11016</v>
      </c>
      <c r="B7176" s="2" t="s">
        <v>2340</v>
      </c>
      <c r="C7176" t="s">
        <v>1633</v>
      </c>
      <c r="D7176" t="s">
        <v>1634</v>
      </c>
      <c r="E7176">
        <v>2</v>
      </c>
      <c r="F7176">
        <v>622.98</v>
      </c>
      <c r="G7176">
        <v>1245.96</v>
      </c>
      <c r="H7176" t="s">
        <v>11114</v>
      </c>
      <c r="I7176" s="2" t="s">
        <v>2360</v>
      </c>
      <c r="J7176" t="s">
        <v>735</v>
      </c>
      <c r="K7176" s="1">
        <v>44455</v>
      </c>
      <c r="L7176">
        <f t="shared" si="112"/>
        <v>9</v>
      </c>
    </row>
    <row r="7177" spans="1:12" x14ac:dyDescent="0.3">
      <c r="A7177" t="s">
        <v>11115</v>
      </c>
      <c r="B7177" s="2" t="s">
        <v>2340</v>
      </c>
      <c r="C7177" t="s">
        <v>746</v>
      </c>
      <c r="D7177" t="s">
        <v>747</v>
      </c>
      <c r="E7177">
        <v>112</v>
      </c>
      <c r="F7177">
        <v>3.7</v>
      </c>
      <c r="G7177">
        <v>414.4</v>
      </c>
      <c r="H7177" t="s">
        <v>11116</v>
      </c>
      <c r="I7177" s="2" t="s">
        <v>2360</v>
      </c>
      <c r="J7177" t="s">
        <v>735</v>
      </c>
      <c r="K7177" s="1">
        <v>44467</v>
      </c>
      <c r="L7177">
        <f t="shared" si="112"/>
        <v>9</v>
      </c>
    </row>
    <row r="7178" spans="1:12" x14ac:dyDescent="0.3">
      <c r="A7178" t="s">
        <v>9227</v>
      </c>
      <c r="B7178" s="2" t="s">
        <v>2342</v>
      </c>
      <c r="C7178" t="s">
        <v>7625</v>
      </c>
      <c r="D7178" t="s">
        <v>7626</v>
      </c>
      <c r="E7178">
        <v>1</v>
      </c>
      <c r="F7178">
        <v>324.48</v>
      </c>
      <c r="G7178">
        <v>324.48</v>
      </c>
      <c r="H7178" t="s">
        <v>11021</v>
      </c>
      <c r="I7178" s="2" t="s">
        <v>2360</v>
      </c>
      <c r="J7178" t="s">
        <v>735</v>
      </c>
      <c r="K7178" s="1">
        <v>44504</v>
      </c>
      <c r="L7178">
        <f t="shared" si="112"/>
        <v>11</v>
      </c>
    </row>
    <row r="7179" spans="1:12" x14ac:dyDescent="0.3">
      <c r="A7179" t="s">
        <v>9047</v>
      </c>
      <c r="B7179" s="2" t="s">
        <v>2343</v>
      </c>
      <c r="C7179" t="s">
        <v>7824</v>
      </c>
      <c r="D7179" t="s">
        <v>7825</v>
      </c>
      <c r="E7179">
        <v>12</v>
      </c>
      <c r="F7179">
        <v>8.24</v>
      </c>
      <c r="G7179">
        <v>98.88</v>
      </c>
      <c r="H7179" t="s">
        <v>11117</v>
      </c>
      <c r="I7179" s="2" t="s">
        <v>2360</v>
      </c>
      <c r="J7179" t="s">
        <v>735</v>
      </c>
      <c r="K7179" s="1">
        <v>44529</v>
      </c>
      <c r="L7179">
        <f t="shared" si="112"/>
        <v>11</v>
      </c>
    </row>
    <row r="7180" spans="1:12" x14ac:dyDescent="0.3">
      <c r="A7180" t="s">
        <v>9280</v>
      </c>
      <c r="B7180" s="2" t="s">
        <v>2343</v>
      </c>
      <c r="C7180" t="s">
        <v>7628</v>
      </c>
      <c r="D7180" t="s">
        <v>7629</v>
      </c>
      <c r="E7180">
        <v>2</v>
      </c>
      <c r="F7180">
        <v>513.76</v>
      </c>
      <c r="G7180">
        <v>1027.52</v>
      </c>
      <c r="H7180" t="s">
        <v>11118</v>
      </c>
      <c r="I7180" s="2" t="s">
        <v>2360</v>
      </c>
      <c r="J7180" t="s">
        <v>735</v>
      </c>
      <c r="K7180" s="1">
        <v>44538</v>
      </c>
      <c r="L7180">
        <f t="shared" si="112"/>
        <v>12</v>
      </c>
    </row>
    <row r="7181" spans="1:12" x14ac:dyDescent="0.3">
      <c r="A7181" t="s">
        <v>9284</v>
      </c>
      <c r="B7181" s="2" t="s">
        <v>2340</v>
      </c>
      <c r="C7181" t="s">
        <v>11036</v>
      </c>
      <c r="D7181" t="s">
        <v>11037</v>
      </c>
      <c r="E7181">
        <v>1</v>
      </c>
      <c r="F7181">
        <v>518.96</v>
      </c>
      <c r="G7181">
        <v>518.96</v>
      </c>
      <c r="H7181" t="s">
        <v>11038</v>
      </c>
      <c r="I7181" s="2" t="s">
        <v>2360</v>
      </c>
      <c r="J7181" t="s">
        <v>735</v>
      </c>
      <c r="K7181" s="1">
        <v>44540</v>
      </c>
      <c r="L7181">
        <f t="shared" si="112"/>
        <v>12</v>
      </c>
    </row>
    <row r="7182" spans="1:12" x14ac:dyDescent="0.3">
      <c r="A7182" t="s">
        <v>11119</v>
      </c>
      <c r="B7182" s="2" t="s">
        <v>2340</v>
      </c>
      <c r="C7182" t="s">
        <v>784</v>
      </c>
      <c r="D7182" t="s">
        <v>785</v>
      </c>
      <c r="E7182">
        <v>4</v>
      </c>
      <c r="F7182">
        <v>526.74</v>
      </c>
      <c r="G7182">
        <v>2106.96</v>
      </c>
      <c r="H7182" t="s">
        <v>11120</v>
      </c>
      <c r="I7182" s="2" t="s">
        <v>2360</v>
      </c>
      <c r="J7182" t="s">
        <v>735</v>
      </c>
      <c r="K7182" s="1">
        <v>44547</v>
      </c>
      <c r="L7182">
        <f t="shared" si="112"/>
        <v>12</v>
      </c>
    </row>
    <row r="7183" spans="1:12" x14ac:dyDescent="0.3">
      <c r="A7183" t="s">
        <v>11121</v>
      </c>
      <c r="B7183" s="2" t="s">
        <v>2340</v>
      </c>
      <c r="C7183" t="s">
        <v>7628</v>
      </c>
      <c r="D7183" t="s">
        <v>7629</v>
      </c>
      <c r="E7183">
        <v>2</v>
      </c>
      <c r="F7183">
        <v>513.76</v>
      </c>
      <c r="G7183">
        <v>1027.52</v>
      </c>
      <c r="H7183" t="s">
        <v>11122</v>
      </c>
      <c r="I7183" s="2" t="s">
        <v>2360</v>
      </c>
      <c r="J7183" t="s">
        <v>735</v>
      </c>
      <c r="K7183" s="1">
        <v>44579</v>
      </c>
      <c r="L7183">
        <f t="shared" si="112"/>
        <v>1</v>
      </c>
    </row>
    <row r="7184" spans="1:12" x14ac:dyDescent="0.3">
      <c r="A7184" t="s">
        <v>9478</v>
      </c>
      <c r="B7184" s="2" t="s">
        <v>2342</v>
      </c>
      <c r="C7184" t="s">
        <v>7776</v>
      </c>
      <c r="D7184" t="s">
        <v>7777</v>
      </c>
      <c r="E7184">
        <v>1</v>
      </c>
      <c r="F7184">
        <v>551.62</v>
      </c>
      <c r="G7184">
        <v>551.62</v>
      </c>
      <c r="H7184" t="s">
        <v>11123</v>
      </c>
      <c r="I7184" s="2" t="s">
        <v>2360</v>
      </c>
      <c r="J7184" t="s">
        <v>735</v>
      </c>
      <c r="K7184" s="1">
        <v>44581</v>
      </c>
      <c r="L7184">
        <f t="shared" si="112"/>
        <v>1</v>
      </c>
    </row>
    <row r="7185" spans="1:12" x14ac:dyDescent="0.3">
      <c r="A7185" t="s">
        <v>9537</v>
      </c>
      <c r="B7185" s="2" t="s">
        <v>2345</v>
      </c>
      <c r="C7185" t="s">
        <v>11002</v>
      </c>
      <c r="D7185" t="s">
        <v>11003</v>
      </c>
      <c r="E7185">
        <v>1</v>
      </c>
      <c r="F7185">
        <v>337.45</v>
      </c>
      <c r="G7185">
        <v>337.45</v>
      </c>
      <c r="H7185" t="s">
        <v>11096</v>
      </c>
      <c r="I7185" s="2" t="s">
        <v>2360</v>
      </c>
      <c r="J7185" t="s">
        <v>735</v>
      </c>
      <c r="K7185" s="1">
        <v>44596</v>
      </c>
      <c r="L7185">
        <f t="shared" si="112"/>
        <v>2</v>
      </c>
    </row>
    <row r="7186" spans="1:12" x14ac:dyDescent="0.3">
      <c r="A7186" t="s">
        <v>9075</v>
      </c>
      <c r="B7186" s="2" t="s">
        <v>2342</v>
      </c>
      <c r="C7186" t="s">
        <v>10933</v>
      </c>
      <c r="D7186" t="s">
        <v>10934</v>
      </c>
      <c r="E7186">
        <v>18</v>
      </c>
      <c r="F7186">
        <v>8.4</v>
      </c>
      <c r="G7186">
        <v>151.19999999999999</v>
      </c>
      <c r="H7186" t="s">
        <v>11124</v>
      </c>
      <c r="I7186" s="2" t="s">
        <v>2360</v>
      </c>
      <c r="J7186" t="s">
        <v>735</v>
      </c>
      <c r="K7186" s="1">
        <v>44596</v>
      </c>
      <c r="L7186">
        <f t="shared" si="112"/>
        <v>2</v>
      </c>
    </row>
    <row r="7187" spans="1:12" x14ac:dyDescent="0.3">
      <c r="A7187" t="s">
        <v>9631</v>
      </c>
      <c r="B7187" s="2" t="s">
        <v>2340</v>
      </c>
      <c r="C7187" t="s">
        <v>1361</v>
      </c>
      <c r="D7187" t="s">
        <v>1362</v>
      </c>
      <c r="E7187">
        <v>1</v>
      </c>
      <c r="F7187">
        <v>385.04</v>
      </c>
      <c r="G7187">
        <v>385.04</v>
      </c>
      <c r="H7187" t="s">
        <v>11125</v>
      </c>
      <c r="I7187" s="2" t="s">
        <v>2360</v>
      </c>
      <c r="J7187" t="s">
        <v>735</v>
      </c>
      <c r="K7187" s="1">
        <v>44606</v>
      </c>
      <c r="L7187">
        <f t="shared" si="112"/>
        <v>2</v>
      </c>
    </row>
    <row r="7188" spans="1:12" x14ac:dyDescent="0.3">
      <c r="A7188" t="s">
        <v>9079</v>
      </c>
      <c r="B7188" s="2" t="s">
        <v>2342</v>
      </c>
      <c r="C7188" t="s">
        <v>784</v>
      </c>
      <c r="D7188" t="s">
        <v>785</v>
      </c>
      <c r="E7188">
        <v>2</v>
      </c>
      <c r="F7188">
        <v>526.74</v>
      </c>
      <c r="G7188">
        <v>1053.48</v>
      </c>
      <c r="H7188" t="s">
        <v>11126</v>
      </c>
      <c r="I7188" s="2" t="s">
        <v>2360</v>
      </c>
      <c r="J7188" t="s">
        <v>735</v>
      </c>
      <c r="K7188" s="1">
        <v>44608</v>
      </c>
      <c r="L7188">
        <f t="shared" si="112"/>
        <v>2</v>
      </c>
    </row>
    <row r="7189" spans="1:12" x14ac:dyDescent="0.3">
      <c r="A7189" t="s">
        <v>9193</v>
      </c>
      <c r="B7189" s="2" t="s">
        <v>2340</v>
      </c>
      <c r="C7189" t="s">
        <v>746</v>
      </c>
      <c r="D7189" t="s">
        <v>747</v>
      </c>
      <c r="E7189">
        <v>184</v>
      </c>
      <c r="F7189">
        <v>3.84</v>
      </c>
      <c r="G7189">
        <v>706.56</v>
      </c>
      <c r="H7189" t="s">
        <v>11127</v>
      </c>
      <c r="I7189" s="2" t="s">
        <v>2360</v>
      </c>
      <c r="J7189" t="s">
        <v>735</v>
      </c>
      <c r="K7189" s="1">
        <v>44622</v>
      </c>
      <c r="L7189">
        <f t="shared" si="112"/>
        <v>3</v>
      </c>
    </row>
    <row r="7190" spans="1:12" x14ac:dyDescent="0.3">
      <c r="A7190" t="s">
        <v>9506</v>
      </c>
      <c r="B7190" s="2" t="s">
        <v>2343</v>
      </c>
      <c r="C7190" t="s">
        <v>7625</v>
      </c>
      <c r="D7190" t="s">
        <v>7626</v>
      </c>
      <c r="E7190">
        <v>2</v>
      </c>
      <c r="F7190">
        <v>337.45</v>
      </c>
      <c r="G7190">
        <v>674.9</v>
      </c>
      <c r="H7190" t="s">
        <v>11128</v>
      </c>
      <c r="I7190" s="2" t="s">
        <v>2360</v>
      </c>
      <c r="J7190" t="s">
        <v>735</v>
      </c>
      <c r="K7190" s="1">
        <v>44627</v>
      </c>
      <c r="L7190">
        <f t="shared" si="112"/>
        <v>3</v>
      </c>
    </row>
    <row r="7191" spans="1:12" x14ac:dyDescent="0.3">
      <c r="A7191" t="s">
        <v>9508</v>
      </c>
      <c r="B7191" s="2" t="s">
        <v>2346</v>
      </c>
      <c r="C7191" t="s">
        <v>784</v>
      </c>
      <c r="D7191" t="s">
        <v>785</v>
      </c>
      <c r="E7191">
        <v>2</v>
      </c>
      <c r="F7191">
        <v>526.74</v>
      </c>
      <c r="G7191">
        <v>1053.48</v>
      </c>
      <c r="H7191" t="s">
        <v>11129</v>
      </c>
      <c r="I7191" s="2" t="s">
        <v>2360</v>
      </c>
      <c r="J7191" t="s">
        <v>735</v>
      </c>
      <c r="K7191" s="1">
        <v>44628</v>
      </c>
      <c r="L7191">
        <f t="shared" si="112"/>
        <v>3</v>
      </c>
    </row>
    <row r="7192" spans="1:12" x14ac:dyDescent="0.3">
      <c r="A7192" t="s">
        <v>11103</v>
      </c>
      <c r="B7192" s="2" t="s">
        <v>2340</v>
      </c>
      <c r="C7192" t="s">
        <v>1615</v>
      </c>
      <c r="D7192" t="s">
        <v>1616</v>
      </c>
      <c r="E7192">
        <v>18</v>
      </c>
      <c r="F7192">
        <v>7.3</v>
      </c>
      <c r="G7192">
        <v>131.4</v>
      </c>
      <c r="H7192" t="s">
        <v>11130</v>
      </c>
      <c r="I7192" s="2" t="s">
        <v>2360</v>
      </c>
      <c r="J7192" t="s">
        <v>735</v>
      </c>
      <c r="K7192" s="1">
        <v>44638</v>
      </c>
      <c r="L7192">
        <f t="shared" si="112"/>
        <v>3</v>
      </c>
    </row>
    <row r="7193" spans="1:12" x14ac:dyDescent="0.3">
      <c r="A7193" t="s">
        <v>11103</v>
      </c>
      <c r="B7193" s="2" t="s">
        <v>2343</v>
      </c>
      <c r="C7193" t="s">
        <v>1602</v>
      </c>
      <c r="D7193" t="s">
        <v>1603</v>
      </c>
      <c r="E7193">
        <v>30</v>
      </c>
      <c r="F7193">
        <v>7.3</v>
      </c>
      <c r="G7193">
        <v>219</v>
      </c>
      <c r="H7193" t="s">
        <v>11131</v>
      </c>
      <c r="I7193" s="2" t="s">
        <v>2360</v>
      </c>
      <c r="J7193" t="s">
        <v>735</v>
      </c>
      <c r="K7193" s="1">
        <v>44638</v>
      </c>
      <c r="L7193">
        <f t="shared" si="112"/>
        <v>3</v>
      </c>
    </row>
    <row r="7194" spans="1:12" x14ac:dyDescent="0.3">
      <c r="A7194" t="s">
        <v>6105</v>
      </c>
      <c r="B7194" s="2" t="s">
        <v>2345</v>
      </c>
      <c r="C7194" t="s">
        <v>1547</v>
      </c>
      <c r="D7194" t="s">
        <v>1548</v>
      </c>
      <c r="E7194">
        <v>303</v>
      </c>
      <c r="F7194">
        <v>0.73</v>
      </c>
      <c r="G7194">
        <v>221.19</v>
      </c>
      <c r="H7194" t="s">
        <v>11132</v>
      </c>
      <c r="I7194" s="2" t="s">
        <v>2360</v>
      </c>
      <c r="J7194" t="s">
        <v>735</v>
      </c>
      <c r="K7194" s="1">
        <v>44648</v>
      </c>
      <c r="L7194">
        <f t="shared" si="112"/>
        <v>3</v>
      </c>
    </row>
    <row r="7195" spans="1:12" x14ac:dyDescent="0.3">
      <c r="A7195" t="s">
        <v>6119</v>
      </c>
      <c r="B7195" s="2" t="s">
        <v>2349</v>
      </c>
      <c r="C7195" t="s">
        <v>11007</v>
      </c>
      <c r="D7195" t="s">
        <v>11008</v>
      </c>
      <c r="E7195">
        <v>92</v>
      </c>
      <c r="F7195">
        <v>2.5806</v>
      </c>
      <c r="G7195">
        <v>237.42</v>
      </c>
      <c r="H7195" t="s">
        <v>11133</v>
      </c>
      <c r="I7195" s="2" t="s">
        <v>2360</v>
      </c>
      <c r="J7195" t="s">
        <v>735</v>
      </c>
      <c r="K7195" s="1">
        <v>44676</v>
      </c>
      <c r="L7195">
        <f t="shared" si="112"/>
        <v>4</v>
      </c>
    </row>
    <row r="7196" spans="1:12" x14ac:dyDescent="0.3">
      <c r="A7196" t="s">
        <v>7178</v>
      </c>
      <c r="B7196" s="2" t="s">
        <v>2342</v>
      </c>
      <c r="C7196" t="s">
        <v>1382</v>
      </c>
      <c r="D7196" t="s">
        <v>1383</v>
      </c>
      <c r="E7196">
        <v>50</v>
      </c>
      <c r="F7196">
        <v>9.25</v>
      </c>
      <c r="G7196">
        <v>462.5</v>
      </c>
      <c r="H7196" t="s">
        <v>7179</v>
      </c>
      <c r="I7196" s="2" t="s">
        <v>2360</v>
      </c>
      <c r="J7196" t="s">
        <v>735</v>
      </c>
      <c r="K7196" s="1">
        <v>45100</v>
      </c>
      <c r="L7196">
        <f t="shared" si="112"/>
        <v>6</v>
      </c>
    </row>
    <row r="7197" spans="1:12" x14ac:dyDescent="0.3">
      <c r="A7197" t="s">
        <v>6835</v>
      </c>
      <c r="B7197" s="2" t="s">
        <v>2344</v>
      </c>
      <c r="C7197" t="s">
        <v>1358</v>
      </c>
      <c r="D7197" t="s">
        <v>1359</v>
      </c>
      <c r="E7197">
        <v>48</v>
      </c>
      <c r="F7197">
        <v>8.06</v>
      </c>
      <c r="G7197">
        <v>386.88</v>
      </c>
      <c r="H7197" t="s">
        <v>6836</v>
      </c>
      <c r="I7197" s="2" t="s">
        <v>2360</v>
      </c>
      <c r="J7197" t="s">
        <v>735</v>
      </c>
      <c r="K7197" s="1">
        <v>45114</v>
      </c>
      <c r="L7197">
        <f t="shared" si="112"/>
        <v>7</v>
      </c>
    </row>
    <row r="7198" spans="1:12" x14ac:dyDescent="0.3">
      <c r="A7198" t="s">
        <v>6837</v>
      </c>
      <c r="B7198" s="2" t="s">
        <v>2342</v>
      </c>
      <c r="C7198" t="s">
        <v>768</v>
      </c>
      <c r="D7198" t="s">
        <v>769</v>
      </c>
      <c r="E7198">
        <v>2</v>
      </c>
      <c r="F7198">
        <v>565.87</v>
      </c>
      <c r="G7198">
        <v>1131.74</v>
      </c>
      <c r="H7198" t="s">
        <v>6838</v>
      </c>
      <c r="I7198" s="2" t="s">
        <v>2360</v>
      </c>
      <c r="J7198" t="s">
        <v>735</v>
      </c>
      <c r="K7198" s="1">
        <v>45142</v>
      </c>
      <c r="L7198">
        <f t="shared" si="112"/>
        <v>8</v>
      </c>
    </row>
    <row r="7199" spans="1:12" x14ac:dyDescent="0.3">
      <c r="A7199" t="s">
        <v>6839</v>
      </c>
      <c r="B7199" s="2" t="s">
        <v>2347</v>
      </c>
      <c r="C7199" t="s">
        <v>787</v>
      </c>
      <c r="D7199" t="s">
        <v>788</v>
      </c>
      <c r="E7199">
        <v>2</v>
      </c>
      <c r="F7199">
        <v>725.49</v>
      </c>
      <c r="G7199">
        <v>1450.98</v>
      </c>
      <c r="H7199" t="s">
        <v>6841</v>
      </c>
      <c r="I7199" s="2" t="s">
        <v>2360</v>
      </c>
      <c r="J7199" t="s">
        <v>735</v>
      </c>
      <c r="K7199" s="1">
        <v>45159</v>
      </c>
      <c r="L7199">
        <f t="shared" si="112"/>
        <v>8</v>
      </c>
    </row>
    <row r="7200" spans="1:12" x14ac:dyDescent="0.3">
      <c r="A7200" t="s">
        <v>7275</v>
      </c>
      <c r="B7200" s="2" t="s">
        <v>2340</v>
      </c>
      <c r="C7200" t="s">
        <v>7276</v>
      </c>
      <c r="D7200" t="s">
        <v>7277</v>
      </c>
      <c r="E7200">
        <v>12</v>
      </c>
      <c r="F7200">
        <v>8.06</v>
      </c>
      <c r="G7200">
        <v>96.72</v>
      </c>
      <c r="H7200" t="s">
        <v>7278</v>
      </c>
      <c r="I7200" s="2" t="s">
        <v>2360</v>
      </c>
      <c r="J7200" t="s">
        <v>735</v>
      </c>
      <c r="K7200" s="1">
        <v>45162</v>
      </c>
      <c r="L7200">
        <f t="shared" si="112"/>
        <v>8</v>
      </c>
    </row>
    <row r="7201" spans="1:12" x14ac:dyDescent="0.3">
      <c r="A7201" t="s">
        <v>7279</v>
      </c>
      <c r="B7201" s="2" t="s">
        <v>2340</v>
      </c>
      <c r="C7201" t="s">
        <v>1485</v>
      </c>
      <c r="D7201" t="s">
        <v>1486</v>
      </c>
      <c r="E7201">
        <v>6</v>
      </c>
      <c r="F7201">
        <v>9.2799999999999994</v>
      </c>
      <c r="G7201">
        <v>55.68</v>
      </c>
      <c r="H7201" t="s">
        <v>7483</v>
      </c>
      <c r="I7201" s="2" t="s">
        <v>2360</v>
      </c>
      <c r="J7201" t="s">
        <v>735</v>
      </c>
      <c r="K7201" s="1">
        <v>45169</v>
      </c>
      <c r="L7201">
        <f t="shared" si="112"/>
        <v>8</v>
      </c>
    </row>
    <row r="7202" spans="1:12" x14ac:dyDescent="0.3">
      <c r="A7202" t="s">
        <v>7281</v>
      </c>
      <c r="B7202" s="2" t="s">
        <v>2342</v>
      </c>
      <c r="C7202" t="s">
        <v>795</v>
      </c>
      <c r="D7202" t="s">
        <v>796</v>
      </c>
      <c r="E7202">
        <v>1</v>
      </c>
      <c r="F7202">
        <v>1301</v>
      </c>
      <c r="G7202">
        <v>1301</v>
      </c>
      <c r="H7202" t="s">
        <v>7282</v>
      </c>
      <c r="I7202" s="2" t="s">
        <v>2360</v>
      </c>
      <c r="J7202" t="s">
        <v>735</v>
      </c>
      <c r="K7202" s="1">
        <v>45170</v>
      </c>
      <c r="L7202">
        <f t="shared" si="112"/>
        <v>9</v>
      </c>
    </row>
    <row r="7203" spans="1:12" x14ac:dyDescent="0.3">
      <c r="A7203" t="s">
        <v>7283</v>
      </c>
      <c r="B7203" s="2" t="s">
        <v>2340</v>
      </c>
      <c r="C7203" t="s">
        <v>7116</v>
      </c>
      <c r="D7203" t="s">
        <v>7117</v>
      </c>
      <c r="E7203">
        <v>2</v>
      </c>
      <c r="F7203">
        <v>543.29999999999995</v>
      </c>
      <c r="G7203">
        <v>1086.5999999999999</v>
      </c>
      <c r="H7203" t="s">
        <v>7284</v>
      </c>
      <c r="I7203" s="2" t="s">
        <v>2360</v>
      </c>
      <c r="J7203" t="s">
        <v>735</v>
      </c>
      <c r="K7203" s="1">
        <v>45189</v>
      </c>
      <c r="L7203">
        <f t="shared" si="112"/>
        <v>9</v>
      </c>
    </row>
    <row r="7204" spans="1:12" x14ac:dyDescent="0.3">
      <c r="A7204" t="s">
        <v>7540</v>
      </c>
      <c r="B7204" s="2" t="s">
        <v>2340</v>
      </c>
      <c r="C7204" t="s">
        <v>1759</v>
      </c>
      <c r="D7204" t="s">
        <v>1760</v>
      </c>
      <c r="E7204">
        <v>60</v>
      </c>
      <c r="F7204">
        <v>9.2799999999999994</v>
      </c>
      <c r="G7204">
        <v>556.79999999999995</v>
      </c>
      <c r="H7204" t="s">
        <v>7541</v>
      </c>
      <c r="I7204" s="2" t="s">
        <v>2360</v>
      </c>
      <c r="J7204" t="s">
        <v>735</v>
      </c>
      <c r="K7204" s="1">
        <v>45196</v>
      </c>
      <c r="L7204">
        <f t="shared" si="112"/>
        <v>9</v>
      </c>
    </row>
    <row r="7205" spans="1:12" x14ac:dyDescent="0.3">
      <c r="A7205" t="s">
        <v>7544</v>
      </c>
      <c r="B7205" s="2" t="s">
        <v>2340</v>
      </c>
      <c r="C7205" t="s">
        <v>1344</v>
      </c>
      <c r="D7205" t="s">
        <v>1345</v>
      </c>
      <c r="E7205">
        <v>56</v>
      </c>
      <c r="F7205">
        <v>9.2799999999999994</v>
      </c>
      <c r="G7205">
        <v>519.67999999999995</v>
      </c>
      <c r="H7205" t="s">
        <v>7545</v>
      </c>
      <c r="I7205" s="2" t="s">
        <v>2360</v>
      </c>
      <c r="J7205" t="s">
        <v>735</v>
      </c>
      <c r="K7205" s="1">
        <v>45197</v>
      </c>
      <c r="L7205">
        <f t="shared" si="112"/>
        <v>9</v>
      </c>
    </row>
    <row r="7206" spans="1:12" x14ac:dyDescent="0.3">
      <c r="A7206" t="s">
        <v>7285</v>
      </c>
      <c r="B7206" s="2" t="s">
        <v>2343</v>
      </c>
      <c r="C7206" t="s">
        <v>7548</v>
      </c>
      <c r="D7206" t="s">
        <v>7549</v>
      </c>
      <c r="E7206">
        <v>35</v>
      </c>
      <c r="F7206">
        <v>1</v>
      </c>
      <c r="G7206">
        <v>35</v>
      </c>
      <c r="H7206" t="s">
        <v>7550</v>
      </c>
      <c r="I7206" s="2" t="s">
        <v>2360</v>
      </c>
      <c r="J7206" t="s">
        <v>735</v>
      </c>
      <c r="K7206" s="1">
        <v>45204</v>
      </c>
      <c r="L7206">
        <f t="shared" si="112"/>
        <v>10</v>
      </c>
    </row>
    <row r="7207" spans="1:12" x14ac:dyDescent="0.3">
      <c r="A7207" t="s">
        <v>7285</v>
      </c>
      <c r="B7207" s="2" t="s">
        <v>2345</v>
      </c>
      <c r="C7207" t="s">
        <v>2192</v>
      </c>
      <c r="D7207" t="s">
        <v>2193</v>
      </c>
      <c r="E7207">
        <v>183</v>
      </c>
      <c r="F7207">
        <v>1.1399999999999999</v>
      </c>
      <c r="G7207">
        <v>208.62</v>
      </c>
      <c r="H7207" t="s">
        <v>7551</v>
      </c>
      <c r="I7207" s="2" t="s">
        <v>2360</v>
      </c>
      <c r="J7207" t="s">
        <v>735</v>
      </c>
      <c r="K7207" s="1">
        <v>45204</v>
      </c>
      <c r="L7207">
        <f t="shared" si="112"/>
        <v>10</v>
      </c>
    </row>
    <row r="7208" spans="1:12" x14ac:dyDescent="0.3">
      <c r="A7208" t="s">
        <v>7291</v>
      </c>
      <c r="B7208" s="2" t="s">
        <v>2342</v>
      </c>
      <c r="C7208" t="s">
        <v>6654</v>
      </c>
      <c r="D7208" t="s">
        <v>884</v>
      </c>
      <c r="E7208">
        <v>3</v>
      </c>
      <c r="F7208">
        <v>571.69000000000005</v>
      </c>
      <c r="G7208">
        <v>1715.07</v>
      </c>
      <c r="H7208" t="s">
        <v>7292</v>
      </c>
      <c r="I7208" s="2" t="s">
        <v>2360</v>
      </c>
      <c r="J7208" t="s">
        <v>735</v>
      </c>
      <c r="K7208" s="1">
        <v>45208</v>
      </c>
      <c r="L7208">
        <f t="shared" si="112"/>
        <v>10</v>
      </c>
    </row>
    <row r="7209" spans="1:12" x14ac:dyDescent="0.3">
      <c r="A7209" t="s">
        <v>7297</v>
      </c>
      <c r="B7209" s="2" t="s">
        <v>2342</v>
      </c>
      <c r="C7209" t="s">
        <v>808</v>
      </c>
      <c r="D7209" t="s">
        <v>809</v>
      </c>
      <c r="E7209">
        <v>1</v>
      </c>
      <c r="F7209">
        <v>565.87</v>
      </c>
      <c r="G7209">
        <v>565.87</v>
      </c>
      <c r="H7209" t="s">
        <v>7298</v>
      </c>
      <c r="I7209" s="2" t="s">
        <v>2360</v>
      </c>
      <c r="J7209" t="s">
        <v>735</v>
      </c>
      <c r="K7209" s="1">
        <v>45216</v>
      </c>
      <c r="L7209">
        <f t="shared" si="112"/>
        <v>10</v>
      </c>
    </row>
    <row r="7210" spans="1:12" x14ac:dyDescent="0.3">
      <c r="A7210" t="s">
        <v>7299</v>
      </c>
      <c r="B7210" s="2" t="s">
        <v>2342</v>
      </c>
      <c r="C7210" t="s">
        <v>883</v>
      </c>
      <c r="D7210" t="s">
        <v>884</v>
      </c>
      <c r="E7210">
        <v>2</v>
      </c>
      <c r="F7210">
        <v>572.53</v>
      </c>
      <c r="G7210">
        <v>1145.06</v>
      </c>
      <c r="H7210" t="s">
        <v>7300</v>
      </c>
      <c r="I7210" s="2" t="s">
        <v>2360</v>
      </c>
      <c r="J7210" t="s">
        <v>735</v>
      </c>
      <c r="K7210" s="1">
        <v>45222</v>
      </c>
      <c r="L7210">
        <f t="shared" si="112"/>
        <v>10</v>
      </c>
    </row>
    <row r="7211" spans="1:12" x14ac:dyDescent="0.3">
      <c r="A7211" t="s">
        <v>7301</v>
      </c>
      <c r="B7211" s="2" t="s">
        <v>2343</v>
      </c>
      <c r="C7211" t="s">
        <v>779</v>
      </c>
      <c r="D7211" t="s">
        <v>780</v>
      </c>
      <c r="E7211">
        <v>1</v>
      </c>
      <c r="F7211">
        <v>725.49</v>
      </c>
      <c r="G7211">
        <v>725.49</v>
      </c>
      <c r="H7211" t="s">
        <v>7303</v>
      </c>
      <c r="I7211" s="2" t="s">
        <v>2360</v>
      </c>
      <c r="J7211" t="s">
        <v>735</v>
      </c>
      <c r="K7211" s="1">
        <v>45225</v>
      </c>
      <c r="L7211">
        <f t="shared" si="112"/>
        <v>10</v>
      </c>
    </row>
    <row r="7212" spans="1:12" x14ac:dyDescent="0.3">
      <c r="A7212" t="s">
        <v>7554</v>
      </c>
      <c r="B7212" s="2" t="s">
        <v>2340</v>
      </c>
      <c r="C7212" t="s">
        <v>1382</v>
      </c>
      <c r="D7212" t="s">
        <v>1383</v>
      </c>
      <c r="E7212">
        <v>3</v>
      </c>
      <c r="F7212">
        <v>9.2799999999999994</v>
      </c>
      <c r="G7212">
        <v>27.84</v>
      </c>
      <c r="H7212" t="s">
        <v>7555</v>
      </c>
      <c r="I7212" s="2" t="s">
        <v>2360</v>
      </c>
      <c r="J7212" t="s">
        <v>735</v>
      </c>
      <c r="K7212" s="1">
        <v>45230</v>
      </c>
      <c r="L7212">
        <f t="shared" si="112"/>
        <v>10</v>
      </c>
    </row>
    <row r="7213" spans="1:12" x14ac:dyDescent="0.3">
      <c r="A7213" t="s">
        <v>7304</v>
      </c>
      <c r="B7213" s="2" t="s">
        <v>2344</v>
      </c>
      <c r="C7213" t="s">
        <v>1735</v>
      </c>
      <c r="D7213" t="s">
        <v>1736</v>
      </c>
      <c r="E7213">
        <v>1</v>
      </c>
      <c r="F7213">
        <v>725.49</v>
      </c>
      <c r="G7213">
        <v>725.49</v>
      </c>
      <c r="H7213" t="s">
        <v>7305</v>
      </c>
      <c r="I7213" s="2" t="s">
        <v>2360</v>
      </c>
      <c r="J7213" t="s">
        <v>735</v>
      </c>
      <c r="K7213" s="1">
        <v>45238</v>
      </c>
      <c r="L7213">
        <f t="shared" si="112"/>
        <v>11</v>
      </c>
    </row>
    <row r="7214" spans="1:12" x14ac:dyDescent="0.3">
      <c r="A7214" t="s">
        <v>7306</v>
      </c>
      <c r="B7214" s="2" t="s">
        <v>2342</v>
      </c>
      <c r="C7214" t="s">
        <v>813</v>
      </c>
      <c r="D7214" t="s">
        <v>814</v>
      </c>
      <c r="E7214">
        <v>1</v>
      </c>
      <c r="F7214">
        <v>577.70000000000005</v>
      </c>
      <c r="G7214">
        <v>577.70000000000005</v>
      </c>
      <c r="H7214" t="s">
        <v>7307</v>
      </c>
      <c r="I7214" s="2" t="s">
        <v>2360</v>
      </c>
      <c r="J7214" t="s">
        <v>735</v>
      </c>
      <c r="K7214" s="1">
        <v>45239</v>
      </c>
      <c r="L7214">
        <f t="shared" si="112"/>
        <v>11</v>
      </c>
    </row>
    <row r="7215" spans="1:12" x14ac:dyDescent="0.3">
      <c r="A7215" t="s">
        <v>7308</v>
      </c>
      <c r="B7215" s="2" t="s">
        <v>2343</v>
      </c>
      <c r="C7215" t="s">
        <v>6199</v>
      </c>
      <c r="D7215" t="s">
        <v>6200</v>
      </c>
      <c r="E7215">
        <v>1</v>
      </c>
      <c r="F7215">
        <v>725.49</v>
      </c>
      <c r="G7215">
        <v>725.49</v>
      </c>
      <c r="H7215" t="s">
        <v>7309</v>
      </c>
      <c r="I7215" s="2" t="s">
        <v>2360</v>
      </c>
      <c r="J7215" t="s">
        <v>735</v>
      </c>
      <c r="K7215" s="1">
        <v>45240</v>
      </c>
      <c r="L7215">
        <f t="shared" si="112"/>
        <v>11</v>
      </c>
    </row>
    <row r="7216" spans="1:12" x14ac:dyDescent="0.3">
      <c r="A7216" t="s">
        <v>7310</v>
      </c>
      <c r="B7216" s="2" t="s">
        <v>2340</v>
      </c>
      <c r="C7216" t="s">
        <v>6193</v>
      </c>
      <c r="D7216" t="s">
        <v>6194</v>
      </c>
      <c r="E7216">
        <v>1</v>
      </c>
      <c r="F7216">
        <v>565.87</v>
      </c>
      <c r="G7216">
        <v>565.87</v>
      </c>
      <c r="H7216" t="s">
        <v>7311</v>
      </c>
      <c r="I7216" s="2" t="s">
        <v>2360</v>
      </c>
      <c r="J7216" t="s">
        <v>735</v>
      </c>
      <c r="K7216" s="1">
        <v>45246</v>
      </c>
      <c r="L7216">
        <f t="shared" si="112"/>
        <v>11</v>
      </c>
    </row>
    <row r="7217" spans="1:12" x14ac:dyDescent="0.3">
      <c r="A7217" t="s">
        <v>7313</v>
      </c>
      <c r="B7217" s="2" t="s">
        <v>2342</v>
      </c>
      <c r="C7217" t="s">
        <v>2206</v>
      </c>
      <c r="D7217" t="s">
        <v>2207</v>
      </c>
      <c r="E7217">
        <v>36</v>
      </c>
      <c r="F7217">
        <v>0.35</v>
      </c>
      <c r="G7217">
        <v>12.6</v>
      </c>
      <c r="H7217" t="s">
        <v>7560</v>
      </c>
      <c r="I7217" s="2" t="s">
        <v>2360</v>
      </c>
      <c r="J7217" t="s">
        <v>735</v>
      </c>
      <c r="K7217" s="1">
        <v>45253</v>
      </c>
      <c r="L7217">
        <f t="shared" si="112"/>
        <v>11</v>
      </c>
    </row>
    <row r="7218" spans="1:12" x14ac:dyDescent="0.3">
      <c r="A7218" t="s">
        <v>7313</v>
      </c>
      <c r="B7218" s="2" t="s">
        <v>2345</v>
      </c>
      <c r="C7218" t="s">
        <v>956</v>
      </c>
      <c r="D7218" t="s">
        <v>957</v>
      </c>
      <c r="E7218">
        <v>9</v>
      </c>
      <c r="F7218">
        <v>1.9</v>
      </c>
      <c r="G7218">
        <v>17.100000000000001</v>
      </c>
      <c r="H7218" t="s">
        <v>7561</v>
      </c>
      <c r="I7218" s="2" t="s">
        <v>2360</v>
      </c>
      <c r="J7218" t="s">
        <v>735</v>
      </c>
      <c r="K7218" s="1">
        <v>45253</v>
      </c>
      <c r="L7218">
        <f t="shared" si="112"/>
        <v>11</v>
      </c>
    </row>
    <row r="7219" spans="1:12" x14ac:dyDescent="0.3">
      <c r="A7219" t="s">
        <v>7313</v>
      </c>
      <c r="B7219" s="2" t="s">
        <v>2346</v>
      </c>
      <c r="C7219" t="s">
        <v>7562</v>
      </c>
      <c r="D7219" t="s">
        <v>7563</v>
      </c>
      <c r="E7219">
        <v>35</v>
      </c>
      <c r="F7219">
        <v>0.34</v>
      </c>
      <c r="G7219">
        <v>11.9</v>
      </c>
      <c r="H7219" t="s">
        <v>7564</v>
      </c>
      <c r="I7219" s="2" t="s">
        <v>2360</v>
      </c>
      <c r="J7219" t="s">
        <v>735</v>
      </c>
      <c r="K7219" s="1">
        <v>45253</v>
      </c>
      <c r="L7219">
        <f t="shared" si="112"/>
        <v>11</v>
      </c>
    </row>
    <row r="7220" spans="1:12" x14ac:dyDescent="0.3">
      <c r="A7220" t="s">
        <v>7313</v>
      </c>
      <c r="B7220" s="2" t="s">
        <v>2347</v>
      </c>
      <c r="C7220" t="s">
        <v>979</v>
      </c>
      <c r="D7220" t="s">
        <v>980</v>
      </c>
      <c r="E7220">
        <v>5</v>
      </c>
      <c r="F7220">
        <v>1.5</v>
      </c>
      <c r="G7220">
        <v>7.5</v>
      </c>
      <c r="H7220" t="s">
        <v>7565</v>
      </c>
      <c r="I7220" s="2" t="s">
        <v>2360</v>
      </c>
      <c r="J7220" t="s">
        <v>735</v>
      </c>
      <c r="K7220" s="1">
        <v>45253</v>
      </c>
      <c r="L7220">
        <f t="shared" si="112"/>
        <v>11</v>
      </c>
    </row>
    <row r="7221" spans="1:12" x14ac:dyDescent="0.3">
      <c r="A7221" t="s">
        <v>7316</v>
      </c>
      <c r="B7221" s="2" t="s">
        <v>2343</v>
      </c>
      <c r="C7221" t="s">
        <v>892</v>
      </c>
      <c r="D7221" t="s">
        <v>893</v>
      </c>
      <c r="E7221">
        <v>1</v>
      </c>
      <c r="F7221">
        <v>581.11</v>
      </c>
      <c r="G7221">
        <v>581.11</v>
      </c>
      <c r="H7221" t="s">
        <v>7317</v>
      </c>
      <c r="I7221" s="2" t="s">
        <v>2360</v>
      </c>
      <c r="J7221" t="s">
        <v>735</v>
      </c>
      <c r="K7221" s="1">
        <v>45259</v>
      </c>
      <c r="L7221">
        <f t="shared" si="112"/>
        <v>11</v>
      </c>
    </row>
    <row r="7222" spans="1:12" x14ac:dyDescent="0.3">
      <c r="A7222" t="s">
        <v>7566</v>
      </c>
      <c r="B7222" s="2" t="s">
        <v>2343</v>
      </c>
      <c r="C7222" t="s">
        <v>2225</v>
      </c>
      <c r="D7222" t="s">
        <v>2226</v>
      </c>
      <c r="E7222">
        <v>116</v>
      </c>
      <c r="F7222">
        <v>4.32</v>
      </c>
      <c r="G7222">
        <v>501.12</v>
      </c>
      <c r="H7222" t="s">
        <v>7567</v>
      </c>
      <c r="I7222" s="2" t="s">
        <v>2360</v>
      </c>
      <c r="J7222" t="s">
        <v>735</v>
      </c>
      <c r="K7222" s="1">
        <v>45266</v>
      </c>
      <c r="L7222">
        <f t="shared" si="112"/>
        <v>12</v>
      </c>
    </row>
    <row r="7223" spans="1:12" x14ac:dyDescent="0.3">
      <c r="A7223" t="s">
        <v>742</v>
      </c>
      <c r="B7223" s="2" t="s">
        <v>2344</v>
      </c>
      <c r="C7223" t="s">
        <v>768</v>
      </c>
      <c r="D7223" t="s">
        <v>769</v>
      </c>
      <c r="E7223">
        <v>9</v>
      </c>
      <c r="F7223">
        <v>567.61</v>
      </c>
      <c r="G7223">
        <v>5108.49</v>
      </c>
      <c r="H7223" t="s">
        <v>970</v>
      </c>
      <c r="I7223" s="2" t="s">
        <v>2360</v>
      </c>
      <c r="J7223" t="s">
        <v>735</v>
      </c>
      <c r="K7223" s="1">
        <v>45310</v>
      </c>
      <c r="L7223">
        <f t="shared" si="112"/>
        <v>1</v>
      </c>
    </row>
    <row r="7224" spans="1:12" x14ac:dyDescent="0.3">
      <c r="A7224" t="s">
        <v>936</v>
      </c>
      <c r="B7224" s="2" t="s">
        <v>2343</v>
      </c>
      <c r="C7224" t="s">
        <v>938</v>
      </c>
      <c r="D7224" t="s">
        <v>939</v>
      </c>
      <c r="E7224">
        <v>2</v>
      </c>
      <c r="F7224">
        <v>1165.8</v>
      </c>
      <c r="G7224">
        <v>2331.6</v>
      </c>
      <c r="H7224" t="s">
        <v>940</v>
      </c>
      <c r="I7224" s="2" t="s">
        <v>2360</v>
      </c>
      <c r="J7224" t="s">
        <v>735</v>
      </c>
      <c r="K7224" s="1">
        <v>45322</v>
      </c>
      <c r="L7224">
        <f t="shared" si="112"/>
        <v>1</v>
      </c>
    </row>
    <row r="7225" spans="1:12" x14ac:dyDescent="0.3">
      <c r="A7225" t="s">
        <v>875</v>
      </c>
      <c r="B7225" s="2" t="s">
        <v>2342</v>
      </c>
      <c r="C7225" t="s">
        <v>787</v>
      </c>
      <c r="D7225" t="s">
        <v>788</v>
      </c>
      <c r="E7225">
        <v>5</v>
      </c>
      <c r="F7225">
        <v>725.49</v>
      </c>
      <c r="G7225">
        <v>3627.45</v>
      </c>
      <c r="H7225" t="s">
        <v>877</v>
      </c>
      <c r="I7225" s="2" t="s">
        <v>2360</v>
      </c>
      <c r="J7225" t="s">
        <v>735</v>
      </c>
      <c r="K7225" s="1">
        <v>45422</v>
      </c>
      <c r="L7225">
        <f t="shared" si="112"/>
        <v>5</v>
      </c>
    </row>
    <row r="7226" spans="1:12" x14ac:dyDescent="0.3">
      <c r="A7226" t="s">
        <v>8510</v>
      </c>
      <c r="B7226" s="2" t="s">
        <v>2345</v>
      </c>
      <c r="C7226" t="s">
        <v>7824</v>
      </c>
      <c r="D7226" t="s">
        <v>7825</v>
      </c>
      <c r="E7226">
        <v>6</v>
      </c>
      <c r="F7226">
        <v>8.24</v>
      </c>
      <c r="G7226">
        <v>49.44</v>
      </c>
      <c r="H7226" t="s">
        <v>10999</v>
      </c>
      <c r="I7226" s="2" t="s">
        <v>2360</v>
      </c>
      <c r="J7226" t="s">
        <v>735</v>
      </c>
      <c r="K7226" s="1">
        <v>44308</v>
      </c>
      <c r="L7226">
        <f t="shared" si="112"/>
        <v>4</v>
      </c>
    </row>
    <row r="7227" spans="1:12" x14ac:dyDescent="0.3">
      <c r="A7227" t="s">
        <v>8587</v>
      </c>
      <c r="B7227" s="2" t="s">
        <v>2340</v>
      </c>
      <c r="C7227" t="s">
        <v>746</v>
      </c>
      <c r="D7227" t="s">
        <v>747</v>
      </c>
      <c r="E7227">
        <v>195</v>
      </c>
      <c r="F7227">
        <v>3.7</v>
      </c>
      <c r="G7227">
        <v>721.5</v>
      </c>
      <c r="H7227" t="s">
        <v>11000</v>
      </c>
      <c r="I7227" s="2" t="s">
        <v>2360</v>
      </c>
      <c r="J7227" t="s">
        <v>735</v>
      </c>
      <c r="K7227" s="1">
        <v>44320</v>
      </c>
      <c r="L7227">
        <f t="shared" si="112"/>
        <v>5</v>
      </c>
    </row>
    <row r="7228" spans="1:12" x14ac:dyDescent="0.3">
      <c r="A7228" t="s">
        <v>8904</v>
      </c>
      <c r="B7228" s="2" t="s">
        <v>2343</v>
      </c>
      <c r="C7228" t="s">
        <v>11027</v>
      </c>
      <c r="D7228" t="s">
        <v>11028</v>
      </c>
      <c r="E7228">
        <v>1</v>
      </c>
      <c r="F7228">
        <v>324.48</v>
      </c>
      <c r="G7228">
        <v>324.48</v>
      </c>
      <c r="H7228" t="s">
        <v>11070</v>
      </c>
      <c r="I7228" s="2" t="s">
        <v>2360</v>
      </c>
      <c r="J7228" t="s">
        <v>735</v>
      </c>
      <c r="K7228" s="1">
        <v>44375</v>
      </c>
      <c r="L7228">
        <f t="shared" si="112"/>
        <v>6</v>
      </c>
    </row>
    <row r="7229" spans="1:12" x14ac:dyDescent="0.3">
      <c r="A7229" t="s">
        <v>11053</v>
      </c>
      <c r="B7229" s="2" t="s">
        <v>2342</v>
      </c>
      <c r="C7229" t="s">
        <v>11031</v>
      </c>
      <c r="D7229" t="s">
        <v>11032</v>
      </c>
      <c r="E7229">
        <v>1</v>
      </c>
      <c r="F7229">
        <v>499</v>
      </c>
      <c r="G7229">
        <v>499</v>
      </c>
      <c r="H7229" t="s">
        <v>11071</v>
      </c>
      <c r="I7229" s="2" t="s">
        <v>2360</v>
      </c>
      <c r="J7229" t="s">
        <v>735</v>
      </c>
      <c r="K7229" s="1">
        <v>44379</v>
      </c>
      <c r="L7229">
        <f t="shared" si="112"/>
        <v>7</v>
      </c>
    </row>
    <row r="7230" spans="1:12" x14ac:dyDescent="0.3">
      <c r="A7230" t="s">
        <v>8099</v>
      </c>
      <c r="B7230" s="2" t="s">
        <v>2342</v>
      </c>
      <c r="C7230" t="s">
        <v>1681</v>
      </c>
      <c r="D7230" t="s">
        <v>1682</v>
      </c>
      <c r="E7230">
        <v>8</v>
      </c>
      <c r="F7230">
        <v>7.3</v>
      </c>
      <c r="G7230">
        <v>58.4</v>
      </c>
      <c r="H7230" t="s">
        <v>11072</v>
      </c>
      <c r="I7230" s="2" t="s">
        <v>2360</v>
      </c>
      <c r="J7230" t="s">
        <v>735</v>
      </c>
      <c r="K7230" s="1">
        <v>44389</v>
      </c>
      <c r="L7230">
        <f t="shared" si="112"/>
        <v>7</v>
      </c>
    </row>
    <row r="7231" spans="1:12" x14ac:dyDescent="0.3">
      <c r="A7231" t="s">
        <v>8914</v>
      </c>
      <c r="B7231" s="2" t="s">
        <v>2343</v>
      </c>
      <c r="C7231" t="s">
        <v>1615</v>
      </c>
      <c r="D7231" t="s">
        <v>1616</v>
      </c>
      <c r="E7231">
        <v>21</v>
      </c>
      <c r="F7231">
        <v>7.3</v>
      </c>
      <c r="G7231">
        <v>153.30000000000001</v>
      </c>
      <c r="H7231" t="s">
        <v>11073</v>
      </c>
      <c r="I7231" s="2" t="s">
        <v>2360</v>
      </c>
      <c r="J7231" t="s">
        <v>735</v>
      </c>
      <c r="K7231" s="1">
        <v>44397</v>
      </c>
      <c r="L7231">
        <f t="shared" si="112"/>
        <v>7</v>
      </c>
    </row>
    <row r="7232" spans="1:12" x14ac:dyDescent="0.3">
      <c r="A7232" t="s">
        <v>8914</v>
      </c>
      <c r="B7232" s="2" t="s">
        <v>2344</v>
      </c>
      <c r="C7232" t="s">
        <v>1602</v>
      </c>
      <c r="D7232" t="s">
        <v>1603</v>
      </c>
      <c r="E7232">
        <v>32</v>
      </c>
      <c r="F7232">
        <v>7.3</v>
      </c>
      <c r="G7232">
        <v>233.6</v>
      </c>
      <c r="H7232" t="s">
        <v>11074</v>
      </c>
      <c r="I7232" s="2" t="s">
        <v>2360</v>
      </c>
      <c r="J7232" t="s">
        <v>735</v>
      </c>
      <c r="K7232" s="1">
        <v>44397</v>
      </c>
      <c r="L7232">
        <f t="shared" si="112"/>
        <v>7</v>
      </c>
    </row>
    <row r="7233" spans="1:12" x14ac:dyDescent="0.3">
      <c r="A7233" t="s">
        <v>11075</v>
      </c>
      <c r="B7233" s="2" t="s">
        <v>2340</v>
      </c>
      <c r="C7233" t="s">
        <v>7628</v>
      </c>
      <c r="D7233" t="s">
        <v>7629</v>
      </c>
      <c r="E7233">
        <v>4</v>
      </c>
      <c r="F7233">
        <v>494</v>
      </c>
      <c r="G7233">
        <v>1976</v>
      </c>
      <c r="H7233" t="s">
        <v>11076</v>
      </c>
      <c r="I7233" s="2" t="s">
        <v>2360</v>
      </c>
      <c r="J7233" t="s">
        <v>735</v>
      </c>
      <c r="K7233" s="1">
        <v>44412</v>
      </c>
      <c r="L7233">
        <f t="shared" si="112"/>
        <v>8</v>
      </c>
    </row>
    <row r="7234" spans="1:12" x14ac:dyDescent="0.3">
      <c r="A7234" t="s">
        <v>10231</v>
      </c>
      <c r="B7234" s="2" t="s">
        <v>2340</v>
      </c>
      <c r="C7234" t="s">
        <v>7625</v>
      </c>
      <c r="D7234" t="s">
        <v>7626</v>
      </c>
      <c r="E7234">
        <v>1</v>
      </c>
      <c r="F7234">
        <v>324.48</v>
      </c>
      <c r="G7234">
        <v>324.48</v>
      </c>
      <c r="H7234" t="s">
        <v>11077</v>
      </c>
      <c r="I7234" s="2" t="s">
        <v>2360</v>
      </c>
      <c r="J7234" t="s">
        <v>735</v>
      </c>
      <c r="K7234" s="1">
        <v>44417</v>
      </c>
      <c r="L7234">
        <f t="shared" si="112"/>
        <v>8</v>
      </c>
    </row>
    <row r="7235" spans="1:12" x14ac:dyDescent="0.3">
      <c r="A7235" t="s">
        <v>8814</v>
      </c>
      <c r="B7235" s="2" t="s">
        <v>2343</v>
      </c>
      <c r="C7235" t="s">
        <v>746</v>
      </c>
      <c r="D7235" t="s">
        <v>747</v>
      </c>
      <c r="E7235">
        <v>360</v>
      </c>
      <c r="F7235">
        <v>3.7</v>
      </c>
      <c r="G7235">
        <v>1332</v>
      </c>
      <c r="H7235" t="s">
        <v>11078</v>
      </c>
      <c r="I7235" s="2" t="s">
        <v>2360</v>
      </c>
      <c r="J7235" t="s">
        <v>735</v>
      </c>
      <c r="K7235" s="1">
        <v>44419</v>
      </c>
      <c r="L7235">
        <f t="shared" ref="L7235:L7298" si="113">MONTH(K7235)</f>
        <v>8</v>
      </c>
    </row>
    <row r="7236" spans="1:12" x14ac:dyDescent="0.3">
      <c r="A7236" t="s">
        <v>8822</v>
      </c>
      <c r="B7236" s="2" t="s">
        <v>2342</v>
      </c>
      <c r="C7236" t="s">
        <v>1585</v>
      </c>
      <c r="D7236" t="s">
        <v>1586</v>
      </c>
      <c r="E7236">
        <v>3</v>
      </c>
      <c r="F7236">
        <v>474.24</v>
      </c>
      <c r="G7236">
        <v>1422.72</v>
      </c>
      <c r="H7236" t="s">
        <v>11079</v>
      </c>
      <c r="I7236" s="2" t="s">
        <v>2360</v>
      </c>
      <c r="J7236" t="s">
        <v>735</v>
      </c>
      <c r="K7236" s="1">
        <v>44431</v>
      </c>
      <c r="L7236">
        <f t="shared" si="113"/>
        <v>8</v>
      </c>
    </row>
    <row r="7237" spans="1:12" x14ac:dyDescent="0.3">
      <c r="A7237" t="s">
        <v>11063</v>
      </c>
      <c r="B7237" s="2" t="s">
        <v>2342</v>
      </c>
      <c r="C7237" t="s">
        <v>1687</v>
      </c>
      <c r="D7237" t="s">
        <v>1662</v>
      </c>
      <c r="E7237">
        <v>14</v>
      </c>
      <c r="F7237">
        <v>7.3</v>
      </c>
      <c r="G7237">
        <v>102.2</v>
      </c>
      <c r="H7237" t="s">
        <v>11080</v>
      </c>
      <c r="I7237" s="2" t="s">
        <v>2360</v>
      </c>
      <c r="J7237" t="s">
        <v>735</v>
      </c>
      <c r="K7237" s="1">
        <v>44455</v>
      </c>
      <c r="L7237">
        <f t="shared" si="113"/>
        <v>9</v>
      </c>
    </row>
    <row r="7238" spans="1:12" x14ac:dyDescent="0.3">
      <c r="A7238" t="s">
        <v>9310</v>
      </c>
      <c r="B7238" s="2" t="s">
        <v>2342</v>
      </c>
      <c r="C7238" t="s">
        <v>868</v>
      </c>
      <c r="D7238" t="s">
        <v>869</v>
      </c>
      <c r="E7238">
        <v>2</v>
      </c>
      <c r="F7238">
        <v>474.24</v>
      </c>
      <c r="G7238">
        <v>948.48</v>
      </c>
      <c r="H7238" t="s">
        <v>11081</v>
      </c>
      <c r="I7238" s="2" t="s">
        <v>2360</v>
      </c>
      <c r="J7238" t="s">
        <v>735</v>
      </c>
      <c r="K7238" s="1">
        <v>44462</v>
      </c>
      <c r="L7238">
        <f t="shared" si="113"/>
        <v>9</v>
      </c>
    </row>
    <row r="7239" spans="1:12" x14ac:dyDescent="0.3">
      <c r="A7239" t="s">
        <v>8695</v>
      </c>
      <c r="B7239" s="2" t="s">
        <v>2346</v>
      </c>
      <c r="C7239" t="s">
        <v>1678</v>
      </c>
      <c r="D7239" t="s">
        <v>1679</v>
      </c>
      <c r="E7239">
        <v>12</v>
      </c>
      <c r="F7239">
        <v>7.3</v>
      </c>
      <c r="G7239">
        <v>87.6</v>
      </c>
      <c r="H7239" t="s">
        <v>11082</v>
      </c>
      <c r="I7239" s="2" t="s">
        <v>2360</v>
      </c>
      <c r="J7239" t="s">
        <v>735</v>
      </c>
      <c r="K7239" s="1">
        <v>44482</v>
      </c>
      <c r="L7239">
        <f t="shared" si="113"/>
        <v>10</v>
      </c>
    </row>
    <row r="7240" spans="1:12" x14ac:dyDescent="0.3">
      <c r="A7240" t="s">
        <v>9398</v>
      </c>
      <c r="B7240" s="2" t="s">
        <v>2342</v>
      </c>
      <c r="C7240" t="s">
        <v>746</v>
      </c>
      <c r="D7240" t="s">
        <v>747</v>
      </c>
      <c r="E7240">
        <v>161</v>
      </c>
      <c r="F7240">
        <v>3.7</v>
      </c>
      <c r="G7240">
        <v>595.70000000000005</v>
      </c>
      <c r="H7240" t="s">
        <v>11083</v>
      </c>
      <c r="I7240" s="2" t="s">
        <v>2360</v>
      </c>
      <c r="J7240" t="s">
        <v>735</v>
      </c>
      <c r="K7240" s="1">
        <v>44483</v>
      </c>
      <c r="L7240">
        <f t="shared" si="113"/>
        <v>10</v>
      </c>
    </row>
    <row r="7241" spans="1:12" x14ac:dyDescent="0.3">
      <c r="A7241" t="s">
        <v>9275</v>
      </c>
      <c r="B7241" s="2" t="s">
        <v>2342</v>
      </c>
      <c r="C7241" t="s">
        <v>7625</v>
      </c>
      <c r="D7241" t="s">
        <v>7626</v>
      </c>
      <c r="E7241">
        <v>2</v>
      </c>
      <c r="F7241">
        <v>337.45</v>
      </c>
      <c r="G7241">
        <v>674.9</v>
      </c>
      <c r="H7241" t="s">
        <v>11087</v>
      </c>
      <c r="I7241" s="2" t="s">
        <v>2360</v>
      </c>
      <c r="J7241" t="s">
        <v>735</v>
      </c>
      <c r="K7241" s="1">
        <v>44531</v>
      </c>
      <c r="L7241">
        <f t="shared" si="113"/>
        <v>12</v>
      </c>
    </row>
    <row r="7242" spans="1:12" x14ac:dyDescent="0.3">
      <c r="A7242" t="s">
        <v>9725</v>
      </c>
      <c r="B7242" s="2" t="s">
        <v>2343</v>
      </c>
      <c r="C7242" t="s">
        <v>6768</v>
      </c>
      <c r="D7242" t="s">
        <v>6769</v>
      </c>
      <c r="E7242">
        <v>24</v>
      </c>
      <c r="F7242">
        <v>4.74</v>
      </c>
      <c r="G7242">
        <v>113.76</v>
      </c>
      <c r="H7242" t="s">
        <v>11030</v>
      </c>
      <c r="I7242" s="2" t="s">
        <v>2360</v>
      </c>
      <c r="J7242" t="s">
        <v>735</v>
      </c>
      <c r="K7242" s="1">
        <v>44537</v>
      </c>
      <c r="L7242">
        <f t="shared" si="113"/>
        <v>12</v>
      </c>
    </row>
    <row r="7243" spans="1:12" x14ac:dyDescent="0.3">
      <c r="A7243" t="s">
        <v>9051</v>
      </c>
      <c r="B7243" s="2" t="s">
        <v>2340</v>
      </c>
      <c r="C7243" t="s">
        <v>7628</v>
      </c>
      <c r="D7243" t="s">
        <v>7629</v>
      </c>
      <c r="E7243">
        <v>2</v>
      </c>
      <c r="F7243">
        <v>513.76</v>
      </c>
      <c r="G7243">
        <v>1027.52</v>
      </c>
      <c r="H7243" t="s">
        <v>11088</v>
      </c>
      <c r="I7243" s="2" t="s">
        <v>2360</v>
      </c>
      <c r="J7243" t="s">
        <v>735</v>
      </c>
      <c r="K7243" s="1">
        <v>44539</v>
      </c>
      <c r="L7243">
        <f t="shared" si="113"/>
        <v>12</v>
      </c>
    </row>
    <row r="7244" spans="1:12" x14ac:dyDescent="0.3">
      <c r="A7244" t="s">
        <v>11089</v>
      </c>
      <c r="B7244" s="2" t="s">
        <v>2340</v>
      </c>
      <c r="C7244" t="s">
        <v>11036</v>
      </c>
      <c r="D7244" t="s">
        <v>11037</v>
      </c>
      <c r="E7244">
        <v>1</v>
      </c>
      <c r="F7244">
        <v>518.96</v>
      </c>
      <c r="G7244">
        <v>518.96</v>
      </c>
      <c r="H7244" t="s">
        <v>11038</v>
      </c>
      <c r="I7244" s="2" t="s">
        <v>2360</v>
      </c>
      <c r="J7244" t="s">
        <v>735</v>
      </c>
      <c r="K7244" s="1">
        <v>44540</v>
      </c>
      <c r="L7244">
        <f t="shared" si="113"/>
        <v>12</v>
      </c>
    </row>
    <row r="7245" spans="1:12" x14ac:dyDescent="0.3">
      <c r="A7245" t="s">
        <v>9286</v>
      </c>
      <c r="B7245" s="2" t="s">
        <v>2342</v>
      </c>
      <c r="C7245" t="s">
        <v>1713</v>
      </c>
      <c r="D7245" t="s">
        <v>1714</v>
      </c>
      <c r="E7245">
        <v>46</v>
      </c>
      <c r="F7245">
        <v>7.6</v>
      </c>
      <c r="G7245">
        <v>349.6</v>
      </c>
      <c r="H7245" t="s">
        <v>11090</v>
      </c>
      <c r="I7245" s="2" t="s">
        <v>2360</v>
      </c>
      <c r="J7245" t="s">
        <v>735</v>
      </c>
      <c r="K7245" s="1">
        <v>44543</v>
      </c>
      <c r="L7245">
        <f t="shared" si="113"/>
        <v>12</v>
      </c>
    </row>
    <row r="7246" spans="1:12" x14ac:dyDescent="0.3">
      <c r="A7246" t="s">
        <v>9057</v>
      </c>
      <c r="B7246" s="2" t="s">
        <v>2347</v>
      </c>
      <c r="C7246" t="s">
        <v>784</v>
      </c>
      <c r="D7246" t="s">
        <v>785</v>
      </c>
      <c r="E7246">
        <v>1</v>
      </c>
      <c r="F7246">
        <v>526.74</v>
      </c>
      <c r="G7246">
        <v>526.74</v>
      </c>
      <c r="H7246" t="s">
        <v>11091</v>
      </c>
      <c r="I7246" s="2" t="s">
        <v>2360</v>
      </c>
      <c r="J7246" t="s">
        <v>735</v>
      </c>
      <c r="K7246" s="1">
        <v>44571</v>
      </c>
      <c r="L7246">
        <f t="shared" si="113"/>
        <v>1</v>
      </c>
    </row>
    <row r="7247" spans="1:12" x14ac:dyDescent="0.3">
      <c r="A7247" t="s">
        <v>9075</v>
      </c>
      <c r="B7247" s="2" t="s">
        <v>2343</v>
      </c>
      <c r="C7247" t="s">
        <v>10933</v>
      </c>
      <c r="D7247" t="s">
        <v>10934</v>
      </c>
      <c r="E7247">
        <v>23</v>
      </c>
      <c r="F7247">
        <v>8.4</v>
      </c>
      <c r="G7247">
        <v>193.2</v>
      </c>
      <c r="H7247" t="s">
        <v>11092</v>
      </c>
      <c r="I7247" s="2" t="s">
        <v>2360</v>
      </c>
      <c r="J7247" t="s">
        <v>735</v>
      </c>
      <c r="K7247" s="1">
        <v>44596</v>
      </c>
      <c r="L7247">
        <f t="shared" si="113"/>
        <v>2</v>
      </c>
    </row>
    <row r="7248" spans="1:12" x14ac:dyDescent="0.3">
      <c r="A7248" t="s">
        <v>9077</v>
      </c>
      <c r="B7248" s="2" t="s">
        <v>2342</v>
      </c>
      <c r="C7248" t="s">
        <v>11093</v>
      </c>
      <c r="D7248" t="s">
        <v>11094</v>
      </c>
      <c r="E7248">
        <v>2</v>
      </c>
      <c r="F7248">
        <v>551.62</v>
      </c>
      <c r="G7248">
        <v>1103.24</v>
      </c>
      <c r="H7248" t="s">
        <v>11095</v>
      </c>
      <c r="I7248" s="2" t="s">
        <v>2360</v>
      </c>
      <c r="J7248" t="s">
        <v>735</v>
      </c>
      <c r="K7248" s="1">
        <v>44601</v>
      </c>
      <c r="L7248">
        <f t="shared" si="113"/>
        <v>2</v>
      </c>
    </row>
    <row r="7249" spans="1:12" x14ac:dyDescent="0.3">
      <c r="A7249" t="s">
        <v>9077</v>
      </c>
      <c r="B7249" s="2" t="s">
        <v>2343</v>
      </c>
      <c r="C7249" t="s">
        <v>11002</v>
      </c>
      <c r="D7249" t="s">
        <v>11003</v>
      </c>
      <c r="E7249">
        <v>1</v>
      </c>
      <c r="F7249">
        <v>337.45</v>
      </c>
      <c r="G7249">
        <v>337.45</v>
      </c>
      <c r="H7249" t="s">
        <v>11096</v>
      </c>
      <c r="I7249" s="2" t="s">
        <v>2360</v>
      </c>
      <c r="J7249" t="s">
        <v>735</v>
      </c>
      <c r="K7249" s="1">
        <v>44601</v>
      </c>
      <c r="L7249">
        <f t="shared" si="113"/>
        <v>2</v>
      </c>
    </row>
    <row r="7250" spans="1:12" x14ac:dyDescent="0.3">
      <c r="A7250" t="s">
        <v>11097</v>
      </c>
      <c r="B7250" s="2" t="s">
        <v>2340</v>
      </c>
      <c r="C7250" t="s">
        <v>10950</v>
      </c>
      <c r="D7250" t="s">
        <v>1640</v>
      </c>
      <c r="E7250">
        <v>8</v>
      </c>
      <c r="F7250">
        <v>7.6</v>
      </c>
      <c r="G7250">
        <v>60.8</v>
      </c>
      <c r="H7250" t="s">
        <v>11098</v>
      </c>
      <c r="I7250" s="2" t="s">
        <v>2360</v>
      </c>
      <c r="J7250" t="s">
        <v>735</v>
      </c>
      <c r="K7250" s="1">
        <v>44601</v>
      </c>
      <c r="L7250">
        <f t="shared" si="113"/>
        <v>2</v>
      </c>
    </row>
    <row r="7251" spans="1:12" x14ac:dyDescent="0.3">
      <c r="A7251" t="s">
        <v>11097</v>
      </c>
      <c r="B7251" s="2" t="s">
        <v>2342</v>
      </c>
      <c r="C7251" t="s">
        <v>1348</v>
      </c>
      <c r="D7251" t="s">
        <v>1349</v>
      </c>
      <c r="E7251">
        <v>40</v>
      </c>
      <c r="F7251">
        <v>7.6</v>
      </c>
      <c r="G7251">
        <v>304</v>
      </c>
      <c r="H7251" t="s">
        <v>11099</v>
      </c>
      <c r="I7251" s="2" t="s">
        <v>2360</v>
      </c>
      <c r="J7251" t="s">
        <v>735</v>
      </c>
      <c r="K7251" s="1">
        <v>44601</v>
      </c>
      <c r="L7251">
        <f t="shared" si="113"/>
        <v>2</v>
      </c>
    </row>
    <row r="7252" spans="1:12" x14ac:dyDescent="0.3">
      <c r="A7252" t="s">
        <v>11100</v>
      </c>
      <c r="B7252" s="2" t="s">
        <v>2343</v>
      </c>
      <c r="C7252" t="s">
        <v>784</v>
      </c>
      <c r="D7252" t="s">
        <v>785</v>
      </c>
      <c r="E7252">
        <v>1</v>
      </c>
      <c r="F7252">
        <v>526.74</v>
      </c>
      <c r="G7252">
        <v>526.74</v>
      </c>
      <c r="H7252" t="s">
        <v>11101</v>
      </c>
      <c r="I7252" s="2" t="s">
        <v>2360</v>
      </c>
      <c r="J7252" t="s">
        <v>735</v>
      </c>
      <c r="K7252" s="1">
        <v>44610</v>
      </c>
      <c r="L7252">
        <f t="shared" si="113"/>
        <v>2</v>
      </c>
    </row>
    <row r="7253" spans="1:12" x14ac:dyDescent="0.3">
      <c r="A7253" t="s">
        <v>9506</v>
      </c>
      <c r="B7253" s="2" t="s">
        <v>2345</v>
      </c>
      <c r="C7253" t="s">
        <v>746</v>
      </c>
      <c r="D7253" t="s">
        <v>747</v>
      </c>
      <c r="E7253">
        <v>249</v>
      </c>
      <c r="F7253">
        <v>3.84</v>
      </c>
      <c r="G7253">
        <v>956.16</v>
      </c>
      <c r="H7253" t="s">
        <v>11102</v>
      </c>
      <c r="I7253" s="2" t="s">
        <v>2360</v>
      </c>
      <c r="J7253" t="s">
        <v>735</v>
      </c>
      <c r="K7253" s="1">
        <v>44627</v>
      </c>
      <c r="L7253">
        <f t="shared" si="113"/>
        <v>3</v>
      </c>
    </row>
    <row r="7254" spans="1:12" x14ac:dyDescent="0.3">
      <c r="A7254" t="s">
        <v>11103</v>
      </c>
      <c r="B7254" s="2" t="s">
        <v>2342</v>
      </c>
      <c r="C7254" t="s">
        <v>1615</v>
      </c>
      <c r="D7254" t="s">
        <v>1616</v>
      </c>
      <c r="E7254">
        <v>12</v>
      </c>
      <c r="F7254">
        <v>7.3</v>
      </c>
      <c r="G7254">
        <v>87.6</v>
      </c>
      <c r="H7254" t="s">
        <v>11104</v>
      </c>
      <c r="I7254" s="2" t="s">
        <v>2360</v>
      </c>
      <c r="J7254" t="s">
        <v>735</v>
      </c>
      <c r="K7254" s="1">
        <v>44638</v>
      </c>
      <c r="L7254">
        <f t="shared" si="113"/>
        <v>3</v>
      </c>
    </row>
    <row r="7255" spans="1:12" x14ac:dyDescent="0.3">
      <c r="A7255" t="s">
        <v>6105</v>
      </c>
      <c r="B7255" s="2" t="s">
        <v>2340</v>
      </c>
      <c r="C7255" t="s">
        <v>784</v>
      </c>
      <c r="D7255" t="s">
        <v>785</v>
      </c>
      <c r="E7255">
        <v>3</v>
      </c>
      <c r="F7255">
        <v>526.74</v>
      </c>
      <c r="G7255">
        <v>1580.22</v>
      </c>
      <c r="H7255" t="s">
        <v>11105</v>
      </c>
      <c r="I7255" s="2" t="s">
        <v>2360</v>
      </c>
      <c r="J7255" t="s">
        <v>735</v>
      </c>
      <c r="K7255" s="1">
        <v>44648</v>
      </c>
      <c r="L7255">
        <f t="shared" si="113"/>
        <v>3</v>
      </c>
    </row>
    <row r="7256" spans="1:12" x14ac:dyDescent="0.3">
      <c r="A7256" t="s">
        <v>6105</v>
      </c>
      <c r="B7256" s="2" t="s">
        <v>2342</v>
      </c>
      <c r="C7256" t="s">
        <v>7628</v>
      </c>
      <c r="D7256" t="s">
        <v>7629</v>
      </c>
      <c r="E7256">
        <v>2</v>
      </c>
      <c r="F7256">
        <v>513.76</v>
      </c>
      <c r="G7256">
        <v>1027.52</v>
      </c>
      <c r="H7256" t="s">
        <v>11106</v>
      </c>
      <c r="I7256" s="2" t="s">
        <v>2360</v>
      </c>
      <c r="J7256" t="s">
        <v>735</v>
      </c>
      <c r="K7256" s="1">
        <v>44648</v>
      </c>
      <c r="L7256">
        <f t="shared" si="113"/>
        <v>3</v>
      </c>
    </row>
    <row r="7257" spans="1:12" x14ac:dyDescent="0.3">
      <c r="A7257" t="s">
        <v>6105</v>
      </c>
      <c r="B7257" s="2" t="s">
        <v>2346</v>
      </c>
      <c r="C7257" t="s">
        <v>1547</v>
      </c>
      <c r="D7257" t="s">
        <v>1548</v>
      </c>
      <c r="E7257">
        <v>300</v>
      </c>
      <c r="F7257">
        <v>0.73</v>
      </c>
      <c r="G7257">
        <v>219</v>
      </c>
      <c r="H7257" t="s">
        <v>11170</v>
      </c>
      <c r="I7257" s="2" t="s">
        <v>2360</v>
      </c>
      <c r="J7257" t="s">
        <v>735</v>
      </c>
      <c r="K7257" s="1">
        <v>44648</v>
      </c>
      <c r="L7257">
        <f t="shared" si="113"/>
        <v>3</v>
      </c>
    </row>
    <row r="7258" spans="1:12" x14ac:dyDescent="0.3">
      <c r="A7258" t="s">
        <v>11171</v>
      </c>
      <c r="B7258" s="2" t="s">
        <v>2340</v>
      </c>
      <c r="C7258" t="s">
        <v>7625</v>
      </c>
      <c r="D7258" t="s">
        <v>7626</v>
      </c>
      <c r="E7258">
        <v>2</v>
      </c>
      <c r="F7258">
        <v>337.45</v>
      </c>
      <c r="G7258">
        <v>674.9</v>
      </c>
      <c r="H7258" t="s">
        <v>11172</v>
      </c>
      <c r="I7258" s="2" t="s">
        <v>2360</v>
      </c>
      <c r="J7258" t="s">
        <v>735</v>
      </c>
      <c r="K7258" s="1">
        <v>44662</v>
      </c>
      <c r="L7258">
        <f t="shared" si="113"/>
        <v>4</v>
      </c>
    </row>
    <row r="7259" spans="1:12" x14ac:dyDescent="0.3">
      <c r="A7259" t="s">
        <v>11171</v>
      </c>
      <c r="B7259" s="2" t="s">
        <v>2342</v>
      </c>
      <c r="C7259" t="s">
        <v>7776</v>
      </c>
      <c r="D7259" t="s">
        <v>7777</v>
      </c>
      <c r="E7259">
        <v>1</v>
      </c>
      <c r="F7259">
        <v>551.62</v>
      </c>
      <c r="G7259">
        <v>551.62</v>
      </c>
      <c r="H7259" t="s">
        <v>11173</v>
      </c>
      <c r="I7259" s="2" t="s">
        <v>2360</v>
      </c>
      <c r="J7259" t="s">
        <v>735</v>
      </c>
      <c r="K7259" s="1">
        <v>44662</v>
      </c>
      <c r="L7259">
        <f t="shared" si="113"/>
        <v>4</v>
      </c>
    </row>
    <row r="7260" spans="1:12" x14ac:dyDescent="0.3">
      <c r="A7260" t="s">
        <v>6119</v>
      </c>
      <c r="B7260" s="2" t="s">
        <v>2348</v>
      </c>
      <c r="C7260" t="s">
        <v>10965</v>
      </c>
      <c r="D7260" t="s">
        <v>10966</v>
      </c>
      <c r="E7260">
        <v>205</v>
      </c>
      <c r="F7260">
        <v>2.5806</v>
      </c>
      <c r="G7260">
        <v>529.02</v>
      </c>
      <c r="H7260" t="s">
        <v>11174</v>
      </c>
      <c r="I7260" s="2" t="s">
        <v>2360</v>
      </c>
      <c r="J7260" t="s">
        <v>735</v>
      </c>
      <c r="K7260" s="1">
        <v>44676</v>
      </c>
      <c r="L7260">
        <f t="shared" si="113"/>
        <v>4</v>
      </c>
    </row>
    <row r="7261" spans="1:12" x14ac:dyDescent="0.3">
      <c r="A7261" t="s">
        <v>11134</v>
      </c>
      <c r="B7261" s="2" t="s">
        <v>2343</v>
      </c>
      <c r="C7261" t="s">
        <v>746</v>
      </c>
      <c r="D7261" t="s">
        <v>747</v>
      </c>
      <c r="E7261">
        <v>102</v>
      </c>
      <c r="F7261">
        <v>3.92</v>
      </c>
      <c r="G7261">
        <v>399.84</v>
      </c>
      <c r="H7261" t="s">
        <v>11175</v>
      </c>
      <c r="I7261" s="2" t="s">
        <v>2360</v>
      </c>
      <c r="J7261" t="s">
        <v>735</v>
      </c>
      <c r="K7261" s="1">
        <v>44684</v>
      </c>
      <c r="L7261">
        <f t="shared" si="113"/>
        <v>5</v>
      </c>
    </row>
    <row r="7262" spans="1:12" x14ac:dyDescent="0.3">
      <c r="A7262" t="s">
        <v>8695</v>
      </c>
      <c r="B7262" s="2" t="s">
        <v>2344</v>
      </c>
      <c r="C7262" t="s">
        <v>1615</v>
      </c>
      <c r="D7262" t="s">
        <v>1616</v>
      </c>
      <c r="E7262">
        <v>40</v>
      </c>
      <c r="F7262">
        <v>7.3</v>
      </c>
      <c r="G7262">
        <v>292</v>
      </c>
      <c r="H7262" t="s">
        <v>11067</v>
      </c>
      <c r="I7262" s="2" t="s">
        <v>2360</v>
      </c>
      <c r="J7262" t="s">
        <v>735</v>
      </c>
      <c r="K7262" s="1">
        <v>44482</v>
      </c>
      <c r="L7262">
        <f t="shared" si="113"/>
        <v>10</v>
      </c>
    </row>
    <row r="7263" spans="1:12" x14ac:dyDescent="0.3">
      <c r="A7263" t="s">
        <v>8695</v>
      </c>
      <c r="B7263" s="2" t="s">
        <v>2347</v>
      </c>
      <c r="C7263" t="s">
        <v>1681</v>
      </c>
      <c r="D7263" t="s">
        <v>1682</v>
      </c>
      <c r="E7263">
        <v>12</v>
      </c>
      <c r="F7263">
        <v>7.3</v>
      </c>
      <c r="G7263">
        <v>87.6</v>
      </c>
      <c r="H7263" t="s">
        <v>11068</v>
      </c>
      <c r="I7263" s="2" t="s">
        <v>2360</v>
      </c>
      <c r="J7263" t="s">
        <v>735</v>
      </c>
      <c r="K7263" s="1">
        <v>44482</v>
      </c>
      <c r="L7263">
        <f t="shared" si="113"/>
        <v>10</v>
      </c>
    </row>
    <row r="7264" spans="1:12" x14ac:dyDescent="0.3">
      <c r="A7264" t="s">
        <v>9359</v>
      </c>
      <c r="B7264" s="2" t="s">
        <v>2340</v>
      </c>
      <c r="C7264" t="s">
        <v>746</v>
      </c>
      <c r="D7264" t="s">
        <v>747</v>
      </c>
      <c r="E7264">
        <v>109</v>
      </c>
      <c r="F7264">
        <v>3.7</v>
      </c>
      <c r="G7264">
        <v>403.3</v>
      </c>
      <c r="H7264" t="s">
        <v>11069</v>
      </c>
      <c r="I7264" s="2" t="s">
        <v>2360</v>
      </c>
      <c r="J7264" t="s">
        <v>735</v>
      </c>
      <c r="K7264" s="1">
        <v>44488</v>
      </c>
      <c r="L7264">
        <f t="shared" si="113"/>
        <v>10</v>
      </c>
    </row>
    <row r="7265" spans="1:12" x14ac:dyDescent="0.3">
      <c r="A7265" t="s">
        <v>9227</v>
      </c>
      <c r="B7265" s="2" t="s">
        <v>2343</v>
      </c>
      <c r="C7265" t="s">
        <v>11027</v>
      </c>
      <c r="D7265" t="s">
        <v>11028</v>
      </c>
      <c r="E7265">
        <v>1</v>
      </c>
      <c r="F7265">
        <v>324.48</v>
      </c>
      <c r="G7265">
        <v>324.48</v>
      </c>
      <c r="H7265" t="s">
        <v>11136</v>
      </c>
      <c r="I7265" s="2" t="s">
        <v>2360</v>
      </c>
      <c r="J7265" t="s">
        <v>735</v>
      </c>
      <c r="K7265" s="1">
        <v>44504</v>
      </c>
      <c r="L7265">
        <f t="shared" si="113"/>
        <v>11</v>
      </c>
    </row>
    <row r="7266" spans="1:12" x14ac:dyDescent="0.3">
      <c r="A7266" t="s">
        <v>11137</v>
      </c>
      <c r="B7266" s="2" t="s">
        <v>2340</v>
      </c>
      <c r="C7266" t="s">
        <v>7625</v>
      </c>
      <c r="D7266" t="s">
        <v>7626</v>
      </c>
      <c r="E7266">
        <v>4</v>
      </c>
      <c r="F7266">
        <v>337.45</v>
      </c>
      <c r="G7266">
        <v>1349.8</v>
      </c>
      <c r="H7266" t="s">
        <v>11138</v>
      </c>
      <c r="I7266" s="2" t="s">
        <v>2360</v>
      </c>
      <c r="J7266" t="s">
        <v>735</v>
      </c>
      <c r="K7266" s="1">
        <v>44532</v>
      </c>
      <c r="L7266">
        <f t="shared" si="113"/>
        <v>12</v>
      </c>
    </row>
    <row r="7267" spans="1:12" x14ac:dyDescent="0.3">
      <c r="A7267" t="s">
        <v>9725</v>
      </c>
      <c r="B7267" s="2" t="s">
        <v>2342</v>
      </c>
      <c r="C7267" t="s">
        <v>11031</v>
      </c>
      <c r="D7267" t="s">
        <v>11032</v>
      </c>
      <c r="E7267">
        <v>3</v>
      </c>
      <c r="F7267">
        <v>518.96</v>
      </c>
      <c r="G7267">
        <v>1556.88</v>
      </c>
      <c r="H7267" t="s">
        <v>11139</v>
      </c>
      <c r="I7267" s="2" t="s">
        <v>2360</v>
      </c>
      <c r="J7267" t="s">
        <v>735</v>
      </c>
      <c r="K7267" s="1">
        <v>44537</v>
      </c>
      <c r="L7267">
        <f t="shared" si="113"/>
        <v>12</v>
      </c>
    </row>
    <row r="7268" spans="1:12" x14ac:dyDescent="0.3">
      <c r="A7268" t="s">
        <v>9284</v>
      </c>
      <c r="B7268" s="2" t="s">
        <v>2343</v>
      </c>
      <c r="C7268" t="s">
        <v>7628</v>
      </c>
      <c r="D7268" t="s">
        <v>7629</v>
      </c>
      <c r="E7268">
        <v>2</v>
      </c>
      <c r="F7268">
        <v>513.76</v>
      </c>
      <c r="G7268">
        <v>1027.52</v>
      </c>
      <c r="H7268" t="s">
        <v>11088</v>
      </c>
      <c r="I7268" s="2" t="s">
        <v>2360</v>
      </c>
      <c r="J7268" t="s">
        <v>735</v>
      </c>
      <c r="K7268" s="1">
        <v>44540</v>
      </c>
      <c r="L7268">
        <f t="shared" si="113"/>
        <v>12</v>
      </c>
    </row>
    <row r="7269" spans="1:12" x14ac:dyDescent="0.3">
      <c r="A7269" t="s">
        <v>11140</v>
      </c>
      <c r="B7269" s="2" t="s">
        <v>2340</v>
      </c>
      <c r="C7269" t="s">
        <v>11036</v>
      </c>
      <c r="D7269" t="s">
        <v>11037</v>
      </c>
      <c r="E7269">
        <v>1</v>
      </c>
      <c r="F7269">
        <v>518.96</v>
      </c>
      <c r="G7269">
        <v>518.96</v>
      </c>
      <c r="H7269" t="s">
        <v>11038</v>
      </c>
      <c r="I7269" s="2" t="s">
        <v>2360</v>
      </c>
      <c r="J7269" t="s">
        <v>735</v>
      </c>
      <c r="K7269" s="1">
        <v>44540</v>
      </c>
      <c r="L7269">
        <f t="shared" si="113"/>
        <v>12</v>
      </c>
    </row>
    <row r="7270" spans="1:12" x14ac:dyDescent="0.3">
      <c r="A7270" t="s">
        <v>9474</v>
      </c>
      <c r="B7270" s="2" t="s">
        <v>2340</v>
      </c>
      <c r="C7270" t="s">
        <v>1713</v>
      </c>
      <c r="D7270" t="s">
        <v>1714</v>
      </c>
      <c r="E7270">
        <v>68</v>
      </c>
      <c r="F7270">
        <v>7.6</v>
      </c>
      <c r="G7270">
        <v>516.79999999999995</v>
      </c>
      <c r="H7270" t="s">
        <v>11141</v>
      </c>
      <c r="I7270" s="2" t="s">
        <v>2360</v>
      </c>
      <c r="J7270" t="s">
        <v>735</v>
      </c>
      <c r="K7270" s="1">
        <v>44544</v>
      </c>
      <c r="L7270">
        <f t="shared" si="113"/>
        <v>12</v>
      </c>
    </row>
    <row r="7271" spans="1:12" x14ac:dyDescent="0.3">
      <c r="A7271" t="s">
        <v>10028</v>
      </c>
      <c r="B7271" s="2" t="s">
        <v>2342</v>
      </c>
      <c r="C7271" t="s">
        <v>784</v>
      </c>
      <c r="D7271" t="s">
        <v>785</v>
      </c>
      <c r="E7271">
        <v>3</v>
      </c>
      <c r="F7271">
        <v>526.74</v>
      </c>
      <c r="G7271">
        <v>1580.22</v>
      </c>
      <c r="H7271" t="s">
        <v>11142</v>
      </c>
      <c r="I7271" s="2" t="s">
        <v>2360</v>
      </c>
      <c r="J7271" t="s">
        <v>735</v>
      </c>
      <c r="K7271" s="1">
        <v>44578</v>
      </c>
      <c r="L7271">
        <f t="shared" si="113"/>
        <v>1</v>
      </c>
    </row>
    <row r="7272" spans="1:12" x14ac:dyDescent="0.3">
      <c r="A7272" t="s">
        <v>9188</v>
      </c>
      <c r="B7272" s="2" t="s">
        <v>2342</v>
      </c>
      <c r="C7272" t="s">
        <v>784</v>
      </c>
      <c r="D7272" t="s">
        <v>785</v>
      </c>
      <c r="E7272">
        <v>1</v>
      </c>
      <c r="F7272">
        <v>526.74</v>
      </c>
      <c r="G7272">
        <v>526.74</v>
      </c>
      <c r="H7272" t="s">
        <v>11143</v>
      </c>
      <c r="I7272" s="2" t="s">
        <v>2360</v>
      </c>
      <c r="J7272" t="s">
        <v>735</v>
      </c>
      <c r="K7272" s="1">
        <v>44613</v>
      </c>
      <c r="L7272">
        <f t="shared" si="113"/>
        <v>2</v>
      </c>
    </row>
    <row r="7273" spans="1:12" x14ac:dyDescent="0.3">
      <c r="A7273" t="s">
        <v>9543</v>
      </c>
      <c r="B7273" s="2" t="s">
        <v>2340</v>
      </c>
      <c r="C7273" t="s">
        <v>1585</v>
      </c>
      <c r="D7273" t="s">
        <v>1586</v>
      </c>
      <c r="E7273">
        <v>1</v>
      </c>
      <c r="F7273">
        <v>493.2</v>
      </c>
      <c r="G7273">
        <v>493.2</v>
      </c>
      <c r="H7273" t="s">
        <v>11144</v>
      </c>
      <c r="I7273" s="2" t="s">
        <v>2360</v>
      </c>
      <c r="J7273" t="s">
        <v>735</v>
      </c>
      <c r="K7273" s="1">
        <v>44614</v>
      </c>
      <c r="L7273">
        <f t="shared" si="113"/>
        <v>2</v>
      </c>
    </row>
    <row r="7274" spans="1:12" x14ac:dyDescent="0.3">
      <c r="A7274" t="s">
        <v>6119</v>
      </c>
      <c r="B7274" s="2" t="s">
        <v>2340</v>
      </c>
      <c r="C7274" t="s">
        <v>746</v>
      </c>
      <c r="D7274" t="s">
        <v>747</v>
      </c>
      <c r="E7274">
        <v>102</v>
      </c>
      <c r="F7274">
        <v>3.9167999999999998</v>
      </c>
      <c r="G7274">
        <v>399.51</v>
      </c>
      <c r="H7274" t="s">
        <v>11145</v>
      </c>
      <c r="I7274" s="2" t="s">
        <v>2360</v>
      </c>
      <c r="J7274" t="s">
        <v>735</v>
      </c>
      <c r="K7274" s="1">
        <v>44676</v>
      </c>
      <c r="L7274">
        <f t="shared" si="113"/>
        <v>4</v>
      </c>
    </row>
    <row r="7275" spans="1:12" x14ac:dyDescent="0.3">
      <c r="A7275" t="s">
        <v>11146</v>
      </c>
      <c r="B7275" s="2" t="s">
        <v>2342</v>
      </c>
      <c r="C7275" t="s">
        <v>784</v>
      </c>
      <c r="D7275" t="s">
        <v>785</v>
      </c>
      <c r="E7275">
        <v>4</v>
      </c>
      <c r="F7275">
        <v>537.27480000000003</v>
      </c>
      <c r="G7275">
        <v>2149.1</v>
      </c>
      <c r="H7275" t="s">
        <v>11147</v>
      </c>
      <c r="I7275" s="2" t="s">
        <v>2360</v>
      </c>
      <c r="J7275" t="s">
        <v>735</v>
      </c>
      <c r="K7275" s="1">
        <v>44677</v>
      </c>
      <c r="L7275">
        <f t="shared" si="113"/>
        <v>4</v>
      </c>
    </row>
    <row r="7276" spans="1:12" x14ac:dyDescent="0.3">
      <c r="A7276" t="s">
        <v>6220</v>
      </c>
      <c r="B7276" s="2" t="s">
        <v>2345</v>
      </c>
      <c r="C7276" t="s">
        <v>1615</v>
      </c>
      <c r="D7276" t="s">
        <v>1616</v>
      </c>
      <c r="E7276">
        <v>3</v>
      </c>
      <c r="F7276">
        <v>7.45</v>
      </c>
      <c r="G7276">
        <v>22.35</v>
      </c>
      <c r="H7276" t="s">
        <v>11148</v>
      </c>
      <c r="I7276" s="2" t="s">
        <v>2360</v>
      </c>
      <c r="J7276" t="s">
        <v>735</v>
      </c>
      <c r="K7276" s="1">
        <v>44692</v>
      </c>
      <c r="L7276">
        <f t="shared" si="113"/>
        <v>5</v>
      </c>
    </row>
    <row r="7277" spans="1:12" x14ac:dyDescent="0.3">
      <c r="A7277" t="s">
        <v>11149</v>
      </c>
      <c r="B7277" s="2" t="s">
        <v>2342</v>
      </c>
      <c r="C7277" t="s">
        <v>746</v>
      </c>
      <c r="D7277" t="s">
        <v>747</v>
      </c>
      <c r="E7277">
        <v>90</v>
      </c>
      <c r="F7277">
        <v>3.92</v>
      </c>
      <c r="G7277">
        <v>352.8</v>
      </c>
      <c r="H7277" t="s">
        <v>11150</v>
      </c>
      <c r="I7277" s="2" t="s">
        <v>2360</v>
      </c>
      <c r="J7277" t="s">
        <v>735</v>
      </c>
      <c r="K7277" s="1">
        <v>44694</v>
      </c>
      <c r="L7277">
        <f t="shared" si="113"/>
        <v>5</v>
      </c>
    </row>
    <row r="7278" spans="1:12" x14ac:dyDescent="0.3">
      <c r="A7278" t="s">
        <v>11151</v>
      </c>
      <c r="B7278" s="2" t="s">
        <v>2340</v>
      </c>
      <c r="C7278" t="s">
        <v>7628</v>
      </c>
      <c r="D7278" t="s">
        <v>7629</v>
      </c>
      <c r="E7278">
        <v>1</v>
      </c>
      <c r="F7278">
        <v>670.76</v>
      </c>
      <c r="G7278">
        <v>670.76</v>
      </c>
      <c r="H7278" t="s">
        <v>11152</v>
      </c>
      <c r="I7278" s="2" t="s">
        <v>2360</v>
      </c>
      <c r="J7278" t="s">
        <v>735</v>
      </c>
      <c r="K7278" s="1">
        <v>44700</v>
      </c>
      <c r="L7278">
        <f t="shared" si="113"/>
        <v>5</v>
      </c>
    </row>
    <row r="7279" spans="1:12" x14ac:dyDescent="0.3">
      <c r="A7279" t="s">
        <v>6160</v>
      </c>
      <c r="B7279" s="2" t="s">
        <v>2345</v>
      </c>
      <c r="C7279" t="s">
        <v>1678</v>
      </c>
      <c r="D7279" t="s">
        <v>1679</v>
      </c>
      <c r="E7279">
        <v>10</v>
      </c>
      <c r="F7279">
        <v>7.45</v>
      </c>
      <c r="G7279">
        <v>74.5</v>
      </c>
      <c r="H7279" t="s">
        <v>11153</v>
      </c>
      <c r="I7279" s="2" t="s">
        <v>2360</v>
      </c>
      <c r="J7279" t="s">
        <v>735</v>
      </c>
      <c r="K7279" s="1">
        <v>44719</v>
      </c>
      <c r="L7279">
        <f t="shared" si="113"/>
        <v>6</v>
      </c>
    </row>
    <row r="7280" spans="1:12" x14ac:dyDescent="0.3">
      <c r="A7280" t="s">
        <v>6166</v>
      </c>
      <c r="B7280" s="2" t="s">
        <v>2346</v>
      </c>
      <c r="C7280" t="s">
        <v>746</v>
      </c>
      <c r="D7280" t="s">
        <v>747</v>
      </c>
      <c r="E7280">
        <v>17</v>
      </c>
      <c r="F7280">
        <v>3.92</v>
      </c>
      <c r="G7280">
        <v>66.64</v>
      </c>
      <c r="H7280" t="s">
        <v>11154</v>
      </c>
      <c r="I7280" s="2" t="s">
        <v>2360</v>
      </c>
      <c r="J7280" t="s">
        <v>735</v>
      </c>
      <c r="K7280" s="1">
        <v>44732</v>
      </c>
      <c r="L7280">
        <f t="shared" si="113"/>
        <v>6</v>
      </c>
    </row>
    <row r="7281" spans="1:12" x14ac:dyDescent="0.3">
      <c r="A7281" t="s">
        <v>11155</v>
      </c>
      <c r="B7281" s="2" t="s">
        <v>2340</v>
      </c>
      <c r="C7281" t="s">
        <v>7776</v>
      </c>
      <c r="D7281" t="s">
        <v>7777</v>
      </c>
      <c r="E7281">
        <v>2</v>
      </c>
      <c r="F7281">
        <v>633.25</v>
      </c>
      <c r="G7281">
        <v>1266.5</v>
      </c>
      <c r="H7281" t="s">
        <v>11156</v>
      </c>
      <c r="I7281" s="2" t="s">
        <v>2360</v>
      </c>
      <c r="J7281" t="s">
        <v>735</v>
      </c>
      <c r="K7281" s="1">
        <v>44733</v>
      </c>
      <c r="L7281">
        <f t="shared" si="113"/>
        <v>6</v>
      </c>
    </row>
    <row r="7282" spans="1:12" x14ac:dyDescent="0.3">
      <c r="A7282" t="s">
        <v>11157</v>
      </c>
      <c r="B7282" s="2" t="s">
        <v>2340</v>
      </c>
      <c r="C7282" t="s">
        <v>7625</v>
      </c>
      <c r="D7282" t="s">
        <v>7626</v>
      </c>
      <c r="E7282">
        <v>2</v>
      </c>
      <c r="F7282">
        <v>344.2</v>
      </c>
      <c r="G7282">
        <v>688.4</v>
      </c>
      <c r="H7282" t="s">
        <v>11158</v>
      </c>
      <c r="I7282" s="2" t="s">
        <v>2360</v>
      </c>
      <c r="J7282" t="s">
        <v>735</v>
      </c>
      <c r="K7282" s="1">
        <v>44734</v>
      </c>
      <c r="L7282">
        <f t="shared" si="113"/>
        <v>6</v>
      </c>
    </row>
    <row r="7283" spans="1:12" x14ac:dyDescent="0.3">
      <c r="A7283" t="s">
        <v>11159</v>
      </c>
      <c r="B7283" s="2" t="s">
        <v>2342</v>
      </c>
      <c r="C7283" t="s">
        <v>1621</v>
      </c>
      <c r="D7283" t="s">
        <v>1622</v>
      </c>
      <c r="E7283">
        <v>2</v>
      </c>
      <c r="F7283">
        <v>1184.07</v>
      </c>
      <c r="G7283">
        <v>2368.14</v>
      </c>
      <c r="H7283" t="s">
        <v>11160</v>
      </c>
      <c r="I7283" s="2" t="s">
        <v>2360</v>
      </c>
      <c r="J7283" t="s">
        <v>735</v>
      </c>
      <c r="K7283" s="1">
        <v>44757</v>
      </c>
      <c r="L7283">
        <f t="shared" si="113"/>
        <v>7</v>
      </c>
    </row>
    <row r="7284" spans="1:12" x14ac:dyDescent="0.3">
      <c r="A7284" t="s">
        <v>11161</v>
      </c>
      <c r="B7284" s="2" t="s">
        <v>2340</v>
      </c>
      <c r="C7284" t="s">
        <v>784</v>
      </c>
      <c r="D7284" t="s">
        <v>785</v>
      </c>
      <c r="E7284">
        <v>4</v>
      </c>
      <c r="F7284">
        <v>537.27</v>
      </c>
      <c r="G7284">
        <v>2149.08</v>
      </c>
      <c r="H7284" t="s">
        <v>11162</v>
      </c>
      <c r="I7284" s="2" t="s">
        <v>2360</v>
      </c>
      <c r="J7284" t="s">
        <v>735</v>
      </c>
      <c r="K7284" s="1">
        <v>44762</v>
      </c>
      <c r="L7284">
        <f t="shared" si="113"/>
        <v>7</v>
      </c>
    </row>
    <row r="7285" spans="1:12" x14ac:dyDescent="0.3">
      <c r="A7285" t="s">
        <v>6482</v>
      </c>
      <c r="B7285" s="2" t="s">
        <v>2343</v>
      </c>
      <c r="C7285" t="s">
        <v>1547</v>
      </c>
      <c r="D7285" t="s">
        <v>1548</v>
      </c>
      <c r="E7285">
        <v>300</v>
      </c>
      <c r="F7285">
        <v>0.74</v>
      </c>
      <c r="G7285">
        <v>222</v>
      </c>
      <c r="H7285" t="s">
        <v>11163</v>
      </c>
      <c r="I7285" s="2" t="s">
        <v>2360</v>
      </c>
      <c r="J7285" t="s">
        <v>735</v>
      </c>
      <c r="K7285" s="1">
        <v>44770</v>
      </c>
      <c r="L7285">
        <f t="shared" si="113"/>
        <v>7</v>
      </c>
    </row>
    <row r="7286" spans="1:12" x14ac:dyDescent="0.3">
      <c r="A7286" t="s">
        <v>6482</v>
      </c>
      <c r="B7286" s="2" t="s">
        <v>2345</v>
      </c>
      <c r="C7286" t="s">
        <v>746</v>
      </c>
      <c r="D7286" t="s">
        <v>747</v>
      </c>
      <c r="E7286">
        <v>309</v>
      </c>
      <c r="F7286">
        <v>3.92</v>
      </c>
      <c r="G7286">
        <v>1211.28</v>
      </c>
      <c r="H7286" t="s">
        <v>11164</v>
      </c>
      <c r="I7286" s="2" t="s">
        <v>2360</v>
      </c>
      <c r="J7286" t="s">
        <v>735</v>
      </c>
      <c r="K7286" s="1">
        <v>44770</v>
      </c>
      <c r="L7286">
        <f t="shared" si="113"/>
        <v>7</v>
      </c>
    </row>
    <row r="7287" spans="1:12" x14ac:dyDescent="0.3">
      <c r="A7287" t="s">
        <v>6847</v>
      </c>
      <c r="B7287" s="2" t="s">
        <v>2342</v>
      </c>
      <c r="C7287" t="s">
        <v>784</v>
      </c>
      <c r="D7287" t="s">
        <v>785</v>
      </c>
      <c r="E7287">
        <v>5</v>
      </c>
      <c r="F7287">
        <v>558.79999999999995</v>
      </c>
      <c r="G7287">
        <v>2794</v>
      </c>
      <c r="H7287" t="s">
        <v>11165</v>
      </c>
      <c r="I7287" s="2" t="s">
        <v>2360</v>
      </c>
      <c r="J7287" t="s">
        <v>735</v>
      </c>
      <c r="K7287" s="1">
        <v>44816</v>
      </c>
      <c r="L7287">
        <f t="shared" si="113"/>
        <v>9</v>
      </c>
    </row>
    <row r="7288" spans="1:12" x14ac:dyDescent="0.3">
      <c r="A7288" t="s">
        <v>6454</v>
      </c>
      <c r="B7288" s="2" t="s">
        <v>2340</v>
      </c>
      <c r="C7288" t="s">
        <v>11036</v>
      </c>
      <c r="D7288" t="s">
        <v>11037</v>
      </c>
      <c r="E7288">
        <v>1</v>
      </c>
      <c r="F7288">
        <v>550.52</v>
      </c>
      <c r="G7288">
        <v>550.52</v>
      </c>
      <c r="H7288" t="s">
        <v>11166</v>
      </c>
      <c r="I7288" s="2" t="s">
        <v>2360</v>
      </c>
      <c r="J7288" t="s">
        <v>735</v>
      </c>
      <c r="K7288" s="1">
        <v>44830</v>
      </c>
      <c r="L7288">
        <f t="shared" si="113"/>
        <v>9</v>
      </c>
    </row>
    <row r="7289" spans="1:12" x14ac:dyDescent="0.3">
      <c r="A7289" t="s">
        <v>6525</v>
      </c>
      <c r="B7289" s="2" t="s">
        <v>2345</v>
      </c>
      <c r="C7289" t="s">
        <v>7645</v>
      </c>
      <c r="D7289" t="s">
        <v>7646</v>
      </c>
      <c r="E7289">
        <v>1200</v>
      </c>
      <c r="F7289">
        <v>0.77</v>
      </c>
      <c r="G7289">
        <v>924</v>
      </c>
      <c r="H7289" t="s">
        <v>11167</v>
      </c>
      <c r="I7289" s="2" t="s">
        <v>2360</v>
      </c>
      <c r="J7289" t="s">
        <v>735</v>
      </c>
      <c r="K7289" s="1">
        <v>44832</v>
      </c>
      <c r="L7289">
        <f t="shared" si="113"/>
        <v>9</v>
      </c>
    </row>
    <row r="7290" spans="1:12" x14ac:dyDescent="0.3">
      <c r="A7290" t="s">
        <v>6584</v>
      </c>
      <c r="B7290" s="2" t="s">
        <v>2345</v>
      </c>
      <c r="C7290" t="s">
        <v>746</v>
      </c>
      <c r="D7290" t="s">
        <v>747</v>
      </c>
      <c r="E7290">
        <v>144</v>
      </c>
      <c r="F7290">
        <v>4.08</v>
      </c>
      <c r="G7290">
        <v>587.52</v>
      </c>
      <c r="H7290" t="s">
        <v>11168</v>
      </c>
      <c r="I7290" s="2" t="s">
        <v>2360</v>
      </c>
      <c r="J7290" t="s">
        <v>735</v>
      </c>
      <c r="K7290" s="1">
        <v>44834</v>
      </c>
      <c r="L7290">
        <f t="shared" si="113"/>
        <v>9</v>
      </c>
    </row>
    <row r="7291" spans="1:12" x14ac:dyDescent="0.3">
      <c r="A7291" t="s">
        <v>6591</v>
      </c>
      <c r="B7291" s="2" t="s">
        <v>2340</v>
      </c>
      <c r="C7291" t="s">
        <v>746</v>
      </c>
      <c r="D7291" t="s">
        <v>747</v>
      </c>
      <c r="E7291">
        <v>50</v>
      </c>
      <c r="F7291">
        <v>4.08</v>
      </c>
      <c r="G7291">
        <v>204</v>
      </c>
      <c r="H7291" t="s">
        <v>11169</v>
      </c>
      <c r="I7291" s="2" t="s">
        <v>2360</v>
      </c>
      <c r="J7291" t="s">
        <v>735</v>
      </c>
      <c r="K7291" s="1">
        <v>44844</v>
      </c>
      <c r="L7291">
        <f t="shared" si="113"/>
        <v>10</v>
      </c>
    </row>
    <row r="7292" spans="1:12" x14ac:dyDescent="0.3">
      <c r="A7292" t="s">
        <v>6594</v>
      </c>
      <c r="B7292" s="2" t="s">
        <v>2340</v>
      </c>
      <c r="C7292" t="s">
        <v>11002</v>
      </c>
      <c r="D7292" t="s">
        <v>11003</v>
      </c>
      <c r="E7292">
        <v>1</v>
      </c>
      <c r="F7292">
        <v>408.5</v>
      </c>
      <c r="G7292">
        <v>408.5</v>
      </c>
      <c r="H7292" t="s">
        <v>11279</v>
      </c>
      <c r="I7292" s="2" t="s">
        <v>2360</v>
      </c>
      <c r="J7292" t="s">
        <v>735</v>
      </c>
      <c r="K7292" s="1">
        <v>44845</v>
      </c>
      <c r="L7292">
        <f t="shared" si="113"/>
        <v>10</v>
      </c>
    </row>
    <row r="7293" spans="1:12" x14ac:dyDescent="0.3">
      <c r="A7293" t="s">
        <v>6305</v>
      </c>
      <c r="B7293" s="2" t="s">
        <v>2342</v>
      </c>
      <c r="C7293" t="s">
        <v>10933</v>
      </c>
      <c r="D7293" t="s">
        <v>10934</v>
      </c>
      <c r="E7293">
        <v>30</v>
      </c>
      <c r="F7293">
        <v>8.92</v>
      </c>
      <c r="G7293">
        <v>267.60000000000002</v>
      </c>
      <c r="H7293" t="s">
        <v>11280</v>
      </c>
      <c r="I7293" s="2" t="s">
        <v>2360</v>
      </c>
      <c r="J7293" t="s">
        <v>735</v>
      </c>
      <c r="K7293" s="1">
        <v>44868</v>
      </c>
      <c r="L7293">
        <f t="shared" si="113"/>
        <v>11</v>
      </c>
    </row>
    <row r="7294" spans="1:12" x14ac:dyDescent="0.3">
      <c r="A7294" t="s">
        <v>11193</v>
      </c>
      <c r="B7294" s="2" t="s">
        <v>2342</v>
      </c>
      <c r="C7294" t="s">
        <v>784</v>
      </c>
      <c r="D7294" t="s">
        <v>785</v>
      </c>
      <c r="E7294">
        <v>1</v>
      </c>
      <c r="F7294">
        <v>558.79999999999995</v>
      </c>
      <c r="G7294">
        <v>558.79999999999995</v>
      </c>
      <c r="H7294" t="s">
        <v>11281</v>
      </c>
      <c r="I7294" s="2" t="s">
        <v>2360</v>
      </c>
      <c r="J7294" t="s">
        <v>735</v>
      </c>
      <c r="K7294" s="1">
        <v>44869</v>
      </c>
      <c r="L7294">
        <f t="shared" si="113"/>
        <v>11</v>
      </c>
    </row>
    <row r="7295" spans="1:12" x14ac:dyDescent="0.3">
      <c r="A7295" t="s">
        <v>6307</v>
      </c>
      <c r="B7295" s="2" t="s">
        <v>2344</v>
      </c>
      <c r="C7295" t="s">
        <v>1348</v>
      </c>
      <c r="D7295" t="s">
        <v>1349</v>
      </c>
      <c r="E7295">
        <v>60</v>
      </c>
      <c r="F7295">
        <v>7.75</v>
      </c>
      <c r="G7295">
        <v>465</v>
      </c>
      <c r="H7295" t="s">
        <v>11282</v>
      </c>
      <c r="I7295" s="2" t="s">
        <v>2360</v>
      </c>
      <c r="J7295" t="s">
        <v>735</v>
      </c>
      <c r="K7295" s="1">
        <v>44872</v>
      </c>
      <c r="L7295">
        <f t="shared" si="113"/>
        <v>11</v>
      </c>
    </row>
    <row r="7296" spans="1:12" x14ac:dyDescent="0.3">
      <c r="A7296" t="s">
        <v>6550</v>
      </c>
      <c r="B7296" s="2" t="s">
        <v>2347</v>
      </c>
      <c r="C7296" t="s">
        <v>1602</v>
      </c>
      <c r="D7296" t="s">
        <v>1603</v>
      </c>
      <c r="E7296">
        <v>4</v>
      </c>
      <c r="F7296">
        <v>7.75</v>
      </c>
      <c r="G7296">
        <v>31</v>
      </c>
      <c r="H7296" t="s">
        <v>11283</v>
      </c>
      <c r="I7296" s="2" t="s">
        <v>2360</v>
      </c>
      <c r="J7296" t="s">
        <v>735</v>
      </c>
      <c r="K7296" s="1">
        <v>44882</v>
      </c>
      <c r="L7296">
        <f t="shared" si="113"/>
        <v>11</v>
      </c>
    </row>
    <row r="7297" spans="1:12" x14ac:dyDescent="0.3">
      <c r="A7297" t="s">
        <v>6941</v>
      </c>
      <c r="B7297" s="2" t="s">
        <v>2344</v>
      </c>
      <c r="C7297" t="s">
        <v>1585</v>
      </c>
      <c r="D7297" t="s">
        <v>1586</v>
      </c>
      <c r="E7297">
        <v>1</v>
      </c>
      <c r="F7297">
        <v>533.52</v>
      </c>
      <c r="G7297">
        <v>533.52</v>
      </c>
      <c r="H7297" t="s">
        <v>11284</v>
      </c>
      <c r="I7297" s="2" t="s">
        <v>2360</v>
      </c>
      <c r="J7297" t="s">
        <v>735</v>
      </c>
      <c r="K7297" s="1">
        <v>44882</v>
      </c>
      <c r="L7297">
        <f t="shared" si="113"/>
        <v>11</v>
      </c>
    </row>
    <row r="7298" spans="1:12" x14ac:dyDescent="0.3">
      <c r="A7298" t="s">
        <v>6658</v>
      </c>
      <c r="B7298" s="2" t="s">
        <v>2340</v>
      </c>
      <c r="C7298" t="s">
        <v>746</v>
      </c>
      <c r="D7298" t="s">
        <v>747</v>
      </c>
      <c r="E7298">
        <v>216</v>
      </c>
      <c r="F7298">
        <v>4.08</v>
      </c>
      <c r="G7298">
        <v>881.28</v>
      </c>
      <c r="H7298" t="s">
        <v>11285</v>
      </c>
      <c r="I7298" s="2" t="s">
        <v>2360</v>
      </c>
      <c r="J7298" t="s">
        <v>735</v>
      </c>
      <c r="K7298" s="1">
        <v>44890</v>
      </c>
      <c r="L7298">
        <f t="shared" si="113"/>
        <v>11</v>
      </c>
    </row>
    <row r="7299" spans="1:12" x14ac:dyDescent="0.3">
      <c r="A7299" t="s">
        <v>11134</v>
      </c>
      <c r="B7299" s="2" t="s">
        <v>2342</v>
      </c>
      <c r="C7299" t="s">
        <v>746</v>
      </c>
      <c r="D7299" t="s">
        <v>747</v>
      </c>
      <c r="E7299">
        <v>86</v>
      </c>
      <c r="F7299">
        <v>3.92</v>
      </c>
      <c r="G7299">
        <v>337.12</v>
      </c>
      <c r="H7299" t="s">
        <v>11135</v>
      </c>
      <c r="I7299" s="2" t="s">
        <v>2360</v>
      </c>
      <c r="J7299" t="s">
        <v>735</v>
      </c>
      <c r="K7299" s="1">
        <v>44684</v>
      </c>
      <c r="L7299">
        <f t="shared" ref="L7299:L7362" si="114">MONTH(K7299)</f>
        <v>5</v>
      </c>
    </row>
    <row r="7300" spans="1:12" x14ac:dyDescent="0.3">
      <c r="A7300" t="s">
        <v>11149</v>
      </c>
      <c r="B7300" s="2" t="s">
        <v>2340</v>
      </c>
      <c r="C7300" t="s">
        <v>7645</v>
      </c>
      <c r="D7300" t="s">
        <v>7646</v>
      </c>
      <c r="E7300">
        <v>519</v>
      </c>
      <c r="F7300">
        <v>0.74</v>
      </c>
      <c r="G7300">
        <v>384.06</v>
      </c>
      <c r="H7300" t="s">
        <v>11245</v>
      </c>
      <c r="I7300" s="2" t="s">
        <v>2360</v>
      </c>
      <c r="J7300" t="s">
        <v>735</v>
      </c>
      <c r="K7300" s="1">
        <v>44694</v>
      </c>
      <c r="L7300">
        <f t="shared" si="114"/>
        <v>5</v>
      </c>
    </row>
    <row r="7301" spans="1:12" x14ac:dyDescent="0.3">
      <c r="A7301" t="s">
        <v>11149</v>
      </c>
      <c r="B7301" s="2" t="s">
        <v>2343</v>
      </c>
      <c r="C7301" t="s">
        <v>11036</v>
      </c>
      <c r="D7301" t="s">
        <v>11037</v>
      </c>
      <c r="E7301">
        <v>2</v>
      </c>
      <c r="F7301">
        <v>529.34</v>
      </c>
      <c r="G7301">
        <v>1058.68</v>
      </c>
      <c r="H7301" t="s">
        <v>11246</v>
      </c>
      <c r="I7301" s="2" t="s">
        <v>2360</v>
      </c>
      <c r="J7301" t="s">
        <v>735</v>
      </c>
      <c r="K7301" s="1">
        <v>44694</v>
      </c>
      <c r="L7301">
        <f t="shared" si="114"/>
        <v>5</v>
      </c>
    </row>
    <row r="7302" spans="1:12" x14ac:dyDescent="0.3">
      <c r="A7302" t="s">
        <v>6226</v>
      </c>
      <c r="B7302" s="2" t="s">
        <v>2340</v>
      </c>
      <c r="C7302" t="s">
        <v>746</v>
      </c>
      <c r="D7302" t="s">
        <v>747</v>
      </c>
      <c r="E7302">
        <v>99</v>
      </c>
      <c r="F7302">
        <v>3.92</v>
      </c>
      <c r="G7302">
        <v>388.08</v>
      </c>
      <c r="H7302" t="s">
        <v>11247</v>
      </c>
      <c r="I7302" s="2" t="s">
        <v>2360</v>
      </c>
      <c r="J7302" t="s">
        <v>735</v>
      </c>
      <c r="K7302" s="1">
        <v>44718</v>
      </c>
      <c r="L7302">
        <f t="shared" si="114"/>
        <v>6</v>
      </c>
    </row>
    <row r="7303" spans="1:12" x14ac:dyDescent="0.3">
      <c r="A7303" t="s">
        <v>6166</v>
      </c>
      <c r="B7303" s="2" t="s">
        <v>2343</v>
      </c>
      <c r="C7303" t="s">
        <v>784</v>
      </c>
      <c r="D7303" t="s">
        <v>785</v>
      </c>
      <c r="E7303">
        <v>1</v>
      </c>
      <c r="F7303">
        <v>537.29999999999995</v>
      </c>
      <c r="G7303">
        <v>537.29999999999995</v>
      </c>
      <c r="H7303" t="s">
        <v>11248</v>
      </c>
      <c r="I7303" s="2" t="s">
        <v>2360</v>
      </c>
      <c r="J7303" t="s">
        <v>735</v>
      </c>
      <c r="K7303" s="1">
        <v>44732</v>
      </c>
      <c r="L7303">
        <f t="shared" si="114"/>
        <v>6</v>
      </c>
    </row>
    <row r="7304" spans="1:12" x14ac:dyDescent="0.3">
      <c r="A7304" t="s">
        <v>11249</v>
      </c>
      <c r="B7304" s="2" t="s">
        <v>2340</v>
      </c>
      <c r="C7304" t="s">
        <v>746</v>
      </c>
      <c r="D7304" t="s">
        <v>747</v>
      </c>
      <c r="E7304">
        <v>103</v>
      </c>
      <c r="F7304">
        <v>3.92</v>
      </c>
      <c r="G7304">
        <v>403.76</v>
      </c>
      <c r="H7304" t="s">
        <v>11250</v>
      </c>
      <c r="I7304" s="2" t="s">
        <v>2360</v>
      </c>
      <c r="J7304" t="s">
        <v>735</v>
      </c>
      <c r="K7304" s="1">
        <v>44753</v>
      </c>
      <c r="L7304">
        <f t="shared" si="114"/>
        <v>7</v>
      </c>
    </row>
    <row r="7305" spans="1:12" x14ac:dyDescent="0.3">
      <c r="A7305" t="s">
        <v>11161</v>
      </c>
      <c r="B7305" s="2" t="s">
        <v>2342</v>
      </c>
      <c r="C7305" t="s">
        <v>1585</v>
      </c>
      <c r="D7305" t="s">
        <v>1586</v>
      </c>
      <c r="E7305">
        <v>1</v>
      </c>
      <c r="F7305">
        <v>503.06</v>
      </c>
      <c r="G7305">
        <v>503.06</v>
      </c>
      <c r="H7305" t="s">
        <v>11251</v>
      </c>
      <c r="I7305" s="2" t="s">
        <v>2360</v>
      </c>
      <c r="J7305" t="s">
        <v>735</v>
      </c>
      <c r="K7305" s="1">
        <v>44762</v>
      </c>
      <c r="L7305">
        <f t="shared" si="114"/>
        <v>7</v>
      </c>
    </row>
    <row r="7306" spans="1:12" x14ac:dyDescent="0.3">
      <c r="A7306" t="s">
        <v>6489</v>
      </c>
      <c r="B7306" s="2" t="s">
        <v>2342</v>
      </c>
      <c r="C7306" t="s">
        <v>1621</v>
      </c>
      <c r="D7306" t="s">
        <v>1622</v>
      </c>
      <c r="E7306">
        <v>1</v>
      </c>
      <c r="F7306">
        <v>1184.07</v>
      </c>
      <c r="G7306">
        <v>1184.07</v>
      </c>
      <c r="H7306" t="s">
        <v>11252</v>
      </c>
      <c r="I7306" s="2" t="s">
        <v>2360</v>
      </c>
      <c r="J7306" t="s">
        <v>735</v>
      </c>
      <c r="K7306" s="1">
        <v>44784</v>
      </c>
      <c r="L7306">
        <f t="shared" si="114"/>
        <v>8</v>
      </c>
    </row>
    <row r="7307" spans="1:12" x14ac:dyDescent="0.3">
      <c r="A7307" t="s">
        <v>6431</v>
      </c>
      <c r="B7307" s="2" t="s">
        <v>2344</v>
      </c>
      <c r="C7307" t="s">
        <v>784</v>
      </c>
      <c r="D7307" t="s">
        <v>785</v>
      </c>
      <c r="E7307">
        <v>1</v>
      </c>
      <c r="F7307">
        <v>537.27</v>
      </c>
      <c r="G7307">
        <v>537.27</v>
      </c>
      <c r="H7307" t="s">
        <v>11253</v>
      </c>
      <c r="I7307" s="2" t="s">
        <v>2360</v>
      </c>
      <c r="J7307" t="s">
        <v>735</v>
      </c>
      <c r="K7307" s="1">
        <v>44790</v>
      </c>
      <c r="L7307">
        <f t="shared" si="114"/>
        <v>8</v>
      </c>
    </row>
    <row r="7308" spans="1:12" x14ac:dyDescent="0.3">
      <c r="A7308" t="s">
        <v>10394</v>
      </c>
      <c r="B7308" s="2" t="s">
        <v>2340</v>
      </c>
      <c r="C7308" t="s">
        <v>746</v>
      </c>
      <c r="D7308" t="s">
        <v>747</v>
      </c>
      <c r="E7308">
        <v>162</v>
      </c>
      <c r="F7308">
        <v>3.92</v>
      </c>
      <c r="G7308">
        <v>635.04</v>
      </c>
      <c r="H7308" t="s">
        <v>11254</v>
      </c>
      <c r="I7308" s="2" t="s">
        <v>2360</v>
      </c>
      <c r="J7308" t="s">
        <v>735</v>
      </c>
      <c r="K7308" s="1">
        <v>44796</v>
      </c>
      <c r="L7308">
        <f t="shared" si="114"/>
        <v>8</v>
      </c>
    </row>
    <row r="7309" spans="1:12" x14ac:dyDescent="0.3">
      <c r="A7309" t="s">
        <v>6916</v>
      </c>
      <c r="B7309" s="2" t="s">
        <v>2342</v>
      </c>
      <c r="C7309" t="s">
        <v>746</v>
      </c>
      <c r="D7309" t="s">
        <v>747</v>
      </c>
      <c r="E7309">
        <v>144</v>
      </c>
      <c r="F7309">
        <v>4.08</v>
      </c>
      <c r="G7309">
        <v>587.52</v>
      </c>
      <c r="H7309" t="s">
        <v>11168</v>
      </c>
      <c r="I7309" s="2" t="s">
        <v>2360</v>
      </c>
      <c r="J7309" t="s">
        <v>735</v>
      </c>
      <c r="K7309" s="1">
        <v>44838</v>
      </c>
      <c r="L7309">
        <f t="shared" si="114"/>
        <v>10</v>
      </c>
    </row>
    <row r="7310" spans="1:12" x14ac:dyDescent="0.3">
      <c r="A7310" t="s">
        <v>6533</v>
      </c>
      <c r="B7310" s="2" t="s">
        <v>2343</v>
      </c>
      <c r="C7310" t="s">
        <v>784</v>
      </c>
      <c r="D7310" t="s">
        <v>785</v>
      </c>
      <c r="E7310">
        <v>1</v>
      </c>
      <c r="F7310">
        <v>558.79999999999995</v>
      </c>
      <c r="G7310">
        <v>558.79999999999995</v>
      </c>
      <c r="H7310" t="s">
        <v>11255</v>
      </c>
      <c r="I7310" s="2" t="s">
        <v>2360</v>
      </c>
      <c r="J7310" t="s">
        <v>735</v>
      </c>
      <c r="K7310" s="1">
        <v>44853</v>
      </c>
      <c r="L7310">
        <f t="shared" si="114"/>
        <v>10</v>
      </c>
    </row>
    <row r="7311" spans="1:12" x14ac:dyDescent="0.3">
      <c r="A7311" t="s">
        <v>11189</v>
      </c>
      <c r="B7311" s="2" t="s">
        <v>2343</v>
      </c>
      <c r="C7311" t="s">
        <v>746</v>
      </c>
      <c r="D7311" t="s">
        <v>747</v>
      </c>
      <c r="E7311">
        <v>5</v>
      </c>
      <c r="F7311">
        <v>4.08</v>
      </c>
      <c r="G7311">
        <v>20.399999999999999</v>
      </c>
      <c r="H7311" t="s">
        <v>11256</v>
      </c>
      <c r="I7311" s="2" t="s">
        <v>2360</v>
      </c>
      <c r="J7311" t="s">
        <v>735</v>
      </c>
      <c r="K7311" s="1">
        <v>44860</v>
      </c>
      <c r="L7311">
        <f t="shared" si="114"/>
        <v>10</v>
      </c>
    </row>
    <row r="7312" spans="1:12" x14ac:dyDescent="0.3">
      <c r="A7312" t="s">
        <v>6550</v>
      </c>
      <c r="B7312" s="2" t="s">
        <v>2342</v>
      </c>
      <c r="C7312" t="s">
        <v>1615</v>
      </c>
      <c r="D7312" t="s">
        <v>1616</v>
      </c>
      <c r="E7312">
        <v>12</v>
      </c>
      <c r="F7312">
        <v>7.75</v>
      </c>
      <c r="G7312">
        <v>93</v>
      </c>
      <c r="H7312" t="s">
        <v>11257</v>
      </c>
      <c r="I7312" s="2" t="s">
        <v>2360</v>
      </c>
      <c r="J7312" t="s">
        <v>735</v>
      </c>
      <c r="K7312" s="1">
        <v>44882</v>
      </c>
      <c r="L7312">
        <f t="shared" si="114"/>
        <v>11</v>
      </c>
    </row>
    <row r="7313" spans="1:12" x14ac:dyDescent="0.3">
      <c r="A7313" t="s">
        <v>6328</v>
      </c>
      <c r="B7313" s="2" t="s">
        <v>2343</v>
      </c>
      <c r="C7313" t="s">
        <v>739</v>
      </c>
      <c r="D7313" t="s">
        <v>740</v>
      </c>
      <c r="E7313">
        <v>76</v>
      </c>
      <c r="F7313">
        <v>8.1999999999999993</v>
      </c>
      <c r="G7313">
        <v>623.20000000000005</v>
      </c>
      <c r="H7313" t="s">
        <v>11258</v>
      </c>
      <c r="I7313" s="2" t="s">
        <v>2360</v>
      </c>
      <c r="J7313" t="s">
        <v>735</v>
      </c>
      <c r="K7313" s="1">
        <v>44896</v>
      </c>
      <c r="L7313">
        <f t="shared" si="114"/>
        <v>12</v>
      </c>
    </row>
    <row r="7314" spans="1:12" x14ac:dyDescent="0.3">
      <c r="A7314" t="s">
        <v>11197</v>
      </c>
      <c r="B7314" s="2" t="s">
        <v>2340</v>
      </c>
      <c r="C7314" t="s">
        <v>11259</v>
      </c>
      <c r="D7314" t="s">
        <v>11260</v>
      </c>
      <c r="E7314">
        <v>1</v>
      </c>
      <c r="F7314">
        <v>545</v>
      </c>
      <c r="G7314">
        <v>545</v>
      </c>
      <c r="H7314" t="s">
        <v>11261</v>
      </c>
      <c r="I7314" s="2" t="s">
        <v>2360</v>
      </c>
      <c r="J7314" t="s">
        <v>735</v>
      </c>
      <c r="K7314" s="1">
        <v>44907</v>
      </c>
      <c r="L7314">
        <f t="shared" si="114"/>
        <v>12</v>
      </c>
    </row>
    <row r="7315" spans="1:12" x14ac:dyDescent="0.3">
      <c r="A7315" t="s">
        <v>6339</v>
      </c>
      <c r="B7315" s="2" t="s">
        <v>2343</v>
      </c>
      <c r="C7315" t="s">
        <v>784</v>
      </c>
      <c r="D7315" t="s">
        <v>785</v>
      </c>
      <c r="E7315">
        <v>1</v>
      </c>
      <c r="F7315">
        <v>558.79999999999995</v>
      </c>
      <c r="G7315">
        <v>558.79999999999995</v>
      </c>
      <c r="H7315" t="s">
        <v>11262</v>
      </c>
      <c r="I7315" s="2" t="s">
        <v>2360</v>
      </c>
      <c r="J7315" t="s">
        <v>735</v>
      </c>
      <c r="K7315" s="1">
        <v>44937</v>
      </c>
      <c r="L7315">
        <f t="shared" si="114"/>
        <v>1</v>
      </c>
    </row>
    <row r="7316" spans="1:12" x14ac:dyDescent="0.3">
      <c r="A7316" t="s">
        <v>6574</v>
      </c>
      <c r="B7316" s="2" t="s">
        <v>2344</v>
      </c>
      <c r="C7316" t="s">
        <v>732</v>
      </c>
      <c r="D7316" t="s">
        <v>733</v>
      </c>
      <c r="E7316">
        <v>1</v>
      </c>
      <c r="F7316">
        <v>533.54999999999995</v>
      </c>
      <c r="G7316">
        <v>533.54999999999995</v>
      </c>
      <c r="H7316" t="s">
        <v>11263</v>
      </c>
      <c r="I7316" s="2" t="s">
        <v>2360</v>
      </c>
      <c r="J7316" t="s">
        <v>735</v>
      </c>
      <c r="K7316" s="1">
        <v>44956</v>
      </c>
      <c r="L7316">
        <f t="shared" si="114"/>
        <v>1</v>
      </c>
    </row>
    <row r="7317" spans="1:12" x14ac:dyDescent="0.3">
      <c r="A7317" t="s">
        <v>11264</v>
      </c>
      <c r="B7317" s="2" t="s">
        <v>2343</v>
      </c>
      <c r="C7317" t="s">
        <v>11241</v>
      </c>
      <c r="D7317" t="s">
        <v>11242</v>
      </c>
      <c r="E7317">
        <v>31</v>
      </c>
      <c r="F7317">
        <v>3.96</v>
      </c>
      <c r="G7317">
        <v>122.76</v>
      </c>
      <c r="H7317" t="s">
        <v>11265</v>
      </c>
      <c r="I7317" s="2" t="s">
        <v>2360</v>
      </c>
      <c r="J7317" t="s">
        <v>735</v>
      </c>
      <c r="K7317" s="1">
        <v>44960</v>
      </c>
      <c r="L7317">
        <f t="shared" si="114"/>
        <v>2</v>
      </c>
    </row>
    <row r="7318" spans="1:12" x14ac:dyDescent="0.3">
      <c r="A7318" t="s">
        <v>10366</v>
      </c>
      <c r="B7318" s="2" t="s">
        <v>2343</v>
      </c>
      <c r="C7318" t="s">
        <v>746</v>
      </c>
      <c r="D7318" t="s">
        <v>747</v>
      </c>
      <c r="E7318">
        <v>144</v>
      </c>
      <c r="F7318">
        <v>4.08</v>
      </c>
      <c r="G7318">
        <v>587.52</v>
      </c>
      <c r="H7318" t="s">
        <v>11266</v>
      </c>
      <c r="I7318" s="2" t="s">
        <v>2360</v>
      </c>
      <c r="J7318" t="s">
        <v>735</v>
      </c>
      <c r="K7318" s="1">
        <v>44971</v>
      </c>
      <c r="L7318">
        <f t="shared" si="114"/>
        <v>2</v>
      </c>
    </row>
    <row r="7319" spans="1:12" x14ac:dyDescent="0.3">
      <c r="A7319" t="s">
        <v>7009</v>
      </c>
      <c r="B7319" s="2" t="s">
        <v>2340</v>
      </c>
      <c r="C7319" t="s">
        <v>746</v>
      </c>
      <c r="D7319" t="s">
        <v>747</v>
      </c>
      <c r="E7319">
        <v>77</v>
      </c>
      <c r="F7319">
        <v>4.25</v>
      </c>
      <c r="G7319">
        <v>327.25</v>
      </c>
      <c r="H7319" t="s">
        <v>11267</v>
      </c>
      <c r="I7319" s="2" t="s">
        <v>2360</v>
      </c>
      <c r="J7319" t="s">
        <v>735</v>
      </c>
      <c r="K7319" s="1">
        <v>45016</v>
      </c>
      <c r="L7319">
        <f t="shared" si="114"/>
        <v>3</v>
      </c>
    </row>
    <row r="7320" spans="1:12" x14ac:dyDescent="0.3">
      <c r="A7320" t="s">
        <v>10032</v>
      </c>
      <c r="B7320" s="2" t="s">
        <v>2343</v>
      </c>
      <c r="C7320" t="s">
        <v>7628</v>
      </c>
      <c r="D7320" t="s">
        <v>7629</v>
      </c>
      <c r="E7320">
        <v>1</v>
      </c>
      <c r="F7320">
        <v>565.96</v>
      </c>
      <c r="G7320">
        <v>565.96</v>
      </c>
      <c r="H7320" t="s">
        <v>11268</v>
      </c>
      <c r="I7320" s="2" t="s">
        <v>2360</v>
      </c>
      <c r="J7320" t="s">
        <v>735</v>
      </c>
      <c r="K7320" s="1">
        <v>45027</v>
      </c>
      <c r="L7320">
        <f t="shared" si="114"/>
        <v>4</v>
      </c>
    </row>
    <row r="7321" spans="1:12" x14ac:dyDescent="0.3">
      <c r="A7321" t="s">
        <v>6808</v>
      </c>
      <c r="B7321" s="2" t="s">
        <v>2344</v>
      </c>
      <c r="C7321" t="s">
        <v>746</v>
      </c>
      <c r="D7321" t="s">
        <v>747</v>
      </c>
      <c r="E7321">
        <v>115</v>
      </c>
      <c r="F7321">
        <v>4.25</v>
      </c>
      <c r="G7321">
        <v>488.75</v>
      </c>
      <c r="H7321" t="s">
        <v>11269</v>
      </c>
      <c r="I7321" s="2" t="s">
        <v>2360</v>
      </c>
      <c r="J7321" t="s">
        <v>735</v>
      </c>
      <c r="K7321" s="1">
        <v>45054</v>
      </c>
      <c r="L7321">
        <f t="shared" si="114"/>
        <v>5</v>
      </c>
    </row>
    <row r="7322" spans="1:12" x14ac:dyDescent="0.3">
      <c r="A7322" t="s">
        <v>6819</v>
      </c>
      <c r="B7322" s="2" t="s">
        <v>2340</v>
      </c>
      <c r="C7322" t="s">
        <v>784</v>
      </c>
      <c r="D7322" t="s">
        <v>785</v>
      </c>
      <c r="E7322">
        <v>2</v>
      </c>
      <c r="F7322">
        <v>580.57000000000005</v>
      </c>
      <c r="G7322">
        <v>1161.1400000000001</v>
      </c>
      <c r="H7322" t="s">
        <v>11270</v>
      </c>
      <c r="I7322" s="2" t="s">
        <v>2360</v>
      </c>
      <c r="J7322" t="s">
        <v>735</v>
      </c>
      <c r="K7322" s="1">
        <v>45076</v>
      </c>
      <c r="L7322">
        <f t="shared" si="114"/>
        <v>5</v>
      </c>
    </row>
    <row r="7323" spans="1:12" x14ac:dyDescent="0.3">
      <c r="A7323" t="s">
        <v>7023</v>
      </c>
      <c r="B7323" s="2" t="s">
        <v>2340</v>
      </c>
      <c r="C7323" t="s">
        <v>11027</v>
      </c>
      <c r="D7323" t="s">
        <v>11028</v>
      </c>
      <c r="E7323">
        <v>1</v>
      </c>
      <c r="F7323">
        <v>566.78</v>
      </c>
      <c r="G7323">
        <v>566.78</v>
      </c>
      <c r="H7323" t="s">
        <v>11271</v>
      </c>
      <c r="I7323" s="2" t="s">
        <v>2360</v>
      </c>
      <c r="J7323" t="s">
        <v>735</v>
      </c>
      <c r="K7323" s="1">
        <v>45100</v>
      </c>
      <c r="L7323">
        <f t="shared" si="114"/>
        <v>6</v>
      </c>
    </row>
    <row r="7324" spans="1:12" x14ac:dyDescent="0.3">
      <c r="A7324" t="s">
        <v>11272</v>
      </c>
      <c r="B7324" s="2" t="s">
        <v>2340</v>
      </c>
      <c r="C7324" t="s">
        <v>11031</v>
      </c>
      <c r="D7324" t="s">
        <v>11032</v>
      </c>
      <c r="E7324">
        <v>1</v>
      </c>
      <c r="F7324">
        <v>566.78</v>
      </c>
      <c r="G7324">
        <v>566.78</v>
      </c>
      <c r="H7324" t="s">
        <v>11273</v>
      </c>
      <c r="I7324" s="2" t="s">
        <v>2360</v>
      </c>
      <c r="J7324" t="s">
        <v>735</v>
      </c>
      <c r="K7324" s="1">
        <v>45103</v>
      </c>
      <c r="L7324">
        <f t="shared" si="114"/>
        <v>6</v>
      </c>
    </row>
    <row r="7325" spans="1:12" x14ac:dyDescent="0.3">
      <c r="A7325" t="s">
        <v>11274</v>
      </c>
      <c r="B7325" s="2" t="s">
        <v>2344</v>
      </c>
      <c r="C7325" t="s">
        <v>11036</v>
      </c>
      <c r="D7325" t="s">
        <v>11037</v>
      </c>
      <c r="E7325">
        <v>1</v>
      </c>
      <c r="F7325">
        <v>572.53</v>
      </c>
      <c r="G7325">
        <v>572.53</v>
      </c>
      <c r="H7325" t="s">
        <v>11275</v>
      </c>
      <c r="I7325" s="2" t="s">
        <v>2360</v>
      </c>
      <c r="J7325" t="s">
        <v>735</v>
      </c>
      <c r="K7325" s="1">
        <v>45105</v>
      </c>
      <c r="L7325">
        <f t="shared" si="114"/>
        <v>6</v>
      </c>
    </row>
    <row r="7326" spans="1:12" x14ac:dyDescent="0.3">
      <c r="A7326" t="s">
        <v>11276</v>
      </c>
      <c r="B7326" s="2" t="s">
        <v>2340</v>
      </c>
      <c r="C7326" t="s">
        <v>784</v>
      </c>
      <c r="D7326" t="s">
        <v>785</v>
      </c>
      <c r="E7326">
        <v>2</v>
      </c>
      <c r="F7326">
        <v>580.57000000000005</v>
      </c>
      <c r="G7326">
        <v>1161.1400000000001</v>
      </c>
      <c r="H7326" t="s">
        <v>11277</v>
      </c>
      <c r="I7326" s="2" t="s">
        <v>2360</v>
      </c>
      <c r="J7326" t="s">
        <v>735</v>
      </c>
      <c r="K7326" s="1">
        <v>45113</v>
      </c>
      <c r="L7326">
        <f t="shared" si="114"/>
        <v>7</v>
      </c>
    </row>
    <row r="7327" spans="1:12" x14ac:dyDescent="0.3">
      <c r="A7327" t="s">
        <v>7180</v>
      </c>
      <c r="B7327" s="2" t="s">
        <v>2344</v>
      </c>
      <c r="C7327" t="s">
        <v>7625</v>
      </c>
      <c r="D7327" t="s">
        <v>7626</v>
      </c>
      <c r="E7327">
        <v>1</v>
      </c>
      <c r="F7327">
        <v>565.87</v>
      </c>
      <c r="G7327">
        <v>565.87</v>
      </c>
      <c r="H7327" t="s">
        <v>11278</v>
      </c>
      <c r="I7327" s="2" t="s">
        <v>2360</v>
      </c>
      <c r="J7327" t="s">
        <v>735</v>
      </c>
      <c r="K7327" s="1">
        <v>45114</v>
      </c>
      <c r="L7327">
        <f t="shared" si="114"/>
        <v>7</v>
      </c>
    </row>
    <row r="7328" spans="1:12" x14ac:dyDescent="0.3">
      <c r="A7328" t="s">
        <v>6835</v>
      </c>
      <c r="B7328" s="2" t="s">
        <v>2340</v>
      </c>
      <c r="C7328" t="s">
        <v>1687</v>
      </c>
      <c r="D7328" t="s">
        <v>1662</v>
      </c>
      <c r="E7328">
        <v>30</v>
      </c>
      <c r="F7328">
        <v>8.06</v>
      </c>
      <c r="G7328">
        <v>241.8</v>
      </c>
      <c r="H7328" t="s">
        <v>11344</v>
      </c>
      <c r="I7328" s="2" t="s">
        <v>2360</v>
      </c>
      <c r="J7328" t="s">
        <v>735</v>
      </c>
      <c r="K7328" s="1">
        <v>45114</v>
      </c>
      <c r="L7328">
        <f t="shared" si="114"/>
        <v>7</v>
      </c>
    </row>
    <row r="7329" spans="1:12" x14ac:dyDescent="0.3">
      <c r="A7329" t="s">
        <v>7336</v>
      </c>
      <c r="B7329" s="2" t="s">
        <v>2343</v>
      </c>
      <c r="C7329" t="s">
        <v>1681</v>
      </c>
      <c r="D7329" t="s">
        <v>1682</v>
      </c>
      <c r="E7329">
        <v>16</v>
      </c>
      <c r="F7329">
        <v>8.06</v>
      </c>
      <c r="G7329">
        <v>128.96</v>
      </c>
      <c r="H7329" t="s">
        <v>11345</v>
      </c>
      <c r="I7329" s="2" t="s">
        <v>2360</v>
      </c>
      <c r="J7329" t="s">
        <v>735</v>
      </c>
      <c r="K7329" s="1">
        <v>45135</v>
      </c>
      <c r="L7329">
        <f t="shared" si="114"/>
        <v>7</v>
      </c>
    </row>
    <row r="7330" spans="1:12" x14ac:dyDescent="0.3">
      <c r="A7330" t="s">
        <v>11346</v>
      </c>
      <c r="B7330" s="2" t="s">
        <v>2342</v>
      </c>
      <c r="C7330" t="s">
        <v>746</v>
      </c>
      <c r="D7330" t="s">
        <v>747</v>
      </c>
      <c r="E7330">
        <v>121</v>
      </c>
      <c r="F7330">
        <v>4.24</v>
      </c>
      <c r="G7330">
        <v>513.04</v>
      </c>
      <c r="H7330" t="s">
        <v>11347</v>
      </c>
      <c r="I7330" s="2" t="s">
        <v>2360</v>
      </c>
      <c r="J7330" t="s">
        <v>735</v>
      </c>
      <c r="K7330" s="1">
        <v>45140</v>
      </c>
      <c r="L7330">
        <f t="shared" si="114"/>
        <v>8</v>
      </c>
    </row>
    <row r="7331" spans="1:12" x14ac:dyDescent="0.3">
      <c r="A7331" t="s">
        <v>6837</v>
      </c>
      <c r="B7331" s="2" t="s">
        <v>2340</v>
      </c>
      <c r="C7331" t="s">
        <v>1585</v>
      </c>
      <c r="D7331" t="s">
        <v>1586</v>
      </c>
      <c r="E7331">
        <v>1</v>
      </c>
      <c r="F7331">
        <v>565.87</v>
      </c>
      <c r="G7331">
        <v>565.87</v>
      </c>
      <c r="H7331" t="s">
        <v>11348</v>
      </c>
      <c r="I7331" s="2" t="s">
        <v>2360</v>
      </c>
      <c r="J7331" t="s">
        <v>735</v>
      </c>
      <c r="K7331" s="1">
        <v>45142</v>
      </c>
      <c r="L7331">
        <f t="shared" si="114"/>
        <v>8</v>
      </c>
    </row>
    <row r="7332" spans="1:12" x14ac:dyDescent="0.3">
      <c r="A7332" t="s">
        <v>11349</v>
      </c>
      <c r="B7332" s="2" t="s">
        <v>2340</v>
      </c>
      <c r="C7332" t="s">
        <v>784</v>
      </c>
      <c r="D7332" t="s">
        <v>785</v>
      </c>
      <c r="E7332">
        <v>4</v>
      </c>
      <c r="F7332">
        <v>580.57000000000005</v>
      </c>
      <c r="G7332">
        <v>2322.2800000000002</v>
      </c>
      <c r="H7332" t="s">
        <v>11350</v>
      </c>
      <c r="I7332" s="2" t="s">
        <v>2360</v>
      </c>
      <c r="J7332" t="s">
        <v>735</v>
      </c>
      <c r="K7332" s="1">
        <v>45155</v>
      </c>
      <c r="L7332">
        <f t="shared" si="114"/>
        <v>8</v>
      </c>
    </row>
    <row r="7333" spans="1:12" x14ac:dyDescent="0.3">
      <c r="A7333" t="s">
        <v>11351</v>
      </c>
      <c r="B7333" s="2" t="s">
        <v>2340</v>
      </c>
      <c r="C7333" t="s">
        <v>784</v>
      </c>
      <c r="D7333" t="s">
        <v>785</v>
      </c>
      <c r="E7333">
        <v>1</v>
      </c>
      <c r="F7333">
        <v>590.96</v>
      </c>
      <c r="G7333">
        <v>590.96</v>
      </c>
      <c r="H7333" t="s">
        <v>11352</v>
      </c>
      <c r="I7333" s="2" t="s">
        <v>2360</v>
      </c>
      <c r="J7333" t="s">
        <v>735</v>
      </c>
      <c r="K7333" s="1">
        <v>45210</v>
      </c>
      <c r="L7333">
        <f t="shared" si="114"/>
        <v>10</v>
      </c>
    </row>
    <row r="7334" spans="1:12" x14ac:dyDescent="0.3">
      <c r="A7334" t="s">
        <v>858</v>
      </c>
      <c r="B7334" s="2" t="s">
        <v>2340</v>
      </c>
      <c r="C7334" t="s">
        <v>859</v>
      </c>
      <c r="D7334" t="s">
        <v>860</v>
      </c>
      <c r="E7334">
        <v>5</v>
      </c>
      <c r="F7334">
        <v>581.11</v>
      </c>
      <c r="G7334">
        <v>2905.55</v>
      </c>
      <c r="H7334" t="s">
        <v>861</v>
      </c>
      <c r="I7334" s="2" t="s">
        <v>2360</v>
      </c>
      <c r="J7334" t="s">
        <v>735</v>
      </c>
      <c r="K7334" s="1">
        <v>45469</v>
      </c>
      <c r="L7334">
        <f t="shared" si="114"/>
        <v>6</v>
      </c>
    </row>
    <row r="7335" spans="1:12" x14ac:dyDescent="0.3">
      <c r="A7335" t="s">
        <v>8494</v>
      </c>
      <c r="B7335" s="2" t="s">
        <v>2340</v>
      </c>
      <c r="C7335" t="s">
        <v>768</v>
      </c>
      <c r="D7335" t="s">
        <v>769</v>
      </c>
      <c r="E7335">
        <v>3</v>
      </c>
      <c r="F7335">
        <v>474.24</v>
      </c>
      <c r="G7335">
        <v>1422.72</v>
      </c>
      <c r="H7335" t="s">
        <v>8495</v>
      </c>
      <c r="I7335" s="2" t="s">
        <v>2360</v>
      </c>
      <c r="J7335" t="s">
        <v>735</v>
      </c>
      <c r="K7335" s="1">
        <v>44298</v>
      </c>
      <c r="L7335">
        <f t="shared" si="114"/>
        <v>4</v>
      </c>
    </row>
    <row r="7336" spans="1:12" x14ac:dyDescent="0.3">
      <c r="A7336" t="s">
        <v>8494</v>
      </c>
      <c r="B7336" s="2" t="s">
        <v>2346</v>
      </c>
      <c r="C7336" t="s">
        <v>772</v>
      </c>
      <c r="D7336" t="s">
        <v>773</v>
      </c>
      <c r="E7336">
        <v>2</v>
      </c>
      <c r="F7336">
        <v>499</v>
      </c>
      <c r="G7336">
        <v>998</v>
      </c>
      <c r="H7336" t="s">
        <v>8496</v>
      </c>
      <c r="I7336" s="2" t="s">
        <v>2360</v>
      </c>
      <c r="J7336" t="s">
        <v>735</v>
      </c>
      <c r="K7336" s="1">
        <v>44298</v>
      </c>
      <c r="L7336">
        <f t="shared" si="114"/>
        <v>4</v>
      </c>
    </row>
    <row r="7337" spans="1:12" x14ac:dyDescent="0.3">
      <c r="A7337" t="s">
        <v>8497</v>
      </c>
      <c r="B7337" s="2" t="s">
        <v>2346</v>
      </c>
      <c r="C7337" t="s">
        <v>6340</v>
      </c>
      <c r="D7337" t="s">
        <v>6341</v>
      </c>
      <c r="E7337">
        <v>2</v>
      </c>
      <c r="F7337">
        <v>324.48</v>
      </c>
      <c r="G7337">
        <v>648.96</v>
      </c>
      <c r="H7337" t="s">
        <v>8499</v>
      </c>
      <c r="I7337" s="2" t="s">
        <v>2360</v>
      </c>
      <c r="J7337" t="s">
        <v>735</v>
      </c>
      <c r="K7337" s="1">
        <v>44299</v>
      </c>
      <c r="L7337">
        <f t="shared" si="114"/>
        <v>4</v>
      </c>
    </row>
    <row r="7338" spans="1:12" x14ac:dyDescent="0.3">
      <c r="A7338" t="s">
        <v>8503</v>
      </c>
      <c r="B7338" s="2" t="s">
        <v>2343</v>
      </c>
      <c r="C7338" t="s">
        <v>784</v>
      </c>
      <c r="D7338" t="s">
        <v>785</v>
      </c>
      <c r="E7338">
        <v>6</v>
      </c>
      <c r="F7338">
        <v>506.48</v>
      </c>
      <c r="G7338">
        <v>3038.88</v>
      </c>
      <c r="H7338" t="s">
        <v>8505</v>
      </c>
      <c r="I7338" s="2" t="s">
        <v>2360</v>
      </c>
      <c r="J7338" t="s">
        <v>735</v>
      </c>
      <c r="K7338" s="1">
        <v>44306</v>
      </c>
      <c r="L7338">
        <f t="shared" si="114"/>
        <v>4</v>
      </c>
    </row>
    <row r="7339" spans="1:12" x14ac:dyDescent="0.3">
      <c r="A7339" t="s">
        <v>8580</v>
      </c>
      <c r="B7339" s="2" t="s">
        <v>2342</v>
      </c>
      <c r="C7339" t="s">
        <v>8581</v>
      </c>
      <c r="D7339" t="s">
        <v>8582</v>
      </c>
      <c r="E7339">
        <v>3</v>
      </c>
      <c r="F7339">
        <v>26.666599999999999</v>
      </c>
      <c r="G7339">
        <v>80</v>
      </c>
      <c r="H7339" t="s">
        <v>8583</v>
      </c>
      <c r="I7339" s="2" t="s">
        <v>2360</v>
      </c>
      <c r="J7339" t="s">
        <v>735</v>
      </c>
      <c r="K7339" s="1">
        <v>44307</v>
      </c>
      <c r="L7339">
        <f t="shared" si="114"/>
        <v>4</v>
      </c>
    </row>
    <row r="7340" spans="1:12" x14ac:dyDescent="0.3">
      <c r="A7340" t="s">
        <v>8510</v>
      </c>
      <c r="B7340" s="2" t="s">
        <v>2347</v>
      </c>
      <c r="C7340" t="s">
        <v>6274</v>
      </c>
      <c r="D7340" t="s">
        <v>6275</v>
      </c>
      <c r="E7340">
        <v>6</v>
      </c>
      <c r="F7340">
        <v>8.24</v>
      </c>
      <c r="G7340">
        <v>49.44</v>
      </c>
      <c r="H7340" t="s">
        <v>8511</v>
      </c>
      <c r="I7340" s="2" t="s">
        <v>2360</v>
      </c>
      <c r="J7340" t="s">
        <v>735</v>
      </c>
      <c r="K7340" s="1">
        <v>44308</v>
      </c>
      <c r="L7340">
        <f t="shared" si="114"/>
        <v>4</v>
      </c>
    </row>
    <row r="7341" spans="1:12" x14ac:dyDescent="0.3">
      <c r="A7341" t="s">
        <v>8512</v>
      </c>
      <c r="B7341" s="2" t="s">
        <v>2346</v>
      </c>
      <c r="C7341" t="s">
        <v>1475</v>
      </c>
      <c r="D7341" t="s">
        <v>1476</v>
      </c>
      <c r="E7341">
        <v>88</v>
      </c>
      <c r="F7341">
        <v>7.3</v>
      </c>
      <c r="G7341">
        <v>642.4</v>
      </c>
      <c r="H7341" t="s">
        <v>8513</v>
      </c>
      <c r="I7341" s="2" t="s">
        <v>2360</v>
      </c>
      <c r="J7341" t="s">
        <v>735</v>
      </c>
      <c r="K7341" s="1">
        <v>44319</v>
      </c>
      <c r="L7341">
        <f t="shared" si="114"/>
        <v>5</v>
      </c>
    </row>
    <row r="7342" spans="1:12" x14ac:dyDescent="0.3">
      <c r="A7342" t="s">
        <v>8514</v>
      </c>
      <c r="B7342" s="2" t="s">
        <v>2340</v>
      </c>
      <c r="C7342" t="s">
        <v>7116</v>
      </c>
      <c r="D7342" t="s">
        <v>7117</v>
      </c>
      <c r="E7342">
        <v>2</v>
      </c>
      <c r="F7342">
        <v>370.24</v>
      </c>
      <c r="G7342">
        <v>740.48</v>
      </c>
      <c r="H7342" t="s">
        <v>8515</v>
      </c>
      <c r="I7342" s="2" t="s">
        <v>2360</v>
      </c>
      <c r="J7342" t="s">
        <v>735</v>
      </c>
      <c r="K7342" s="1">
        <v>44320</v>
      </c>
      <c r="L7342">
        <f t="shared" si="114"/>
        <v>5</v>
      </c>
    </row>
    <row r="7343" spans="1:12" x14ac:dyDescent="0.3">
      <c r="A7343" t="s">
        <v>8516</v>
      </c>
      <c r="B7343" s="2" t="s">
        <v>2344</v>
      </c>
      <c r="C7343" t="s">
        <v>942</v>
      </c>
      <c r="D7343" t="s">
        <v>943</v>
      </c>
      <c r="E7343">
        <v>44</v>
      </c>
      <c r="F7343">
        <v>8.24</v>
      </c>
      <c r="G7343">
        <v>362.56</v>
      </c>
      <c r="H7343" t="s">
        <v>8517</v>
      </c>
      <c r="I7343" s="2" t="s">
        <v>2360</v>
      </c>
      <c r="J7343" t="s">
        <v>735</v>
      </c>
      <c r="K7343" s="1">
        <v>44322</v>
      </c>
      <c r="L7343">
        <f t="shared" si="114"/>
        <v>5</v>
      </c>
    </row>
    <row r="7344" spans="1:12" x14ac:dyDescent="0.3">
      <c r="A7344" t="s">
        <v>8516</v>
      </c>
      <c r="B7344" s="2" t="s">
        <v>2345</v>
      </c>
      <c r="C7344" t="s">
        <v>821</v>
      </c>
      <c r="D7344" t="s">
        <v>822</v>
      </c>
      <c r="E7344">
        <v>1</v>
      </c>
      <c r="F7344">
        <v>1016</v>
      </c>
      <c r="G7344">
        <v>1016</v>
      </c>
      <c r="H7344" t="s">
        <v>8518</v>
      </c>
      <c r="I7344" s="2" t="s">
        <v>2360</v>
      </c>
      <c r="J7344" t="s">
        <v>735</v>
      </c>
      <c r="K7344" s="1">
        <v>44322</v>
      </c>
      <c r="L7344">
        <f t="shared" si="114"/>
        <v>5</v>
      </c>
    </row>
    <row r="7345" spans="1:12" x14ac:dyDescent="0.3">
      <c r="A7345" t="s">
        <v>8012</v>
      </c>
      <c r="B7345" s="2" t="s">
        <v>2340</v>
      </c>
      <c r="C7345" t="s">
        <v>1536</v>
      </c>
      <c r="D7345" t="s">
        <v>1537</v>
      </c>
      <c r="E7345">
        <v>12</v>
      </c>
      <c r="F7345">
        <v>8.24</v>
      </c>
      <c r="G7345">
        <v>98.88</v>
      </c>
      <c r="H7345" t="s">
        <v>8592</v>
      </c>
      <c r="I7345" s="2" t="s">
        <v>2360</v>
      </c>
      <c r="J7345" t="s">
        <v>735</v>
      </c>
      <c r="K7345" s="1">
        <v>44329</v>
      </c>
      <c r="L7345">
        <f t="shared" si="114"/>
        <v>5</v>
      </c>
    </row>
    <row r="7346" spans="1:12" x14ac:dyDescent="0.3">
      <c r="A7346" t="s">
        <v>8012</v>
      </c>
      <c r="B7346" s="2" t="s">
        <v>2345</v>
      </c>
      <c r="C7346" t="s">
        <v>942</v>
      </c>
      <c r="D7346" t="s">
        <v>943</v>
      </c>
      <c r="E7346">
        <v>27</v>
      </c>
      <c r="F7346">
        <v>8.24</v>
      </c>
      <c r="G7346">
        <v>222.48</v>
      </c>
      <c r="H7346" t="s">
        <v>8519</v>
      </c>
      <c r="I7346" s="2" t="s">
        <v>2360</v>
      </c>
      <c r="J7346" t="s">
        <v>735</v>
      </c>
      <c r="K7346" s="1">
        <v>44329</v>
      </c>
      <c r="L7346">
        <f t="shared" si="114"/>
        <v>5</v>
      </c>
    </row>
    <row r="7347" spans="1:12" x14ac:dyDescent="0.3">
      <c r="A7347" t="s">
        <v>8012</v>
      </c>
      <c r="B7347" s="2" t="s">
        <v>2347</v>
      </c>
      <c r="C7347" t="s">
        <v>1478</v>
      </c>
      <c r="D7347" t="s">
        <v>1479</v>
      </c>
      <c r="E7347">
        <v>12</v>
      </c>
      <c r="F7347">
        <v>8.24</v>
      </c>
      <c r="G7347">
        <v>98.88</v>
      </c>
      <c r="H7347" t="s">
        <v>8595</v>
      </c>
      <c r="I7347" s="2" t="s">
        <v>2360</v>
      </c>
      <c r="J7347" t="s">
        <v>735</v>
      </c>
      <c r="K7347" s="1">
        <v>44329</v>
      </c>
      <c r="L7347">
        <f t="shared" si="114"/>
        <v>5</v>
      </c>
    </row>
    <row r="7348" spans="1:12" x14ac:dyDescent="0.3">
      <c r="A7348" t="s">
        <v>8020</v>
      </c>
      <c r="B7348" s="2" t="s">
        <v>2342</v>
      </c>
      <c r="C7348" t="s">
        <v>945</v>
      </c>
      <c r="D7348" t="s">
        <v>946</v>
      </c>
      <c r="E7348">
        <v>24</v>
      </c>
      <c r="F7348">
        <v>8.24</v>
      </c>
      <c r="G7348">
        <v>197.76</v>
      </c>
      <c r="H7348" t="s">
        <v>8522</v>
      </c>
      <c r="I7348" s="2" t="s">
        <v>2360</v>
      </c>
      <c r="J7348" t="s">
        <v>735</v>
      </c>
      <c r="K7348" s="1">
        <v>44335</v>
      </c>
      <c r="L7348">
        <f t="shared" si="114"/>
        <v>5</v>
      </c>
    </row>
    <row r="7349" spans="1:12" x14ac:dyDescent="0.3">
      <c r="A7349" t="s">
        <v>8525</v>
      </c>
      <c r="B7349" s="2" t="s">
        <v>2345</v>
      </c>
      <c r="C7349" t="s">
        <v>6340</v>
      </c>
      <c r="D7349" t="s">
        <v>6341</v>
      </c>
      <c r="E7349">
        <v>4</v>
      </c>
      <c r="F7349">
        <v>324.48</v>
      </c>
      <c r="G7349">
        <v>1297.92</v>
      </c>
      <c r="H7349" t="s">
        <v>8526</v>
      </c>
      <c r="I7349" s="2" t="s">
        <v>2360</v>
      </c>
      <c r="J7349" t="s">
        <v>735</v>
      </c>
      <c r="K7349" s="1">
        <v>44342</v>
      </c>
      <c r="L7349">
        <f t="shared" si="114"/>
        <v>5</v>
      </c>
    </row>
    <row r="7350" spans="1:12" x14ac:dyDescent="0.3">
      <c r="A7350" t="s">
        <v>8606</v>
      </c>
      <c r="B7350" s="2" t="s">
        <v>2340</v>
      </c>
      <c r="C7350" t="s">
        <v>2192</v>
      </c>
      <c r="D7350" t="s">
        <v>2193</v>
      </c>
      <c r="E7350">
        <v>35</v>
      </c>
      <c r="F7350">
        <v>2.8580000000000001</v>
      </c>
      <c r="G7350">
        <v>100.03</v>
      </c>
      <c r="H7350" t="s">
        <v>8607</v>
      </c>
      <c r="I7350" s="2" t="s">
        <v>2360</v>
      </c>
      <c r="J7350" t="s">
        <v>735</v>
      </c>
      <c r="K7350" s="1">
        <v>44343</v>
      </c>
      <c r="L7350">
        <f t="shared" si="114"/>
        <v>5</v>
      </c>
    </row>
    <row r="7351" spans="1:12" x14ac:dyDescent="0.3">
      <c r="A7351" t="s">
        <v>8031</v>
      </c>
      <c r="B7351" s="2" t="s">
        <v>2340</v>
      </c>
      <c r="C7351" t="s">
        <v>949</v>
      </c>
      <c r="D7351" t="s">
        <v>950</v>
      </c>
      <c r="E7351">
        <v>3</v>
      </c>
      <c r="F7351">
        <v>499</v>
      </c>
      <c r="G7351">
        <v>1497</v>
      </c>
      <c r="H7351" t="s">
        <v>8527</v>
      </c>
      <c r="I7351" s="2" t="s">
        <v>2360</v>
      </c>
      <c r="J7351" t="s">
        <v>735</v>
      </c>
      <c r="K7351" s="1">
        <v>44347</v>
      </c>
      <c r="L7351">
        <f t="shared" si="114"/>
        <v>5</v>
      </c>
    </row>
    <row r="7352" spans="1:12" x14ac:dyDescent="0.3">
      <c r="A7352" t="s">
        <v>8611</v>
      </c>
      <c r="B7352" s="2" t="s">
        <v>2342</v>
      </c>
      <c r="C7352" t="s">
        <v>4592</v>
      </c>
      <c r="D7352" t="s">
        <v>4593</v>
      </c>
      <c r="E7352">
        <v>47</v>
      </c>
      <c r="F7352">
        <v>4.5</v>
      </c>
      <c r="G7352">
        <v>211.5</v>
      </c>
      <c r="H7352" t="s">
        <v>8612</v>
      </c>
      <c r="I7352" s="2" t="s">
        <v>2360</v>
      </c>
      <c r="J7352" t="s">
        <v>735</v>
      </c>
      <c r="K7352" s="1">
        <v>44355</v>
      </c>
      <c r="L7352">
        <f t="shared" si="114"/>
        <v>6</v>
      </c>
    </row>
    <row r="7353" spans="1:12" x14ac:dyDescent="0.3">
      <c r="A7353" t="s">
        <v>8893</v>
      </c>
      <c r="B7353" s="2" t="s">
        <v>2344</v>
      </c>
      <c r="C7353" t="s">
        <v>787</v>
      </c>
      <c r="D7353" t="s">
        <v>788</v>
      </c>
      <c r="E7353">
        <v>1</v>
      </c>
      <c r="F7353">
        <v>632.32000000000005</v>
      </c>
      <c r="G7353">
        <v>632.32000000000005</v>
      </c>
      <c r="H7353" t="s">
        <v>8894</v>
      </c>
      <c r="I7353" s="2" t="s">
        <v>2360</v>
      </c>
      <c r="J7353" t="s">
        <v>735</v>
      </c>
      <c r="K7353" s="1">
        <v>44357</v>
      </c>
      <c r="L7353">
        <f t="shared" si="114"/>
        <v>6</v>
      </c>
    </row>
    <row r="7354" spans="1:12" x14ac:dyDescent="0.3">
      <c r="A7354" t="s">
        <v>8400</v>
      </c>
      <c r="B7354" s="2" t="s">
        <v>2342</v>
      </c>
      <c r="C7354" t="s">
        <v>772</v>
      </c>
      <c r="D7354" t="s">
        <v>773</v>
      </c>
      <c r="E7354">
        <v>2</v>
      </c>
      <c r="F7354">
        <v>499</v>
      </c>
      <c r="G7354">
        <v>998</v>
      </c>
      <c r="H7354" t="s">
        <v>8615</v>
      </c>
      <c r="I7354" s="2" t="s">
        <v>2360</v>
      </c>
      <c r="J7354" t="s">
        <v>735</v>
      </c>
      <c r="K7354" s="1">
        <v>44357</v>
      </c>
      <c r="L7354">
        <f t="shared" si="114"/>
        <v>6</v>
      </c>
    </row>
    <row r="7355" spans="1:12" x14ac:dyDescent="0.3">
      <c r="A7355" t="s">
        <v>8650</v>
      </c>
      <c r="B7355" s="2" t="s">
        <v>2340</v>
      </c>
      <c r="C7355" t="s">
        <v>883</v>
      </c>
      <c r="D7355" t="s">
        <v>884</v>
      </c>
      <c r="E7355">
        <v>1</v>
      </c>
      <c r="F7355">
        <v>499</v>
      </c>
      <c r="G7355">
        <v>499</v>
      </c>
      <c r="H7355" t="s">
        <v>8895</v>
      </c>
      <c r="I7355" s="2" t="s">
        <v>2360</v>
      </c>
      <c r="J7355" t="s">
        <v>735</v>
      </c>
      <c r="K7355" s="1">
        <v>44361</v>
      </c>
      <c r="L7355">
        <f t="shared" si="114"/>
        <v>6</v>
      </c>
    </row>
    <row r="7356" spans="1:12" x14ac:dyDescent="0.3">
      <c r="A7356" t="s">
        <v>8898</v>
      </c>
      <c r="B7356" s="2" t="s">
        <v>2340</v>
      </c>
      <c r="C7356" t="s">
        <v>768</v>
      </c>
      <c r="D7356" t="s">
        <v>769</v>
      </c>
      <c r="E7356">
        <v>2</v>
      </c>
      <c r="F7356">
        <v>474.24</v>
      </c>
      <c r="G7356">
        <v>948.48</v>
      </c>
      <c r="H7356" t="s">
        <v>8899</v>
      </c>
      <c r="I7356" s="2" t="s">
        <v>2360</v>
      </c>
      <c r="J7356" t="s">
        <v>735</v>
      </c>
      <c r="K7356" s="1">
        <v>44368</v>
      </c>
      <c r="L7356">
        <f t="shared" si="114"/>
        <v>6</v>
      </c>
    </row>
    <row r="7357" spans="1:12" x14ac:dyDescent="0.3">
      <c r="A7357" t="s">
        <v>8971</v>
      </c>
      <c r="B7357" s="2" t="s">
        <v>2340</v>
      </c>
      <c r="C7357" t="s">
        <v>2225</v>
      </c>
      <c r="D7357" t="s">
        <v>2226</v>
      </c>
      <c r="E7357">
        <v>85</v>
      </c>
      <c r="F7357">
        <v>1.98</v>
      </c>
      <c r="G7357">
        <v>168.3</v>
      </c>
      <c r="H7357" t="s">
        <v>8972</v>
      </c>
      <c r="I7357" s="2" t="s">
        <v>2360</v>
      </c>
      <c r="J7357" t="s">
        <v>735</v>
      </c>
      <c r="K7357" s="1">
        <v>44370</v>
      </c>
      <c r="L7357">
        <f t="shared" si="114"/>
        <v>6</v>
      </c>
    </row>
    <row r="7358" spans="1:12" x14ac:dyDescent="0.3">
      <c r="A7358" t="s">
        <v>8974</v>
      </c>
      <c r="B7358" s="2" t="s">
        <v>2340</v>
      </c>
      <c r="C7358" t="s">
        <v>4679</v>
      </c>
      <c r="D7358" t="s">
        <v>4680</v>
      </c>
      <c r="E7358">
        <v>24</v>
      </c>
      <c r="F7358">
        <v>1.98</v>
      </c>
      <c r="G7358">
        <v>47.52</v>
      </c>
      <c r="H7358" t="s">
        <v>8975</v>
      </c>
      <c r="I7358" s="2" t="s">
        <v>2360</v>
      </c>
      <c r="J7358" t="s">
        <v>735</v>
      </c>
      <c r="K7358" s="1">
        <v>44371</v>
      </c>
      <c r="L7358">
        <f t="shared" si="114"/>
        <v>6</v>
      </c>
    </row>
    <row r="7359" spans="1:12" x14ac:dyDescent="0.3">
      <c r="A7359" t="s">
        <v>8904</v>
      </c>
      <c r="B7359" s="2" t="s">
        <v>2345</v>
      </c>
      <c r="C7359" t="s">
        <v>6340</v>
      </c>
      <c r="D7359" t="s">
        <v>6341</v>
      </c>
      <c r="E7359">
        <v>6</v>
      </c>
      <c r="F7359">
        <v>324.32</v>
      </c>
      <c r="G7359">
        <v>1945.92</v>
      </c>
      <c r="H7359" t="s">
        <v>8905</v>
      </c>
      <c r="I7359" s="2" t="s">
        <v>2360</v>
      </c>
      <c r="J7359" t="s">
        <v>735</v>
      </c>
      <c r="K7359" s="1">
        <v>44375</v>
      </c>
      <c r="L7359">
        <f t="shared" si="114"/>
        <v>6</v>
      </c>
    </row>
    <row r="7360" spans="1:12" x14ac:dyDescent="0.3">
      <c r="A7360" t="s">
        <v>8262</v>
      </c>
      <c r="B7360" s="2" t="s">
        <v>2340</v>
      </c>
      <c r="C7360" t="s">
        <v>938</v>
      </c>
      <c r="D7360" t="s">
        <v>939</v>
      </c>
      <c r="E7360">
        <v>2</v>
      </c>
      <c r="F7360">
        <v>1016</v>
      </c>
      <c r="G7360">
        <v>2032</v>
      </c>
      <c r="H7360" t="s">
        <v>10819</v>
      </c>
      <c r="I7360" s="2" t="s">
        <v>2360</v>
      </c>
      <c r="J7360" t="s">
        <v>735</v>
      </c>
      <c r="K7360" s="1">
        <v>44239</v>
      </c>
      <c r="L7360">
        <f t="shared" si="114"/>
        <v>2</v>
      </c>
    </row>
    <row r="7361" spans="1:12" x14ac:dyDescent="0.3">
      <c r="A7361" t="s">
        <v>8181</v>
      </c>
      <c r="B7361" s="2" t="s">
        <v>2340</v>
      </c>
      <c r="C7361" t="s">
        <v>2222</v>
      </c>
      <c r="D7361" t="s">
        <v>2223</v>
      </c>
      <c r="E7361">
        <v>40</v>
      </c>
      <c r="F7361">
        <v>2</v>
      </c>
      <c r="G7361">
        <v>80</v>
      </c>
      <c r="H7361" t="s">
        <v>10813</v>
      </c>
      <c r="I7361" s="2" t="s">
        <v>2360</v>
      </c>
      <c r="J7361" t="s">
        <v>735</v>
      </c>
      <c r="K7361" s="1">
        <v>44245</v>
      </c>
      <c r="L7361">
        <f t="shared" si="114"/>
        <v>2</v>
      </c>
    </row>
    <row r="7362" spans="1:12" x14ac:dyDescent="0.3">
      <c r="A7362" t="s">
        <v>10824</v>
      </c>
      <c r="B7362" s="2" t="s">
        <v>2340</v>
      </c>
      <c r="C7362" t="s">
        <v>821</v>
      </c>
      <c r="D7362" t="s">
        <v>822</v>
      </c>
      <c r="E7362">
        <v>1</v>
      </c>
      <c r="F7362">
        <v>1016</v>
      </c>
      <c r="G7362">
        <v>1016</v>
      </c>
      <c r="H7362" t="s">
        <v>10825</v>
      </c>
      <c r="I7362" s="2" t="s">
        <v>2360</v>
      </c>
      <c r="J7362" t="s">
        <v>735</v>
      </c>
      <c r="K7362" s="1">
        <v>44249</v>
      </c>
      <c r="L7362">
        <f t="shared" si="114"/>
        <v>2</v>
      </c>
    </row>
    <row r="7363" spans="1:12" x14ac:dyDescent="0.3">
      <c r="A7363" t="s">
        <v>8185</v>
      </c>
      <c r="B7363" s="2" t="s">
        <v>2340</v>
      </c>
      <c r="C7363" t="s">
        <v>772</v>
      </c>
      <c r="D7363" t="s">
        <v>773</v>
      </c>
      <c r="E7363">
        <v>2</v>
      </c>
      <c r="F7363">
        <v>499</v>
      </c>
      <c r="G7363">
        <v>998</v>
      </c>
      <c r="H7363" t="s">
        <v>10827</v>
      </c>
      <c r="I7363" s="2" t="s">
        <v>2360</v>
      </c>
      <c r="J7363" t="s">
        <v>735</v>
      </c>
      <c r="K7363" s="1">
        <v>44250</v>
      </c>
      <c r="L7363">
        <f t="shared" ref="L7363:L7426" si="115">MONTH(K7363)</f>
        <v>2</v>
      </c>
    </row>
    <row r="7364" spans="1:12" x14ac:dyDescent="0.3">
      <c r="A7364" t="s">
        <v>8189</v>
      </c>
      <c r="B7364" s="2" t="s">
        <v>2343</v>
      </c>
      <c r="C7364" t="s">
        <v>2203</v>
      </c>
      <c r="D7364" t="s">
        <v>2204</v>
      </c>
      <c r="E7364">
        <v>50</v>
      </c>
      <c r="F7364">
        <v>1.6</v>
      </c>
      <c r="G7364">
        <v>80</v>
      </c>
      <c r="H7364" t="s">
        <v>10871</v>
      </c>
      <c r="I7364" s="2" t="s">
        <v>2360</v>
      </c>
      <c r="J7364" t="s">
        <v>735</v>
      </c>
      <c r="K7364" s="1">
        <v>44252</v>
      </c>
      <c r="L7364">
        <f t="shared" si="115"/>
        <v>2</v>
      </c>
    </row>
    <row r="7365" spans="1:12" x14ac:dyDescent="0.3">
      <c r="A7365" t="s">
        <v>10828</v>
      </c>
      <c r="B7365" s="2" t="s">
        <v>2342</v>
      </c>
      <c r="C7365" t="s">
        <v>7116</v>
      </c>
      <c r="D7365" t="s">
        <v>7117</v>
      </c>
      <c r="E7365">
        <v>2</v>
      </c>
      <c r="F7365">
        <v>370.24</v>
      </c>
      <c r="G7365">
        <v>740.48</v>
      </c>
      <c r="H7365" t="s">
        <v>10829</v>
      </c>
      <c r="I7365" s="2" t="s">
        <v>2360</v>
      </c>
      <c r="J7365" t="s">
        <v>735</v>
      </c>
      <c r="K7365" s="1">
        <v>44252</v>
      </c>
      <c r="L7365">
        <f t="shared" si="115"/>
        <v>2</v>
      </c>
    </row>
    <row r="7366" spans="1:12" x14ac:dyDescent="0.3">
      <c r="A7366" t="s">
        <v>10828</v>
      </c>
      <c r="B7366" s="2" t="s">
        <v>2344</v>
      </c>
      <c r="C7366" t="s">
        <v>753</v>
      </c>
      <c r="D7366" t="s">
        <v>754</v>
      </c>
      <c r="E7366">
        <v>1</v>
      </c>
      <c r="F7366">
        <v>370.24</v>
      </c>
      <c r="G7366">
        <v>370.24</v>
      </c>
      <c r="H7366" t="s">
        <v>10830</v>
      </c>
      <c r="I7366" s="2" t="s">
        <v>2360</v>
      </c>
      <c r="J7366" t="s">
        <v>735</v>
      </c>
      <c r="K7366" s="1">
        <v>44252</v>
      </c>
      <c r="L7366">
        <f t="shared" si="115"/>
        <v>2</v>
      </c>
    </row>
    <row r="7367" spans="1:12" x14ac:dyDescent="0.3">
      <c r="A7367" t="s">
        <v>8192</v>
      </c>
      <c r="B7367" s="2" t="s">
        <v>2344</v>
      </c>
      <c r="C7367" t="s">
        <v>8190</v>
      </c>
      <c r="D7367" t="s">
        <v>6769</v>
      </c>
      <c r="E7367">
        <v>30</v>
      </c>
      <c r="F7367">
        <v>2.66</v>
      </c>
      <c r="G7367">
        <v>79.8</v>
      </c>
      <c r="H7367" t="s">
        <v>10874</v>
      </c>
      <c r="I7367" s="2" t="s">
        <v>2360</v>
      </c>
      <c r="J7367" t="s">
        <v>735</v>
      </c>
      <c r="K7367" s="1">
        <v>44257</v>
      </c>
      <c r="L7367">
        <f t="shared" si="115"/>
        <v>3</v>
      </c>
    </row>
    <row r="7368" spans="1:12" x14ac:dyDescent="0.3">
      <c r="A7368" t="s">
        <v>10876</v>
      </c>
      <c r="B7368" s="2" t="s">
        <v>2340</v>
      </c>
      <c r="C7368" t="s">
        <v>1485</v>
      </c>
      <c r="D7368" t="s">
        <v>1486</v>
      </c>
      <c r="E7368">
        <v>32</v>
      </c>
      <c r="F7368">
        <v>8.24</v>
      </c>
      <c r="G7368">
        <v>263.68</v>
      </c>
      <c r="H7368" t="s">
        <v>10877</v>
      </c>
      <c r="I7368" s="2" t="s">
        <v>2360</v>
      </c>
      <c r="J7368" t="s">
        <v>735</v>
      </c>
      <c r="K7368" s="1">
        <v>44258</v>
      </c>
      <c r="L7368">
        <f t="shared" si="115"/>
        <v>3</v>
      </c>
    </row>
    <row r="7369" spans="1:12" x14ac:dyDescent="0.3">
      <c r="A7369" t="s">
        <v>8438</v>
      </c>
      <c r="B7369" s="2" t="s">
        <v>2344</v>
      </c>
      <c r="C7369" t="s">
        <v>942</v>
      </c>
      <c r="D7369" t="s">
        <v>943</v>
      </c>
      <c r="E7369">
        <v>12</v>
      </c>
      <c r="F7369">
        <v>8.24</v>
      </c>
      <c r="G7369">
        <v>98.88</v>
      </c>
      <c r="H7369" t="s">
        <v>10834</v>
      </c>
      <c r="I7369" s="2" t="s">
        <v>2360</v>
      </c>
      <c r="J7369" t="s">
        <v>735</v>
      </c>
      <c r="K7369" s="1">
        <v>44265</v>
      </c>
      <c r="L7369">
        <f t="shared" si="115"/>
        <v>3</v>
      </c>
    </row>
    <row r="7370" spans="1:12" x14ac:dyDescent="0.3">
      <c r="A7370" t="s">
        <v>8482</v>
      </c>
      <c r="B7370" s="2" t="s">
        <v>2343</v>
      </c>
      <c r="C7370" t="s">
        <v>945</v>
      </c>
      <c r="D7370" t="s">
        <v>946</v>
      </c>
      <c r="E7370">
        <v>12</v>
      </c>
      <c r="F7370">
        <v>8.24</v>
      </c>
      <c r="G7370">
        <v>98.88</v>
      </c>
      <c r="H7370" t="s">
        <v>10835</v>
      </c>
      <c r="I7370" s="2" t="s">
        <v>2360</v>
      </c>
      <c r="J7370" t="s">
        <v>735</v>
      </c>
      <c r="K7370" s="1">
        <v>44266</v>
      </c>
      <c r="L7370">
        <f t="shared" si="115"/>
        <v>3</v>
      </c>
    </row>
    <row r="7371" spans="1:12" x14ac:dyDescent="0.3">
      <c r="A7371" t="s">
        <v>10848</v>
      </c>
      <c r="B7371" s="2" t="s">
        <v>2340</v>
      </c>
      <c r="C7371" t="s">
        <v>949</v>
      </c>
      <c r="D7371" t="s">
        <v>950</v>
      </c>
      <c r="E7371">
        <v>2</v>
      </c>
      <c r="F7371">
        <v>499</v>
      </c>
      <c r="G7371">
        <v>998</v>
      </c>
      <c r="H7371" t="s">
        <v>10849</v>
      </c>
      <c r="I7371" s="2" t="s">
        <v>2360</v>
      </c>
      <c r="J7371" t="s">
        <v>735</v>
      </c>
      <c r="K7371" s="1">
        <v>44279</v>
      </c>
      <c r="L7371">
        <f t="shared" si="115"/>
        <v>3</v>
      </c>
    </row>
    <row r="7372" spans="1:12" x14ac:dyDescent="0.3">
      <c r="A7372" t="s">
        <v>8291</v>
      </c>
      <c r="B7372" s="2" t="s">
        <v>2343</v>
      </c>
      <c r="C7372" t="s">
        <v>1478</v>
      </c>
      <c r="D7372" t="s">
        <v>1479</v>
      </c>
      <c r="E7372">
        <v>40</v>
      </c>
      <c r="F7372">
        <v>8.24</v>
      </c>
      <c r="G7372">
        <v>329.6</v>
      </c>
      <c r="H7372" t="s">
        <v>10898</v>
      </c>
      <c r="I7372" s="2" t="s">
        <v>2360</v>
      </c>
      <c r="J7372" t="s">
        <v>735</v>
      </c>
      <c r="K7372" s="1">
        <v>44291</v>
      </c>
      <c r="L7372">
        <f t="shared" si="115"/>
        <v>4</v>
      </c>
    </row>
    <row r="7373" spans="1:12" x14ac:dyDescent="0.3">
      <c r="A7373" t="s">
        <v>8491</v>
      </c>
      <c r="B7373" s="2" t="s">
        <v>2345</v>
      </c>
      <c r="C7373" t="s">
        <v>784</v>
      </c>
      <c r="D7373" t="s">
        <v>785</v>
      </c>
      <c r="E7373">
        <v>4</v>
      </c>
      <c r="F7373">
        <v>439.82</v>
      </c>
      <c r="G7373">
        <v>1759.28</v>
      </c>
      <c r="H7373" t="s">
        <v>10851</v>
      </c>
      <c r="I7373" s="2" t="s">
        <v>2360</v>
      </c>
      <c r="J7373" t="s">
        <v>735</v>
      </c>
      <c r="K7373" s="1">
        <v>44293</v>
      </c>
      <c r="L7373">
        <f t="shared" si="115"/>
        <v>4</v>
      </c>
    </row>
    <row r="7374" spans="1:12" x14ac:dyDescent="0.3">
      <c r="A7374" t="s">
        <v>8494</v>
      </c>
      <c r="B7374" s="2" t="s">
        <v>2344</v>
      </c>
      <c r="C7374" t="s">
        <v>772</v>
      </c>
      <c r="D7374" t="s">
        <v>773</v>
      </c>
      <c r="E7374">
        <v>2</v>
      </c>
      <c r="F7374">
        <v>499</v>
      </c>
      <c r="G7374">
        <v>998</v>
      </c>
      <c r="H7374" t="s">
        <v>10852</v>
      </c>
      <c r="I7374" s="2" t="s">
        <v>2360</v>
      </c>
      <c r="J7374" t="s">
        <v>735</v>
      </c>
      <c r="K7374" s="1">
        <v>44298</v>
      </c>
      <c r="L7374">
        <f t="shared" si="115"/>
        <v>4</v>
      </c>
    </row>
    <row r="7375" spans="1:12" x14ac:dyDescent="0.3">
      <c r="A7375" t="s">
        <v>8497</v>
      </c>
      <c r="B7375" s="2" t="s">
        <v>2342</v>
      </c>
      <c r="C7375" t="s">
        <v>2225</v>
      </c>
      <c r="D7375" t="s">
        <v>2226</v>
      </c>
      <c r="E7375">
        <v>23</v>
      </c>
      <c r="F7375">
        <v>1.98</v>
      </c>
      <c r="G7375">
        <v>45.54</v>
      </c>
      <c r="H7375" t="s">
        <v>10903</v>
      </c>
      <c r="I7375" s="2" t="s">
        <v>2360</v>
      </c>
      <c r="J7375" t="s">
        <v>735</v>
      </c>
      <c r="K7375" s="1">
        <v>44299</v>
      </c>
      <c r="L7375">
        <f t="shared" si="115"/>
        <v>4</v>
      </c>
    </row>
    <row r="7376" spans="1:12" x14ac:dyDescent="0.3">
      <c r="A7376" t="s">
        <v>8497</v>
      </c>
      <c r="B7376" s="2" t="s">
        <v>2345</v>
      </c>
      <c r="C7376" t="s">
        <v>768</v>
      </c>
      <c r="D7376" t="s">
        <v>769</v>
      </c>
      <c r="E7376">
        <v>1</v>
      </c>
      <c r="F7376">
        <v>474.24</v>
      </c>
      <c r="G7376">
        <v>474.24</v>
      </c>
      <c r="H7376" t="s">
        <v>10855</v>
      </c>
      <c r="I7376" s="2" t="s">
        <v>2360</v>
      </c>
      <c r="J7376" t="s">
        <v>735</v>
      </c>
      <c r="K7376" s="1">
        <v>44299</v>
      </c>
      <c r="L7376">
        <f t="shared" si="115"/>
        <v>4</v>
      </c>
    </row>
    <row r="7377" spans="1:12" x14ac:dyDescent="0.3">
      <c r="A7377" t="s">
        <v>8510</v>
      </c>
      <c r="B7377" s="2" t="s">
        <v>2342</v>
      </c>
      <c r="C7377" t="s">
        <v>1475</v>
      </c>
      <c r="D7377" t="s">
        <v>1476</v>
      </c>
      <c r="E7377">
        <v>312</v>
      </c>
      <c r="F7377">
        <v>7.3</v>
      </c>
      <c r="G7377">
        <v>2277.6</v>
      </c>
      <c r="H7377" t="s">
        <v>10857</v>
      </c>
      <c r="I7377" s="2" t="s">
        <v>2360</v>
      </c>
      <c r="J7377" t="s">
        <v>735</v>
      </c>
      <c r="K7377" s="1">
        <v>44308</v>
      </c>
      <c r="L7377">
        <f t="shared" si="115"/>
        <v>4</v>
      </c>
    </row>
    <row r="7378" spans="1:12" x14ac:dyDescent="0.3">
      <c r="A7378" t="s">
        <v>8512</v>
      </c>
      <c r="B7378" s="2" t="s">
        <v>2342</v>
      </c>
      <c r="C7378" t="s">
        <v>6267</v>
      </c>
      <c r="D7378" t="s">
        <v>6184</v>
      </c>
      <c r="E7378">
        <v>8</v>
      </c>
      <c r="F7378">
        <v>7.3</v>
      </c>
      <c r="G7378">
        <v>58.4</v>
      </c>
      <c r="H7378" t="s">
        <v>10858</v>
      </c>
      <c r="I7378" s="2" t="s">
        <v>2360</v>
      </c>
      <c r="J7378" t="s">
        <v>735</v>
      </c>
      <c r="K7378" s="1">
        <v>44319</v>
      </c>
      <c r="L7378">
        <f t="shared" si="115"/>
        <v>5</v>
      </c>
    </row>
    <row r="7379" spans="1:12" x14ac:dyDescent="0.3">
      <c r="A7379" t="s">
        <v>8512</v>
      </c>
      <c r="B7379" s="2" t="s">
        <v>2343</v>
      </c>
      <c r="C7379" t="s">
        <v>6183</v>
      </c>
      <c r="D7379" t="s">
        <v>6184</v>
      </c>
      <c r="E7379">
        <v>12</v>
      </c>
      <c r="F7379">
        <v>7.3</v>
      </c>
      <c r="G7379">
        <v>87.6</v>
      </c>
      <c r="H7379" t="s">
        <v>10859</v>
      </c>
      <c r="I7379" s="2" t="s">
        <v>2360</v>
      </c>
      <c r="J7379" t="s">
        <v>735</v>
      </c>
      <c r="K7379" s="1">
        <v>44319</v>
      </c>
      <c r="L7379">
        <f t="shared" si="115"/>
        <v>5</v>
      </c>
    </row>
    <row r="7380" spans="1:12" x14ac:dyDescent="0.3">
      <c r="A7380" t="s">
        <v>8512</v>
      </c>
      <c r="B7380" s="2" t="s">
        <v>2348</v>
      </c>
      <c r="C7380" t="s">
        <v>10861</v>
      </c>
      <c r="D7380" t="s">
        <v>10862</v>
      </c>
      <c r="E7380">
        <v>330</v>
      </c>
      <c r="F7380">
        <v>1.64</v>
      </c>
      <c r="G7380">
        <v>541.20000000000005</v>
      </c>
      <c r="H7380" t="s">
        <v>10863</v>
      </c>
      <c r="I7380" s="2" t="s">
        <v>2360</v>
      </c>
      <c r="J7380" t="s">
        <v>735</v>
      </c>
      <c r="K7380" s="1">
        <v>44319</v>
      </c>
      <c r="L7380">
        <f t="shared" si="115"/>
        <v>5</v>
      </c>
    </row>
    <row r="7381" spans="1:12" x14ac:dyDescent="0.3">
      <c r="A7381" t="s">
        <v>8516</v>
      </c>
      <c r="B7381" s="2" t="s">
        <v>2340</v>
      </c>
      <c r="C7381" t="s">
        <v>6340</v>
      </c>
      <c r="D7381" t="s">
        <v>6341</v>
      </c>
      <c r="E7381">
        <v>3</v>
      </c>
      <c r="F7381">
        <v>324.48</v>
      </c>
      <c r="G7381">
        <v>973.44</v>
      </c>
      <c r="H7381" t="s">
        <v>10864</v>
      </c>
      <c r="I7381" s="2" t="s">
        <v>2360</v>
      </c>
      <c r="J7381" t="s">
        <v>735</v>
      </c>
      <c r="K7381" s="1">
        <v>44322</v>
      </c>
      <c r="L7381">
        <f t="shared" si="115"/>
        <v>5</v>
      </c>
    </row>
    <row r="7382" spans="1:12" x14ac:dyDescent="0.3">
      <c r="A7382" t="s">
        <v>8590</v>
      </c>
      <c r="B7382" s="2" t="s">
        <v>2340</v>
      </c>
      <c r="C7382" t="s">
        <v>942</v>
      </c>
      <c r="D7382" t="s">
        <v>943</v>
      </c>
      <c r="E7382">
        <v>36</v>
      </c>
      <c r="F7382">
        <v>8.24</v>
      </c>
      <c r="G7382">
        <v>296.64</v>
      </c>
      <c r="H7382" t="s">
        <v>10866</v>
      </c>
      <c r="I7382" s="2" t="s">
        <v>2360</v>
      </c>
      <c r="J7382" t="s">
        <v>735</v>
      </c>
      <c r="K7382" s="1">
        <v>44327</v>
      </c>
      <c r="L7382">
        <f t="shared" si="115"/>
        <v>5</v>
      </c>
    </row>
    <row r="7383" spans="1:12" x14ac:dyDescent="0.3">
      <c r="A7383" t="s">
        <v>8012</v>
      </c>
      <c r="B7383" s="2" t="s">
        <v>2343</v>
      </c>
      <c r="C7383" t="s">
        <v>1365</v>
      </c>
      <c r="D7383" t="s">
        <v>1366</v>
      </c>
      <c r="E7383">
        <v>6</v>
      </c>
      <c r="F7383">
        <v>8.24</v>
      </c>
      <c r="G7383">
        <v>49.44</v>
      </c>
      <c r="H7383" t="s">
        <v>10868</v>
      </c>
      <c r="I7383" s="2" t="s">
        <v>2360</v>
      </c>
      <c r="J7383" t="s">
        <v>735</v>
      </c>
      <c r="K7383" s="1">
        <v>44329</v>
      </c>
      <c r="L7383">
        <f t="shared" si="115"/>
        <v>5</v>
      </c>
    </row>
    <row r="7384" spans="1:12" x14ac:dyDescent="0.3">
      <c r="A7384" t="s">
        <v>8012</v>
      </c>
      <c r="B7384" s="2" t="s">
        <v>2356</v>
      </c>
      <c r="C7384" t="s">
        <v>6199</v>
      </c>
      <c r="D7384" t="s">
        <v>6200</v>
      </c>
      <c r="E7384">
        <v>1</v>
      </c>
      <c r="F7384">
        <v>1016.08</v>
      </c>
      <c r="G7384">
        <v>1016.08</v>
      </c>
      <c r="H7384" t="s">
        <v>8014</v>
      </c>
      <c r="I7384" s="2" t="s">
        <v>2360</v>
      </c>
      <c r="J7384" t="s">
        <v>735</v>
      </c>
      <c r="K7384" s="1">
        <v>44329</v>
      </c>
      <c r="L7384">
        <f t="shared" si="115"/>
        <v>5</v>
      </c>
    </row>
    <row r="7385" spans="1:12" x14ac:dyDescent="0.3">
      <c r="A7385" t="s">
        <v>8015</v>
      </c>
      <c r="B7385" s="2" t="s">
        <v>2344</v>
      </c>
      <c r="C7385" t="s">
        <v>8016</v>
      </c>
      <c r="D7385" t="s">
        <v>8017</v>
      </c>
      <c r="E7385">
        <v>2</v>
      </c>
      <c r="F7385">
        <v>12</v>
      </c>
      <c r="G7385">
        <v>24</v>
      </c>
      <c r="H7385" t="s">
        <v>2395</v>
      </c>
      <c r="I7385" s="2" t="s">
        <v>2360</v>
      </c>
      <c r="J7385" t="s">
        <v>735</v>
      </c>
      <c r="K7385" s="1">
        <v>44333</v>
      </c>
      <c r="L7385">
        <f t="shared" si="115"/>
        <v>5</v>
      </c>
    </row>
    <row r="7386" spans="1:12" x14ac:dyDescent="0.3">
      <c r="A7386" t="s">
        <v>8018</v>
      </c>
      <c r="B7386" s="2" t="s">
        <v>2342</v>
      </c>
      <c r="C7386" t="s">
        <v>938</v>
      </c>
      <c r="D7386" t="s">
        <v>939</v>
      </c>
      <c r="E7386">
        <v>3</v>
      </c>
      <c r="F7386">
        <v>1016.08</v>
      </c>
      <c r="G7386">
        <v>3048.24</v>
      </c>
      <c r="H7386" t="s">
        <v>8019</v>
      </c>
      <c r="I7386" s="2" t="s">
        <v>2360</v>
      </c>
      <c r="J7386" t="s">
        <v>735</v>
      </c>
      <c r="K7386" s="1">
        <v>44334</v>
      </c>
      <c r="L7386">
        <f t="shared" si="115"/>
        <v>5</v>
      </c>
    </row>
    <row r="7387" spans="1:12" x14ac:dyDescent="0.3">
      <c r="A7387" t="s">
        <v>8020</v>
      </c>
      <c r="B7387" s="2" t="s">
        <v>2340</v>
      </c>
      <c r="C7387" t="s">
        <v>784</v>
      </c>
      <c r="D7387" t="s">
        <v>785</v>
      </c>
      <c r="E7387">
        <v>2</v>
      </c>
      <c r="F7387">
        <v>506.48</v>
      </c>
      <c r="G7387">
        <v>1012.96</v>
      </c>
      <c r="H7387" t="s">
        <v>8021</v>
      </c>
      <c r="I7387" s="2" t="s">
        <v>2360</v>
      </c>
      <c r="J7387" t="s">
        <v>735</v>
      </c>
      <c r="K7387" s="1">
        <v>44335</v>
      </c>
      <c r="L7387">
        <f t="shared" si="115"/>
        <v>5</v>
      </c>
    </row>
    <row r="7388" spans="1:12" x14ac:dyDescent="0.3">
      <c r="A7388" t="s">
        <v>8023</v>
      </c>
      <c r="B7388" s="2" t="s">
        <v>2340</v>
      </c>
      <c r="C7388" t="s">
        <v>10917</v>
      </c>
      <c r="D7388" t="s">
        <v>10918</v>
      </c>
      <c r="E7388">
        <v>500</v>
      </c>
      <c r="F7388">
        <v>0.22</v>
      </c>
      <c r="G7388">
        <v>110</v>
      </c>
      <c r="H7388" t="s">
        <v>10919</v>
      </c>
      <c r="I7388" s="2" t="s">
        <v>2360</v>
      </c>
      <c r="J7388" t="s">
        <v>735</v>
      </c>
      <c r="K7388" s="1">
        <v>44336</v>
      </c>
      <c r="L7388">
        <f t="shared" si="115"/>
        <v>5</v>
      </c>
    </row>
    <row r="7389" spans="1:12" x14ac:dyDescent="0.3">
      <c r="A7389" t="s">
        <v>8023</v>
      </c>
      <c r="B7389" s="2" t="s">
        <v>2345</v>
      </c>
      <c r="C7389" t="s">
        <v>6193</v>
      </c>
      <c r="D7389" t="s">
        <v>6194</v>
      </c>
      <c r="E7389">
        <v>1</v>
      </c>
      <c r="F7389">
        <v>474.24</v>
      </c>
      <c r="G7389">
        <v>474.24</v>
      </c>
      <c r="H7389" t="s">
        <v>8025</v>
      </c>
      <c r="I7389" s="2" t="s">
        <v>2360</v>
      </c>
      <c r="J7389" t="s">
        <v>735</v>
      </c>
      <c r="K7389" s="1">
        <v>44336</v>
      </c>
      <c r="L7389">
        <f t="shared" si="115"/>
        <v>5</v>
      </c>
    </row>
    <row r="7390" spans="1:12" x14ac:dyDescent="0.3">
      <c r="A7390" t="s">
        <v>8029</v>
      </c>
      <c r="B7390" s="2" t="s">
        <v>2343</v>
      </c>
      <c r="C7390" t="s">
        <v>772</v>
      </c>
      <c r="D7390" t="s">
        <v>773</v>
      </c>
      <c r="E7390">
        <v>3</v>
      </c>
      <c r="F7390">
        <v>499</v>
      </c>
      <c r="G7390">
        <v>1497</v>
      </c>
      <c r="H7390" t="s">
        <v>8030</v>
      </c>
      <c r="I7390" s="2" t="s">
        <v>2360</v>
      </c>
      <c r="J7390" t="s">
        <v>735</v>
      </c>
      <c r="K7390" s="1">
        <v>44341</v>
      </c>
      <c r="L7390">
        <f t="shared" si="115"/>
        <v>5</v>
      </c>
    </row>
    <row r="7391" spans="1:12" x14ac:dyDescent="0.3">
      <c r="A7391" t="s">
        <v>10627</v>
      </c>
      <c r="B7391" s="2" t="s">
        <v>2343</v>
      </c>
      <c r="C7391" t="s">
        <v>10654</v>
      </c>
      <c r="D7391" t="s">
        <v>10655</v>
      </c>
      <c r="E7391">
        <v>120</v>
      </c>
      <c r="F7391">
        <v>0.68</v>
      </c>
      <c r="G7391">
        <v>81.599999999999994</v>
      </c>
      <c r="H7391">
        <v>0.6</v>
      </c>
      <c r="I7391" s="2" t="s">
        <v>2360</v>
      </c>
      <c r="J7391" t="s">
        <v>735</v>
      </c>
      <c r="K7391" s="1">
        <v>44049</v>
      </c>
      <c r="L7391">
        <f t="shared" si="115"/>
        <v>8</v>
      </c>
    </row>
    <row r="7392" spans="1:12" x14ac:dyDescent="0.3">
      <c r="A7392" t="s">
        <v>7852</v>
      </c>
      <c r="B7392" s="2" t="s">
        <v>2340</v>
      </c>
      <c r="C7392" t="s">
        <v>772</v>
      </c>
      <c r="D7392" t="s">
        <v>773</v>
      </c>
      <c r="E7392">
        <v>2</v>
      </c>
      <c r="F7392">
        <v>499</v>
      </c>
      <c r="G7392">
        <v>998</v>
      </c>
      <c r="H7392">
        <v>35</v>
      </c>
      <c r="I7392" s="2" t="s">
        <v>2360</v>
      </c>
      <c r="J7392" t="s">
        <v>735</v>
      </c>
      <c r="K7392" s="1">
        <v>44056</v>
      </c>
      <c r="L7392">
        <f t="shared" si="115"/>
        <v>8</v>
      </c>
    </row>
    <row r="7393" spans="1:12" x14ac:dyDescent="0.3">
      <c r="A7393" t="s">
        <v>7852</v>
      </c>
      <c r="B7393" s="2" t="s">
        <v>2345</v>
      </c>
      <c r="C7393" t="s">
        <v>1485</v>
      </c>
      <c r="D7393" t="s">
        <v>1486</v>
      </c>
      <c r="E7393">
        <v>6</v>
      </c>
      <c r="F7393">
        <v>8.24</v>
      </c>
      <c r="G7393">
        <v>49.44</v>
      </c>
      <c r="H7393">
        <v>3.36</v>
      </c>
      <c r="I7393" s="2" t="s">
        <v>2360</v>
      </c>
      <c r="J7393" t="s">
        <v>735</v>
      </c>
      <c r="K7393" s="1">
        <v>44056</v>
      </c>
      <c r="L7393">
        <f t="shared" si="115"/>
        <v>8</v>
      </c>
    </row>
    <row r="7394" spans="1:12" x14ac:dyDescent="0.3">
      <c r="A7394" t="s">
        <v>10656</v>
      </c>
      <c r="B7394" s="2" t="s">
        <v>2340</v>
      </c>
      <c r="C7394" t="s">
        <v>795</v>
      </c>
      <c r="D7394" t="s">
        <v>796</v>
      </c>
      <c r="E7394">
        <v>2</v>
      </c>
      <c r="F7394">
        <v>1056.72</v>
      </c>
      <c r="G7394">
        <v>2113.44</v>
      </c>
      <c r="H7394">
        <v>189</v>
      </c>
      <c r="I7394" s="2" t="s">
        <v>2360</v>
      </c>
      <c r="J7394" t="s">
        <v>735</v>
      </c>
      <c r="K7394" s="1">
        <v>44063</v>
      </c>
      <c r="L7394">
        <f t="shared" si="115"/>
        <v>8</v>
      </c>
    </row>
    <row r="7395" spans="1:12" x14ac:dyDescent="0.3">
      <c r="A7395" t="s">
        <v>7780</v>
      </c>
      <c r="B7395" s="2" t="s">
        <v>2345</v>
      </c>
      <c r="C7395" t="s">
        <v>821</v>
      </c>
      <c r="D7395" t="s">
        <v>822</v>
      </c>
      <c r="E7395">
        <v>1</v>
      </c>
      <c r="F7395">
        <v>1016.08</v>
      </c>
      <c r="G7395">
        <v>1016.08</v>
      </c>
      <c r="H7395">
        <v>94.5</v>
      </c>
      <c r="I7395" s="2" t="s">
        <v>2360</v>
      </c>
      <c r="J7395" t="s">
        <v>735</v>
      </c>
      <c r="K7395" s="1">
        <v>44068</v>
      </c>
      <c r="L7395">
        <f t="shared" si="115"/>
        <v>8</v>
      </c>
    </row>
    <row r="7396" spans="1:12" x14ac:dyDescent="0.3">
      <c r="A7396" t="s">
        <v>7746</v>
      </c>
      <c r="B7396" s="2" t="s">
        <v>2342</v>
      </c>
      <c r="C7396" t="s">
        <v>784</v>
      </c>
      <c r="D7396" t="s">
        <v>785</v>
      </c>
      <c r="E7396">
        <v>1</v>
      </c>
      <c r="F7396">
        <v>506.48</v>
      </c>
      <c r="G7396">
        <v>506.48</v>
      </c>
      <c r="H7396" t="s">
        <v>10661</v>
      </c>
      <c r="I7396" s="2" t="s">
        <v>2360</v>
      </c>
      <c r="J7396" t="s">
        <v>735</v>
      </c>
      <c r="K7396" s="1">
        <v>44077</v>
      </c>
      <c r="L7396">
        <f t="shared" si="115"/>
        <v>9</v>
      </c>
    </row>
    <row r="7397" spans="1:12" x14ac:dyDescent="0.3">
      <c r="A7397" t="s">
        <v>7867</v>
      </c>
      <c r="B7397" s="2" t="s">
        <v>2344</v>
      </c>
      <c r="C7397" t="s">
        <v>1478</v>
      </c>
      <c r="D7397" t="s">
        <v>1479</v>
      </c>
      <c r="E7397">
        <v>18</v>
      </c>
      <c r="F7397">
        <v>8.24</v>
      </c>
      <c r="G7397">
        <v>148.32</v>
      </c>
      <c r="H7397" t="s">
        <v>7868</v>
      </c>
      <c r="I7397" s="2" t="s">
        <v>2360</v>
      </c>
      <c r="J7397" t="s">
        <v>735</v>
      </c>
      <c r="K7397" s="1">
        <v>44089</v>
      </c>
      <c r="L7397">
        <f t="shared" si="115"/>
        <v>9</v>
      </c>
    </row>
    <row r="7398" spans="1:12" x14ac:dyDescent="0.3">
      <c r="A7398" t="s">
        <v>7874</v>
      </c>
      <c r="B7398" s="2" t="s">
        <v>2345</v>
      </c>
      <c r="C7398" t="s">
        <v>1536</v>
      </c>
      <c r="D7398" t="s">
        <v>1537</v>
      </c>
      <c r="E7398">
        <v>4</v>
      </c>
      <c r="F7398">
        <v>8.24</v>
      </c>
      <c r="G7398">
        <v>32.96</v>
      </c>
      <c r="H7398" t="s">
        <v>7877</v>
      </c>
      <c r="I7398" s="2" t="s">
        <v>2360</v>
      </c>
      <c r="J7398" t="s">
        <v>735</v>
      </c>
      <c r="K7398" s="1">
        <v>44102</v>
      </c>
      <c r="L7398">
        <f t="shared" si="115"/>
        <v>9</v>
      </c>
    </row>
    <row r="7399" spans="1:12" x14ac:dyDescent="0.3">
      <c r="A7399" t="s">
        <v>7878</v>
      </c>
      <c r="B7399" s="2" t="s">
        <v>2344</v>
      </c>
      <c r="C7399" t="s">
        <v>6910</v>
      </c>
      <c r="D7399" t="s">
        <v>6911</v>
      </c>
      <c r="E7399">
        <v>49</v>
      </c>
      <c r="F7399">
        <v>0.68</v>
      </c>
      <c r="G7399">
        <v>33.32</v>
      </c>
      <c r="H7399" t="s">
        <v>10690</v>
      </c>
      <c r="I7399" s="2" t="s">
        <v>2360</v>
      </c>
      <c r="J7399" t="s">
        <v>735</v>
      </c>
      <c r="K7399" s="1">
        <v>44104</v>
      </c>
      <c r="L7399">
        <f t="shared" si="115"/>
        <v>9</v>
      </c>
    </row>
    <row r="7400" spans="1:12" x14ac:dyDescent="0.3">
      <c r="A7400" t="s">
        <v>7915</v>
      </c>
      <c r="B7400" s="2" t="s">
        <v>2340</v>
      </c>
      <c r="C7400" t="s">
        <v>1485</v>
      </c>
      <c r="D7400" t="s">
        <v>1486</v>
      </c>
      <c r="E7400">
        <v>8</v>
      </c>
      <c r="F7400">
        <v>8.24</v>
      </c>
      <c r="G7400">
        <v>65.92</v>
      </c>
      <c r="H7400" t="s">
        <v>7916</v>
      </c>
      <c r="I7400" s="2" t="s">
        <v>2360</v>
      </c>
      <c r="J7400" t="s">
        <v>735</v>
      </c>
      <c r="K7400" s="1">
        <v>44110</v>
      </c>
      <c r="L7400">
        <f t="shared" si="115"/>
        <v>10</v>
      </c>
    </row>
    <row r="7401" spans="1:12" x14ac:dyDescent="0.3">
      <c r="A7401" t="s">
        <v>10169</v>
      </c>
      <c r="B7401" s="2" t="s">
        <v>2342</v>
      </c>
      <c r="C7401" t="s">
        <v>6340</v>
      </c>
      <c r="D7401" t="s">
        <v>6341</v>
      </c>
      <c r="E7401">
        <v>5</v>
      </c>
      <c r="F7401">
        <v>324.48</v>
      </c>
      <c r="G7401">
        <v>1622.4</v>
      </c>
      <c r="H7401" t="s">
        <v>5214</v>
      </c>
      <c r="I7401" s="2" t="s">
        <v>2360</v>
      </c>
      <c r="J7401" t="s">
        <v>735</v>
      </c>
      <c r="K7401" s="1">
        <v>44123</v>
      </c>
      <c r="L7401">
        <f t="shared" si="115"/>
        <v>10</v>
      </c>
    </row>
    <row r="7402" spans="1:12" x14ac:dyDescent="0.3">
      <c r="A7402" t="s">
        <v>10169</v>
      </c>
      <c r="B7402" s="2" t="s">
        <v>2344</v>
      </c>
      <c r="C7402" t="s">
        <v>7116</v>
      </c>
      <c r="D7402" t="s">
        <v>7117</v>
      </c>
      <c r="E7402">
        <v>3</v>
      </c>
      <c r="F7402">
        <v>356</v>
      </c>
      <c r="G7402">
        <v>1068</v>
      </c>
      <c r="H7402" t="s">
        <v>3145</v>
      </c>
      <c r="I7402" s="2" t="s">
        <v>2360</v>
      </c>
      <c r="J7402" t="s">
        <v>735</v>
      </c>
      <c r="K7402" s="1">
        <v>44123</v>
      </c>
      <c r="L7402">
        <f t="shared" si="115"/>
        <v>10</v>
      </c>
    </row>
    <row r="7403" spans="1:12" x14ac:dyDescent="0.3">
      <c r="A7403" t="s">
        <v>7921</v>
      </c>
      <c r="B7403" s="2" t="s">
        <v>2340</v>
      </c>
      <c r="C7403" t="s">
        <v>4679</v>
      </c>
      <c r="D7403" t="s">
        <v>4680</v>
      </c>
      <c r="E7403">
        <v>121</v>
      </c>
      <c r="F7403">
        <v>1.98</v>
      </c>
      <c r="G7403">
        <v>239.58</v>
      </c>
      <c r="H7403" t="s">
        <v>7922</v>
      </c>
      <c r="I7403" s="2" t="s">
        <v>2360</v>
      </c>
      <c r="J7403" t="s">
        <v>735</v>
      </c>
      <c r="K7403" s="1">
        <v>44126</v>
      </c>
      <c r="L7403">
        <f t="shared" si="115"/>
        <v>10</v>
      </c>
    </row>
    <row r="7404" spans="1:12" x14ac:dyDescent="0.3">
      <c r="A7404" t="s">
        <v>7924</v>
      </c>
      <c r="B7404" s="2" t="s">
        <v>2344</v>
      </c>
      <c r="C7404" t="s">
        <v>1478</v>
      </c>
      <c r="D7404" t="s">
        <v>1479</v>
      </c>
      <c r="E7404">
        <v>12</v>
      </c>
      <c r="F7404">
        <v>8.24</v>
      </c>
      <c r="G7404">
        <v>98.88</v>
      </c>
      <c r="H7404" t="s">
        <v>7926</v>
      </c>
      <c r="I7404" s="2" t="s">
        <v>2360</v>
      </c>
      <c r="J7404" t="s">
        <v>735</v>
      </c>
      <c r="K7404" s="1">
        <v>44139</v>
      </c>
      <c r="L7404">
        <f t="shared" si="115"/>
        <v>11</v>
      </c>
    </row>
    <row r="7405" spans="1:12" x14ac:dyDescent="0.3">
      <c r="A7405" t="s">
        <v>7924</v>
      </c>
      <c r="B7405" s="2" t="s">
        <v>2345</v>
      </c>
      <c r="C7405" t="s">
        <v>942</v>
      </c>
      <c r="D7405" t="s">
        <v>943</v>
      </c>
      <c r="E7405">
        <v>12</v>
      </c>
      <c r="F7405">
        <v>8.24</v>
      </c>
      <c r="G7405">
        <v>98.88</v>
      </c>
      <c r="H7405" t="s">
        <v>10696</v>
      </c>
      <c r="I7405" s="2" t="s">
        <v>2360</v>
      </c>
      <c r="J7405" t="s">
        <v>735</v>
      </c>
      <c r="K7405" s="1">
        <v>44139</v>
      </c>
      <c r="L7405">
        <f t="shared" si="115"/>
        <v>11</v>
      </c>
    </row>
    <row r="7406" spans="1:12" x14ac:dyDescent="0.3">
      <c r="A7406" t="s">
        <v>7928</v>
      </c>
      <c r="B7406" s="2" t="s">
        <v>2340</v>
      </c>
      <c r="C7406" t="s">
        <v>6432</v>
      </c>
      <c r="D7406" t="s">
        <v>6433</v>
      </c>
      <c r="E7406">
        <v>2</v>
      </c>
      <c r="F7406">
        <v>506.48</v>
      </c>
      <c r="G7406">
        <v>1012.96</v>
      </c>
      <c r="H7406" t="s">
        <v>7929</v>
      </c>
      <c r="I7406" s="2" t="s">
        <v>2360</v>
      </c>
      <c r="J7406" t="s">
        <v>735</v>
      </c>
      <c r="K7406" s="1">
        <v>44139</v>
      </c>
      <c r="L7406">
        <f t="shared" si="115"/>
        <v>11</v>
      </c>
    </row>
    <row r="7407" spans="1:12" x14ac:dyDescent="0.3">
      <c r="A7407" t="s">
        <v>7928</v>
      </c>
      <c r="B7407" s="2" t="s">
        <v>2343</v>
      </c>
      <c r="C7407" t="s">
        <v>784</v>
      </c>
      <c r="D7407" t="s">
        <v>785</v>
      </c>
      <c r="E7407">
        <v>1</v>
      </c>
      <c r="F7407">
        <v>506.48</v>
      </c>
      <c r="G7407">
        <v>506.48</v>
      </c>
      <c r="H7407" t="s">
        <v>10661</v>
      </c>
      <c r="I7407" s="2" t="s">
        <v>2360</v>
      </c>
      <c r="J7407" t="s">
        <v>735</v>
      </c>
      <c r="K7407" s="1">
        <v>44139</v>
      </c>
      <c r="L7407">
        <f t="shared" si="115"/>
        <v>11</v>
      </c>
    </row>
    <row r="7408" spans="1:12" x14ac:dyDescent="0.3">
      <c r="A7408" t="s">
        <v>10697</v>
      </c>
      <c r="B7408" s="2" t="s">
        <v>2340</v>
      </c>
      <c r="C7408" t="s">
        <v>1475</v>
      </c>
      <c r="D7408" t="s">
        <v>1476</v>
      </c>
      <c r="E7408">
        <v>231</v>
      </c>
      <c r="F7408">
        <v>7.3</v>
      </c>
      <c r="G7408">
        <v>1686.3</v>
      </c>
      <c r="H7408" t="s">
        <v>10698</v>
      </c>
      <c r="I7408" s="2" t="s">
        <v>2360</v>
      </c>
      <c r="J7408" t="s">
        <v>735</v>
      </c>
      <c r="K7408" s="1">
        <v>44145</v>
      </c>
      <c r="L7408">
        <f t="shared" si="115"/>
        <v>11</v>
      </c>
    </row>
    <row r="7409" spans="1:12" x14ac:dyDescent="0.3">
      <c r="A7409" t="s">
        <v>7994</v>
      </c>
      <c r="B7409" s="2" t="s">
        <v>2343</v>
      </c>
      <c r="C7409" t="s">
        <v>768</v>
      </c>
      <c r="D7409" t="s">
        <v>769</v>
      </c>
      <c r="E7409">
        <v>4</v>
      </c>
      <c r="F7409">
        <v>370</v>
      </c>
      <c r="G7409">
        <v>1480</v>
      </c>
      <c r="H7409" t="s">
        <v>2508</v>
      </c>
      <c r="I7409" s="2" t="s">
        <v>2360</v>
      </c>
      <c r="J7409" t="s">
        <v>735</v>
      </c>
      <c r="K7409" s="1">
        <v>44148</v>
      </c>
      <c r="L7409">
        <f t="shared" si="115"/>
        <v>11</v>
      </c>
    </row>
    <row r="7410" spans="1:12" x14ac:dyDescent="0.3">
      <c r="A7410" t="s">
        <v>10776</v>
      </c>
      <c r="B7410" s="2" t="s">
        <v>2340</v>
      </c>
      <c r="C7410" t="s">
        <v>772</v>
      </c>
      <c r="D7410" t="s">
        <v>773</v>
      </c>
      <c r="E7410">
        <v>4</v>
      </c>
      <c r="F7410">
        <v>499</v>
      </c>
      <c r="G7410">
        <v>1996</v>
      </c>
      <c r="H7410" t="s">
        <v>10777</v>
      </c>
      <c r="I7410" s="2" t="s">
        <v>2360</v>
      </c>
      <c r="J7410" t="s">
        <v>735</v>
      </c>
      <c r="K7410" s="1">
        <v>44154</v>
      </c>
      <c r="L7410">
        <f t="shared" si="115"/>
        <v>11</v>
      </c>
    </row>
    <row r="7411" spans="1:12" x14ac:dyDescent="0.3">
      <c r="A7411" t="s">
        <v>8107</v>
      </c>
      <c r="B7411" s="2" t="s">
        <v>2343</v>
      </c>
      <c r="C7411" t="s">
        <v>945</v>
      </c>
      <c r="D7411" t="s">
        <v>946</v>
      </c>
      <c r="E7411">
        <v>14</v>
      </c>
      <c r="F7411">
        <v>8.24</v>
      </c>
      <c r="G7411">
        <v>115.36</v>
      </c>
      <c r="H7411" t="s">
        <v>10780</v>
      </c>
      <c r="I7411" s="2" t="s">
        <v>2360</v>
      </c>
      <c r="J7411" t="s">
        <v>735</v>
      </c>
      <c r="K7411" s="1">
        <v>44161</v>
      </c>
      <c r="L7411">
        <f t="shared" si="115"/>
        <v>11</v>
      </c>
    </row>
    <row r="7412" spans="1:12" x14ac:dyDescent="0.3">
      <c r="A7412" t="s">
        <v>10781</v>
      </c>
      <c r="B7412" s="2" t="s">
        <v>2340</v>
      </c>
      <c r="C7412" t="s">
        <v>942</v>
      </c>
      <c r="D7412" t="s">
        <v>943</v>
      </c>
      <c r="E7412">
        <v>20</v>
      </c>
      <c r="F7412">
        <v>8.24</v>
      </c>
      <c r="G7412">
        <v>164.8</v>
      </c>
      <c r="H7412" t="s">
        <v>7999</v>
      </c>
      <c r="I7412" s="2" t="s">
        <v>2360</v>
      </c>
      <c r="J7412" t="s">
        <v>735</v>
      </c>
      <c r="K7412" s="1">
        <v>44165</v>
      </c>
      <c r="L7412">
        <f t="shared" si="115"/>
        <v>11</v>
      </c>
    </row>
    <row r="7413" spans="1:12" x14ac:dyDescent="0.3">
      <c r="A7413" t="s">
        <v>10781</v>
      </c>
      <c r="B7413" s="2" t="s">
        <v>2342</v>
      </c>
      <c r="C7413" t="s">
        <v>1365</v>
      </c>
      <c r="D7413" t="s">
        <v>1366</v>
      </c>
      <c r="E7413">
        <v>10</v>
      </c>
      <c r="F7413">
        <v>8.24</v>
      </c>
      <c r="G7413">
        <v>82.4</v>
      </c>
      <c r="H7413" t="s">
        <v>7999</v>
      </c>
      <c r="I7413" s="2" t="s">
        <v>2360</v>
      </c>
      <c r="J7413" t="s">
        <v>735</v>
      </c>
      <c r="K7413" s="1">
        <v>44165</v>
      </c>
      <c r="L7413">
        <f t="shared" si="115"/>
        <v>11</v>
      </c>
    </row>
    <row r="7414" spans="1:12" x14ac:dyDescent="0.3">
      <c r="A7414" t="s">
        <v>8110</v>
      </c>
      <c r="B7414" s="2" t="s">
        <v>2340</v>
      </c>
      <c r="C7414" t="s">
        <v>2222</v>
      </c>
      <c r="D7414" t="s">
        <v>2223</v>
      </c>
      <c r="E7414">
        <v>83</v>
      </c>
      <c r="F7414">
        <v>0.97</v>
      </c>
      <c r="G7414">
        <v>80.510000000000005</v>
      </c>
      <c r="H7414" t="s">
        <v>8111</v>
      </c>
      <c r="I7414" s="2" t="s">
        <v>2360</v>
      </c>
      <c r="J7414" t="s">
        <v>735</v>
      </c>
      <c r="K7414" s="1">
        <v>44168</v>
      </c>
      <c r="L7414">
        <f t="shared" si="115"/>
        <v>12</v>
      </c>
    </row>
    <row r="7415" spans="1:12" x14ac:dyDescent="0.3">
      <c r="A7415" t="s">
        <v>7827</v>
      </c>
      <c r="B7415" s="2" t="s">
        <v>2344</v>
      </c>
      <c r="C7415" t="s">
        <v>1485</v>
      </c>
      <c r="D7415" t="s">
        <v>1486</v>
      </c>
      <c r="E7415">
        <v>18</v>
      </c>
      <c r="F7415">
        <v>8.24</v>
      </c>
      <c r="G7415">
        <v>148.32</v>
      </c>
      <c r="H7415" t="s">
        <v>8154</v>
      </c>
      <c r="I7415" s="2" t="s">
        <v>2360</v>
      </c>
      <c r="J7415" t="s">
        <v>735</v>
      </c>
      <c r="K7415" s="1">
        <v>44174</v>
      </c>
      <c r="L7415">
        <f t="shared" si="115"/>
        <v>12</v>
      </c>
    </row>
    <row r="7416" spans="1:12" x14ac:dyDescent="0.3">
      <c r="A7416" t="s">
        <v>10383</v>
      </c>
      <c r="B7416" s="2" t="s">
        <v>2340</v>
      </c>
      <c r="C7416" t="s">
        <v>10750</v>
      </c>
      <c r="D7416" t="s">
        <v>10751</v>
      </c>
      <c r="E7416">
        <v>16</v>
      </c>
      <c r="F7416">
        <v>8.24</v>
      </c>
      <c r="G7416">
        <v>131.84</v>
      </c>
      <c r="H7416" t="s">
        <v>10786</v>
      </c>
      <c r="I7416" s="2" t="s">
        <v>2360</v>
      </c>
      <c r="J7416" t="s">
        <v>735</v>
      </c>
      <c r="K7416" s="1">
        <v>44187</v>
      </c>
      <c r="L7416">
        <f t="shared" si="115"/>
        <v>12</v>
      </c>
    </row>
    <row r="7417" spans="1:12" x14ac:dyDescent="0.3">
      <c r="A7417" t="s">
        <v>8156</v>
      </c>
      <c r="B7417" s="2" t="s">
        <v>2344</v>
      </c>
      <c r="C7417" t="s">
        <v>6267</v>
      </c>
      <c r="D7417" t="s">
        <v>6184</v>
      </c>
      <c r="E7417">
        <v>16</v>
      </c>
      <c r="F7417">
        <v>7.3</v>
      </c>
      <c r="G7417">
        <v>116.8</v>
      </c>
      <c r="H7417" t="s">
        <v>10788</v>
      </c>
      <c r="I7417" s="2" t="s">
        <v>2360</v>
      </c>
      <c r="J7417" t="s">
        <v>735</v>
      </c>
      <c r="K7417" s="1">
        <v>44201</v>
      </c>
      <c r="L7417">
        <f t="shared" si="115"/>
        <v>1</v>
      </c>
    </row>
    <row r="7418" spans="1:12" x14ac:dyDescent="0.3">
      <c r="A7418" t="s">
        <v>10790</v>
      </c>
      <c r="B7418" s="2" t="s">
        <v>2340</v>
      </c>
      <c r="C7418" t="s">
        <v>942</v>
      </c>
      <c r="D7418" t="s">
        <v>943</v>
      </c>
      <c r="E7418">
        <v>44</v>
      </c>
      <c r="F7418">
        <v>8.24</v>
      </c>
      <c r="G7418">
        <v>362.56</v>
      </c>
      <c r="H7418" t="s">
        <v>10791</v>
      </c>
      <c r="I7418" s="2" t="s">
        <v>2360</v>
      </c>
      <c r="J7418" t="s">
        <v>735</v>
      </c>
      <c r="K7418" s="1">
        <v>44207</v>
      </c>
      <c r="L7418">
        <f t="shared" si="115"/>
        <v>1</v>
      </c>
    </row>
    <row r="7419" spans="1:12" x14ac:dyDescent="0.3">
      <c r="A7419" t="s">
        <v>7831</v>
      </c>
      <c r="B7419" s="2" t="s">
        <v>2343</v>
      </c>
      <c r="C7419" t="s">
        <v>938</v>
      </c>
      <c r="D7419" t="s">
        <v>7992</v>
      </c>
      <c r="E7419">
        <v>3</v>
      </c>
      <c r="F7419">
        <v>1016</v>
      </c>
      <c r="G7419">
        <v>3048</v>
      </c>
      <c r="H7419" t="s">
        <v>10799</v>
      </c>
      <c r="I7419" s="2" t="s">
        <v>2360</v>
      </c>
      <c r="J7419" t="s">
        <v>735</v>
      </c>
      <c r="K7419" s="1">
        <v>44210</v>
      </c>
      <c r="L7419">
        <f t="shared" si="115"/>
        <v>1</v>
      </c>
    </row>
    <row r="7420" spans="1:12" x14ac:dyDescent="0.3">
      <c r="A7420" t="s">
        <v>8654</v>
      </c>
      <c r="B7420" s="2" t="s">
        <v>2340</v>
      </c>
      <c r="C7420" t="s">
        <v>768</v>
      </c>
      <c r="D7420" t="s">
        <v>769</v>
      </c>
      <c r="E7420">
        <v>2</v>
      </c>
      <c r="F7420">
        <v>474.24</v>
      </c>
      <c r="G7420">
        <v>948.48</v>
      </c>
      <c r="H7420" t="s">
        <v>8655</v>
      </c>
      <c r="I7420" s="2" t="s">
        <v>2360</v>
      </c>
      <c r="J7420" t="s">
        <v>735</v>
      </c>
      <c r="K7420" s="1">
        <v>44364</v>
      </c>
      <c r="L7420">
        <f t="shared" si="115"/>
        <v>6</v>
      </c>
    </row>
    <row r="7421" spans="1:12" x14ac:dyDescent="0.3">
      <c r="A7421" t="s">
        <v>8898</v>
      </c>
      <c r="B7421" s="2" t="s">
        <v>2342</v>
      </c>
      <c r="C7421" t="s">
        <v>938</v>
      </c>
      <c r="D7421" t="s">
        <v>939</v>
      </c>
      <c r="E7421">
        <v>2</v>
      </c>
      <c r="F7421">
        <v>1016.08</v>
      </c>
      <c r="G7421">
        <v>2032.16</v>
      </c>
      <c r="H7421" t="s">
        <v>8970</v>
      </c>
      <c r="I7421" s="2" t="s">
        <v>2360</v>
      </c>
      <c r="J7421" t="s">
        <v>735</v>
      </c>
      <c r="K7421" s="1">
        <v>44368</v>
      </c>
      <c r="L7421">
        <f t="shared" si="115"/>
        <v>6</v>
      </c>
    </row>
    <row r="7422" spans="1:12" x14ac:dyDescent="0.3">
      <c r="A7422" t="s">
        <v>8404</v>
      </c>
      <c r="B7422" s="2" t="s">
        <v>2342</v>
      </c>
      <c r="C7422" t="s">
        <v>784</v>
      </c>
      <c r="D7422" t="s">
        <v>785</v>
      </c>
      <c r="E7422">
        <v>2</v>
      </c>
      <c r="F7422">
        <v>506.48</v>
      </c>
      <c r="G7422">
        <v>1012.96</v>
      </c>
      <c r="H7422" t="s">
        <v>8973</v>
      </c>
      <c r="I7422" s="2" t="s">
        <v>2360</v>
      </c>
      <c r="J7422" t="s">
        <v>735</v>
      </c>
      <c r="K7422" s="1">
        <v>44370</v>
      </c>
      <c r="L7422">
        <f t="shared" si="115"/>
        <v>6</v>
      </c>
    </row>
    <row r="7423" spans="1:12" x14ac:dyDescent="0.3">
      <c r="A7423" t="s">
        <v>8904</v>
      </c>
      <c r="B7423" s="2" t="s">
        <v>2342</v>
      </c>
      <c r="C7423" t="s">
        <v>6340</v>
      </c>
      <c r="D7423" t="s">
        <v>6341</v>
      </c>
      <c r="E7423">
        <v>1</v>
      </c>
      <c r="F7423">
        <v>324.48</v>
      </c>
      <c r="G7423">
        <v>324.48</v>
      </c>
      <c r="H7423" t="s">
        <v>8979</v>
      </c>
      <c r="I7423" s="2" t="s">
        <v>2360</v>
      </c>
      <c r="J7423" t="s">
        <v>735</v>
      </c>
      <c r="K7423" s="1">
        <v>44375</v>
      </c>
      <c r="L7423">
        <f t="shared" si="115"/>
        <v>6</v>
      </c>
    </row>
    <row r="7424" spans="1:12" x14ac:dyDescent="0.3">
      <c r="A7424" t="s">
        <v>8094</v>
      </c>
      <c r="B7424" s="2" t="s">
        <v>2342</v>
      </c>
      <c r="C7424" t="s">
        <v>1478</v>
      </c>
      <c r="D7424" t="s">
        <v>1479</v>
      </c>
      <c r="E7424">
        <v>8</v>
      </c>
      <c r="F7424">
        <v>8.24</v>
      </c>
      <c r="G7424">
        <v>65.92</v>
      </c>
      <c r="H7424" t="s">
        <v>8095</v>
      </c>
      <c r="I7424" s="2" t="s">
        <v>2360</v>
      </c>
      <c r="J7424" t="s">
        <v>735</v>
      </c>
      <c r="K7424" s="1">
        <v>44385</v>
      </c>
      <c r="L7424">
        <f t="shared" si="115"/>
        <v>7</v>
      </c>
    </row>
    <row r="7425" spans="1:12" x14ac:dyDescent="0.3">
      <c r="A7425" t="s">
        <v>8094</v>
      </c>
      <c r="B7425" s="2" t="s">
        <v>2343</v>
      </c>
      <c r="C7425" t="s">
        <v>1485</v>
      </c>
      <c r="D7425" t="s">
        <v>1486</v>
      </c>
      <c r="E7425">
        <v>16</v>
      </c>
      <c r="F7425">
        <v>8.24</v>
      </c>
      <c r="G7425">
        <v>131.84</v>
      </c>
      <c r="H7425" t="s">
        <v>8096</v>
      </c>
      <c r="I7425" s="2" t="s">
        <v>2360</v>
      </c>
      <c r="J7425" t="s">
        <v>735</v>
      </c>
      <c r="K7425" s="1">
        <v>44385</v>
      </c>
      <c r="L7425">
        <f t="shared" si="115"/>
        <v>7</v>
      </c>
    </row>
    <row r="7426" spans="1:12" x14ac:dyDescent="0.3">
      <c r="A7426" t="s">
        <v>8983</v>
      </c>
      <c r="B7426" s="2" t="s">
        <v>2340</v>
      </c>
      <c r="C7426" t="s">
        <v>772</v>
      </c>
      <c r="D7426" t="s">
        <v>773</v>
      </c>
      <c r="E7426">
        <v>4</v>
      </c>
      <c r="F7426">
        <v>499</v>
      </c>
      <c r="G7426">
        <v>1996</v>
      </c>
      <c r="H7426" t="s">
        <v>8984</v>
      </c>
      <c r="I7426" s="2" t="s">
        <v>2360</v>
      </c>
      <c r="J7426" t="s">
        <v>735</v>
      </c>
      <c r="K7426" s="1">
        <v>44392</v>
      </c>
      <c r="L7426">
        <f t="shared" si="115"/>
        <v>7</v>
      </c>
    </row>
    <row r="7427" spans="1:12" x14ac:dyDescent="0.3">
      <c r="A7427" t="s">
        <v>8914</v>
      </c>
      <c r="B7427" s="2" t="s">
        <v>2340</v>
      </c>
      <c r="C7427" t="s">
        <v>1358</v>
      </c>
      <c r="D7427" t="s">
        <v>1359</v>
      </c>
      <c r="E7427">
        <v>16</v>
      </c>
      <c r="F7427">
        <v>7.3</v>
      </c>
      <c r="G7427">
        <v>116.8</v>
      </c>
      <c r="H7427" t="s">
        <v>8985</v>
      </c>
      <c r="I7427" s="2" t="s">
        <v>2360</v>
      </c>
      <c r="J7427" t="s">
        <v>735</v>
      </c>
      <c r="K7427" s="1">
        <v>44397</v>
      </c>
      <c r="L7427">
        <f t="shared" ref="L7427:L7490" si="116">MONTH(K7427)</f>
        <v>7</v>
      </c>
    </row>
    <row r="7428" spans="1:12" x14ac:dyDescent="0.3">
      <c r="A7428" t="s">
        <v>8918</v>
      </c>
      <c r="B7428" s="2" t="s">
        <v>2340</v>
      </c>
      <c r="C7428" t="s">
        <v>821</v>
      </c>
      <c r="D7428" t="s">
        <v>822</v>
      </c>
      <c r="E7428">
        <v>3</v>
      </c>
      <c r="F7428">
        <v>1016.08</v>
      </c>
      <c r="G7428">
        <v>3048.24</v>
      </c>
      <c r="H7428" t="s">
        <v>8986</v>
      </c>
      <c r="I7428" s="2" t="s">
        <v>2360</v>
      </c>
      <c r="J7428" t="s">
        <v>735</v>
      </c>
      <c r="K7428" s="1">
        <v>44398</v>
      </c>
      <c r="L7428">
        <f t="shared" si="116"/>
        <v>7</v>
      </c>
    </row>
    <row r="7429" spans="1:12" x14ac:dyDescent="0.3">
      <c r="A7429" t="s">
        <v>8802</v>
      </c>
      <c r="B7429" s="2" t="s">
        <v>2340</v>
      </c>
      <c r="C7429" t="s">
        <v>1722</v>
      </c>
      <c r="D7429" t="s">
        <v>1723</v>
      </c>
      <c r="E7429">
        <v>6</v>
      </c>
      <c r="F7429">
        <v>7.3</v>
      </c>
      <c r="G7429">
        <v>43.8</v>
      </c>
      <c r="H7429" t="s">
        <v>8987</v>
      </c>
      <c r="I7429" s="2" t="s">
        <v>2360</v>
      </c>
      <c r="J7429" t="s">
        <v>735</v>
      </c>
      <c r="K7429" s="1">
        <v>44398</v>
      </c>
      <c r="L7429">
        <f t="shared" si="116"/>
        <v>7</v>
      </c>
    </row>
    <row r="7430" spans="1:12" x14ac:dyDescent="0.3">
      <c r="A7430" t="s">
        <v>8807</v>
      </c>
      <c r="B7430" s="2" t="s">
        <v>2342</v>
      </c>
      <c r="C7430" t="s">
        <v>768</v>
      </c>
      <c r="D7430" t="s">
        <v>769</v>
      </c>
      <c r="E7430">
        <v>3</v>
      </c>
      <c r="F7430">
        <v>474.24</v>
      </c>
      <c r="G7430">
        <v>1422.72</v>
      </c>
      <c r="H7430" t="s">
        <v>8991</v>
      </c>
      <c r="I7430" s="2" t="s">
        <v>2360</v>
      </c>
      <c r="J7430" t="s">
        <v>735</v>
      </c>
      <c r="K7430" s="1">
        <v>44411</v>
      </c>
      <c r="L7430">
        <f t="shared" si="116"/>
        <v>8</v>
      </c>
    </row>
    <row r="7431" spans="1:12" x14ac:dyDescent="0.3">
      <c r="A7431" t="s">
        <v>8968</v>
      </c>
      <c r="B7431" s="2" t="s">
        <v>2340</v>
      </c>
      <c r="C7431" t="s">
        <v>1475</v>
      </c>
      <c r="D7431" t="s">
        <v>1476</v>
      </c>
      <c r="E7431">
        <v>25</v>
      </c>
      <c r="F7431">
        <v>7.3</v>
      </c>
      <c r="G7431">
        <v>182.5</v>
      </c>
      <c r="H7431" t="s">
        <v>9030</v>
      </c>
      <c r="I7431" s="2" t="s">
        <v>2360</v>
      </c>
      <c r="J7431" t="s">
        <v>735</v>
      </c>
      <c r="K7431" s="1">
        <v>44427</v>
      </c>
      <c r="L7431">
        <f t="shared" si="116"/>
        <v>8</v>
      </c>
    </row>
    <row r="7432" spans="1:12" x14ac:dyDescent="0.3">
      <c r="A7432" t="s">
        <v>8968</v>
      </c>
      <c r="B7432" s="2" t="s">
        <v>2343</v>
      </c>
      <c r="C7432" t="s">
        <v>6183</v>
      </c>
      <c r="D7432" t="s">
        <v>6184</v>
      </c>
      <c r="E7432">
        <v>6</v>
      </c>
      <c r="F7432">
        <v>7.3</v>
      </c>
      <c r="G7432">
        <v>43.8</v>
      </c>
      <c r="H7432" t="s">
        <v>9031</v>
      </c>
      <c r="I7432" s="2" t="s">
        <v>2360</v>
      </c>
      <c r="J7432" t="s">
        <v>735</v>
      </c>
      <c r="K7432" s="1">
        <v>44427</v>
      </c>
      <c r="L7432">
        <f t="shared" si="116"/>
        <v>8</v>
      </c>
    </row>
    <row r="7433" spans="1:12" x14ac:dyDescent="0.3">
      <c r="A7433" t="s">
        <v>8968</v>
      </c>
      <c r="B7433" s="2" t="s">
        <v>2345</v>
      </c>
      <c r="C7433" t="s">
        <v>6267</v>
      </c>
      <c r="D7433" t="s">
        <v>6184</v>
      </c>
      <c r="E7433">
        <v>6</v>
      </c>
      <c r="F7433">
        <v>7.3</v>
      </c>
      <c r="G7433">
        <v>43.8</v>
      </c>
      <c r="H7433" t="s">
        <v>9032</v>
      </c>
      <c r="I7433" s="2" t="s">
        <v>2360</v>
      </c>
      <c r="J7433" t="s">
        <v>735</v>
      </c>
      <c r="K7433" s="1">
        <v>44427</v>
      </c>
      <c r="L7433">
        <f t="shared" si="116"/>
        <v>8</v>
      </c>
    </row>
    <row r="7434" spans="1:12" x14ac:dyDescent="0.3">
      <c r="A7434" t="s">
        <v>8822</v>
      </c>
      <c r="B7434" s="2" t="s">
        <v>2340</v>
      </c>
      <c r="C7434" t="s">
        <v>6340</v>
      </c>
      <c r="D7434" t="s">
        <v>6341</v>
      </c>
      <c r="E7434">
        <v>2</v>
      </c>
      <c r="F7434">
        <v>324.48</v>
      </c>
      <c r="G7434">
        <v>648.96</v>
      </c>
      <c r="H7434" t="s">
        <v>8818</v>
      </c>
      <c r="I7434" s="2" t="s">
        <v>2360</v>
      </c>
      <c r="J7434" t="s">
        <v>735</v>
      </c>
      <c r="K7434" s="1">
        <v>44431</v>
      </c>
      <c r="L7434">
        <f t="shared" si="116"/>
        <v>8</v>
      </c>
    </row>
    <row r="7435" spans="1:12" x14ac:dyDescent="0.3">
      <c r="A7435" t="s">
        <v>8824</v>
      </c>
      <c r="B7435" s="2" t="s">
        <v>2340</v>
      </c>
      <c r="C7435" t="s">
        <v>749</v>
      </c>
      <c r="D7435" t="s">
        <v>750</v>
      </c>
      <c r="E7435">
        <v>1</v>
      </c>
      <c r="F7435">
        <v>506.48</v>
      </c>
      <c r="G7435">
        <v>506.48</v>
      </c>
      <c r="H7435" t="s">
        <v>8825</v>
      </c>
      <c r="I7435" s="2" t="s">
        <v>2360</v>
      </c>
      <c r="J7435" t="s">
        <v>735</v>
      </c>
      <c r="K7435" s="1">
        <v>44435</v>
      </c>
      <c r="L7435">
        <f t="shared" si="116"/>
        <v>8</v>
      </c>
    </row>
    <row r="7436" spans="1:12" x14ac:dyDescent="0.3">
      <c r="A7436" t="s">
        <v>8824</v>
      </c>
      <c r="B7436" s="2" t="s">
        <v>2343</v>
      </c>
      <c r="C7436" t="s">
        <v>4679</v>
      </c>
      <c r="D7436" t="s">
        <v>4680</v>
      </c>
      <c r="E7436">
        <v>35</v>
      </c>
      <c r="F7436">
        <v>1.98</v>
      </c>
      <c r="G7436">
        <v>69.3</v>
      </c>
      <c r="H7436" t="s">
        <v>8826</v>
      </c>
      <c r="I7436" s="2" t="s">
        <v>2360</v>
      </c>
      <c r="J7436" t="s">
        <v>735</v>
      </c>
      <c r="K7436" s="1">
        <v>44435</v>
      </c>
      <c r="L7436">
        <f t="shared" si="116"/>
        <v>8</v>
      </c>
    </row>
    <row r="7437" spans="1:12" x14ac:dyDescent="0.3">
      <c r="A7437" t="s">
        <v>8662</v>
      </c>
      <c r="B7437" s="2" t="s">
        <v>2340</v>
      </c>
      <c r="C7437" t="s">
        <v>787</v>
      </c>
      <c r="D7437" t="s">
        <v>788</v>
      </c>
      <c r="E7437">
        <v>4</v>
      </c>
      <c r="F7437">
        <v>632.32000000000005</v>
      </c>
      <c r="G7437">
        <v>2529.2800000000002</v>
      </c>
      <c r="H7437" t="s">
        <v>9033</v>
      </c>
      <c r="I7437" s="2" t="s">
        <v>2360</v>
      </c>
      <c r="J7437" t="s">
        <v>735</v>
      </c>
      <c r="K7437" s="1">
        <v>44441</v>
      </c>
      <c r="L7437">
        <f t="shared" si="116"/>
        <v>9</v>
      </c>
    </row>
    <row r="7438" spans="1:12" x14ac:dyDescent="0.3">
      <c r="A7438" t="s">
        <v>8829</v>
      </c>
      <c r="B7438" s="2" t="s">
        <v>2340</v>
      </c>
      <c r="C7438" t="s">
        <v>1475</v>
      </c>
      <c r="D7438" t="s">
        <v>1476</v>
      </c>
      <c r="E7438">
        <v>105</v>
      </c>
      <c r="F7438">
        <v>7.3</v>
      </c>
      <c r="G7438">
        <v>766.5</v>
      </c>
      <c r="H7438" t="s">
        <v>9034</v>
      </c>
      <c r="I7438" s="2" t="s">
        <v>2360</v>
      </c>
      <c r="J7438" t="s">
        <v>735</v>
      </c>
      <c r="K7438" s="1">
        <v>44447</v>
      </c>
      <c r="L7438">
        <f t="shared" si="116"/>
        <v>9</v>
      </c>
    </row>
    <row r="7439" spans="1:12" x14ac:dyDescent="0.3">
      <c r="A7439" t="s">
        <v>8829</v>
      </c>
      <c r="B7439" s="2" t="s">
        <v>2342</v>
      </c>
      <c r="C7439" t="s">
        <v>1692</v>
      </c>
      <c r="D7439" t="s">
        <v>1693</v>
      </c>
      <c r="E7439">
        <v>8</v>
      </c>
      <c r="F7439">
        <v>7.3</v>
      </c>
      <c r="G7439">
        <v>58.4</v>
      </c>
      <c r="H7439" t="s">
        <v>9035</v>
      </c>
      <c r="I7439" s="2" t="s">
        <v>2360</v>
      </c>
      <c r="J7439" t="s">
        <v>735</v>
      </c>
      <c r="K7439" s="1">
        <v>44447</v>
      </c>
      <c r="L7439">
        <f t="shared" si="116"/>
        <v>9</v>
      </c>
    </row>
    <row r="7440" spans="1:12" x14ac:dyDescent="0.3">
      <c r="A7440" t="s">
        <v>8831</v>
      </c>
      <c r="B7440" s="2" t="s">
        <v>2340</v>
      </c>
      <c r="C7440" t="s">
        <v>2203</v>
      </c>
      <c r="D7440" t="s">
        <v>2204</v>
      </c>
      <c r="E7440">
        <v>17</v>
      </c>
      <c r="F7440">
        <v>1.6</v>
      </c>
      <c r="G7440">
        <v>27.2</v>
      </c>
      <c r="H7440" t="s">
        <v>8832</v>
      </c>
      <c r="I7440" s="2" t="s">
        <v>2360</v>
      </c>
      <c r="J7440" t="s">
        <v>735</v>
      </c>
      <c r="K7440" s="1">
        <v>44447</v>
      </c>
      <c r="L7440">
        <f t="shared" si="116"/>
        <v>9</v>
      </c>
    </row>
    <row r="7441" spans="1:12" x14ac:dyDescent="0.3">
      <c r="A7441" t="s">
        <v>9036</v>
      </c>
      <c r="B7441" s="2" t="s">
        <v>2342</v>
      </c>
      <c r="C7441" t="s">
        <v>883</v>
      </c>
      <c r="D7441" t="s">
        <v>884</v>
      </c>
      <c r="E7441">
        <v>4</v>
      </c>
      <c r="F7441">
        <v>499</v>
      </c>
      <c r="G7441">
        <v>1996</v>
      </c>
      <c r="H7441" t="s">
        <v>9037</v>
      </c>
      <c r="I7441" s="2" t="s">
        <v>2360</v>
      </c>
      <c r="J7441" t="s">
        <v>735</v>
      </c>
      <c r="K7441" s="1">
        <v>44448</v>
      </c>
      <c r="L7441">
        <f t="shared" si="116"/>
        <v>9</v>
      </c>
    </row>
    <row r="7442" spans="1:12" x14ac:dyDescent="0.3">
      <c r="A7442" t="s">
        <v>8833</v>
      </c>
      <c r="B7442" s="2" t="s">
        <v>2340</v>
      </c>
      <c r="C7442" t="s">
        <v>2206</v>
      </c>
      <c r="D7442" t="s">
        <v>2207</v>
      </c>
      <c r="E7442">
        <v>100</v>
      </c>
      <c r="F7442">
        <v>1.6</v>
      </c>
      <c r="G7442">
        <v>160</v>
      </c>
      <c r="H7442" t="s">
        <v>8834</v>
      </c>
      <c r="I7442" s="2" t="s">
        <v>2360</v>
      </c>
      <c r="J7442" t="s">
        <v>735</v>
      </c>
      <c r="K7442" s="1">
        <v>44452</v>
      </c>
      <c r="L7442">
        <f t="shared" si="116"/>
        <v>9</v>
      </c>
    </row>
    <row r="7443" spans="1:12" x14ac:dyDescent="0.3">
      <c r="A7443" t="s">
        <v>8666</v>
      </c>
      <c r="B7443" s="2" t="s">
        <v>2342</v>
      </c>
      <c r="C7443" t="s">
        <v>8874</v>
      </c>
      <c r="D7443" t="s">
        <v>1516</v>
      </c>
      <c r="E7443">
        <v>30</v>
      </c>
      <c r="F7443">
        <v>1.5</v>
      </c>
      <c r="G7443">
        <v>45</v>
      </c>
      <c r="H7443" t="s">
        <v>8875</v>
      </c>
      <c r="I7443" s="2" t="s">
        <v>2360</v>
      </c>
      <c r="J7443" t="s">
        <v>735</v>
      </c>
      <c r="K7443" s="1">
        <v>44456</v>
      </c>
      <c r="L7443">
        <f t="shared" si="116"/>
        <v>9</v>
      </c>
    </row>
    <row r="7444" spans="1:12" x14ac:dyDescent="0.3">
      <c r="A7444" t="s">
        <v>9038</v>
      </c>
      <c r="B7444" s="2" t="s">
        <v>2340</v>
      </c>
      <c r="C7444" t="s">
        <v>942</v>
      </c>
      <c r="D7444" t="s">
        <v>943</v>
      </c>
      <c r="E7444">
        <v>8</v>
      </c>
      <c r="F7444">
        <v>8.24</v>
      </c>
      <c r="G7444">
        <v>65.92</v>
      </c>
      <c r="H7444" t="s">
        <v>9039</v>
      </c>
      <c r="I7444" s="2" t="s">
        <v>2360</v>
      </c>
      <c r="J7444" t="s">
        <v>735</v>
      </c>
      <c r="K7444" s="1">
        <v>44459</v>
      </c>
      <c r="L7444">
        <f t="shared" si="116"/>
        <v>9</v>
      </c>
    </row>
    <row r="7445" spans="1:12" x14ac:dyDescent="0.3">
      <c r="A7445" t="s">
        <v>9305</v>
      </c>
      <c r="B7445" s="2" t="s">
        <v>2342</v>
      </c>
      <c r="C7445" t="s">
        <v>1365</v>
      </c>
      <c r="D7445" t="s">
        <v>1366</v>
      </c>
      <c r="E7445">
        <v>6</v>
      </c>
      <c r="F7445">
        <v>8.24</v>
      </c>
      <c r="G7445">
        <v>49.44</v>
      </c>
      <c r="H7445" t="s">
        <v>9375</v>
      </c>
      <c r="I7445" s="2" t="s">
        <v>2360</v>
      </c>
      <c r="J7445" t="s">
        <v>735</v>
      </c>
      <c r="K7445" s="1">
        <v>44460</v>
      </c>
      <c r="L7445">
        <f t="shared" si="116"/>
        <v>9</v>
      </c>
    </row>
    <row r="7446" spans="1:12" x14ac:dyDescent="0.3">
      <c r="A7446" t="s">
        <v>9378</v>
      </c>
      <c r="B7446" s="2" t="s">
        <v>2340</v>
      </c>
      <c r="C7446" t="s">
        <v>784</v>
      </c>
      <c r="D7446" t="s">
        <v>785</v>
      </c>
      <c r="E7446">
        <v>2</v>
      </c>
      <c r="F7446">
        <v>506.48</v>
      </c>
      <c r="G7446">
        <v>1012.96</v>
      </c>
      <c r="H7446" t="s">
        <v>9379</v>
      </c>
      <c r="I7446" s="2" t="s">
        <v>2360</v>
      </c>
      <c r="J7446" t="s">
        <v>735</v>
      </c>
      <c r="K7446" s="1">
        <v>44461</v>
      </c>
      <c r="L7446">
        <f t="shared" si="116"/>
        <v>9</v>
      </c>
    </row>
    <row r="7447" spans="1:12" x14ac:dyDescent="0.3">
      <c r="A7447" t="s">
        <v>8672</v>
      </c>
      <c r="B7447" s="2" t="s">
        <v>2342</v>
      </c>
      <c r="C7447" t="s">
        <v>1478</v>
      </c>
      <c r="D7447" t="s">
        <v>1479</v>
      </c>
      <c r="E7447">
        <v>18</v>
      </c>
      <c r="F7447">
        <v>8.24</v>
      </c>
      <c r="G7447">
        <v>148.32</v>
      </c>
      <c r="H7447" t="s">
        <v>8876</v>
      </c>
      <c r="I7447" s="2" t="s">
        <v>2360</v>
      </c>
      <c r="J7447" t="s">
        <v>735</v>
      </c>
      <c r="K7447" s="1">
        <v>44462</v>
      </c>
      <c r="L7447">
        <f t="shared" si="116"/>
        <v>9</v>
      </c>
    </row>
    <row r="7448" spans="1:12" x14ac:dyDescent="0.3">
      <c r="A7448" t="s">
        <v>8877</v>
      </c>
      <c r="B7448" s="2" t="s">
        <v>2342</v>
      </c>
      <c r="C7448" t="s">
        <v>6353</v>
      </c>
      <c r="D7448" t="s">
        <v>6354</v>
      </c>
      <c r="E7448">
        <v>8</v>
      </c>
      <c r="F7448">
        <v>8.24</v>
      </c>
      <c r="G7448">
        <v>65.92</v>
      </c>
      <c r="H7448" t="s">
        <v>9380</v>
      </c>
      <c r="I7448" s="2" t="s">
        <v>2360</v>
      </c>
      <c r="J7448" t="s">
        <v>735</v>
      </c>
      <c r="K7448" s="1">
        <v>44462</v>
      </c>
      <c r="L7448">
        <f t="shared" si="116"/>
        <v>9</v>
      </c>
    </row>
    <row r="7449" spans="1:12" x14ac:dyDescent="0.3">
      <c r="A7449" t="s">
        <v>8879</v>
      </c>
      <c r="B7449" s="2" t="s">
        <v>2340</v>
      </c>
      <c r="C7449" t="s">
        <v>6228</v>
      </c>
      <c r="D7449" t="s">
        <v>6229</v>
      </c>
      <c r="E7449">
        <v>28</v>
      </c>
      <c r="F7449">
        <v>8.24</v>
      </c>
      <c r="G7449">
        <v>230.72</v>
      </c>
      <c r="H7449" t="s">
        <v>9381</v>
      </c>
      <c r="I7449" s="2" t="s">
        <v>2360</v>
      </c>
      <c r="J7449" t="s">
        <v>735</v>
      </c>
      <c r="K7449" s="1">
        <v>44463</v>
      </c>
      <c r="L7449">
        <f t="shared" si="116"/>
        <v>9</v>
      </c>
    </row>
    <row r="7450" spans="1:12" x14ac:dyDescent="0.3">
      <c r="A7450" t="s">
        <v>8883</v>
      </c>
      <c r="B7450" s="2" t="s">
        <v>2343</v>
      </c>
      <c r="C7450" t="s">
        <v>1485</v>
      </c>
      <c r="D7450" t="s">
        <v>1486</v>
      </c>
      <c r="E7450">
        <v>18</v>
      </c>
      <c r="F7450">
        <v>8.24</v>
      </c>
      <c r="G7450">
        <v>148.32</v>
      </c>
      <c r="H7450" t="s">
        <v>8885</v>
      </c>
      <c r="I7450" s="2" t="s">
        <v>2360</v>
      </c>
      <c r="J7450" t="s">
        <v>735</v>
      </c>
      <c r="K7450" s="1">
        <v>44466</v>
      </c>
      <c r="L7450">
        <f t="shared" si="116"/>
        <v>9</v>
      </c>
    </row>
    <row r="7451" spans="1:12" x14ac:dyDescent="0.3">
      <c r="A7451" t="s">
        <v>8909</v>
      </c>
      <c r="B7451" s="2" t="s">
        <v>2342</v>
      </c>
      <c r="C7451" t="s">
        <v>784</v>
      </c>
      <c r="D7451" t="s">
        <v>785</v>
      </c>
      <c r="E7451">
        <v>4</v>
      </c>
      <c r="F7451">
        <v>506.48</v>
      </c>
      <c r="G7451">
        <v>2025.92</v>
      </c>
      <c r="H7451" t="s">
        <v>8910</v>
      </c>
      <c r="I7451" s="2" t="s">
        <v>2360</v>
      </c>
      <c r="J7451" t="s">
        <v>735</v>
      </c>
      <c r="K7451" s="1">
        <v>44391</v>
      </c>
      <c r="L7451">
        <f t="shared" si="116"/>
        <v>7</v>
      </c>
    </row>
    <row r="7452" spans="1:12" x14ac:dyDescent="0.3">
      <c r="A7452" t="s">
        <v>8911</v>
      </c>
      <c r="B7452" s="2" t="s">
        <v>2342</v>
      </c>
      <c r="C7452" t="s">
        <v>6228</v>
      </c>
      <c r="D7452" t="s">
        <v>6229</v>
      </c>
      <c r="E7452">
        <v>10</v>
      </c>
      <c r="F7452">
        <v>8.24</v>
      </c>
      <c r="G7452">
        <v>82.4</v>
      </c>
      <c r="H7452" t="s">
        <v>8912</v>
      </c>
      <c r="I7452" s="2" t="s">
        <v>2360</v>
      </c>
      <c r="J7452" t="s">
        <v>735</v>
      </c>
      <c r="K7452" s="1">
        <v>44391</v>
      </c>
      <c r="L7452">
        <f t="shared" si="116"/>
        <v>7</v>
      </c>
    </row>
    <row r="7453" spans="1:12" x14ac:dyDescent="0.3">
      <c r="A7453" t="s">
        <v>8420</v>
      </c>
      <c r="B7453" s="2" t="s">
        <v>2340</v>
      </c>
      <c r="C7453" t="s">
        <v>772</v>
      </c>
      <c r="D7453" t="s">
        <v>773</v>
      </c>
      <c r="E7453">
        <v>1</v>
      </c>
      <c r="F7453">
        <v>499</v>
      </c>
      <c r="G7453">
        <v>499</v>
      </c>
      <c r="H7453" t="s">
        <v>8913</v>
      </c>
      <c r="I7453" s="2" t="s">
        <v>2360</v>
      </c>
      <c r="J7453" t="s">
        <v>735</v>
      </c>
      <c r="K7453" s="1">
        <v>44396</v>
      </c>
      <c r="L7453">
        <f t="shared" si="116"/>
        <v>7</v>
      </c>
    </row>
    <row r="7454" spans="1:12" x14ac:dyDescent="0.3">
      <c r="A7454" t="s">
        <v>8914</v>
      </c>
      <c r="B7454" s="2" t="s">
        <v>2342</v>
      </c>
      <c r="C7454" t="s">
        <v>1358</v>
      </c>
      <c r="D7454" t="s">
        <v>1359</v>
      </c>
      <c r="E7454">
        <v>20</v>
      </c>
      <c r="F7454">
        <v>7.3</v>
      </c>
      <c r="G7454">
        <v>146</v>
      </c>
      <c r="H7454" t="s">
        <v>8915</v>
      </c>
      <c r="I7454" s="2" t="s">
        <v>2360</v>
      </c>
      <c r="J7454" t="s">
        <v>735</v>
      </c>
      <c r="K7454" s="1">
        <v>44397</v>
      </c>
      <c r="L7454">
        <f t="shared" si="116"/>
        <v>7</v>
      </c>
    </row>
    <row r="7455" spans="1:12" x14ac:dyDescent="0.3">
      <c r="A7455" t="s">
        <v>8916</v>
      </c>
      <c r="B7455" s="2" t="s">
        <v>2340</v>
      </c>
      <c r="C7455" t="s">
        <v>1445</v>
      </c>
      <c r="D7455" t="s">
        <v>1446</v>
      </c>
      <c r="E7455">
        <v>80</v>
      </c>
      <c r="F7455">
        <v>8.24</v>
      </c>
      <c r="G7455">
        <v>659.2</v>
      </c>
      <c r="H7455" t="s">
        <v>8917</v>
      </c>
      <c r="I7455" s="2" t="s">
        <v>2360</v>
      </c>
      <c r="J7455" t="s">
        <v>735</v>
      </c>
      <c r="K7455" s="1">
        <v>44398</v>
      </c>
      <c r="L7455">
        <f t="shared" si="116"/>
        <v>7</v>
      </c>
    </row>
    <row r="7456" spans="1:12" x14ac:dyDescent="0.3">
      <c r="A7456" t="s">
        <v>8918</v>
      </c>
      <c r="B7456" s="2" t="s">
        <v>2342</v>
      </c>
      <c r="C7456" t="s">
        <v>1735</v>
      </c>
      <c r="D7456" t="s">
        <v>1736</v>
      </c>
      <c r="E7456">
        <v>1</v>
      </c>
      <c r="F7456">
        <v>1016.08</v>
      </c>
      <c r="G7456">
        <v>1016.08</v>
      </c>
      <c r="H7456" t="s">
        <v>8919</v>
      </c>
      <c r="I7456" s="2" t="s">
        <v>2360</v>
      </c>
      <c r="J7456" t="s">
        <v>735</v>
      </c>
      <c r="K7456" s="1">
        <v>44398</v>
      </c>
      <c r="L7456">
        <f t="shared" si="116"/>
        <v>7</v>
      </c>
    </row>
    <row r="7457" spans="1:12" x14ac:dyDescent="0.3">
      <c r="A7457" t="s">
        <v>8425</v>
      </c>
      <c r="B7457" s="2" t="s">
        <v>2342</v>
      </c>
      <c r="C7457" t="s">
        <v>1485</v>
      </c>
      <c r="D7457" t="s">
        <v>1486</v>
      </c>
      <c r="E7457">
        <v>30</v>
      </c>
      <c r="F7457">
        <v>8.24</v>
      </c>
      <c r="G7457">
        <v>247.2</v>
      </c>
      <c r="H7457" t="s">
        <v>8989</v>
      </c>
      <c r="I7457" s="2" t="s">
        <v>2360</v>
      </c>
      <c r="J7457" t="s">
        <v>735</v>
      </c>
      <c r="K7457" s="1">
        <v>44410</v>
      </c>
      <c r="L7457">
        <f t="shared" si="116"/>
        <v>8</v>
      </c>
    </row>
    <row r="7458" spans="1:12" x14ac:dyDescent="0.3">
      <c r="A7458" t="s">
        <v>8425</v>
      </c>
      <c r="B7458" s="2" t="s">
        <v>2343</v>
      </c>
      <c r="C7458" t="s">
        <v>1478</v>
      </c>
      <c r="D7458" t="s">
        <v>1479</v>
      </c>
      <c r="E7458">
        <v>29</v>
      </c>
      <c r="F7458">
        <v>8.24</v>
      </c>
      <c r="G7458">
        <v>238.96</v>
      </c>
      <c r="H7458" t="s">
        <v>8990</v>
      </c>
      <c r="I7458" s="2" t="s">
        <v>2360</v>
      </c>
      <c r="J7458" t="s">
        <v>735</v>
      </c>
      <c r="K7458" s="1">
        <v>44410</v>
      </c>
      <c r="L7458">
        <f t="shared" si="116"/>
        <v>8</v>
      </c>
    </row>
    <row r="7459" spans="1:12" x14ac:dyDescent="0.3">
      <c r="A7459" t="s">
        <v>8429</v>
      </c>
      <c r="B7459" s="2" t="s">
        <v>2349</v>
      </c>
      <c r="C7459" t="s">
        <v>8962</v>
      </c>
      <c r="D7459" t="s">
        <v>8963</v>
      </c>
      <c r="E7459">
        <v>8</v>
      </c>
      <c r="F7459">
        <v>8.24</v>
      </c>
      <c r="G7459">
        <v>65.92</v>
      </c>
      <c r="H7459" t="s">
        <v>8964</v>
      </c>
      <c r="I7459" s="2" t="s">
        <v>2360</v>
      </c>
      <c r="J7459" t="s">
        <v>735</v>
      </c>
      <c r="K7459" s="1">
        <v>44417</v>
      </c>
      <c r="L7459">
        <f t="shared" si="116"/>
        <v>8</v>
      </c>
    </row>
    <row r="7460" spans="1:12" x14ac:dyDescent="0.3">
      <c r="A7460" t="s">
        <v>8968</v>
      </c>
      <c r="B7460" s="2" t="s">
        <v>2342</v>
      </c>
      <c r="C7460" t="s">
        <v>1475</v>
      </c>
      <c r="D7460" t="s">
        <v>1476</v>
      </c>
      <c r="E7460">
        <v>200</v>
      </c>
      <c r="F7460">
        <v>7.3</v>
      </c>
      <c r="G7460">
        <v>1460</v>
      </c>
      <c r="H7460" t="s">
        <v>8969</v>
      </c>
      <c r="I7460" s="2" t="s">
        <v>2360</v>
      </c>
      <c r="J7460" t="s">
        <v>735</v>
      </c>
      <c r="K7460" s="1">
        <v>44427</v>
      </c>
      <c r="L7460">
        <f t="shared" si="116"/>
        <v>8</v>
      </c>
    </row>
    <row r="7461" spans="1:12" x14ac:dyDescent="0.3">
      <c r="A7461" t="s">
        <v>8968</v>
      </c>
      <c r="B7461" s="2" t="s">
        <v>2344</v>
      </c>
      <c r="C7461" t="s">
        <v>6183</v>
      </c>
      <c r="D7461" t="s">
        <v>6184</v>
      </c>
      <c r="E7461">
        <v>18</v>
      </c>
      <c r="F7461">
        <v>7.3</v>
      </c>
      <c r="G7461">
        <v>131.4</v>
      </c>
      <c r="H7461" t="s">
        <v>9293</v>
      </c>
      <c r="I7461" s="2" t="s">
        <v>2360</v>
      </c>
      <c r="J7461" t="s">
        <v>735</v>
      </c>
      <c r="K7461" s="1">
        <v>44427</v>
      </c>
      <c r="L7461">
        <f t="shared" si="116"/>
        <v>8</v>
      </c>
    </row>
    <row r="7462" spans="1:12" x14ac:dyDescent="0.3">
      <c r="A7462" t="s">
        <v>8968</v>
      </c>
      <c r="B7462" s="2" t="s">
        <v>2346</v>
      </c>
      <c r="C7462" t="s">
        <v>6267</v>
      </c>
      <c r="D7462" t="s">
        <v>6184</v>
      </c>
      <c r="E7462">
        <v>18</v>
      </c>
      <c r="F7462">
        <v>7.3</v>
      </c>
      <c r="G7462">
        <v>131.4</v>
      </c>
      <c r="H7462" t="s">
        <v>9294</v>
      </c>
      <c r="I7462" s="2" t="s">
        <v>2360</v>
      </c>
      <c r="J7462" t="s">
        <v>735</v>
      </c>
      <c r="K7462" s="1">
        <v>44427</v>
      </c>
      <c r="L7462">
        <f t="shared" si="116"/>
        <v>8</v>
      </c>
    </row>
    <row r="7463" spans="1:12" x14ac:dyDescent="0.3">
      <c r="A7463" t="s">
        <v>9295</v>
      </c>
      <c r="B7463" s="2" t="s">
        <v>2344</v>
      </c>
      <c r="C7463" t="s">
        <v>768</v>
      </c>
      <c r="D7463" t="s">
        <v>769</v>
      </c>
      <c r="E7463">
        <v>4</v>
      </c>
      <c r="F7463">
        <v>474.24</v>
      </c>
      <c r="G7463">
        <v>1896.96</v>
      </c>
      <c r="H7463" t="s">
        <v>9296</v>
      </c>
      <c r="I7463" s="2" t="s">
        <v>2360</v>
      </c>
      <c r="J7463" t="s">
        <v>735</v>
      </c>
      <c r="K7463" s="1">
        <v>44432</v>
      </c>
      <c r="L7463">
        <f t="shared" si="116"/>
        <v>8</v>
      </c>
    </row>
    <row r="7464" spans="1:12" x14ac:dyDescent="0.3">
      <c r="A7464" t="s">
        <v>9295</v>
      </c>
      <c r="B7464" s="2" t="s">
        <v>2345</v>
      </c>
      <c r="C7464" t="s">
        <v>9297</v>
      </c>
      <c r="D7464" t="s">
        <v>9298</v>
      </c>
      <c r="E7464">
        <v>131</v>
      </c>
      <c r="F7464">
        <v>0.68</v>
      </c>
      <c r="G7464">
        <v>89.08</v>
      </c>
      <c r="H7464" t="s">
        <v>9299</v>
      </c>
      <c r="I7464" s="2" t="s">
        <v>2360</v>
      </c>
      <c r="J7464" t="s">
        <v>735</v>
      </c>
      <c r="K7464" s="1">
        <v>44432</v>
      </c>
      <c r="L7464">
        <f t="shared" si="116"/>
        <v>8</v>
      </c>
    </row>
    <row r="7465" spans="1:12" x14ac:dyDescent="0.3">
      <c r="A7465" t="s">
        <v>9303</v>
      </c>
      <c r="B7465" s="2" t="s">
        <v>2340</v>
      </c>
      <c r="C7465" t="s">
        <v>821</v>
      </c>
      <c r="D7465" t="s">
        <v>822</v>
      </c>
      <c r="E7465">
        <v>2</v>
      </c>
      <c r="F7465">
        <v>1016.08</v>
      </c>
      <c r="G7465">
        <v>2032.16</v>
      </c>
      <c r="H7465" t="s">
        <v>9304</v>
      </c>
      <c r="I7465" s="2" t="s">
        <v>2360</v>
      </c>
      <c r="J7465" t="s">
        <v>735</v>
      </c>
      <c r="K7465" s="1">
        <v>44454</v>
      </c>
      <c r="L7465">
        <f t="shared" si="116"/>
        <v>9</v>
      </c>
    </row>
    <row r="7466" spans="1:12" x14ac:dyDescent="0.3">
      <c r="A7466" t="s">
        <v>9305</v>
      </c>
      <c r="B7466" s="2" t="s">
        <v>2340</v>
      </c>
      <c r="C7466" t="s">
        <v>945</v>
      </c>
      <c r="D7466" t="s">
        <v>946</v>
      </c>
      <c r="E7466">
        <v>12</v>
      </c>
      <c r="F7466">
        <v>8.24</v>
      </c>
      <c r="G7466">
        <v>98.88</v>
      </c>
      <c r="H7466" t="s">
        <v>9306</v>
      </c>
      <c r="I7466" s="2" t="s">
        <v>2360</v>
      </c>
      <c r="J7466" t="s">
        <v>735</v>
      </c>
      <c r="K7466" s="1">
        <v>44460</v>
      </c>
      <c r="L7466">
        <f t="shared" si="116"/>
        <v>9</v>
      </c>
    </row>
    <row r="7467" spans="1:12" x14ac:dyDescent="0.3">
      <c r="A7467" t="s">
        <v>9305</v>
      </c>
      <c r="B7467" s="2" t="s">
        <v>2344</v>
      </c>
      <c r="C7467" t="s">
        <v>942</v>
      </c>
      <c r="D7467" t="s">
        <v>943</v>
      </c>
      <c r="E7467">
        <v>34</v>
      </c>
      <c r="F7467">
        <v>8.24</v>
      </c>
      <c r="G7467">
        <v>280.16000000000003</v>
      </c>
      <c r="H7467" t="s">
        <v>9307</v>
      </c>
      <c r="I7467" s="2" t="s">
        <v>2360</v>
      </c>
      <c r="J7467" t="s">
        <v>735</v>
      </c>
      <c r="K7467" s="1">
        <v>44460</v>
      </c>
      <c r="L7467">
        <f t="shared" si="116"/>
        <v>9</v>
      </c>
    </row>
    <row r="7468" spans="1:12" x14ac:dyDescent="0.3">
      <c r="A7468" t="s">
        <v>9310</v>
      </c>
      <c r="B7468" s="2" t="s">
        <v>2340</v>
      </c>
      <c r="C7468" t="s">
        <v>784</v>
      </c>
      <c r="D7468" t="s">
        <v>785</v>
      </c>
      <c r="E7468">
        <v>1</v>
      </c>
      <c r="F7468">
        <v>506.48</v>
      </c>
      <c r="G7468">
        <v>506.48</v>
      </c>
      <c r="H7468" t="s">
        <v>9311</v>
      </c>
      <c r="I7468" s="2" t="s">
        <v>2360</v>
      </c>
      <c r="J7468" t="s">
        <v>735</v>
      </c>
      <c r="K7468" s="1">
        <v>44462</v>
      </c>
      <c r="L7468">
        <f t="shared" si="116"/>
        <v>9</v>
      </c>
    </row>
    <row r="7469" spans="1:12" x14ac:dyDescent="0.3">
      <c r="A7469" t="s">
        <v>9312</v>
      </c>
      <c r="B7469" s="2" t="s">
        <v>2340</v>
      </c>
      <c r="C7469" t="s">
        <v>938</v>
      </c>
      <c r="D7469" t="s">
        <v>939</v>
      </c>
      <c r="E7469">
        <v>1</v>
      </c>
      <c r="F7469">
        <v>1016.08</v>
      </c>
      <c r="G7469">
        <v>1016.08</v>
      </c>
      <c r="H7469" t="s">
        <v>9313</v>
      </c>
      <c r="I7469" s="2" t="s">
        <v>2360</v>
      </c>
      <c r="J7469" t="s">
        <v>735</v>
      </c>
      <c r="K7469" s="1">
        <v>44462</v>
      </c>
      <c r="L7469">
        <f t="shared" si="116"/>
        <v>9</v>
      </c>
    </row>
    <row r="7470" spans="1:12" x14ac:dyDescent="0.3">
      <c r="A7470" t="s">
        <v>8883</v>
      </c>
      <c r="B7470" s="2" t="s">
        <v>2344</v>
      </c>
      <c r="C7470" t="s">
        <v>1478</v>
      </c>
      <c r="D7470" t="s">
        <v>1479</v>
      </c>
      <c r="E7470">
        <v>18</v>
      </c>
      <c r="F7470">
        <v>8.24</v>
      </c>
      <c r="G7470">
        <v>148.32</v>
      </c>
      <c r="H7470" t="s">
        <v>9383</v>
      </c>
      <c r="I7470" s="2" t="s">
        <v>2360</v>
      </c>
      <c r="J7470" t="s">
        <v>735</v>
      </c>
      <c r="K7470" s="1">
        <v>44466</v>
      </c>
      <c r="L7470">
        <f t="shared" si="116"/>
        <v>9</v>
      </c>
    </row>
    <row r="7471" spans="1:12" x14ac:dyDescent="0.3">
      <c r="A7471" t="s">
        <v>9384</v>
      </c>
      <c r="B7471" s="2" t="s">
        <v>2340</v>
      </c>
      <c r="C7471" t="s">
        <v>749</v>
      </c>
      <c r="D7471" t="s">
        <v>750</v>
      </c>
      <c r="E7471">
        <v>1</v>
      </c>
      <c r="F7471">
        <v>506.48</v>
      </c>
      <c r="G7471">
        <v>506.48</v>
      </c>
      <c r="H7471" t="s">
        <v>9385</v>
      </c>
      <c r="I7471" s="2" t="s">
        <v>2360</v>
      </c>
      <c r="J7471" t="s">
        <v>735</v>
      </c>
      <c r="K7471" s="1">
        <v>44467</v>
      </c>
      <c r="L7471">
        <f t="shared" si="116"/>
        <v>9</v>
      </c>
    </row>
    <row r="7472" spans="1:12" x14ac:dyDescent="0.3">
      <c r="A7472" t="s">
        <v>8680</v>
      </c>
      <c r="B7472" s="2" t="s">
        <v>2342</v>
      </c>
      <c r="C7472" t="s">
        <v>9386</v>
      </c>
      <c r="D7472" t="s">
        <v>9387</v>
      </c>
      <c r="E7472">
        <v>100</v>
      </c>
      <c r="F7472">
        <v>1</v>
      </c>
      <c r="G7472">
        <v>100</v>
      </c>
      <c r="H7472" t="s">
        <v>9388</v>
      </c>
      <c r="I7472" s="2" t="s">
        <v>2360</v>
      </c>
      <c r="J7472" t="s">
        <v>735</v>
      </c>
      <c r="K7472" s="1">
        <v>44467</v>
      </c>
      <c r="L7472">
        <f t="shared" si="116"/>
        <v>9</v>
      </c>
    </row>
    <row r="7473" spans="1:12" x14ac:dyDescent="0.3">
      <c r="A7473" t="s">
        <v>9204</v>
      </c>
      <c r="B7473" s="2" t="s">
        <v>2342</v>
      </c>
      <c r="C7473" t="s">
        <v>1485</v>
      </c>
      <c r="D7473" t="s">
        <v>1486</v>
      </c>
      <c r="E7473">
        <v>22</v>
      </c>
      <c r="F7473">
        <v>8.24</v>
      </c>
      <c r="G7473">
        <v>181.28</v>
      </c>
      <c r="H7473" t="s">
        <v>9390</v>
      </c>
      <c r="I7473" s="2" t="s">
        <v>2360</v>
      </c>
      <c r="J7473" t="s">
        <v>735</v>
      </c>
      <c r="K7473" s="1">
        <v>44469</v>
      </c>
      <c r="L7473">
        <f t="shared" si="116"/>
        <v>9</v>
      </c>
    </row>
    <row r="7474" spans="1:12" x14ac:dyDescent="0.3">
      <c r="A7474" t="s">
        <v>8686</v>
      </c>
      <c r="B7474" s="2" t="s">
        <v>2340</v>
      </c>
      <c r="C7474" t="s">
        <v>1475</v>
      </c>
      <c r="D7474" t="s">
        <v>1476</v>
      </c>
      <c r="E7474">
        <v>10</v>
      </c>
      <c r="F7474">
        <v>7.3</v>
      </c>
      <c r="G7474">
        <v>73</v>
      </c>
      <c r="H7474" t="s">
        <v>9348</v>
      </c>
      <c r="I7474" s="2" t="s">
        <v>2360</v>
      </c>
      <c r="J7474" t="s">
        <v>735</v>
      </c>
      <c r="K7474" s="1">
        <v>44474</v>
      </c>
      <c r="L7474">
        <f t="shared" si="116"/>
        <v>10</v>
      </c>
    </row>
    <row r="7475" spans="1:12" x14ac:dyDescent="0.3">
      <c r="A7475" t="s">
        <v>8695</v>
      </c>
      <c r="B7475" s="2" t="s">
        <v>2345</v>
      </c>
      <c r="C7475" t="s">
        <v>1692</v>
      </c>
      <c r="D7475" t="s">
        <v>1693</v>
      </c>
      <c r="E7475">
        <v>12</v>
      </c>
      <c r="F7475">
        <v>7.3</v>
      </c>
      <c r="G7475">
        <v>87.6</v>
      </c>
      <c r="H7475" t="s">
        <v>9352</v>
      </c>
      <c r="I7475" s="2" t="s">
        <v>2360</v>
      </c>
      <c r="J7475" t="s">
        <v>735</v>
      </c>
      <c r="K7475" s="1">
        <v>44482</v>
      </c>
      <c r="L7475">
        <f t="shared" si="116"/>
        <v>10</v>
      </c>
    </row>
    <row r="7476" spans="1:12" x14ac:dyDescent="0.3">
      <c r="A7476" t="s">
        <v>9355</v>
      </c>
      <c r="B7476" s="2" t="s">
        <v>2340</v>
      </c>
      <c r="C7476" t="s">
        <v>787</v>
      </c>
      <c r="D7476" t="s">
        <v>788</v>
      </c>
      <c r="E7476">
        <v>3</v>
      </c>
      <c r="F7476">
        <v>632.32000000000005</v>
      </c>
      <c r="G7476">
        <v>1896.96</v>
      </c>
      <c r="H7476" t="s">
        <v>9356</v>
      </c>
      <c r="I7476" s="2" t="s">
        <v>2360</v>
      </c>
      <c r="J7476" t="s">
        <v>735</v>
      </c>
      <c r="K7476" s="1">
        <v>44484</v>
      </c>
      <c r="L7476">
        <f t="shared" si="116"/>
        <v>10</v>
      </c>
    </row>
    <row r="7477" spans="1:12" x14ac:dyDescent="0.3">
      <c r="A7477" t="s">
        <v>9359</v>
      </c>
      <c r="B7477" s="2" t="s">
        <v>2342</v>
      </c>
      <c r="C7477" t="s">
        <v>883</v>
      </c>
      <c r="D7477" t="s">
        <v>884</v>
      </c>
      <c r="E7477">
        <v>3</v>
      </c>
      <c r="F7477">
        <v>499</v>
      </c>
      <c r="G7477">
        <v>1497</v>
      </c>
      <c r="H7477" t="s">
        <v>9360</v>
      </c>
      <c r="I7477" s="2" t="s">
        <v>2360</v>
      </c>
      <c r="J7477" t="s">
        <v>735</v>
      </c>
      <c r="K7477" s="1">
        <v>44488</v>
      </c>
      <c r="L7477">
        <f t="shared" si="116"/>
        <v>10</v>
      </c>
    </row>
    <row r="7478" spans="1:12" x14ac:dyDescent="0.3">
      <c r="A7478" t="s">
        <v>8702</v>
      </c>
      <c r="B7478" s="2" t="s">
        <v>2343</v>
      </c>
      <c r="C7478" t="s">
        <v>787</v>
      </c>
      <c r="D7478" t="s">
        <v>788</v>
      </c>
      <c r="E7478">
        <v>1</v>
      </c>
      <c r="F7478">
        <v>632.32000000000005</v>
      </c>
      <c r="G7478">
        <v>632.32000000000005</v>
      </c>
      <c r="H7478" t="s">
        <v>9361</v>
      </c>
      <c r="I7478" s="2" t="s">
        <v>2360</v>
      </c>
      <c r="J7478" t="s">
        <v>735</v>
      </c>
      <c r="K7478" s="1">
        <v>44489</v>
      </c>
      <c r="L7478">
        <f t="shared" si="116"/>
        <v>10</v>
      </c>
    </row>
    <row r="7479" spans="1:12" x14ac:dyDescent="0.3">
      <c r="A7479" t="s">
        <v>8391</v>
      </c>
      <c r="B7479" s="2" t="s">
        <v>2342</v>
      </c>
      <c r="C7479" t="s">
        <v>1478</v>
      </c>
      <c r="D7479" t="s">
        <v>1479</v>
      </c>
      <c r="E7479">
        <v>18</v>
      </c>
      <c r="F7479">
        <v>8.24</v>
      </c>
      <c r="G7479">
        <v>148.32</v>
      </c>
      <c r="H7479" t="s">
        <v>8392</v>
      </c>
      <c r="I7479" s="2" t="s">
        <v>2360</v>
      </c>
      <c r="J7479" t="s">
        <v>735</v>
      </c>
      <c r="K7479" s="1">
        <v>44354</v>
      </c>
      <c r="L7479">
        <f t="shared" si="116"/>
        <v>6</v>
      </c>
    </row>
    <row r="7480" spans="1:12" x14ac:dyDescent="0.3">
      <c r="A7480" t="s">
        <v>8393</v>
      </c>
      <c r="B7480" s="2" t="s">
        <v>2340</v>
      </c>
      <c r="C7480" t="s">
        <v>2192</v>
      </c>
      <c r="D7480" t="s">
        <v>2193</v>
      </c>
      <c r="E7480">
        <v>83</v>
      </c>
      <c r="F7480">
        <v>2</v>
      </c>
      <c r="G7480">
        <v>166</v>
      </c>
      <c r="H7480" t="s">
        <v>8394</v>
      </c>
      <c r="I7480" s="2" t="s">
        <v>2360</v>
      </c>
      <c r="J7480" t="s">
        <v>735</v>
      </c>
      <c r="K7480" s="1">
        <v>44354</v>
      </c>
      <c r="L7480">
        <f t="shared" si="116"/>
        <v>6</v>
      </c>
    </row>
    <row r="7481" spans="1:12" x14ac:dyDescent="0.3">
      <c r="A7481" t="s">
        <v>8038</v>
      </c>
      <c r="B7481" s="2" t="s">
        <v>2343</v>
      </c>
      <c r="C7481" t="s">
        <v>1485</v>
      </c>
      <c r="D7481" t="s">
        <v>1486</v>
      </c>
      <c r="E7481">
        <v>20</v>
      </c>
      <c r="F7481">
        <v>8.24</v>
      </c>
      <c r="G7481">
        <v>164.8</v>
      </c>
      <c r="H7481" t="s">
        <v>8396</v>
      </c>
      <c r="I7481" s="2" t="s">
        <v>2360</v>
      </c>
      <c r="J7481" t="s">
        <v>735</v>
      </c>
      <c r="K7481" s="1">
        <v>44355</v>
      </c>
      <c r="L7481">
        <f t="shared" si="116"/>
        <v>6</v>
      </c>
    </row>
    <row r="7482" spans="1:12" x14ac:dyDescent="0.3">
      <c r="A7482" t="s">
        <v>8068</v>
      </c>
      <c r="B7482" s="2" t="s">
        <v>2340</v>
      </c>
      <c r="C7482" t="s">
        <v>945</v>
      </c>
      <c r="D7482" t="s">
        <v>946</v>
      </c>
      <c r="E7482">
        <v>6</v>
      </c>
      <c r="F7482">
        <v>8.24</v>
      </c>
      <c r="G7482">
        <v>49.44</v>
      </c>
      <c r="H7482" t="s">
        <v>8069</v>
      </c>
      <c r="I7482" s="2" t="s">
        <v>2360</v>
      </c>
      <c r="J7482" t="s">
        <v>735</v>
      </c>
      <c r="K7482" s="1">
        <v>44357</v>
      </c>
      <c r="L7482">
        <f t="shared" si="116"/>
        <v>6</v>
      </c>
    </row>
    <row r="7483" spans="1:12" x14ac:dyDescent="0.3">
      <c r="A7483" t="s">
        <v>8070</v>
      </c>
      <c r="B7483" s="2" t="s">
        <v>2342</v>
      </c>
      <c r="C7483" t="s">
        <v>6340</v>
      </c>
      <c r="D7483" t="s">
        <v>6341</v>
      </c>
      <c r="E7483">
        <v>3</v>
      </c>
      <c r="F7483">
        <v>324.48</v>
      </c>
      <c r="G7483">
        <v>973.44</v>
      </c>
      <c r="H7483" t="s">
        <v>8071</v>
      </c>
      <c r="I7483" s="2" t="s">
        <v>2360</v>
      </c>
      <c r="J7483" t="s">
        <v>735</v>
      </c>
      <c r="K7483" s="1">
        <v>44361</v>
      </c>
      <c r="L7483">
        <f t="shared" si="116"/>
        <v>6</v>
      </c>
    </row>
    <row r="7484" spans="1:12" x14ac:dyDescent="0.3">
      <c r="A7484" t="s">
        <v>8074</v>
      </c>
      <c r="B7484" s="2" t="s">
        <v>2343</v>
      </c>
      <c r="C7484" t="s">
        <v>942</v>
      </c>
      <c r="D7484" t="s">
        <v>943</v>
      </c>
      <c r="E7484">
        <v>12</v>
      </c>
      <c r="F7484">
        <v>8.24</v>
      </c>
      <c r="G7484">
        <v>98.88</v>
      </c>
      <c r="H7484" t="s">
        <v>8077</v>
      </c>
      <c r="I7484" s="2" t="s">
        <v>2360</v>
      </c>
      <c r="J7484" t="s">
        <v>735</v>
      </c>
      <c r="K7484" s="1">
        <v>44363</v>
      </c>
      <c r="L7484">
        <f t="shared" si="116"/>
        <v>6</v>
      </c>
    </row>
    <row r="7485" spans="1:12" x14ac:dyDescent="0.3">
      <c r="A7485" t="s">
        <v>8082</v>
      </c>
      <c r="B7485" s="2" t="s">
        <v>2344</v>
      </c>
      <c r="C7485" t="s">
        <v>6641</v>
      </c>
      <c r="D7485" t="s">
        <v>6642</v>
      </c>
      <c r="E7485">
        <v>1</v>
      </c>
      <c r="F7485">
        <v>632.32000000000005</v>
      </c>
      <c r="G7485">
        <v>632.32000000000005</v>
      </c>
      <c r="H7485" t="s">
        <v>8083</v>
      </c>
      <c r="I7485" s="2" t="s">
        <v>2360</v>
      </c>
      <c r="J7485" t="s">
        <v>735</v>
      </c>
      <c r="K7485" s="1">
        <v>44369</v>
      </c>
      <c r="L7485">
        <f t="shared" si="116"/>
        <v>6</v>
      </c>
    </row>
    <row r="7486" spans="1:12" x14ac:dyDescent="0.3">
      <c r="A7486" t="s">
        <v>8086</v>
      </c>
      <c r="B7486" s="2" t="s">
        <v>2344</v>
      </c>
      <c r="C7486" t="s">
        <v>6274</v>
      </c>
      <c r="D7486" t="s">
        <v>6275</v>
      </c>
      <c r="E7486">
        <v>12</v>
      </c>
      <c r="F7486">
        <v>8.24</v>
      </c>
      <c r="G7486">
        <v>98.88</v>
      </c>
      <c r="H7486" t="s">
        <v>8088</v>
      </c>
      <c r="I7486" s="2" t="s">
        <v>2360</v>
      </c>
      <c r="J7486" t="s">
        <v>735</v>
      </c>
      <c r="K7486" s="1">
        <v>44379</v>
      </c>
      <c r="L7486">
        <f t="shared" si="116"/>
        <v>7</v>
      </c>
    </row>
    <row r="7487" spans="1:12" x14ac:dyDescent="0.3">
      <c r="A7487" t="s">
        <v>8092</v>
      </c>
      <c r="B7487" s="2" t="s">
        <v>2342</v>
      </c>
      <c r="C7487" t="s">
        <v>1692</v>
      </c>
      <c r="D7487" t="s">
        <v>1693</v>
      </c>
      <c r="E7487">
        <v>8</v>
      </c>
      <c r="F7487">
        <v>7.3</v>
      </c>
      <c r="G7487">
        <v>58.4</v>
      </c>
      <c r="H7487" t="s">
        <v>8093</v>
      </c>
      <c r="I7487" s="2" t="s">
        <v>2360</v>
      </c>
      <c r="J7487" t="s">
        <v>735</v>
      </c>
      <c r="K7487" s="1">
        <v>44383</v>
      </c>
      <c r="L7487">
        <f t="shared" si="116"/>
        <v>7</v>
      </c>
    </row>
    <row r="7488" spans="1:12" x14ac:dyDescent="0.3">
      <c r="A7488" t="s">
        <v>8097</v>
      </c>
      <c r="B7488" s="2" t="s">
        <v>2342</v>
      </c>
      <c r="C7488" t="s">
        <v>1475</v>
      </c>
      <c r="D7488" t="s">
        <v>1476</v>
      </c>
      <c r="E7488">
        <v>12</v>
      </c>
      <c r="F7488">
        <v>7.3</v>
      </c>
      <c r="G7488">
        <v>87.6</v>
      </c>
      <c r="H7488" t="s">
        <v>8098</v>
      </c>
      <c r="I7488" s="2" t="s">
        <v>2360</v>
      </c>
      <c r="J7488" t="s">
        <v>735</v>
      </c>
      <c r="K7488" s="1">
        <v>44385</v>
      </c>
      <c r="L7488">
        <f t="shared" si="116"/>
        <v>7</v>
      </c>
    </row>
    <row r="7489" spans="1:12" x14ac:dyDescent="0.3">
      <c r="A7489" t="s">
        <v>8417</v>
      </c>
      <c r="B7489" s="2" t="s">
        <v>2340</v>
      </c>
      <c r="C7489" t="s">
        <v>772</v>
      </c>
      <c r="D7489" t="s">
        <v>773</v>
      </c>
      <c r="E7489">
        <v>1</v>
      </c>
      <c r="F7489">
        <v>499</v>
      </c>
      <c r="G7489">
        <v>499</v>
      </c>
      <c r="H7489" t="s">
        <v>8798</v>
      </c>
      <c r="I7489" s="2" t="s">
        <v>2360</v>
      </c>
      <c r="J7489" t="s">
        <v>735</v>
      </c>
      <c r="K7489" s="1">
        <v>44392</v>
      </c>
      <c r="L7489">
        <f t="shared" si="116"/>
        <v>7</v>
      </c>
    </row>
    <row r="7490" spans="1:12" x14ac:dyDescent="0.3">
      <c r="A7490" t="s">
        <v>8417</v>
      </c>
      <c r="B7490" s="2" t="s">
        <v>2342</v>
      </c>
      <c r="C7490" t="s">
        <v>821</v>
      </c>
      <c r="D7490" t="s">
        <v>822</v>
      </c>
      <c r="E7490">
        <v>1</v>
      </c>
      <c r="F7490">
        <v>1016.08</v>
      </c>
      <c r="G7490">
        <v>1016.08</v>
      </c>
      <c r="H7490" t="s">
        <v>8799</v>
      </c>
      <c r="I7490" s="2" t="s">
        <v>2360</v>
      </c>
      <c r="J7490" t="s">
        <v>735</v>
      </c>
      <c r="K7490" s="1">
        <v>44392</v>
      </c>
      <c r="L7490">
        <f t="shared" si="116"/>
        <v>7</v>
      </c>
    </row>
    <row r="7491" spans="1:12" x14ac:dyDescent="0.3">
      <c r="A7491" t="s">
        <v>8800</v>
      </c>
      <c r="B7491" s="2" t="s">
        <v>2342</v>
      </c>
      <c r="C7491" t="s">
        <v>1358</v>
      </c>
      <c r="D7491" t="s">
        <v>1359</v>
      </c>
      <c r="E7491">
        <v>64</v>
      </c>
      <c r="F7491">
        <v>7.3</v>
      </c>
      <c r="G7491">
        <v>467.2</v>
      </c>
      <c r="H7491" t="s">
        <v>8801</v>
      </c>
      <c r="I7491" s="2" t="s">
        <v>2360</v>
      </c>
      <c r="J7491" t="s">
        <v>735</v>
      </c>
      <c r="K7491" s="1">
        <v>44396</v>
      </c>
      <c r="L7491">
        <f t="shared" ref="L7491:L7554" si="117">MONTH(K7491)</f>
        <v>7</v>
      </c>
    </row>
    <row r="7492" spans="1:12" x14ac:dyDescent="0.3">
      <c r="A7492" t="s">
        <v>8802</v>
      </c>
      <c r="B7492" s="2" t="s">
        <v>2342</v>
      </c>
      <c r="C7492" t="s">
        <v>1718</v>
      </c>
      <c r="D7492" t="s">
        <v>1719</v>
      </c>
      <c r="E7492">
        <v>6</v>
      </c>
      <c r="F7492">
        <v>7.3</v>
      </c>
      <c r="G7492">
        <v>43.8</v>
      </c>
      <c r="H7492" t="s">
        <v>8803</v>
      </c>
      <c r="I7492" s="2" t="s">
        <v>2360</v>
      </c>
      <c r="J7492" t="s">
        <v>735</v>
      </c>
      <c r="K7492" s="1">
        <v>44398</v>
      </c>
      <c r="L7492">
        <f t="shared" si="117"/>
        <v>7</v>
      </c>
    </row>
    <row r="7493" spans="1:12" x14ac:dyDescent="0.3">
      <c r="A7493" t="s">
        <v>8804</v>
      </c>
      <c r="B7493" s="2" t="s">
        <v>2340</v>
      </c>
      <c r="C7493" t="s">
        <v>787</v>
      </c>
      <c r="D7493" t="s">
        <v>788</v>
      </c>
      <c r="E7493">
        <v>1</v>
      </c>
      <c r="F7493">
        <v>632.32000000000005</v>
      </c>
      <c r="G7493">
        <v>632.32000000000005</v>
      </c>
      <c r="H7493" t="s">
        <v>8805</v>
      </c>
      <c r="I7493" s="2" t="s">
        <v>2360</v>
      </c>
      <c r="J7493" t="s">
        <v>735</v>
      </c>
      <c r="K7493" s="1">
        <v>44406</v>
      </c>
      <c r="L7493">
        <f t="shared" si="117"/>
        <v>7</v>
      </c>
    </row>
    <row r="7494" spans="1:12" x14ac:dyDescent="0.3">
      <c r="A7494" t="s">
        <v>8807</v>
      </c>
      <c r="B7494" s="2" t="s">
        <v>2340</v>
      </c>
      <c r="C7494" t="s">
        <v>768</v>
      </c>
      <c r="D7494" t="s">
        <v>769</v>
      </c>
      <c r="E7494">
        <v>5</v>
      </c>
      <c r="F7494">
        <v>474.24</v>
      </c>
      <c r="G7494">
        <v>2371.1999999999998</v>
      </c>
      <c r="H7494" t="s">
        <v>8808</v>
      </c>
      <c r="I7494" s="2" t="s">
        <v>2360</v>
      </c>
      <c r="J7494" t="s">
        <v>735</v>
      </c>
      <c r="K7494" s="1">
        <v>44411</v>
      </c>
      <c r="L7494">
        <f t="shared" si="117"/>
        <v>8</v>
      </c>
    </row>
    <row r="7495" spans="1:12" x14ac:dyDescent="0.3">
      <c r="A7495" t="s">
        <v>8429</v>
      </c>
      <c r="B7495" s="2" t="s">
        <v>2348</v>
      </c>
      <c r="C7495" t="s">
        <v>6353</v>
      </c>
      <c r="D7495" t="s">
        <v>6354</v>
      </c>
      <c r="E7495">
        <v>12</v>
      </c>
      <c r="F7495">
        <v>8.24</v>
      </c>
      <c r="G7495">
        <v>98.88</v>
      </c>
      <c r="H7495" t="s">
        <v>8813</v>
      </c>
      <c r="I7495" s="2" t="s">
        <v>2360</v>
      </c>
      <c r="J7495" t="s">
        <v>735</v>
      </c>
      <c r="K7495" s="1">
        <v>44417</v>
      </c>
      <c r="L7495">
        <f t="shared" si="117"/>
        <v>8</v>
      </c>
    </row>
    <row r="7496" spans="1:12" x14ac:dyDescent="0.3">
      <c r="A7496" t="s">
        <v>8814</v>
      </c>
      <c r="B7496" s="2" t="s">
        <v>2345</v>
      </c>
      <c r="C7496" t="s">
        <v>883</v>
      </c>
      <c r="D7496" t="s">
        <v>884</v>
      </c>
      <c r="E7496">
        <v>1</v>
      </c>
      <c r="F7496">
        <v>499</v>
      </c>
      <c r="G7496">
        <v>499</v>
      </c>
      <c r="H7496" t="s">
        <v>8815</v>
      </c>
      <c r="I7496" s="2" t="s">
        <v>2360</v>
      </c>
      <c r="J7496" t="s">
        <v>735</v>
      </c>
      <c r="K7496" s="1">
        <v>44419</v>
      </c>
      <c r="L7496">
        <f t="shared" si="117"/>
        <v>8</v>
      </c>
    </row>
    <row r="7497" spans="1:12" x14ac:dyDescent="0.3">
      <c r="A7497" t="s">
        <v>8814</v>
      </c>
      <c r="B7497" s="2" t="s">
        <v>2346</v>
      </c>
      <c r="C7497" t="s">
        <v>772</v>
      </c>
      <c r="D7497" t="s">
        <v>773</v>
      </c>
      <c r="E7497">
        <v>2</v>
      </c>
      <c r="F7497">
        <v>499</v>
      </c>
      <c r="G7497">
        <v>998</v>
      </c>
      <c r="H7497" t="s">
        <v>8816</v>
      </c>
      <c r="I7497" s="2" t="s">
        <v>2360</v>
      </c>
      <c r="J7497" t="s">
        <v>735</v>
      </c>
      <c r="K7497" s="1">
        <v>44419</v>
      </c>
      <c r="L7497">
        <f t="shared" si="117"/>
        <v>8</v>
      </c>
    </row>
    <row r="7498" spans="1:12" x14ac:dyDescent="0.3">
      <c r="A7498" t="s">
        <v>8817</v>
      </c>
      <c r="B7498" s="2" t="s">
        <v>2344</v>
      </c>
      <c r="C7498" t="s">
        <v>6340</v>
      </c>
      <c r="D7498" t="s">
        <v>6341</v>
      </c>
      <c r="E7498">
        <v>2</v>
      </c>
      <c r="F7498">
        <v>324.48</v>
      </c>
      <c r="G7498">
        <v>648.96</v>
      </c>
      <c r="H7498" t="s">
        <v>8818</v>
      </c>
      <c r="I7498" s="2" t="s">
        <v>2360</v>
      </c>
      <c r="J7498" t="s">
        <v>735</v>
      </c>
      <c r="K7498" s="1">
        <v>44424</v>
      </c>
      <c r="L7498">
        <f t="shared" si="117"/>
        <v>8</v>
      </c>
    </row>
    <row r="7499" spans="1:12" x14ac:dyDescent="0.3">
      <c r="A7499" t="s">
        <v>8819</v>
      </c>
      <c r="B7499" s="2" t="s">
        <v>2340</v>
      </c>
      <c r="C7499" t="s">
        <v>784</v>
      </c>
      <c r="D7499" t="s">
        <v>785</v>
      </c>
      <c r="E7499">
        <v>2</v>
      </c>
      <c r="F7499">
        <v>506.48</v>
      </c>
      <c r="G7499">
        <v>1012.96</v>
      </c>
      <c r="H7499" t="s">
        <v>8437</v>
      </c>
      <c r="I7499" s="2" t="s">
        <v>2360</v>
      </c>
      <c r="J7499" t="s">
        <v>735</v>
      </c>
      <c r="K7499" s="1">
        <v>44425</v>
      </c>
      <c r="L7499">
        <f t="shared" si="117"/>
        <v>8</v>
      </c>
    </row>
    <row r="7500" spans="1:12" x14ac:dyDescent="0.3">
      <c r="A7500" t="s">
        <v>8820</v>
      </c>
      <c r="B7500" s="2" t="s">
        <v>2343</v>
      </c>
      <c r="C7500" t="s">
        <v>6638</v>
      </c>
      <c r="D7500" t="s">
        <v>6639</v>
      </c>
      <c r="E7500">
        <v>1</v>
      </c>
      <c r="F7500">
        <v>632.32000000000005</v>
      </c>
      <c r="G7500">
        <v>632.32000000000005</v>
      </c>
      <c r="H7500" t="s">
        <v>8821</v>
      </c>
      <c r="I7500" s="2" t="s">
        <v>2360</v>
      </c>
      <c r="J7500" t="s">
        <v>735</v>
      </c>
      <c r="K7500" s="1">
        <v>44426</v>
      </c>
      <c r="L7500">
        <f t="shared" si="117"/>
        <v>8</v>
      </c>
    </row>
    <row r="7501" spans="1:12" x14ac:dyDescent="0.3">
      <c r="A7501" t="s">
        <v>8822</v>
      </c>
      <c r="B7501" s="2" t="s">
        <v>2343</v>
      </c>
      <c r="C7501" t="s">
        <v>7116</v>
      </c>
      <c r="D7501" t="s">
        <v>7117</v>
      </c>
      <c r="E7501">
        <v>3</v>
      </c>
      <c r="F7501">
        <v>370.24</v>
      </c>
      <c r="G7501">
        <v>1110.72</v>
      </c>
      <c r="H7501" t="s">
        <v>8823</v>
      </c>
      <c r="I7501" s="2" t="s">
        <v>2360</v>
      </c>
      <c r="J7501" t="s">
        <v>735</v>
      </c>
      <c r="K7501" s="1">
        <v>44431</v>
      </c>
      <c r="L7501">
        <f t="shared" si="117"/>
        <v>8</v>
      </c>
    </row>
    <row r="7502" spans="1:12" x14ac:dyDescent="0.3">
      <c r="A7502" t="s">
        <v>8656</v>
      </c>
      <c r="B7502" s="2" t="s">
        <v>2340</v>
      </c>
      <c r="C7502" t="s">
        <v>4679</v>
      </c>
      <c r="D7502" t="s">
        <v>4680</v>
      </c>
      <c r="E7502">
        <v>73</v>
      </c>
      <c r="F7502">
        <v>1.98</v>
      </c>
      <c r="G7502">
        <v>144.54</v>
      </c>
      <c r="H7502" t="s">
        <v>8657</v>
      </c>
      <c r="I7502" s="2" t="s">
        <v>2360</v>
      </c>
      <c r="J7502" t="s">
        <v>735</v>
      </c>
      <c r="K7502" s="1">
        <v>44431</v>
      </c>
      <c r="L7502">
        <f t="shared" si="117"/>
        <v>8</v>
      </c>
    </row>
    <row r="7503" spans="1:12" x14ac:dyDescent="0.3">
      <c r="A7503" t="s">
        <v>8827</v>
      </c>
      <c r="B7503" s="2" t="s">
        <v>2340</v>
      </c>
      <c r="C7503" t="s">
        <v>1475</v>
      </c>
      <c r="D7503" t="s">
        <v>1476</v>
      </c>
      <c r="E7503">
        <v>105</v>
      </c>
      <c r="F7503">
        <v>7.3</v>
      </c>
      <c r="G7503">
        <v>766.5</v>
      </c>
      <c r="H7503" t="s">
        <v>8828</v>
      </c>
      <c r="I7503" s="2" t="s">
        <v>2360</v>
      </c>
      <c r="J7503" t="s">
        <v>735</v>
      </c>
      <c r="K7503" s="1">
        <v>44440</v>
      </c>
      <c r="L7503">
        <f t="shared" si="117"/>
        <v>9</v>
      </c>
    </row>
    <row r="7504" spans="1:12" x14ac:dyDescent="0.3">
      <c r="A7504" t="s">
        <v>8660</v>
      </c>
      <c r="B7504" s="2" t="s">
        <v>2340</v>
      </c>
      <c r="C7504" t="s">
        <v>2225</v>
      </c>
      <c r="D7504" t="s">
        <v>2226</v>
      </c>
      <c r="E7504">
        <v>51</v>
      </c>
      <c r="F7504">
        <v>1.98</v>
      </c>
      <c r="G7504">
        <v>100.98</v>
      </c>
      <c r="H7504" t="s">
        <v>8661</v>
      </c>
      <c r="I7504" s="2" t="s">
        <v>2360</v>
      </c>
      <c r="J7504" t="s">
        <v>735</v>
      </c>
      <c r="K7504" s="1">
        <v>44440</v>
      </c>
      <c r="L7504">
        <f t="shared" si="117"/>
        <v>9</v>
      </c>
    </row>
    <row r="7505" spans="1:12" x14ac:dyDescent="0.3">
      <c r="A7505" t="s">
        <v>8666</v>
      </c>
      <c r="B7505" s="2" t="s">
        <v>2340</v>
      </c>
      <c r="C7505" t="s">
        <v>8667</v>
      </c>
      <c r="D7505" t="s">
        <v>8668</v>
      </c>
      <c r="E7505">
        <v>50</v>
      </c>
      <c r="F7505">
        <v>1.5</v>
      </c>
      <c r="G7505">
        <v>75</v>
      </c>
      <c r="H7505" t="s">
        <v>8669</v>
      </c>
      <c r="I7505" s="2" t="s">
        <v>2360</v>
      </c>
      <c r="J7505" t="s">
        <v>735</v>
      </c>
      <c r="K7505" s="1">
        <v>44456</v>
      </c>
      <c r="L7505">
        <f t="shared" si="117"/>
        <v>9</v>
      </c>
    </row>
    <row r="7506" spans="1:12" x14ac:dyDescent="0.3">
      <c r="A7506" t="s">
        <v>8672</v>
      </c>
      <c r="B7506" s="2" t="s">
        <v>2340</v>
      </c>
      <c r="C7506" t="s">
        <v>1478</v>
      </c>
      <c r="D7506" t="s">
        <v>1479</v>
      </c>
      <c r="E7506">
        <v>4</v>
      </c>
      <c r="F7506">
        <v>8.24</v>
      </c>
      <c r="G7506">
        <v>32.96</v>
      </c>
      <c r="H7506" t="s">
        <v>8673</v>
      </c>
      <c r="I7506" s="2" t="s">
        <v>2360</v>
      </c>
      <c r="J7506" t="s">
        <v>735</v>
      </c>
      <c r="K7506" s="1">
        <v>44462</v>
      </c>
      <c r="L7506">
        <f t="shared" si="117"/>
        <v>9</v>
      </c>
    </row>
    <row r="7507" spans="1:12" x14ac:dyDescent="0.3">
      <c r="A7507" t="s">
        <v>8672</v>
      </c>
      <c r="B7507" s="2" t="s">
        <v>2343</v>
      </c>
      <c r="C7507" t="s">
        <v>1485</v>
      </c>
      <c r="D7507" t="s">
        <v>1486</v>
      </c>
      <c r="E7507">
        <v>18</v>
      </c>
      <c r="F7507">
        <v>8.24</v>
      </c>
      <c r="G7507">
        <v>148.32</v>
      </c>
      <c r="H7507" t="s">
        <v>8674</v>
      </c>
      <c r="I7507" s="2" t="s">
        <v>2360</v>
      </c>
      <c r="J7507" t="s">
        <v>735</v>
      </c>
      <c r="K7507" s="1">
        <v>44462</v>
      </c>
      <c r="L7507">
        <f t="shared" si="117"/>
        <v>9</v>
      </c>
    </row>
    <row r="7508" spans="1:12" x14ac:dyDescent="0.3">
      <c r="A7508" t="s">
        <v>8877</v>
      </c>
      <c r="B7508" s="2" t="s">
        <v>2340</v>
      </c>
      <c r="C7508" t="s">
        <v>6228</v>
      </c>
      <c r="D7508" t="s">
        <v>6229</v>
      </c>
      <c r="E7508">
        <v>12</v>
      </c>
      <c r="F7508">
        <v>8.24</v>
      </c>
      <c r="G7508">
        <v>98.88</v>
      </c>
      <c r="H7508" t="s">
        <v>8878</v>
      </c>
      <c r="I7508" s="2" t="s">
        <v>2360</v>
      </c>
      <c r="J7508" t="s">
        <v>735</v>
      </c>
      <c r="K7508" s="1">
        <v>44462</v>
      </c>
      <c r="L7508">
        <f t="shared" si="117"/>
        <v>9</v>
      </c>
    </row>
    <row r="7509" spans="1:12" x14ac:dyDescent="0.3">
      <c r="A7509" t="s">
        <v>8879</v>
      </c>
      <c r="B7509" s="2" t="s">
        <v>2342</v>
      </c>
      <c r="C7509" t="s">
        <v>8430</v>
      </c>
      <c r="D7509" t="s">
        <v>8431</v>
      </c>
      <c r="E7509">
        <v>8</v>
      </c>
      <c r="F7509">
        <v>8.24</v>
      </c>
      <c r="G7509">
        <v>65.92</v>
      </c>
      <c r="H7509" t="s">
        <v>8880</v>
      </c>
      <c r="I7509" s="2" t="s">
        <v>2360</v>
      </c>
      <c r="J7509" t="s">
        <v>735</v>
      </c>
      <c r="K7509" s="1">
        <v>44463</v>
      </c>
      <c r="L7509">
        <f t="shared" si="117"/>
        <v>9</v>
      </c>
    </row>
    <row r="7510" spans="1:12" x14ac:dyDescent="0.3">
      <c r="A7510" t="s">
        <v>8881</v>
      </c>
      <c r="B7510" s="2" t="s">
        <v>2340</v>
      </c>
      <c r="C7510" t="s">
        <v>949</v>
      </c>
      <c r="D7510" t="s">
        <v>950</v>
      </c>
      <c r="E7510">
        <v>2</v>
      </c>
      <c r="F7510">
        <v>499</v>
      </c>
      <c r="G7510">
        <v>998</v>
      </c>
      <c r="H7510" t="s">
        <v>8882</v>
      </c>
      <c r="I7510" s="2" t="s">
        <v>2360</v>
      </c>
      <c r="J7510" t="s">
        <v>735</v>
      </c>
      <c r="K7510" s="1">
        <v>44463</v>
      </c>
      <c r="L7510">
        <f t="shared" si="117"/>
        <v>9</v>
      </c>
    </row>
    <row r="7511" spans="1:12" x14ac:dyDescent="0.3">
      <c r="A7511" t="s">
        <v>8678</v>
      </c>
      <c r="B7511" s="2" t="s">
        <v>2342</v>
      </c>
      <c r="C7511" t="s">
        <v>1536</v>
      </c>
      <c r="D7511" t="s">
        <v>1537</v>
      </c>
      <c r="E7511">
        <v>8</v>
      </c>
      <c r="F7511">
        <v>8.24</v>
      </c>
      <c r="G7511">
        <v>65.92</v>
      </c>
      <c r="H7511" t="s">
        <v>8679</v>
      </c>
      <c r="I7511" s="2" t="s">
        <v>2360</v>
      </c>
      <c r="J7511" t="s">
        <v>735</v>
      </c>
      <c r="K7511" s="1">
        <v>44467</v>
      </c>
      <c r="L7511">
        <f t="shared" si="117"/>
        <v>9</v>
      </c>
    </row>
    <row r="7512" spans="1:12" x14ac:dyDescent="0.3">
      <c r="A7512" t="s">
        <v>7833</v>
      </c>
      <c r="B7512" s="2" t="s">
        <v>2342</v>
      </c>
      <c r="C7512" t="s">
        <v>949</v>
      </c>
      <c r="D7512" t="s">
        <v>950</v>
      </c>
      <c r="E7512">
        <v>3</v>
      </c>
      <c r="F7512">
        <v>499</v>
      </c>
      <c r="G7512">
        <v>1497</v>
      </c>
      <c r="H7512" t="s">
        <v>10801</v>
      </c>
      <c r="I7512" s="2" t="s">
        <v>2360</v>
      </c>
      <c r="J7512" t="s">
        <v>735</v>
      </c>
      <c r="K7512" s="1">
        <v>44216</v>
      </c>
      <c r="L7512">
        <f t="shared" si="117"/>
        <v>1</v>
      </c>
    </row>
    <row r="7513" spans="1:12" x14ac:dyDescent="0.3">
      <c r="A7513" t="s">
        <v>8174</v>
      </c>
      <c r="B7513" s="2" t="s">
        <v>2342</v>
      </c>
      <c r="C7513" t="s">
        <v>772</v>
      </c>
      <c r="D7513" t="s">
        <v>773</v>
      </c>
      <c r="E7513">
        <v>3</v>
      </c>
      <c r="F7513">
        <v>499</v>
      </c>
      <c r="G7513">
        <v>1497</v>
      </c>
      <c r="H7513" t="s">
        <v>10805</v>
      </c>
      <c r="I7513" s="2" t="s">
        <v>2360</v>
      </c>
      <c r="J7513" t="s">
        <v>735</v>
      </c>
      <c r="K7513" s="1">
        <v>44235</v>
      </c>
      <c r="L7513">
        <f t="shared" si="117"/>
        <v>2</v>
      </c>
    </row>
    <row r="7514" spans="1:12" x14ac:dyDescent="0.3">
      <c r="A7514" t="s">
        <v>10806</v>
      </c>
      <c r="B7514" s="2" t="s">
        <v>2340</v>
      </c>
      <c r="C7514" t="s">
        <v>6340</v>
      </c>
      <c r="D7514" t="s">
        <v>6341</v>
      </c>
      <c r="E7514">
        <v>3</v>
      </c>
      <c r="F7514">
        <v>324.48</v>
      </c>
      <c r="G7514">
        <v>973.44</v>
      </c>
      <c r="H7514" t="s">
        <v>10807</v>
      </c>
      <c r="I7514" s="2" t="s">
        <v>2360</v>
      </c>
      <c r="J7514" t="s">
        <v>735</v>
      </c>
      <c r="K7514" s="1">
        <v>44235</v>
      </c>
      <c r="L7514">
        <f t="shared" si="117"/>
        <v>2</v>
      </c>
    </row>
    <row r="7515" spans="1:12" x14ac:dyDescent="0.3">
      <c r="A7515" t="s">
        <v>10810</v>
      </c>
      <c r="B7515" s="2" t="s">
        <v>2340</v>
      </c>
      <c r="C7515" t="s">
        <v>821</v>
      </c>
      <c r="D7515" t="s">
        <v>822</v>
      </c>
      <c r="E7515">
        <v>1</v>
      </c>
      <c r="F7515">
        <v>1016</v>
      </c>
      <c r="G7515">
        <v>1016</v>
      </c>
      <c r="H7515" t="s">
        <v>10811</v>
      </c>
      <c r="I7515" s="2" t="s">
        <v>2360</v>
      </c>
      <c r="J7515" t="s">
        <v>735</v>
      </c>
      <c r="K7515" s="1">
        <v>44243</v>
      </c>
      <c r="L7515">
        <f t="shared" si="117"/>
        <v>2</v>
      </c>
    </row>
    <row r="7516" spans="1:12" x14ac:dyDescent="0.3">
      <c r="A7516" t="s">
        <v>10391</v>
      </c>
      <c r="B7516" s="2" t="s">
        <v>2340</v>
      </c>
      <c r="C7516" t="s">
        <v>945</v>
      </c>
      <c r="D7516" t="s">
        <v>946</v>
      </c>
      <c r="E7516">
        <v>24</v>
      </c>
      <c r="F7516">
        <v>8.24</v>
      </c>
      <c r="G7516">
        <v>197.76</v>
      </c>
      <c r="H7516" t="s">
        <v>10812</v>
      </c>
      <c r="I7516" s="2" t="s">
        <v>2360</v>
      </c>
      <c r="J7516" t="s">
        <v>735</v>
      </c>
      <c r="K7516" s="1">
        <v>44244</v>
      </c>
      <c r="L7516">
        <f t="shared" si="117"/>
        <v>2</v>
      </c>
    </row>
    <row r="7517" spans="1:12" x14ac:dyDescent="0.3">
      <c r="A7517" t="s">
        <v>8181</v>
      </c>
      <c r="B7517" s="2" t="s">
        <v>2343</v>
      </c>
      <c r="C7517" t="s">
        <v>1475</v>
      </c>
      <c r="D7517" t="s">
        <v>1476</v>
      </c>
      <c r="E7517">
        <v>48</v>
      </c>
      <c r="F7517">
        <v>7.3</v>
      </c>
      <c r="G7517">
        <v>350.4</v>
      </c>
      <c r="H7517" t="s">
        <v>10814</v>
      </c>
      <c r="I7517" s="2" t="s">
        <v>2360</v>
      </c>
      <c r="J7517" t="s">
        <v>735</v>
      </c>
      <c r="K7517" s="1">
        <v>44245</v>
      </c>
      <c r="L7517">
        <f t="shared" si="117"/>
        <v>2</v>
      </c>
    </row>
    <row r="7518" spans="1:12" x14ac:dyDescent="0.3">
      <c r="A7518" t="s">
        <v>8181</v>
      </c>
      <c r="B7518" s="2" t="s">
        <v>2345</v>
      </c>
      <c r="C7518" t="s">
        <v>2203</v>
      </c>
      <c r="D7518" t="s">
        <v>2204</v>
      </c>
      <c r="E7518">
        <v>10</v>
      </c>
      <c r="F7518">
        <v>1.6</v>
      </c>
      <c r="G7518">
        <v>16</v>
      </c>
      <c r="H7518" t="s">
        <v>8182</v>
      </c>
      <c r="I7518" s="2" t="s">
        <v>2360</v>
      </c>
      <c r="J7518" t="s">
        <v>735</v>
      </c>
      <c r="K7518" s="1">
        <v>44245</v>
      </c>
      <c r="L7518">
        <f t="shared" si="117"/>
        <v>2</v>
      </c>
    </row>
    <row r="7519" spans="1:12" x14ac:dyDescent="0.3">
      <c r="A7519" t="s">
        <v>8183</v>
      </c>
      <c r="B7519" s="2" t="s">
        <v>2340</v>
      </c>
      <c r="C7519" t="s">
        <v>6641</v>
      </c>
      <c r="D7519" t="s">
        <v>6642</v>
      </c>
      <c r="E7519">
        <v>2</v>
      </c>
      <c r="F7519">
        <v>632.32000000000005</v>
      </c>
      <c r="G7519">
        <v>1264.6400000000001</v>
      </c>
      <c r="H7519" t="s">
        <v>10815</v>
      </c>
      <c r="I7519" s="2" t="s">
        <v>2360</v>
      </c>
      <c r="J7519" t="s">
        <v>735</v>
      </c>
      <c r="K7519" s="1">
        <v>44249</v>
      </c>
      <c r="L7519">
        <f t="shared" si="117"/>
        <v>2</v>
      </c>
    </row>
    <row r="7520" spans="1:12" x14ac:dyDescent="0.3">
      <c r="A7520" t="s">
        <v>10816</v>
      </c>
      <c r="B7520" s="2" t="s">
        <v>2342</v>
      </c>
      <c r="C7520" t="s">
        <v>1820</v>
      </c>
      <c r="D7520" t="s">
        <v>1821</v>
      </c>
      <c r="E7520">
        <v>38</v>
      </c>
      <c r="F7520">
        <v>2.63</v>
      </c>
      <c r="G7520">
        <v>99.94</v>
      </c>
      <c r="H7520" t="s">
        <v>10817</v>
      </c>
      <c r="I7520" s="2" t="s">
        <v>2360</v>
      </c>
      <c r="J7520" t="s">
        <v>735</v>
      </c>
      <c r="K7520" s="1">
        <v>44249</v>
      </c>
      <c r="L7520">
        <f t="shared" si="117"/>
        <v>2</v>
      </c>
    </row>
    <row r="7521" spans="1:12" x14ac:dyDescent="0.3">
      <c r="A7521" t="s">
        <v>10869</v>
      </c>
      <c r="B7521" s="2" t="s">
        <v>2340</v>
      </c>
      <c r="C7521" t="s">
        <v>7116</v>
      </c>
      <c r="D7521" t="s">
        <v>7117</v>
      </c>
      <c r="E7521">
        <v>2</v>
      </c>
      <c r="F7521">
        <v>370.24</v>
      </c>
      <c r="G7521">
        <v>740.48</v>
      </c>
      <c r="H7521" t="s">
        <v>10870</v>
      </c>
      <c r="I7521" s="2" t="s">
        <v>2360</v>
      </c>
      <c r="J7521" t="s">
        <v>735</v>
      </c>
      <c r="K7521" s="1">
        <v>44251</v>
      </c>
      <c r="L7521">
        <f t="shared" si="117"/>
        <v>2</v>
      </c>
    </row>
    <row r="7522" spans="1:12" x14ac:dyDescent="0.3">
      <c r="A7522" t="s">
        <v>8189</v>
      </c>
      <c r="B7522" s="2" t="s">
        <v>2342</v>
      </c>
      <c r="C7522" t="s">
        <v>8190</v>
      </c>
      <c r="D7522" t="s">
        <v>6769</v>
      </c>
      <c r="E7522">
        <v>26</v>
      </c>
      <c r="F7522">
        <v>3.077</v>
      </c>
      <c r="G7522">
        <v>80</v>
      </c>
      <c r="H7522" t="s">
        <v>8191</v>
      </c>
      <c r="I7522" s="2" t="s">
        <v>2360</v>
      </c>
      <c r="J7522" t="s">
        <v>735</v>
      </c>
      <c r="K7522" s="1">
        <v>44252</v>
      </c>
      <c r="L7522">
        <f t="shared" si="117"/>
        <v>2</v>
      </c>
    </row>
    <row r="7523" spans="1:12" x14ac:dyDescent="0.3">
      <c r="A7523" t="s">
        <v>10828</v>
      </c>
      <c r="B7523" s="2" t="s">
        <v>2340</v>
      </c>
      <c r="C7523" t="s">
        <v>949</v>
      </c>
      <c r="D7523" t="s">
        <v>950</v>
      </c>
      <c r="E7523">
        <v>2</v>
      </c>
      <c r="F7523">
        <v>499</v>
      </c>
      <c r="G7523">
        <v>998</v>
      </c>
      <c r="H7523" t="s">
        <v>10872</v>
      </c>
      <c r="I7523" s="2" t="s">
        <v>2360</v>
      </c>
      <c r="J7523" t="s">
        <v>735</v>
      </c>
      <c r="K7523" s="1">
        <v>44252</v>
      </c>
      <c r="L7523">
        <f t="shared" si="117"/>
        <v>2</v>
      </c>
    </row>
    <row r="7524" spans="1:12" x14ac:dyDescent="0.3">
      <c r="A7524" t="s">
        <v>8192</v>
      </c>
      <c r="B7524" s="2" t="s">
        <v>2340</v>
      </c>
      <c r="C7524" t="s">
        <v>1478</v>
      </c>
      <c r="D7524" t="s">
        <v>1479</v>
      </c>
      <c r="E7524">
        <v>20</v>
      </c>
      <c r="F7524">
        <v>8.24</v>
      </c>
      <c r="G7524">
        <v>164.8</v>
      </c>
      <c r="H7524" t="s">
        <v>8193</v>
      </c>
      <c r="I7524" s="2" t="s">
        <v>2360</v>
      </c>
      <c r="J7524" t="s">
        <v>735</v>
      </c>
      <c r="K7524" s="1">
        <v>44257</v>
      </c>
      <c r="L7524">
        <f t="shared" si="117"/>
        <v>3</v>
      </c>
    </row>
    <row r="7525" spans="1:12" x14ac:dyDescent="0.3">
      <c r="A7525" t="s">
        <v>8192</v>
      </c>
      <c r="B7525" s="2" t="s">
        <v>2345</v>
      </c>
      <c r="C7525" t="s">
        <v>784</v>
      </c>
      <c r="D7525" t="s">
        <v>785</v>
      </c>
      <c r="E7525">
        <v>5</v>
      </c>
      <c r="F7525">
        <v>506.48</v>
      </c>
      <c r="G7525">
        <v>2532.4</v>
      </c>
      <c r="H7525" t="s">
        <v>10875</v>
      </c>
      <c r="I7525" s="2" t="s">
        <v>2360</v>
      </c>
      <c r="J7525" t="s">
        <v>735</v>
      </c>
      <c r="K7525" s="1">
        <v>44257</v>
      </c>
      <c r="L7525">
        <f t="shared" si="117"/>
        <v>3</v>
      </c>
    </row>
    <row r="7526" spans="1:12" x14ac:dyDescent="0.3">
      <c r="A7526" t="s">
        <v>10876</v>
      </c>
      <c r="B7526" s="2" t="s">
        <v>2342</v>
      </c>
      <c r="C7526" t="s">
        <v>1358</v>
      </c>
      <c r="D7526" t="s">
        <v>1359</v>
      </c>
      <c r="E7526">
        <v>27</v>
      </c>
      <c r="F7526">
        <v>7.3</v>
      </c>
      <c r="G7526">
        <v>197.1</v>
      </c>
      <c r="H7526" t="s">
        <v>10878</v>
      </c>
      <c r="I7526" s="2" t="s">
        <v>2360</v>
      </c>
      <c r="J7526" t="s">
        <v>735</v>
      </c>
      <c r="K7526" s="1">
        <v>44258</v>
      </c>
      <c r="L7526">
        <f t="shared" si="117"/>
        <v>3</v>
      </c>
    </row>
    <row r="7527" spans="1:12" x14ac:dyDescent="0.3">
      <c r="A7527" t="s">
        <v>8277</v>
      </c>
      <c r="B7527" s="2" t="s">
        <v>2345</v>
      </c>
      <c r="C7527" t="s">
        <v>942</v>
      </c>
      <c r="D7527" t="s">
        <v>943</v>
      </c>
      <c r="E7527">
        <v>20</v>
      </c>
      <c r="F7527">
        <v>8.24</v>
      </c>
      <c r="G7527">
        <v>164.8</v>
      </c>
      <c r="H7527" t="s">
        <v>10879</v>
      </c>
      <c r="I7527" s="2" t="s">
        <v>2360</v>
      </c>
      <c r="J7527" t="s">
        <v>735</v>
      </c>
      <c r="K7527" s="1">
        <v>44264</v>
      </c>
      <c r="L7527">
        <f t="shared" si="117"/>
        <v>3</v>
      </c>
    </row>
    <row r="7528" spans="1:12" x14ac:dyDescent="0.3">
      <c r="A7528" t="s">
        <v>8438</v>
      </c>
      <c r="B7528" s="2" t="s">
        <v>2340</v>
      </c>
      <c r="C7528" t="s">
        <v>2225</v>
      </c>
      <c r="D7528" t="s">
        <v>2226</v>
      </c>
      <c r="E7528">
        <v>38</v>
      </c>
      <c r="F7528">
        <v>1.98</v>
      </c>
      <c r="G7528">
        <v>75.239999999999995</v>
      </c>
      <c r="H7528" t="s">
        <v>8439</v>
      </c>
      <c r="I7528" s="2" t="s">
        <v>2360</v>
      </c>
      <c r="J7528" t="s">
        <v>735</v>
      </c>
      <c r="K7528" s="1">
        <v>44265</v>
      </c>
      <c r="L7528">
        <f t="shared" si="117"/>
        <v>3</v>
      </c>
    </row>
    <row r="7529" spans="1:12" x14ac:dyDescent="0.3">
      <c r="A7529" t="s">
        <v>10846</v>
      </c>
      <c r="B7529" s="2" t="s">
        <v>2340</v>
      </c>
      <c r="C7529" t="s">
        <v>772</v>
      </c>
      <c r="D7529" t="s">
        <v>773</v>
      </c>
      <c r="E7529">
        <v>5</v>
      </c>
      <c r="F7529">
        <v>499</v>
      </c>
      <c r="G7529">
        <v>2495</v>
      </c>
      <c r="H7529" t="s">
        <v>10897</v>
      </c>
      <c r="I7529" s="2" t="s">
        <v>2360</v>
      </c>
      <c r="J7529" t="s">
        <v>735</v>
      </c>
      <c r="K7529" s="1">
        <v>44279</v>
      </c>
      <c r="L7529">
        <f t="shared" si="117"/>
        <v>3</v>
      </c>
    </row>
    <row r="7530" spans="1:12" x14ac:dyDescent="0.3">
      <c r="A7530" t="s">
        <v>8291</v>
      </c>
      <c r="B7530" s="2" t="s">
        <v>2352</v>
      </c>
      <c r="C7530" t="s">
        <v>2215</v>
      </c>
      <c r="D7530" t="s">
        <v>2216</v>
      </c>
      <c r="E7530">
        <v>206</v>
      </c>
      <c r="F7530">
        <v>0.38829999999999998</v>
      </c>
      <c r="G7530">
        <v>79.989999999999995</v>
      </c>
      <c r="H7530" t="s">
        <v>8490</v>
      </c>
      <c r="I7530" s="2" t="s">
        <v>2360</v>
      </c>
      <c r="J7530" t="s">
        <v>735</v>
      </c>
      <c r="K7530" s="1">
        <v>44291</v>
      </c>
      <c r="L7530">
        <f t="shared" si="117"/>
        <v>4</v>
      </c>
    </row>
    <row r="7531" spans="1:12" x14ac:dyDescent="0.3">
      <c r="A7531" t="s">
        <v>8491</v>
      </c>
      <c r="B7531" s="2" t="s">
        <v>2343</v>
      </c>
      <c r="C7531" t="s">
        <v>1485</v>
      </c>
      <c r="D7531" t="s">
        <v>1486</v>
      </c>
      <c r="E7531">
        <v>40</v>
      </c>
      <c r="F7531">
        <v>8.24</v>
      </c>
      <c r="G7531">
        <v>329.6</v>
      </c>
      <c r="H7531" t="s">
        <v>8493</v>
      </c>
      <c r="I7531" s="2" t="s">
        <v>2360</v>
      </c>
      <c r="J7531" t="s">
        <v>735</v>
      </c>
      <c r="K7531" s="1">
        <v>44293</v>
      </c>
      <c r="L7531">
        <f t="shared" si="117"/>
        <v>4</v>
      </c>
    </row>
    <row r="7532" spans="1:12" x14ac:dyDescent="0.3">
      <c r="A7532" t="s">
        <v>8494</v>
      </c>
      <c r="B7532" s="2" t="s">
        <v>2342</v>
      </c>
      <c r="C7532" t="s">
        <v>768</v>
      </c>
      <c r="D7532" t="s">
        <v>769</v>
      </c>
      <c r="E7532">
        <v>9</v>
      </c>
      <c r="F7532">
        <v>474.24</v>
      </c>
      <c r="G7532">
        <v>4268.16</v>
      </c>
      <c r="H7532" t="s">
        <v>10902</v>
      </c>
      <c r="I7532" s="2" t="s">
        <v>2360</v>
      </c>
      <c r="J7532" t="s">
        <v>735</v>
      </c>
      <c r="K7532" s="1">
        <v>44298</v>
      </c>
      <c r="L7532">
        <f t="shared" si="117"/>
        <v>4</v>
      </c>
    </row>
    <row r="7533" spans="1:12" x14ac:dyDescent="0.3">
      <c r="A7533" t="s">
        <v>10904</v>
      </c>
      <c r="B7533" s="2" t="s">
        <v>2340</v>
      </c>
      <c r="C7533" t="s">
        <v>6340</v>
      </c>
      <c r="D7533" t="s">
        <v>6341</v>
      </c>
      <c r="E7533">
        <v>7</v>
      </c>
      <c r="F7533">
        <v>324.48</v>
      </c>
      <c r="G7533">
        <v>2271.36</v>
      </c>
      <c r="H7533" t="s">
        <v>10905</v>
      </c>
      <c r="I7533" s="2" t="s">
        <v>2360</v>
      </c>
      <c r="J7533" t="s">
        <v>735</v>
      </c>
      <c r="K7533" s="1">
        <v>44300</v>
      </c>
      <c r="L7533">
        <f t="shared" si="117"/>
        <v>4</v>
      </c>
    </row>
    <row r="7534" spans="1:12" x14ac:dyDescent="0.3">
      <c r="A7534" t="s">
        <v>8506</v>
      </c>
      <c r="B7534" s="2" t="s">
        <v>2340</v>
      </c>
      <c r="C7534" t="s">
        <v>8507</v>
      </c>
      <c r="D7534" t="s">
        <v>8508</v>
      </c>
      <c r="E7534">
        <v>33</v>
      </c>
      <c r="F7534">
        <v>2.4241999999999999</v>
      </c>
      <c r="G7534">
        <v>80</v>
      </c>
      <c r="H7534" t="s">
        <v>8509</v>
      </c>
      <c r="I7534" s="2" t="s">
        <v>2360</v>
      </c>
      <c r="J7534" t="s">
        <v>735</v>
      </c>
      <c r="K7534" s="1">
        <v>44306</v>
      </c>
      <c r="L7534">
        <f t="shared" si="117"/>
        <v>4</v>
      </c>
    </row>
    <row r="7535" spans="1:12" x14ac:dyDescent="0.3">
      <c r="A7535" t="s">
        <v>8510</v>
      </c>
      <c r="B7535" s="2" t="s">
        <v>2343</v>
      </c>
      <c r="C7535" t="s">
        <v>772</v>
      </c>
      <c r="D7535" t="s">
        <v>773</v>
      </c>
      <c r="E7535">
        <v>3</v>
      </c>
      <c r="F7535">
        <v>499</v>
      </c>
      <c r="G7535">
        <v>1497</v>
      </c>
      <c r="H7535" t="s">
        <v>10908</v>
      </c>
      <c r="I7535" s="2" t="s">
        <v>2360</v>
      </c>
      <c r="J7535" t="s">
        <v>735</v>
      </c>
      <c r="K7535" s="1">
        <v>44308</v>
      </c>
      <c r="L7535">
        <f t="shared" si="117"/>
        <v>4</v>
      </c>
    </row>
    <row r="7536" spans="1:12" x14ac:dyDescent="0.3">
      <c r="A7536" t="s">
        <v>8512</v>
      </c>
      <c r="B7536" s="2" t="s">
        <v>2340</v>
      </c>
      <c r="C7536" t="s">
        <v>6183</v>
      </c>
      <c r="D7536" t="s">
        <v>6184</v>
      </c>
      <c r="E7536">
        <v>11</v>
      </c>
      <c r="F7536">
        <v>7.3</v>
      </c>
      <c r="G7536">
        <v>80.3</v>
      </c>
      <c r="H7536" t="s">
        <v>10909</v>
      </c>
      <c r="I7536" s="2" t="s">
        <v>2360</v>
      </c>
      <c r="J7536" t="s">
        <v>735</v>
      </c>
      <c r="K7536" s="1">
        <v>44319</v>
      </c>
      <c r="L7536">
        <f t="shared" si="117"/>
        <v>5</v>
      </c>
    </row>
    <row r="7537" spans="1:12" x14ac:dyDescent="0.3">
      <c r="A7537" t="s">
        <v>9946</v>
      </c>
      <c r="B7537" s="2" t="s">
        <v>2340</v>
      </c>
      <c r="C7537" t="s">
        <v>938</v>
      </c>
      <c r="D7537" t="s">
        <v>939</v>
      </c>
      <c r="E7537">
        <v>4</v>
      </c>
      <c r="F7537">
        <v>1016.08</v>
      </c>
      <c r="G7537">
        <v>4064.32</v>
      </c>
      <c r="H7537" t="s">
        <v>10910</v>
      </c>
      <c r="I7537" s="2" t="s">
        <v>2360</v>
      </c>
      <c r="J7537" t="s">
        <v>735</v>
      </c>
      <c r="K7537" s="1">
        <v>44326</v>
      </c>
      <c r="L7537">
        <f t="shared" si="117"/>
        <v>5</v>
      </c>
    </row>
    <row r="7538" spans="1:12" x14ac:dyDescent="0.3">
      <c r="A7538" t="s">
        <v>9946</v>
      </c>
      <c r="B7538" s="2" t="s">
        <v>2342</v>
      </c>
      <c r="C7538" t="s">
        <v>942</v>
      </c>
      <c r="D7538" t="s">
        <v>943</v>
      </c>
      <c r="E7538">
        <v>20</v>
      </c>
      <c r="F7538">
        <v>8.24</v>
      </c>
      <c r="G7538">
        <v>164.8</v>
      </c>
      <c r="H7538" t="s">
        <v>10911</v>
      </c>
      <c r="I7538" s="2" t="s">
        <v>2360</v>
      </c>
      <c r="J7538" t="s">
        <v>735</v>
      </c>
      <c r="K7538" s="1">
        <v>44326</v>
      </c>
      <c r="L7538">
        <f t="shared" si="117"/>
        <v>5</v>
      </c>
    </row>
    <row r="7539" spans="1:12" x14ac:dyDescent="0.3">
      <c r="A7539" t="s">
        <v>8590</v>
      </c>
      <c r="B7539" s="2" t="s">
        <v>2343</v>
      </c>
      <c r="C7539" t="s">
        <v>821</v>
      </c>
      <c r="D7539" t="s">
        <v>822</v>
      </c>
      <c r="E7539">
        <v>1</v>
      </c>
      <c r="F7539">
        <v>1016.08</v>
      </c>
      <c r="G7539">
        <v>1016.08</v>
      </c>
      <c r="H7539" t="s">
        <v>10912</v>
      </c>
      <c r="I7539" s="2" t="s">
        <v>2360</v>
      </c>
      <c r="J7539" t="s">
        <v>735</v>
      </c>
      <c r="K7539" s="1">
        <v>44327</v>
      </c>
      <c r="L7539">
        <f t="shared" si="117"/>
        <v>5</v>
      </c>
    </row>
    <row r="7540" spans="1:12" x14ac:dyDescent="0.3">
      <c r="A7540" t="s">
        <v>8015</v>
      </c>
      <c r="B7540" s="2" t="s">
        <v>2342</v>
      </c>
      <c r="C7540" t="s">
        <v>784</v>
      </c>
      <c r="D7540" t="s">
        <v>785</v>
      </c>
      <c r="E7540">
        <v>2</v>
      </c>
      <c r="F7540">
        <v>506.48</v>
      </c>
      <c r="G7540">
        <v>1012.96</v>
      </c>
      <c r="H7540" t="s">
        <v>10913</v>
      </c>
      <c r="I7540" s="2" t="s">
        <v>2360</v>
      </c>
      <c r="J7540" t="s">
        <v>735</v>
      </c>
      <c r="K7540" s="1">
        <v>44333</v>
      </c>
      <c r="L7540">
        <f t="shared" si="117"/>
        <v>5</v>
      </c>
    </row>
    <row r="7541" spans="1:12" x14ac:dyDescent="0.3">
      <c r="A7541" t="s">
        <v>8020</v>
      </c>
      <c r="B7541" s="2" t="s">
        <v>2345</v>
      </c>
      <c r="C7541" t="s">
        <v>945</v>
      </c>
      <c r="D7541" t="s">
        <v>946</v>
      </c>
      <c r="E7541">
        <v>2</v>
      </c>
      <c r="F7541">
        <v>8.24</v>
      </c>
      <c r="G7541">
        <v>16.48</v>
      </c>
      <c r="H7541" t="s">
        <v>10915</v>
      </c>
      <c r="I7541" s="2" t="s">
        <v>2360</v>
      </c>
      <c r="J7541" t="s">
        <v>735</v>
      </c>
      <c r="K7541" s="1">
        <v>44335</v>
      </c>
      <c r="L7541">
        <f t="shared" si="117"/>
        <v>5</v>
      </c>
    </row>
    <row r="7542" spans="1:12" x14ac:dyDescent="0.3">
      <c r="A7542" t="s">
        <v>8026</v>
      </c>
      <c r="B7542" s="2" t="s">
        <v>2347</v>
      </c>
      <c r="C7542" t="s">
        <v>6274</v>
      </c>
      <c r="D7542" t="s">
        <v>6275</v>
      </c>
      <c r="E7542">
        <v>20</v>
      </c>
      <c r="F7542">
        <v>8.24</v>
      </c>
      <c r="G7542">
        <v>164.8</v>
      </c>
      <c r="H7542" t="s">
        <v>8294</v>
      </c>
      <c r="I7542" s="2" t="s">
        <v>2360</v>
      </c>
      <c r="J7542" t="s">
        <v>735</v>
      </c>
      <c r="K7542" s="1">
        <v>44340</v>
      </c>
      <c r="L7542">
        <f t="shared" si="117"/>
        <v>5</v>
      </c>
    </row>
    <row r="7543" spans="1:12" x14ac:dyDescent="0.3">
      <c r="A7543" t="s">
        <v>8026</v>
      </c>
      <c r="B7543" s="2" t="s">
        <v>2349</v>
      </c>
      <c r="C7543" t="s">
        <v>7116</v>
      </c>
      <c r="D7543" t="s">
        <v>7117</v>
      </c>
      <c r="E7543">
        <v>6</v>
      </c>
      <c r="F7543">
        <v>370.24</v>
      </c>
      <c r="G7543">
        <v>2221.44</v>
      </c>
      <c r="H7543" t="s">
        <v>8295</v>
      </c>
      <c r="I7543" s="2" t="s">
        <v>2360</v>
      </c>
      <c r="J7543" t="s">
        <v>735</v>
      </c>
      <c r="K7543" s="1">
        <v>44340</v>
      </c>
      <c r="L7543">
        <f t="shared" si="117"/>
        <v>5</v>
      </c>
    </row>
    <row r="7544" spans="1:12" x14ac:dyDescent="0.3">
      <c r="A7544" t="s">
        <v>9209</v>
      </c>
      <c r="B7544" s="2" t="s">
        <v>2342</v>
      </c>
      <c r="C7544" t="s">
        <v>784</v>
      </c>
      <c r="D7544" t="s">
        <v>785</v>
      </c>
      <c r="E7544">
        <v>1</v>
      </c>
      <c r="F7544">
        <v>506.48</v>
      </c>
      <c r="G7544">
        <v>506.48</v>
      </c>
      <c r="H7544" t="s">
        <v>9393</v>
      </c>
      <c r="I7544" s="2" t="s">
        <v>2360</v>
      </c>
      <c r="J7544" t="s">
        <v>735</v>
      </c>
      <c r="K7544" s="1">
        <v>44476</v>
      </c>
      <c r="L7544">
        <f t="shared" si="117"/>
        <v>10</v>
      </c>
    </row>
    <row r="7545" spans="1:12" x14ac:dyDescent="0.3">
      <c r="A7545" t="s">
        <v>9209</v>
      </c>
      <c r="B7545" s="2" t="s">
        <v>2343</v>
      </c>
      <c r="C7545" t="s">
        <v>768</v>
      </c>
      <c r="D7545" t="s">
        <v>769</v>
      </c>
      <c r="E7545">
        <v>2</v>
      </c>
      <c r="F7545">
        <v>474.24</v>
      </c>
      <c r="G7545">
        <v>948.48</v>
      </c>
      <c r="H7545" t="s">
        <v>8692</v>
      </c>
      <c r="I7545" s="2" t="s">
        <v>2360</v>
      </c>
      <c r="J7545" t="s">
        <v>735</v>
      </c>
      <c r="K7545" s="1">
        <v>44476</v>
      </c>
      <c r="L7545">
        <f t="shared" si="117"/>
        <v>10</v>
      </c>
    </row>
    <row r="7546" spans="1:12" x14ac:dyDescent="0.3">
      <c r="A7546" t="s">
        <v>9394</v>
      </c>
      <c r="B7546" s="2" t="s">
        <v>2340</v>
      </c>
      <c r="C7546" t="s">
        <v>6193</v>
      </c>
      <c r="D7546" t="s">
        <v>6194</v>
      </c>
      <c r="E7546">
        <v>1</v>
      </c>
      <c r="F7546">
        <v>474.24</v>
      </c>
      <c r="G7546">
        <v>474.24</v>
      </c>
      <c r="H7546" t="s">
        <v>9395</v>
      </c>
      <c r="I7546" s="2" t="s">
        <v>2360</v>
      </c>
      <c r="J7546" t="s">
        <v>735</v>
      </c>
      <c r="K7546" s="1">
        <v>44476</v>
      </c>
      <c r="L7546">
        <f t="shared" si="117"/>
        <v>10</v>
      </c>
    </row>
    <row r="7547" spans="1:12" x14ac:dyDescent="0.3">
      <c r="A7547" t="s">
        <v>9398</v>
      </c>
      <c r="B7547" s="2" t="s">
        <v>2343</v>
      </c>
      <c r="C7547" t="s">
        <v>6199</v>
      </c>
      <c r="D7547" t="s">
        <v>6200</v>
      </c>
      <c r="E7547">
        <v>1</v>
      </c>
      <c r="F7547">
        <v>1016.08</v>
      </c>
      <c r="G7547">
        <v>1016.08</v>
      </c>
      <c r="H7547" t="s">
        <v>9399</v>
      </c>
      <c r="I7547" s="2" t="s">
        <v>2360</v>
      </c>
      <c r="J7547" t="s">
        <v>735</v>
      </c>
      <c r="K7547" s="1">
        <v>44483</v>
      </c>
      <c r="L7547">
        <f t="shared" si="117"/>
        <v>10</v>
      </c>
    </row>
    <row r="7548" spans="1:12" x14ac:dyDescent="0.3">
      <c r="A7548" t="s">
        <v>9215</v>
      </c>
      <c r="B7548" s="2" t="s">
        <v>2342</v>
      </c>
      <c r="C7548" t="s">
        <v>787</v>
      </c>
      <c r="D7548" t="s">
        <v>788</v>
      </c>
      <c r="E7548">
        <v>1</v>
      </c>
      <c r="F7548">
        <v>632.32000000000005</v>
      </c>
      <c r="G7548">
        <v>632.32000000000005</v>
      </c>
      <c r="H7548" t="s">
        <v>8698</v>
      </c>
      <c r="I7548" s="2" t="s">
        <v>2360</v>
      </c>
      <c r="J7548" t="s">
        <v>735</v>
      </c>
      <c r="K7548" s="1">
        <v>44487</v>
      </c>
      <c r="L7548">
        <f t="shared" si="117"/>
        <v>10</v>
      </c>
    </row>
    <row r="7549" spans="1:12" x14ac:dyDescent="0.3">
      <c r="A7549" t="s">
        <v>9403</v>
      </c>
      <c r="B7549" s="2" t="s">
        <v>2340</v>
      </c>
      <c r="C7549" t="s">
        <v>883</v>
      </c>
      <c r="D7549" t="s">
        <v>884</v>
      </c>
      <c r="E7549">
        <v>3</v>
      </c>
      <c r="F7549">
        <v>499</v>
      </c>
      <c r="G7549">
        <v>1497</v>
      </c>
      <c r="H7549" t="s">
        <v>9404</v>
      </c>
      <c r="I7549" s="2" t="s">
        <v>2360</v>
      </c>
      <c r="J7549" t="s">
        <v>735</v>
      </c>
      <c r="K7549" s="1">
        <v>44490</v>
      </c>
      <c r="L7549">
        <f t="shared" si="117"/>
        <v>10</v>
      </c>
    </row>
    <row r="7550" spans="1:12" x14ac:dyDescent="0.3">
      <c r="A7550" t="s">
        <v>8783</v>
      </c>
      <c r="B7550" s="2" t="s">
        <v>2340</v>
      </c>
      <c r="C7550" t="s">
        <v>949</v>
      </c>
      <c r="D7550" t="s">
        <v>950</v>
      </c>
      <c r="E7550">
        <v>1</v>
      </c>
      <c r="F7550">
        <v>499</v>
      </c>
      <c r="G7550">
        <v>499</v>
      </c>
      <c r="H7550" t="s">
        <v>9405</v>
      </c>
      <c r="I7550" s="2" t="s">
        <v>2360</v>
      </c>
      <c r="J7550" t="s">
        <v>735</v>
      </c>
      <c r="K7550" s="1">
        <v>44497</v>
      </c>
      <c r="L7550">
        <f t="shared" si="117"/>
        <v>10</v>
      </c>
    </row>
    <row r="7551" spans="1:12" x14ac:dyDescent="0.3">
      <c r="A7551" t="s">
        <v>8786</v>
      </c>
      <c r="B7551" s="2" t="s">
        <v>2340</v>
      </c>
      <c r="C7551" t="s">
        <v>1536</v>
      </c>
      <c r="D7551" t="s">
        <v>1537</v>
      </c>
      <c r="E7551">
        <v>2</v>
      </c>
      <c r="F7551">
        <v>8.24</v>
      </c>
      <c r="G7551">
        <v>16.48</v>
      </c>
      <c r="H7551" t="s">
        <v>9223</v>
      </c>
      <c r="I7551" s="2" t="s">
        <v>2360</v>
      </c>
      <c r="J7551" t="s">
        <v>735</v>
      </c>
      <c r="K7551" s="1">
        <v>44497</v>
      </c>
      <c r="L7551">
        <f t="shared" si="117"/>
        <v>10</v>
      </c>
    </row>
    <row r="7552" spans="1:12" x14ac:dyDescent="0.3">
      <c r="A7552" t="s">
        <v>8786</v>
      </c>
      <c r="B7552" s="2" t="s">
        <v>2342</v>
      </c>
      <c r="C7552" t="s">
        <v>1478</v>
      </c>
      <c r="D7552" t="s">
        <v>1479</v>
      </c>
      <c r="E7552">
        <v>20</v>
      </c>
      <c r="F7552">
        <v>8.24</v>
      </c>
      <c r="G7552">
        <v>164.8</v>
      </c>
      <c r="H7552" t="s">
        <v>9224</v>
      </c>
      <c r="I7552" s="2" t="s">
        <v>2360</v>
      </c>
      <c r="J7552" t="s">
        <v>735</v>
      </c>
      <c r="K7552" s="1">
        <v>44497</v>
      </c>
      <c r="L7552">
        <f t="shared" si="117"/>
        <v>10</v>
      </c>
    </row>
    <row r="7553" spans="1:12" x14ac:dyDescent="0.3">
      <c r="A7553" t="s">
        <v>8788</v>
      </c>
      <c r="B7553" s="2" t="s">
        <v>2342</v>
      </c>
      <c r="C7553" t="s">
        <v>938</v>
      </c>
      <c r="D7553" t="s">
        <v>939</v>
      </c>
      <c r="E7553">
        <v>1</v>
      </c>
      <c r="F7553">
        <v>1016.08</v>
      </c>
      <c r="G7553">
        <v>1016.08</v>
      </c>
      <c r="H7553" t="s">
        <v>9226</v>
      </c>
      <c r="I7553" s="2" t="s">
        <v>2360</v>
      </c>
      <c r="J7553" t="s">
        <v>735</v>
      </c>
      <c r="K7553" s="1">
        <v>44498</v>
      </c>
      <c r="L7553">
        <f t="shared" si="117"/>
        <v>10</v>
      </c>
    </row>
    <row r="7554" spans="1:12" x14ac:dyDescent="0.3">
      <c r="A7554" t="s">
        <v>9409</v>
      </c>
      <c r="B7554" s="2" t="s">
        <v>2342</v>
      </c>
      <c r="C7554" t="s">
        <v>7116</v>
      </c>
      <c r="D7554" t="s">
        <v>7117</v>
      </c>
      <c r="E7554">
        <v>4</v>
      </c>
      <c r="F7554">
        <v>370.24</v>
      </c>
      <c r="G7554">
        <v>1480.96</v>
      </c>
      <c r="H7554" t="s">
        <v>9410</v>
      </c>
      <c r="I7554" s="2" t="s">
        <v>2360</v>
      </c>
      <c r="J7554" t="s">
        <v>735</v>
      </c>
      <c r="K7554" s="1">
        <v>44503</v>
      </c>
      <c r="L7554">
        <f t="shared" si="117"/>
        <v>11</v>
      </c>
    </row>
    <row r="7555" spans="1:12" x14ac:dyDescent="0.3">
      <c r="A7555" t="s">
        <v>8794</v>
      </c>
      <c r="B7555" s="2" t="s">
        <v>2340</v>
      </c>
      <c r="C7555" t="s">
        <v>784</v>
      </c>
      <c r="D7555" t="s">
        <v>785</v>
      </c>
      <c r="E7555">
        <v>2</v>
      </c>
      <c r="F7555">
        <v>506.48</v>
      </c>
      <c r="G7555">
        <v>1012.96</v>
      </c>
      <c r="H7555" t="s">
        <v>9411</v>
      </c>
      <c r="I7555" s="2" t="s">
        <v>2360</v>
      </c>
      <c r="J7555" t="s">
        <v>735</v>
      </c>
      <c r="K7555" s="1">
        <v>44509</v>
      </c>
      <c r="L7555">
        <f t="shared" ref="L7555:L7618" si="118">MONTH(K7555)</f>
        <v>11</v>
      </c>
    </row>
    <row r="7556" spans="1:12" x14ac:dyDescent="0.3">
      <c r="A7556" t="s">
        <v>9371</v>
      </c>
      <c r="B7556" s="2" t="s">
        <v>2340</v>
      </c>
      <c r="C7556" t="s">
        <v>772</v>
      </c>
      <c r="D7556" t="s">
        <v>773</v>
      </c>
      <c r="E7556">
        <v>3</v>
      </c>
      <c r="F7556">
        <v>499</v>
      </c>
      <c r="G7556">
        <v>1497</v>
      </c>
      <c r="H7556" t="s">
        <v>9412</v>
      </c>
      <c r="I7556" s="2" t="s">
        <v>2360</v>
      </c>
      <c r="J7556" t="s">
        <v>735</v>
      </c>
      <c r="K7556" s="1">
        <v>44510</v>
      </c>
      <c r="L7556">
        <f t="shared" si="118"/>
        <v>11</v>
      </c>
    </row>
    <row r="7557" spans="1:12" x14ac:dyDescent="0.3">
      <c r="A7557" t="s">
        <v>8796</v>
      </c>
      <c r="B7557" s="2" t="s">
        <v>2344</v>
      </c>
      <c r="C7557" t="s">
        <v>1485</v>
      </c>
      <c r="D7557" t="s">
        <v>1486</v>
      </c>
      <c r="E7557">
        <v>20</v>
      </c>
      <c r="F7557">
        <v>8.24</v>
      </c>
      <c r="G7557">
        <v>164.8</v>
      </c>
      <c r="H7557" t="s">
        <v>9233</v>
      </c>
      <c r="I7557" s="2" t="s">
        <v>2360</v>
      </c>
      <c r="J7557" t="s">
        <v>735</v>
      </c>
      <c r="K7557" s="1">
        <v>44510</v>
      </c>
      <c r="L7557">
        <f t="shared" si="118"/>
        <v>11</v>
      </c>
    </row>
    <row r="7558" spans="1:12" x14ac:dyDescent="0.3">
      <c r="A7558" t="s">
        <v>9415</v>
      </c>
      <c r="B7558" s="2" t="s">
        <v>2340</v>
      </c>
      <c r="C7558" t="s">
        <v>945</v>
      </c>
      <c r="D7558" t="s">
        <v>946</v>
      </c>
      <c r="E7558">
        <v>3</v>
      </c>
      <c r="F7558">
        <v>8.24</v>
      </c>
      <c r="G7558">
        <v>24.72</v>
      </c>
      <c r="H7558" t="s">
        <v>9416</v>
      </c>
      <c r="I7558" s="2" t="s">
        <v>2360</v>
      </c>
      <c r="J7558" t="s">
        <v>735</v>
      </c>
      <c r="K7558" s="1">
        <v>44511</v>
      </c>
      <c r="L7558">
        <f t="shared" si="118"/>
        <v>11</v>
      </c>
    </row>
    <row r="7559" spans="1:12" x14ac:dyDescent="0.3">
      <c r="A7559" t="s">
        <v>9047</v>
      </c>
      <c r="B7559" s="2" t="s">
        <v>2344</v>
      </c>
      <c r="C7559" t="s">
        <v>6274</v>
      </c>
      <c r="D7559" t="s">
        <v>6275</v>
      </c>
      <c r="E7559">
        <v>12</v>
      </c>
      <c r="F7559">
        <v>8.24</v>
      </c>
      <c r="G7559">
        <v>98.88</v>
      </c>
      <c r="H7559" t="s">
        <v>9457</v>
      </c>
      <c r="I7559" s="2" t="s">
        <v>2360</v>
      </c>
      <c r="J7559" t="s">
        <v>735</v>
      </c>
      <c r="K7559" s="1">
        <v>44529</v>
      </c>
      <c r="L7559">
        <f t="shared" si="118"/>
        <v>11</v>
      </c>
    </row>
    <row r="7560" spans="1:12" x14ac:dyDescent="0.3">
      <c r="A7560" t="s">
        <v>9458</v>
      </c>
      <c r="B7560" s="2" t="s">
        <v>2340</v>
      </c>
      <c r="C7560" t="s">
        <v>768</v>
      </c>
      <c r="D7560" t="s">
        <v>769</v>
      </c>
      <c r="E7560">
        <v>4</v>
      </c>
      <c r="F7560">
        <v>474.24</v>
      </c>
      <c r="G7560">
        <v>1896.96</v>
      </c>
      <c r="H7560" t="s">
        <v>9459</v>
      </c>
      <c r="I7560" s="2" t="s">
        <v>2360</v>
      </c>
      <c r="J7560" t="s">
        <v>735</v>
      </c>
      <c r="K7560" s="1">
        <v>44529</v>
      </c>
      <c r="L7560">
        <f t="shared" si="118"/>
        <v>11</v>
      </c>
    </row>
    <row r="7561" spans="1:12" x14ac:dyDescent="0.3">
      <c r="A7561" t="s">
        <v>9273</v>
      </c>
      <c r="B7561" s="2" t="s">
        <v>2342</v>
      </c>
      <c r="C7561" t="s">
        <v>1478</v>
      </c>
      <c r="D7561" t="s">
        <v>1479</v>
      </c>
      <c r="E7561">
        <v>20</v>
      </c>
      <c r="F7561">
        <v>8.24</v>
      </c>
      <c r="G7561">
        <v>164.8</v>
      </c>
      <c r="H7561" t="s">
        <v>9065</v>
      </c>
      <c r="I7561" s="2" t="s">
        <v>2360</v>
      </c>
      <c r="J7561" t="s">
        <v>735</v>
      </c>
      <c r="K7561" s="1">
        <v>44530</v>
      </c>
      <c r="L7561">
        <f t="shared" si="118"/>
        <v>11</v>
      </c>
    </row>
    <row r="7562" spans="1:12" x14ac:dyDescent="0.3">
      <c r="A7562" t="s">
        <v>9467</v>
      </c>
      <c r="B7562" s="2" t="s">
        <v>2342</v>
      </c>
      <c r="C7562" t="s">
        <v>6641</v>
      </c>
      <c r="D7562" t="s">
        <v>6642</v>
      </c>
      <c r="E7562">
        <v>2</v>
      </c>
      <c r="F7562">
        <v>657.61</v>
      </c>
      <c r="G7562">
        <v>1315.22</v>
      </c>
      <c r="H7562" t="s">
        <v>9468</v>
      </c>
      <c r="I7562" s="2" t="s">
        <v>2360</v>
      </c>
      <c r="J7562" t="s">
        <v>735</v>
      </c>
      <c r="K7562" s="1">
        <v>44533</v>
      </c>
      <c r="L7562">
        <f t="shared" si="118"/>
        <v>12</v>
      </c>
    </row>
    <row r="7563" spans="1:12" x14ac:dyDescent="0.3">
      <c r="A7563" t="s">
        <v>9280</v>
      </c>
      <c r="B7563" s="2" t="s">
        <v>2344</v>
      </c>
      <c r="C7563" t="s">
        <v>9281</v>
      </c>
      <c r="D7563" t="s">
        <v>9282</v>
      </c>
      <c r="E7563">
        <v>24</v>
      </c>
      <c r="F7563">
        <v>7.74</v>
      </c>
      <c r="G7563">
        <v>185.76</v>
      </c>
      <c r="H7563" t="s">
        <v>9283</v>
      </c>
      <c r="I7563" s="2" t="s">
        <v>2360</v>
      </c>
      <c r="J7563" t="s">
        <v>735</v>
      </c>
      <c r="K7563" s="1">
        <v>44538</v>
      </c>
      <c r="L7563">
        <f t="shared" si="118"/>
        <v>12</v>
      </c>
    </row>
    <row r="7564" spans="1:12" x14ac:dyDescent="0.3">
      <c r="A7564" t="s">
        <v>9469</v>
      </c>
      <c r="B7564" s="2" t="s">
        <v>2342</v>
      </c>
      <c r="C7564" t="s">
        <v>1475</v>
      </c>
      <c r="D7564" t="s">
        <v>1476</v>
      </c>
      <c r="E7564">
        <v>112</v>
      </c>
      <c r="F7564">
        <v>7.6</v>
      </c>
      <c r="G7564">
        <v>851.2</v>
      </c>
      <c r="H7564" t="s">
        <v>9470</v>
      </c>
      <c r="I7564" s="2" t="s">
        <v>2360</v>
      </c>
      <c r="J7564" t="s">
        <v>735</v>
      </c>
      <c r="K7564" s="1">
        <v>44538</v>
      </c>
      <c r="L7564">
        <f t="shared" si="118"/>
        <v>12</v>
      </c>
    </row>
    <row r="7565" spans="1:12" x14ac:dyDescent="0.3">
      <c r="A7565" t="s">
        <v>9284</v>
      </c>
      <c r="B7565" s="2" t="s">
        <v>2344</v>
      </c>
      <c r="C7565" t="s">
        <v>2225</v>
      </c>
      <c r="D7565" t="s">
        <v>2226</v>
      </c>
      <c r="E7565">
        <v>86</v>
      </c>
      <c r="F7565">
        <v>1.3954</v>
      </c>
      <c r="G7565">
        <v>120</v>
      </c>
      <c r="H7565" t="s">
        <v>9285</v>
      </c>
      <c r="I7565" s="2" t="s">
        <v>2360</v>
      </c>
      <c r="J7565" t="s">
        <v>735</v>
      </c>
      <c r="K7565" s="1">
        <v>44540</v>
      </c>
      <c r="L7565">
        <f t="shared" si="118"/>
        <v>12</v>
      </c>
    </row>
    <row r="7566" spans="1:12" x14ac:dyDescent="0.3">
      <c r="A7566" t="s">
        <v>9288</v>
      </c>
      <c r="B7566" s="2" t="s">
        <v>2343</v>
      </c>
      <c r="C7566" t="s">
        <v>883</v>
      </c>
      <c r="D7566" t="s">
        <v>884</v>
      </c>
      <c r="E7566">
        <v>1</v>
      </c>
      <c r="F7566">
        <v>518.96</v>
      </c>
      <c r="G7566">
        <v>518.96</v>
      </c>
      <c r="H7566" t="s">
        <v>9471</v>
      </c>
      <c r="I7566" s="2" t="s">
        <v>2360</v>
      </c>
      <c r="J7566" t="s">
        <v>735</v>
      </c>
      <c r="K7566" s="1">
        <v>44543</v>
      </c>
      <c r="L7566">
        <f t="shared" si="118"/>
        <v>12</v>
      </c>
    </row>
    <row r="7567" spans="1:12" x14ac:dyDescent="0.3">
      <c r="A7567" t="s">
        <v>9057</v>
      </c>
      <c r="B7567" s="2" t="s">
        <v>2340</v>
      </c>
      <c r="C7567" t="s">
        <v>2192</v>
      </c>
      <c r="D7567" t="s">
        <v>2193</v>
      </c>
      <c r="E7567">
        <v>26</v>
      </c>
      <c r="F7567">
        <v>4.62</v>
      </c>
      <c r="G7567">
        <v>120.12</v>
      </c>
      <c r="H7567" t="s">
        <v>9290</v>
      </c>
      <c r="I7567" s="2" t="s">
        <v>2360</v>
      </c>
      <c r="J7567" t="s">
        <v>735</v>
      </c>
      <c r="K7567" s="1">
        <v>44571</v>
      </c>
      <c r="L7567">
        <f t="shared" si="118"/>
        <v>1</v>
      </c>
    </row>
    <row r="7568" spans="1:12" x14ac:dyDescent="0.3">
      <c r="A7568" t="s">
        <v>9066</v>
      </c>
      <c r="B7568" s="2" t="s">
        <v>2343</v>
      </c>
      <c r="C7568" t="s">
        <v>1485</v>
      </c>
      <c r="D7568" t="s">
        <v>1486</v>
      </c>
      <c r="E7568">
        <v>4</v>
      </c>
      <c r="F7568">
        <v>8.4</v>
      </c>
      <c r="G7568">
        <v>33.6</v>
      </c>
      <c r="H7568" t="s">
        <v>9625</v>
      </c>
      <c r="I7568" s="2" t="s">
        <v>2360</v>
      </c>
      <c r="J7568" t="s">
        <v>735</v>
      </c>
      <c r="K7568" s="1">
        <v>44578</v>
      </c>
      <c r="L7568">
        <f t="shared" si="118"/>
        <v>1</v>
      </c>
    </row>
    <row r="7569" spans="1:12" x14ac:dyDescent="0.3">
      <c r="A7569" t="s">
        <v>9478</v>
      </c>
      <c r="B7569" s="2" t="s">
        <v>2343</v>
      </c>
      <c r="C7569" t="s">
        <v>6641</v>
      </c>
      <c r="D7569" t="s">
        <v>6642</v>
      </c>
      <c r="E7569">
        <v>1</v>
      </c>
      <c r="F7569">
        <v>657.61</v>
      </c>
      <c r="G7569">
        <v>657.61</v>
      </c>
      <c r="H7569" t="s">
        <v>9479</v>
      </c>
      <c r="I7569" s="2" t="s">
        <v>2360</v>
      </c>
      <c r="J7569" t="s">
        <v>735</v>
      </c>
      <c r="K7569" s="1">
        <v>44581</v>
      </c>
      <c r="L7569">
        <f t="shared" si="118"/>
        <v>1</v>
      </c>
    </row>
    <row r="7570" spans="1:12" x14ac:dyDescent="0.3">
      <c r="A7570" t="s">
        <v>9480</v>
      </c>
      <c r="B7570" s="2" t="s">
        <v>2340</v>
      </c>
      <c r="C7570" t="s">
        <v>1478</v>
      </c>
      <c r="D7570" t="s">
        <v>1479</v>
      </c>
      <c r="E7570">
        <v>10</v>
      </c>
      <c r="F7570">
        <v>8.4</v>
      </c>
      <c r="G7570">
        <v>84</v>
      </c>
      <c r="H7570" t="s">
        <v>9627</v>
      </c>
      <c r="I7570" s="2" t="s">
        <v>2360</v>
      </c>
      <c r="J7570" t="s">
        <v>735</v>
      </c>
      <c r="K7570" s="1">
        <v>44582</v>
      </c>
      <c r="L7570">
        <f t="shared" si="118"/>
        <v>1</v>
      </c>
    </row>
    <row r="7571" spans="1:12" x14ac:dyDescent="0.3">
      <c r="A7571" t="s">
        <v>9071</v>
      </c>
      <c r="B7571" s="2" t="s">
        <v>2342</v>
      </c>
      <c r="C7571" t="s">
        <v>1536</v>
      </c>
      <c r="D7571" t="s">
        <v>1537</v>
      </c>
      <c r="E7571">
        <v>12</v>
      </c>
      <c r="F7571">
        <v>8.4</v>
      </c>
      <c r="G7571">
        <v>100.8</v>
      </c>
      <c r="H7571" t="s">
        <v>9629</v>
      </c>
      <c r="I7571" s="2" t="s">
        <v>2360</v>
      </c>
      <c r="J7571" t="s">
        <v>735</v>
      </c>
      <c r="K7571" s="1">
        <v>44594</v>
      </c>
      <c r="L7571">
        <f t="shared" si="118"/>
        <v>2</v>
      </c>
    </row>
    <row r="7572" spans="1:12" x14ac:dyDescent="0.3">
      <c r="A7572" t="s">
        <v>9486</v>
      </c>
      <c r="B7572" s="2" t="s">
        <v>2340</v>
      </c>
      <c r="C7572" t="s">
        <v>779</v>
      </c>
      <c r="D7572" t="s">
        <v>780</v>
      </c>
      <c r="E7572">
        <v>1</v>
      </c>
      <c r="F7572">
        <v>676</v>
      </c>
      <c r="G7572">
        <v>676</v>
      </c>
      <c r="H7572" t="s">
        <v>9487</v>
      </c>
      <c r="I7572" s="2" t="s">
        <v>2360</v>
      </c>
      <c r="J7572" t="s">
        <v>735</v>
      </c>
      <c r="K7572" s="1">
        <v>44594</v>
      </c>
      <c r="L7572">
        <f t="shared" si="118"/>
        <v>2</v>
      </c>
    </row>
    <row r="7573" spans="1:12" x14ac:dyDescent="0.3">
      <c r="A7573" t="s">
        <v>9488</v>
      </c>
      <c r="B7573" s="2" t="s">
        <v>2340</v>
      </c>
      <c r="C7573" t="s">
        <v>6340</v>
      </c>
      <c r="D7573" t="s">
        <v>6341</v>
      </c>
      <c r="E7573">
        <v>4</v>
      </c>
      <c r="F7573">
        <v>337.45</v>
      </c>
      <c r="G7573">
        <v>1349.8</v>
      </c>
      <c r="H7573" t="s">
        <v>9489</v>
      </c>
      <c r="I7573" s="2" t="s">
        <v>2360</v>
      </c>
      <c r="J7573" t="s">
        <v>735</v>
      </c>
      <c r="K7573" s="1">
        <v>44595</v>
      </c>
      <c r="L7573">
        <f t="shared" si="118"/>
        <v>2</v>
      </c>
    </row>
    <row r="7574" spans="1:12" x14ac:dyDescent="0.3">
      <c r="A7574" t="s">
        <v>8680</v>
      </c>
      <c r="B7574" s="2" t="s">
        <v>2340</v>
      </c>
      <c r="C7574" t="s">
        <v>979</v>
      </c>
      <c r="D7574" t="s">
        <v>980</v>
      </c>
      <c r="E7574">
        <v>10</v>
      </c>
      <c r="F7574">
        <v>10</v>
      </c>
      <c r="G7574">
        <v>100</v>
      </c>
      <c r="H7574" t="s">
        <v>8681</v>
      </c>
      <c r="I7574" s="2" t="s">
        <v>2360</v>
      </c>
      <c r="J7574" t="s">
        <v>735</v>
      </c>
      <c r="K7574" s="1">
        <v>44467</v>
      </c>
      <c r="L7574">
        <f t="shared" si="118"/>
        <v>9</v>
      </c>
    </row>
    <row r="7575" spans="1:12" x14ac:dyDescent="0.3">
      <c r="A7575" t="s">
        <v>8684</v>
      </c>
      <c r="B7575" s="2" t="s">
        <v>2343</v>
      </c>
      <c r="C7575" t="s">
        <v>1478</v>
      </c>
      <c r="D7575" t="s">
        <v>1479</v>
      </c>
      <c r="E7575">
        <v>14</v>
      </c>
      <c r="F7575">
        <v>8.24</v>
      </c>
      <c r="G7575">
        <v>115.36</v>
      </c>
      <c r="H7575" t="s">
        <v>8685</v>
      </c>
      <c r="I7575" s="2" t="s">
        <v>2360</v>
      </c>
      <c r="J7575" t="s">
        <v>735</v>
      </c>
      <c r="K7575" s="1">
        <v>44473</v>
      </c>
      <c r="L7575">
        <f t="shared" si="118"/>
        <v>10</v>
      </c>
    </row>
    <row r="7576" spans="1:12" x14ac:dyDescent="0.3">
      <c r="A7576" t="s">
        <v>9208</v>
      </c>
      <c r="B7576" s="2" t="s">
        <v>2340</v>
      </c>
      <c r="C7576" t="s">
        <v>768</v>
      </c>
      <c r="D7576" t="s">
        <v>769</v>
      </c>
      <c r="E7576">
        <v>2</v>
      </c>
      <c r="F7576">
        <v>474.24</v>
      </c>
      <c r="G7576">
        <v>948.48</v>
      </c>
      <c r="H7576" t="s">
        <v>8692</v>
      </c>
      <c r="I7576" s="2" t="s">
        <v>2360</v>
      </c>
      <c r="J7576" t="s">
        <v>735</v>
      </c>
      <c r="K7576" s="1">
        <v>44475</v>
      </c>
      <c r="L7576">
        <f t="shared" si="118"/>
        <v>10</v>
      </c>
    </row>
    <row r="7577" spans="1:12" x14ac:dyDescent="0.3">
      <c r="A7577" t="s">
        <v>9209</v>
      </c>
      <c r="B7577" s="2" t="s">
        <v>2340</v>
      </c>
      <c r="C7577" t="s">
        <v>784</v>
      </c>
      <c r="D7577" t="s">
        <v>785</v>
      </c>
      <c r="E7577">
        <v>3</v>
      </c>
      <c r="F7577">
        <v>506.48</v>
      </c>
      <c r="G7577">
        <v>1519.44</v>
      </c>
      <c r="H7577" t="s">
        <v>9210</v>
      </c>
      <c r="I7577" s="2" t="s">
        <v>2360</v>
      </c>
      <c r="J7577" t="s">
        <v>735</v>
      </c>
      <c r="K7577" s="1">
        <v>44476</v>
      </c>
      <c r="L7577">
        <f t="shared" si="118"/>
        <v>10</v>
      </c>
    </row>
    <row r="7578" spans="1:12" x14ac:dyDescent="0.3">
      <c r="A7578" t="s">
        <v>9215</v>
      </c>
      <c r="B7578" s="2" t="s">
        <v>2340</v>
      </c>
      <c r="C7578" t="s">
        <v>787</v>
      </c>
      <c r="D7578" t="s">
        <v>788</v>
      </c>
      <c r="E7578">
        <v>3</v>
      </c>
      <c r="F7578">
        <v>632.32000000000005</v>
      </c>
      <c r="G7578">
        <v>1896.96</v>
      </c>
      <c r="H7578" t="s">
        <v>9216</v>
      </c>
      <c r="I7578" s="2" t="s">
        <v>2360</v>
      </c>
      <c r="J7578" t="s">
        <v>735</v>
      </c>
      <c r="K7578" s="1">
        <v>44487</v>
      </c>
      <c r="L7578">
        <f t="shared" si="118"/>
        <v>10</v>
      </c>
    </row>
    <row r="7579" spans="1:12" x14ac:dyDescent="0.3">
      <c r="A7579" t="s">
        <v>8702</v>
      </c>
      <c r="B7579" s="2" t="s">
        <v>2342</v>
      </c>
      <c r="C7579" t="s">
        <v>883</v>
      </c>
      <c r="D7579" t="s">
        <v>884</v>
      </c>
      <c r="E7579">
        <v>2</v>
      </c>
      <c r="F7579">
        <v>499</v>
      </c>
      <c r="G7579">
        <v>998</v>
      </c>
      <c r="H7579" t="s">
        <v>9219</v>
      </c>
      <c r="I7579" s="2" t="s">
        <v>2360</v>
      </c>
      <c r="J7579" t="s">
        <v>735</v>
      </c>
      <c r="K7579" s="1">
        <v>44489</v>
      </c>
      <c r="L7579">
        <f t="shared" si="118"/>
        <v>10</v>
      </c>
    </row>
    <row r="7580" spans="1:12" x14ac:dyDescent="0.3">
      <c r="A7580" t="s">
        <v>8706</v>
      </c>
      <c r="B7580" s="2" t="s">
        <v>2342</v>
      </c>
      <c r="C7580" t="s">
        <v>942</v>
      </c>
      <c r="D7580" t="s">
        <v>943</v>
      </c>
      <c r="E7580">
        <v>48</v>
      </c>
      <c r="F7580">
        <v>8.24</v>
      </c>
      <c r="G7580">
        <v>395.52</v>
      </c>
      <c r="H7580" t="s">
        <v>9220</v>
      </c>
      <c r="I7580" s="2" t="s">
        <v>2360</v>
      </c>
      <c r="J7580" t="s">
        <v>735</v>
      </c>
      <c r="K7580" s="1">
        <v>44494</v>
      </c>
      <c r="L7580">
        <f t="shared" si="118"/>
        <v>10</v>
      </c>
    </row>
    <row r="7581" spans="1:12" x14ac:dyDescent="0.3">
      <c r="A7581" t="s">
        <v>8783</v>
      </c>
      <c r="B7581" s="2" t="s">
        <v>2345</v>
      </c>
      <c r="C7581" t="s">
        <v>2215</v>
      </c>
      <c r="D7581" t="s">
        <v>2216</v>
      </c>
      <c r="E7581">
        <v>60</v>
      </c>
      <c r="F7581">
        <v>1.66</v>
      </c>
      <c r="G7581">
        <v>99.6</v>
      </c>
      <c r="H7581" t="s">
        <v>8785</v>
      </c>
      <c r="I7581" s="2" t="s">
        <v>2360</v>
      </c>
      <c r="J7581" t="s">
        <v>735</v>
      </c>
      <c r="K7581" s="1">
        <v>44497</v>
      </c>
      <c r="L7581">
        <f t="shared" si="118"/>
        <v>10</v>
      </c>
    </row>
    <row r="7582" spans="1:12" x14ac:dyDescent="0.3">
      <c r="A7582" t="s">
        <v>9221</v>
      </c>
      <c r="B7582" s="2" t="s">
        <v>2342</v>
      </c>
      <c r="C7582" t="s">
        <v>1475</v>
      </c>
      <c r="D7582" t="s">
        <v>1476</v>
      </c>
      <c r="E7582">
        <v>119</v>
      </c>
      <c r="F7582">
        <v>7.3</v>
      </c>
      <c r="G7582">
        <v>868.7</v>
      </c>
      <c r="H7582" t="s">
        <v>9222</v>
      </c>
      <c r="I7582" s="2" t="s">
        <v>2360</v>
      </c>
      <c r="J7582" t="s">
        <v>735</v>
      </c>
      <c r="K7582" s="1">
        <v>44497</v>
      </c>
      <c r="L7582">
        <f t="shared" si="118"/>
        <v>10</v>
      </c>
    </row>
    <row r="7583" spans="1:12" x14ac:dyDescent="0.3">
      <c r="A7583" t="s">
        <v>8786</v>
      </c>
      <c r="B7583" s="2" t="s">
        <v>2343</v>
      </c>
      <c r="C7583" t="s">
        <v>1485</v>
      </c>
      <c r="D7583" t="s">
        <v>1486</v>
      </c>
      <c r="E7583">
        <v>20</v>
      </c>
      <c r="F7583">
        <v>8.24</v>
      </c>
      <c r="G7583">
        <v>164.8</v>
      </c>
      <c r="H7583" t="s">
        <v>8787</v>
      </c>
      <c r="I7583" s="2" t="s">
        <v>2360</v>
      </c>
      <c r="J7583" t="s">
        <v>735</v>
      </c>
      <c r="K7583" s="1">
        <v>44497</v>
      </c>
      <c r="L7583">
        <f t="shared" si="118"/>
        <v>10</v>
      </c>
    </row>
    <row r="7584" spans="1:12" x14ac:dyDescent="0.3">
      <c r="A7584" t="s">
        <v>9225</v>
      </c>
      <c r="B7584" s="2" t="s">
        <v>2342</v>
      </c>
      <c r="C7584" t="s">
        <v>938</v>
      </c>
      <c r="D7584" t="s">
        <v>939</v>
      </c>
      <c r="E7584">
        <v>1</v>
      </c>
      <c r="F7584">
        <v>1016.08</v>
      </c>
      <c r="G7584">
        <v>1016.08</v>
      </c>
      <c r="H7584" t="s">
        <v>9226</v>
      </c>
      <c r="I7584" s="2" t="s">
        <v>2360</v>
      </c>
      <c r="J7584" t="s">
        <v>735</v>
      </c>
      <c r="K7584" s="1">
        <v>44497</v>
      </c>
      <c r="L7584">
        <f t="shared" si="118"/>
        <v>10</v>
      </c>
    </row>
    <row r="7585" spans="1:12" x14ac:dyDescent="0.3">
      <c r="A7585" t="s">
        <v>9227</v>
      </c>
      <c r="B7585" s="2" t="s">
        <v>2340</v>
      </c>
      <c r="C7585" t="s">
        <v>784</v>
      </c>
      <c r="D7585" t="s">
        <v>785</v>
      </c>
      <c r="E7585">
        <v>1</v>
      </c>
      <c r="F7585">
        <v>506.48</v>
      </c>
      <c r="G7585">
        <v>506.48</v>
      </c>
      <c r="H7585" t="s">
        <v>9228</v>
      </c>
      <c r="I7585" s="2" t="s">
        <v>2360</v>
      </c>
      <c r="J7585" t="s">
        <v>735</v>
      </c>
      <c r="K7585" s="1">
        <v>44504</v>
      </c>
      <c r="L7585">
        <f t="shared" si="118"/>
        <v>11</v>
      </c>
    </row>
    <row r="7586" spans="1:12" x14ac:dyDescent="0.3">
      <c r="A7586" t="s">
        <v>9229</v>
      </c>
      <c r="B7586" s="2" t="s">
        <v>2340</v>
      </c>
      <c r="C7586" t="s">
        <v>945</v>
      </c>
      <c r="D7586" t="s">
        <v>946</v>
      </c>
      <c r="E7586">
        <v>5</v>
      </c>
      <c r="F7586">
        <v>8.24</v>
      </c>
      <c r="G7586">
        <v>41.2</v>
      </c>
      <c r="H7586" t="s">
        <v>9230</v>
      </c>
      <c r="I7586" s="2" t="s">
        <v>2360</v>
      </c>
      <c r="J7586" t="s">
        <v>735</v>
      </c>
      <c r="K7586" s="1">
        <v>44505</v>
      </c>
      <c r="L7586">
        <f t="shared" si="118"/>
        <v>11</v>
      </c>
    </row>
    <row r="7587" spans="1:12" x14ac:dyDescent="0.3">
      <c r="A7587" t="s">
        <v>8796</v>
      </c>
      <c r="B7587" s="2" t="s">
        <v>2343</v>
      </c>
      <c r="C7587" t="s">
        <v>1478</v>
      </c>
      <c r="D7587" t="s">
        <v>1479</v>
      </c>
      <c r="E7587">
        <v>18</v>
      </c>
      <c r="F7587">
        <v>8.24</v>
      </c>
      <c r="G7587">
        <v>148.32</v>
      </c>
      <c r="H7587" t="s">
        <v>8797</v>
      </c>
      <c r="I7587" s="2" t="s">
        <v>2360</v>
      </c>
      <c r="J7587" t="s">
        <v>735</v>
      </c>
      <c r="K7587" s="1">
        <v>44510</v>
      </c>
      <c r="L7587">
        <f t="shared" si="118"/>
        <v>11</v>
      </c>
    </row>
    <row r="7588" spans="1:12" x14ac:dyDescent="0.3">
      <c r="A7588" t="s">
        <v>9040</v>
      </c>
      <c r="B7588" s="2" t="s">
        <v>2340</v>
      </c>
      <c r="C7588" t="s">
        <v>4679</v>
      </c>
      <c r="D7588" t="s">
        <v>4680</v>
      </c>
      <c r="E7588">
        <v>18</v>
      </c>
      <c r="F7588">
        <v>1.98</v>
      </c>
      <c r="G7588">
        <v>35.64</v>
      </c>
      <c r="H7588" t="s">
        <v>9041</v>
      </c>
      <c r="I7588" s="2" t="s">
        <v>2360</v>
      </c>
      <c r="J7588" t="s">
        <v>735</v>
      </c>
      <c r="K7588" s="1">
        <v>44512</v>
      </c>
      <c r="L7588">
        <f t="shared" si="118"/>
        <v>11</v>
      </c>
    </row>
    <row r="7589" spans="1:12" x14ac:dyDescent="0.3">
      <c r="A7589" t="s">
        <v>9270</v>
      </c>
      <c r="B7589" s="2" t="s">
        <v>2340</v>
      </c>
      <c r="C7589" t="s">
        <v>768</v>
      </c>
      <c r="D7589" t="s">
        <v>769</v>
      </c>
      <c r="E7589">
        <v>2</v>
      </c>
      <c r="F7589">
        <v>474.24</v>
      </c>
      <c r="G7589">
        <v>948.48</v>
      </c>
      <c r="H7589" t="s">
        <v>8791</v>
      </c>
      <c r="I7589" s="2" t="s">
        <v>2360</v>
      </c>
      <c r="J7589" t="s">
        <v>735</v>
      </c>
      <c r="K7589" s="1">
        <v>44525</v>
      </c>
      <c r="L7589">
        <f t="shared" si="118"/>
        <v>11</v>
      </c>
    </row>
    <row r="7590" spans="1:12" x14ac:dyDescent="0.3">
      <c r="A7590" t="s">
        <v>9275</v>
      </c>
      <c r="B7590" s="2" t="s">
        <v>2344</v>
      </c>
      <c r="C7590" t="s">
        <v>6340</v>
      </c>
      <c r="D7590" t="s">
        <v>6341</v>
      </c>
      <c r="E7590">
        <v>3</v>
      </c>
      <c r="F7590">
        <v>337.45</v>
      </c>
      <c r="G7590">
        <v>1012.35</v>
      </c>
      <c r="H7590" t="s">
        <v>9276</v>
      </c>
      <c r="I7590" s="2" t="s">
        <v>2360</v>
      </c>
      <c r="J7590" t="s">
        <v>735</v>
      </c>
      <c r="K7590" s="1">
        <v>44531</v>
      </c>
      <c r="L7590">
        <f t="shared" si="118"/>
        <v>12</v>
      </c>
    </row>
    <row r="7591" spans="1:12" x14ac:dyDescent="0.3">
      <c r="A7591" t="s">
        <v>9049</v>
      </c>
      <c r="B7591" s="2" t="s">
        <v>2344</v>
      </c>
      <c r="C7591" t="s">
        <v>787</v>
      </c>
      <c r="D7591" t="s">
        <v>788</v>
      </c>
      <c r="E7591">
        <v>2</v>
      </c>
      <c r="F7591">
        <v>657.61</v>
      </c>
      <c r="G7591">
        <v>1315.22</v>
      </c>
      <c r="H7591" t="s">
        <v>9279</v>
      </c>
      <c r="I7591" s="2" t="s">
        <v>2360</v>
      </c>
      <c r="J7591" t="s">
        <v>735</v>
      </c>
      <c r="K7591" s="1">
        <v>44536</v>
      </c>
      <c r="L7591">
        <f t="shared" si="118"/>
        <v>12</v>
      </c>
    </row>
    <row r="7592" spans="1:12" x14ac:dyDescent="0.3">
      <c r="A7592" t="s">
        <v>9288</v>
      </c>
      <c r="B7592" s="2" t="s">
        <v>2342</v>
      </c>
      <c r="C7592" t="s">
        <v>883</v>
      </c>
      <c r="D7592" t="s">
        <v>884</v>
      </c>
      <c r="E7592">
        <v>1</v>
      </c>
      <c r="F7592">
        <v>518.96</v>
      </c>
      <c r="G7592">
        <v>518.96</v>
      </c>
      <c r="H7592" t="s">
        <v>9289</v>
      </c>
      <c r="I7592" s="2" t="s">
        <v>2360</v>
      </c>
      <c r="J7592" t="s">
        <v>735</v>
      </c>
      <c r="K7592" s="1">
        <v>44543</v>
      </c>
      <c r="L7592">
        <f t="shared" si="118"/>
        <v>12</v>
      </c>
    </row>
    <row r="7593" spans="1:12" x14ac:dyDescent="0.3">
      <c r="A7593" t="s">
        <v>9057</v>
      </c>
      <c r="B7593" s="2" t="s">
        <v>2343</v>
      </c>
      <c r="C7593" t="s">
        <v>1820</v>
      </c>
      <c r="D7593" t="s">
        <v>1821</v>
      </c>
      <c r="E7593">
        <v>38</v>
      </c>
      <c r="F7593">
        <v>2.83</v>
      </c>
      <c r="G7593">
        <v>107.54</v>
      </c>
      <c r="H7593" t="s">
        <v>9291</v>
      </c>
      <c r="I7593" s="2" t="s">
        <v>2360</v>
      </c>
      <c r="J7593" t="s">
        <v>735</v>
      </c>
      <c r="K7593" s="1">
        <v>44571</v>
      </c>
      <c r="L7593">
        <f t="shared" si="118"/>
        <v>1</v>
      </c>
    </row>
    <row r="7594" spans="1:12" x14ac:dyDescent="0.3">
      <c r="A7594" t="s">
        <v>9057</v>
      </c>
      <c r="B7594" s="2" t="s">
        <v>2344</v>
      </c>
      <c r="C7594" t="s">
        <v>1735</v>
      </c>
      <c r="D7594" t="s">
        <v>1736</v>
      </c>
      <c r="E7594">
        <v>1</v>
      </c>
      <c r="F7594">
        <v>1056</v>
      </c>
      <c r="G7594">
        <v>1056</v>
      </c>
      <c r="H7594" t="s">
        <v>9292</v>
      </c>
      <c r="I7594" s="2" t="s">
        <v>2360</v>
      </c>
      <c r="J7594" t="s">
        <v>735</v>
      </c>
      <c r="K7594" s="1">
        <v>44571</v>
      </c>
      <c r="L7594">
        <f t="shared" si="118"/>
        <v>1</v>
      </c>
    </row>
    <row r="7595" spans="1:12" x14ac:dyDescent="0.3">
      <c r="A7595" t="s">
        <v>9062</v>
      </c>
      <c r="B7595" s="2" t="s">
        <v>2340</v>
      </c>
      <c r="C7595" t="s">
        <v>1485</v>
      </c>
      <c r="D7595" t="s">
        <v>1486</v>
      </c>
      <c r="E7595">
        <v>13</v>
      </c>
      <c r="F7595">
        <v>8.4</v>
      </c>
      <c r="G7595">
        <v>109.2</v>
      </c>
      <c r="H7595" t="s">
        <v>9063</v>
      </c>
      <c r="I7595" s="2" t="s">
        <v>2360</v>
      </c>
      <c r="J7595" t="s">
        <v>735</v>
      </c>
      <c r="K7595" s="1">
        <v>44572</v>
      </c>
      <c r="L7595">
        <f t="shared" si="118"/>
        <v>1</v>
      </c>
    </row>
    <row r="7596" spans="1:12" x14ac:dyDescent="0.3">
      <c r="A7596" t="s">
        <v>9064</v>
      </c>
      <c r="B7596" s="2" t="s">
        <v>2344</v>
      </c>
      <c r="C7596" t="s">
        <v>1478</v>
      </c>
      <c r="D7596" t="s">
        <v>1479</v>
      </c>
      <c r="E7596">
        <v>20</v>
      </c>
      <c r="F7596">
        <v>8.4</v>
      </c>
      <c r="G7596">
        <v>168</v>
      </c>
      <c r="H7596" t="s">
        <v>9065</v>
      </c>
      <c r="I7596" s="2" t="s">
        <v>2360</v>
      </c>
      <c r="J7596" t="s">
        <v>735</v>
      </c>
      <c r="K7596" s="1">
        <v>44578</v>
      </c>
      <c r="L7596">
        <f t="shared" si="118"/>
        <v>1</v>
      </c>
    </row>
    <row r="7597" spans="1:12" x14ac:dyDescent="0.3">
      <c r="A7597" t="s">
        <v>9066</v>
      </c>
      <c r="B7597" s="2" t="s">
        <v>2340</v>
      </c>
      <c r="C7597" t="s">
        <v>1536</v>
      </c>
      <c r="D7597" t="s">
        <v>1537</v>
      </c>
      <c r="E7597">
        <v>4</v>
      </c>
      <c r="F7597">
        <v>8.4</v>
      </c>
      <c r="G7597">
        <v>33.6</v>
      </c>
      <c r="H7597" t="s">
        <v>9067</v>
      </c>
      <c r="I7597" s="2" t="s">
        <v>2360</v>
      </c>
      <c r="J7597" t="s">
        <v>735</v>
      </c>
      <c r="K7597" s="1">
        <v>44578</v>
      </c>
      <c r="L7597">
        <f t="shared" si="118"/>
        <v>1</v>
      </c>
    </row>
    <row r="7598" spans="1:12" x14ac:dyDescent="0.3">
      <c r="A7598" t="s">
        <v>9626</v>
      </c>
      <c r="B7598" s="2" t="s">
        <v>2340</v>
      </c>
      <c r="C7598" t="s">
        <v>6641</v>
      </c>
      <c r="D7598" t="s">
        <v>6642</v>
      </c>
      <c r="E7598">
        <v>1</v>
      </c>
      <c r="F7598">
        <v>657.61</v>
      </c>
      <c r="G7598">
        <v>657.61</v>
      </c>
      <c r="H7598" t="s">
        <v>9479</v>
      </c>
      <c r="I7598" s="2" t="s">
        <v>2360</v>
      </c>
      <c r="J7598" t="s">
        <v>735</v>
      </c>
      <c r="K7598" s="1">
        <v>44579</v>
      </c>
      <c r="L7598">
        <f t="shared" si="118"/>
        <v>1</v>
      </c>
    </row>
    <row r="7599" spans="1:12" x14ac:dyDescent="0.3">
      <c r="A7599" t="s">
        <v>9068</v>
      </c>
      <c r="B7599" s="2" t="s">
        <v>2342</v>
      </c>
      <c r="C7599" t="s">
        <v>9069</v>
      </c>
      <c r="D7599" t="s">
        <v>7851</v>
      </c>
      <c r="E7599">
        <v>4</v>
      </c>
      <c r="F7599">
        <v>15</v>
      </c>
      <c r="G7599">
        <v>60</v>
      </c>
      <c r="H7599" t="s">
        <v>9070</v>
      </c>
      <c r="I7599" s="2" t="s">
        <v>2360</v>
      </c>
      <c r="J7599" t="s">
        <v>735</v>
      </c>
      <c r="K7599" s="1">
        <v>44585</v>
      </c>
      <c r="L7599">
        <f t="shared" si="118"/>
        <v>1</v>
      </c>
    </row>
    <row r="7600" spans="1:12" x14ac:dyDescent="0.3">
      <c r="A7600" t="s">
        <v>9077</v>
      </c>
      <c r="B7600" s="2" t="s">
        <v>2344</v>
      </c>
      <c r="C7600" t="s">
        <v>768</v>
      </c>
      <c r="D7600" t="s">
        <v>769</v>
      </c>
      <c r="E7600">
        <v>4</v>
      </c>
      <c r="F7600">
        <v>493.2</v>
      </c>
      <c r="G7600">
        <v>1972.8</v>
      </c>
      <c r="H7600" t="s">
        <v>9630</v>
      </c>
      <c r="I7600" s="2" t="s">
        <v>2360</v>
      </c>
      <c r="J7600" t="s">
        <v>735</v>
      </c>
      <c r="K7600" s="1">
        <v>44601</v>
      </c>
      <c r="L7600">
        <f t="shared" si="118"/>
        <v>2</v>
      </c>
    </row>
    <row r="7601" spans="1:12" x14ac:dyDescent="0.3">
      <c r="A7601" t="s">
        <v>9079</v>
      </c>
      <c r="B7601" s="2" t="s">
        <v>2343</v>
      </c>
      <c r="C7601" t="s">
        <v>2192</v>
      </c>
      <c r="D7601" t="s">
        <v>2193</v>
      </c>
      <c r="E7601">
        <v>52</v>
      </c>
      <c r="F7601">
        <v>2.31</v>
      </c>
      <c r="G7601">
        <v>120.12</v>
      </c>
      <c r="H7601" t="s">
        <v>9080</v>
      </c>
      <c r="I7601" s="2" t="s">
        <v>2360</v>
      </c>
      <c r="J7601" t="s">
        <v>735</v>
      </c>
      <c r="K7601" s="1">
        <v>44608</v>
      </c>
      <c r="L7601">
        <f t="shared" si="118"/>
        <v>2</v>
      </c>
    </row>
    <row r="7602" spans="1:12" x14ac:dyDescent="0.3">
      <c r="A7602" t="s">
        <v>8783</v>
      </c>
      <c r="B7602" s="2" t="s">
        <v>2342</v>
      </c>
      <c r="C7602" t="s">
        <v>949</v>
      </c>
      <c r="D7602" t="s">
        <v>950</v>
      </c>
      <c r="E7602">
        <v>1</v>
      </c>
      <c r="F7602">
        <v>499</v>
      </c>
      <c r="G7602">
        <v>499</v>
      </c>
      <c r="H7602" t="s">
        <v>9365</v>
      </c>
      <c r="I7602" s="2" t="s">
        <v>2360</v>
      </c>
      <c r="J7602" t="s">
        <v>735</v>
      </c>
      <c r="K7602" s="1">
        <v>44497</v>
      </c>
      <c r="L7602">
        <f t="shared" si="118"/>
        <v>10</v>
      </c>
    </row>
    <row r="7603" spans="1:12" x14ac:dyDescent="0.3">
      <c r="A7603" t="s">
        <v>8783</v>
      </c>
      <c r="B7603" s="2" t="s">
        <v>2343</v>
      </c>
      <c r="C7603" t="s">
        <v>768</v>
      </c>
      <c r="D7603" t="s">
        <v>769</v>
      </c>
      <c r="E7603">
        <v>2</v>
      </c>
      <c r="F7603">
        <v>474.24</v>
      </c>
      <c r="G7603">
        <v>948.48</v>
      </c>
      <c r="H7603" t="s">
        <v>8692</v>
      </c>
      <c r="I7603" s="2" t="s">
        <v>2360</v>
      </c>
      <c r="J7603" t="s">
        <v>735</v>
      </c>
      <c r="K7603" s="1">
        <v>44497</v>
      </c>
      <c r="L7603">
        <f t="shared" si="118"/>
        <v>10</v>
      </c>
    </row>
    <row r="7604" spans="1:12" x14ac:dyDescent="0.3">
      <c r="A7604" t="s">
        <v>9225</v>
      </c>
      <c r="B7604" s="2" t="s">
        <v>2340</v>
      </c>
      <c r="C7604" t="s">
        <v>784</v>
      </c>
      <c r="D7604" t="s">
        <v>785</v>
      </c>
      <c r="E7604">
        <v>1</v>
      </c>
      <c r="F7604">
        <v>506.48</v>
      </c>
      <c r="G7604">
        <v>506.48</v>
      </c>
      <c r="H7604" t="s">
        <v>9366</v>
      </c>
      <c r="I7604" s="2" t="s">
        <v>2360</v>
      </c>
      <c r="J7604" t="s">
        <v>735</v>
      </c>
      <c r="K7604" s="1">
        <v>44497</v>
      </c>
      <c r="L7604">
        <f t="shared" si="118"/>
        <v>10</v>
      </c>
    </row>
    <row r="7605" spans="1:12" x14ac:dyDescent="0.3">
      <c r="A7605" t="s">
        <v>9367</v>
      </c>
      <c r="B7605" s="2" t="s">
        <v>2340</v>
      </c>
      <c r="C7605" t="s">
        <v>1536</v>
      </c>
      <c r="D7605" t="s">
        <v>1537</v>
      </c>
      <c r="E7605">
        <v>10</v>
      </c>
      <c r="F7605">
        <v>8.24</v>
      </c>
      <c r="G7605">
        <v>82.4</v>
      </c>
      <c r="H7605" t="s">
        <v>9407</v>
      </c>
      <c r="I7605" s="2" t="s">
        <v>2360</v>
      </c>
      <c r="J7605" t="s">
        <v>735</v>
      </c>
      <c r="K7605" s="1">
        <v>44503</v>
      </c>
      <c r="L7605">
        <f t="shared" si="118"/>
        <v>11</v>
      </c>
    </row>
    <row r="7606" spans="1:12" x14ac:dyDescent="0.3">
      <c r="A7606" t="s">
        <v>9367</v>
      </c>
      <c r="B7606" s="2" t="s">
        <v>2342</v>
      </c>
      <c r="C7606" t="s">
        <v>1478</v>
      </c>
      <c r="D7606" t="s">
        <v>1479</v>
      </c>
      <c r="E7606">
        <v>22</v>
      </c>
      <c r="F7606">
        <v>8.24</v>
      </c>
      <c r="G7606">
        <v>181.28</v>
      </c>
      <c r="H7606" t="s">
        <v>9408</v>
      </c>
      <c r="I7606" s="2" t="s">
        <v>2360</v>
      </c>
      <c r="J7606" t="s">
        <v>735</v>
      </c>
      <c r="K7606" s="1">
        <v>44503</v>
      </c>
      <c r="L7606">
        <f t="shared" si="118"/>
        <v>11</v>
      </c>
    </row>
    <row r="7607" spans="1:12" x14ac:dyDescent="0.3">
      <c r="A7607" t="s">
        <v>9371</v>
      </c>
      <c r="B7607" s="2" t="s">
        <v>2343</v>
      </c>
      <c r="C7607" t="s">
        <v>4679</v>
      </c>
      <c r="D7607" t="s">
        <v>4680</v>
      </c>
      <c r="E7607">
        <v>50</v>
      </c>
      <c r="F7607">
        <v>1.98</v>
      </c>
      <c r="G7607">
        <v>99</v>
      </c>
      <c r="H7607" t="s">
        <v>9413</v>
      </c>
      <c r="I7607" s="2" t="s">
        <v>2360</v>
      </c>
      <c r="J7607" t="s">
        <v>735</v>
      </c>
      <c r="K7607" s="1">
        <v>44510</v>
      </c>
      <c r="L7607">
        <f t="shared" si="118"/>
        <v>11</v>
      </c>
    </row>
    <row r="7608" spans="1:12" x14ac:dyDescent="0.3">
      <c r="A7608" t="s">
        <v>9371</v>
      </c>
      <c r="B7608" s="2" t="s">
        <v>2344</v>
      </c>
      <c r="C7608" t="s">
        <v>883</v>
      </c>
      <c r="D7608" t="s">
        <v>884</v>
      </c>
      <c r="E7608">
        <v>1</v>
      </c>
      <c r="F7608">
        <v>499</v>
      </c>
      <c r="G7608">
        <v>499</v>
      </c>
      <c r="H7608" t="s">
        <v>9044</v>
      </c>
      <c r="I7608" s="2" t="s">
        <v>2360</v>
      </c>
      <c r="J7608" t="s">
        <v>735</v>
      </c>
      <c r="K7608" s="1">
        <v>44510</v>
      </c>
      <c r="L7608">
        <f t="shared" si="118"/>
        <v>11</v>
      </c>
    </row>
    <row r="7609" spans="1:12" x14ac:dyDescent="0.3">
      <c r="A7609" t="s">
        <v>9511</v>
      </c>
      <c r="B7609" s="2" t="s">
        <v>2340</v>
      </c>
      <c r="C7609" t="s">
        <v>6340</v>
      </c>
      <c r="D7609" t="s">
        <v>6341</v>
      </c>
      <c r="E7609">
        <v>5</v>
      </c>
      <c r="F7609">
        <v>324.48</v>
      </c>
      <c r="G7609">
        <v>1622.4</v>
      </c>
      <c r="H7609" t="s">
        <v>9512</v>
      </c>
      <c r="I7609" s="2" t="s">
        <v>2360</v>
      </c>
      <c r="J7609" t="s">
        <v>735</v>
      </c>
      <c r="K7609" s="1">
        <v>44511</v>
      </c>
      <c r="L7609">
        <f t="shared" si="118"/>
        <v>11</v>
      </c>
    </row>
    <row r="7610" spans="1:12" x14ac:dyDescent="0.3">
      <c r="A7610" t="s">
        <v>9270</v>
      </c>
      <c r="B7610" s="2" t="s">
        <v>2343</v>
      </c>
      <c r="C7610" t="s">
        <v>772</v>
      </c>
      <c r="D7610" t="s">
        <v>773</v>
      </c>
      <c r="E7610">
        <v>2</v>
      </c>
      <c r="F7610">
        <v>499</v>
      </c>
      <c r="G7610">
        <v>998</v>
      </c>
      <c r="H7610" t="s">
        <v>9517</v>
      </c>
      <c r="I7610" s="2" t="s">
        <v>2360</v>
      </c>
      <c r="J7610" t="s">
        <v>735</v>
      </c>
      <c r="K7610" s="1">
        <v>44525</v>
      </c>
      <c r="L7610">
        <f t="shared" si="118"/>
        <v>11</v>
      </c>
    </row>
    <row r="7611" spans="1:12" x14ac:dyDescent="0.3">
      <c r="A7611" t="s">
        <v>9270</v>
      </c>
      <c r="B7611" s="2" t="s">
        <v>2344</v>
      </c>
      <c r="C7611" t="s">
        <v>784</v>
      </c>
      <c r="D7611" t="s">
        <v>785</v>
      </c>
      <c r="E7611">
        <v>3</v>
      </c>
      <c r="F7611">
        <v>506.48</v>
      </c>
      <c r="G7611">
        <v>1519.44</v>
      </c>
      <c r="H7611" t="s">
        <v>9518</v>
      </c>
      <c r="I7611" s="2" t="s">
        <v>2360</v>
      </c>
      <c r="J7611" t="s">
        <v>735</v>
      </c>
      <c r="K7611" s="1">
        <v>44525</v>
      </c>
      <c r="L7611">
        <f t="shared" si="118"/>
        <v>11</v>
      </c>
    </row>
    <row r="7612" spans="1:12" x14ac:dyDescent="0.3">
      <c r="A7612" t="s">
        <v>9464</v>
      </c>
      <c r="B7612" s="2" t="s">
        <v>2342</v>
      </c>
      <c r="C7612" t="s">
        <v>1485</v>
      </c>
      <c r="D7612" t="s">
        <v>1486</v>
      </c>
      <c r="E7612">
        <v>32</v>
      </c>
      <c r="F7612">
        <v>8.4</v>
      </c>
      <c r="G7612">
        <v>268.8</v>
      </c>
      <c r="H7612" t="s">
        <v>9466</v>
      </c>
      <c r="I7612" s="2" t="s">
        <v>2360</v>
      </c>
      <c r="J7612" t="s">
        <v>735</v>
      </c>
      <c r="K7612" s="1">
        <v>44531</v>
      </c>
      <c r="L7612">
        <f t="shared" si="118"/>
        <v>12</v>
      </c>
    </row>
    <row r="7613" spans="1:12" x14ac:dyDescent="0.3">
      <c r="A7613" t="s">
        <v>9049</v>
      </c>
      <c r="B7613" s="2" t="s">
        <v>2340</v>
      </c>
      <c r="C7613" t="s">
        <v>6641</v>
      </c>
      <c r="D7613" t="s">
        <v>6642</v>
      </c>
      <c r="E7613">
        <v>1</v>
      </c>
      <c r="F7613">
        <v>657.61</v>
      </c>
      <c r="G7613">
        <v>657.61</v>
      </c>
      <c r="H7613" t="s">
        <v>9520</v>
      </c>
      <c r="I7613" s="2" t="s">
        <v>2360</v>
      </c>
      <c r="J7613" t="s">
        <v>735</v>
      </c>
      <c r="K7613" s="1">
        <v>44536</v>
      </c>
      <c r="L7613">
        <f t="shared" si="118"/>
        <v>12</v>
      </c>
    </row>
    <row r="7614" spans="1:12" x14ac:dyDescent="0.3">
      <c r="A7614" t="s">
        <v>9469</v>
      </c>
      <c r="B7614" s="2" t="s">
        <v>2343</v>
      </c>
      <c r="C7614" t="s">
        <v>1475</v>
      </c>
      <c r="D7614" t="s">
        <v>1476</v>
      </c>
      <c r="E7614">
        <v>87</v>
      </c>
      <c r="F7614">
        <v>7.6</v>
      </c>
      <c r="G7614">
        <v>661.2</v>
      </c>
      <c r="H7614" t="s">
        <v>9522</v>
      </c>
      <c r="I7614" s="2" t="s">
        <v>2360</v>
      </c>
      <c r="J7614" t="s">
        <v>735</v>
      </c>
      <c r="K7614" s="1">
        <v>44538</v>
      </c>
      <c r="L7614">
        <f t="shared" si="118"/>
        <v>12</v>
      </c>
    </row>
    <row r="7615" spans="1:12" x14ac:dyDescent="0.3">
      <c r="A7615" t="s">
        <v>9472</v>
      </c>
      <c r="B7615" s="2" t="s">
        <v>2340</v>
      </c>
      <c r="C7615" t="s">
        <v>2225</v>
      </c>
      <c r="D7615" t="s">
        <v>2226</v>
      </c>
      <c r="E7615">
        <v>24</v>
      </c>
      <c r="F7615">
        <v>1.9355</v>
      </c>
      <c r="G7615">
        <v>46.45</v>
      </c>
      <c r="H7615" t="s">
        <v>9473</v>
      </c>
      <c r="I7615" s="2" t="s">
        <v>2360</v>
      </c>
      <c r="J7615" t="s">
        <v>735</v>
      </c>
      <c r="K7615" s="1">
        <v>44544</v>
      </c>
      <c r="L7615">
        <f t="shared" si="118"/>
        <v>12</v>
      </c>
    </row>
    <row r="7616" spans="1:12" x14ac:dyDescent="0.3">
      <c r="A7616" t="s">
        <v>9055</v>
      </c>
      <c r="B7616" s="2" t="s">
        <v>2342</v>
      </c>
      <c r="C7616" t="s">
        <v>1478</v>
      </c>
      <c r="D7616" t="s">
        <v>1479</v>
      </c>
      <c r="E7616">
        <v>20</v>
      </c>
      <c r="F7616">
        <v>8.4</v>
      </c>
      <c r="G7616">
        <v>168</v>
      </c>
      <c r="H7616" t="s">
        <v>9476</v>
      </c>
      <c r="I7616" s="2" t="s">
        <v>2360</v>
      </c>
      <c r="J7616" t="s">
        <v>735</v>
      </c>
      <c r="K7616" s="1">
        <v>44547</v>
      </c>
      <c r="L7616">
        <f t="shared" si="118"/>
        <v>12</v>
      </c>
    </row>
    <row r="7617" spans="1:12" x14ac:dyDescent="0.3">
      <c r="A7617" t="s">
        <v>9057</v>
      </c>
      <c r="B7617" s="2" t="s">
        <v>2346</v>
      </c>
      <c r="C7617" t="s">
        <v>768</v>
      </c>
      <c r="D7617" t="s">
        <v>769</v>
      </c>
      <c r="E7617">
        <v>4</v>
      </c>
      <c r="F7617">
        <v>493.2</v>
      </c>
      <c r="G7617">
        <v>1972.8</v>
      </c>
      <c r="H7617" t="s">
        <v>9527</v>
      </c>
      <c r="I7617" s="2" t="s">
        <v>2360</v>
      </c>
      <c r="J7617" t="s">
        <v>735</v>
      </c>
      <c r="K7617" s="1">
        <v>44571</v>
      </c>
      <c r="L7617">
        <f t="shared" si="118"/>
        <v>1</v>
      </c>
    </row>
    <row r="7618" spans="1:12" x14ac:dyDescent="0.3">
      <c r="A7618" t="s">
        <v>9060</v>
      </c>
      <c r="B7618" s="2" t="s">
        <v>2340</v>
      </c>
      <c r="C7618" t="s">
        <v>2192</v>
      </c>
      <c r="D7618" t="s">
        <v>2193</v>
      </c>
      <c r="E7618">
        <v>24</v>
      </c>
      <c r="F7618">
        <v>5</v>
      </c>
      <c r="G7618">
        <v>120</v>
      </c>
      <c r="H7618" t="s">
        <v>9477</v>
      </c>
      <c r="I7618" s="2" t="s">
        <v>2360</v>
      </c>
      <c r="J7618" t="s">
        <v>735</v>
      </c>
      <c r="K7618" s="1">
        <v>44572</v>
      </c>
      <c r="L7618">
        <f t="shared" si="118"/>
        <v>1</v>
      </c>
    </row>
    <row r="7619" spans="1:12" x14ac:dyDescent="0.3">
      <c r="A7619" t="s">
        <v>9480</v>
      </c>
      <c r="B7619" s="2" t="s">
        <v>2342</v>
      </c>
      <c r="C7619" t="s">
        <v>1485</v>
      </c>
      <c r="D7619" t="s">
        <v>1486</v>
      </c>
      <c r="E7619">
        <v>10</v>
      </c>
      <c r="F7619">
        <v>8.4</v>
      </c>
      <c r="G7619">
        <v>84</v>
      </c>
      <c r="H7619" t="s">
        <v>9481</v>
      </c>
      <c r="I7619" s="2" t="s">
        <v>2360</v>
      </c>
      <c r="J7619" t="s">
        <v>735</v>
      </c>
      <c r="K7619" s="1">
        <v>44582</v>
      </c>
      <c r="L7619">
        <f t="shared" ref="L7619:L7682" si="119">MONTH(K7619)</f>
        <v>1</v>
      </c>
    </row>
    <row r="7620" spans="1:12" x14ac:dyDescent="0.3">
      <c r="A7620" t="s">
        <v>9484</v>
      </c>
      <c r="B7620" s="2" t="s">
        <v>2340</v>
      </c>
      <c r="C7620" t="s">
        <v>1478</v>
      </c>
      <c r="D7620" t="s">
        <v>1479</v>
      </c>
      <c r="E7620">
        <v>30</v>
      </c>
      <c r="F7620">
        <v>8.4</v>
      </c>
      <c r="G7620">
        <v>252</v>
      </c>
      <c r="H7620" t="s">
        <v>9485</v>
      </c>
      <c r="I7620" s="2" t="s">
        <v>2360</v>
      </c>
      <c r="J7620" t="s">
        <v>735</v>
      </c>
      <c r="K7620" s="1">
        <v>44588</v>
      </c>
      <c r="L7620">
        <f t="shared" si="119"/>
        <v>1</v>
      </c>
    </row>
    <row r="7621" spans="1:12" x14ac:dyDescent="0.3">
      <c r="A7621" t="s">
        <v>9537</v>
      </c>
      <c r="B7621" s="2" t="s">
        <v>2343</v>
      </c>
      <c r="C7621" t="s">
        <v>6340</v>
      </c>
      <c r="D7621" t="s">
        <v>6341</v>
      </c>
      <c r="E7621">
        <v>1</v>
      </c>
      <c r="F7621">
        <v>337.45</v>
      </c>
      <c r="G7621">
        <v>337.45</v>
      </c>
      <c r="H7621" t="s">
        <v>9538</v>
      </c>
      <c r="I7621" s="2" t="s">
        <v>2360</v>
      </c>
      <c r="J7621" t="s">
        <v>735</v>
      </c>
      <c r="K7621" s="1">
        <v>44596</v>
      </c>
      <c r="L7621">
        <f t="shared" si="119"/>
        <v>2</v>
      </c>
    </row>
    <row r="7622" spans="1:12" x14ac:dyDescent="0.3">
      <c r="A7622" t="s">
        <v>9543</v>
      </c>
      <c r="B7622" s="2" t="s">
        <v>2343</v>
      </c>
      <c r="C7622" t="s">
        <v>768</v>
      </c>
      <c r="D7622" t="s">
        <v>769</v>
      </c>
      <c r="E7622">
        <v>2</v>
      </c>
      <c r="F7622">
        <v>493.2</v>
      </c>
      <c r="G7622">
        <v>986.4</v>
      </c>
      <c r="H7622" t="s">
        <v>9544</v>
      </c>
      <c r="I7622" s="2" t="s">
        <v>2360</v>
      </c>
      <c r="J7622" t="s">
        <v>735</v>
      </c>
      <c r="K7622" s="1">
        <v>44614</v>
      </c>
      <c r="L7622">
        <f t="shared" si="119"/>
        <v>2</v>
      </c>
    </row>
    <row r="7623" spans="1:12" x14ac:dyDescent="0.3">
      <c r="A7623" t="s">
        <v>9196</v>
      </c>
      <c r="B7623" s="2" t="s">
        <v>2349</v>
      </c>
      <c r="C7623" t="s">
        <v>1722</v>
      </c>
      <c r="D7623" t="s">
        <v>1723</v>
      </c>
      <c r="E7623">
        <v>2</v>
      </c>
      <c r="F7623">
        <v>7.6</v>
      </c>
      <c r="G7623">
        <v>15.2</v>
      </c>
      <c r="H7623" t="s">
        <v>9546</v>
      </c>
      <c r="I7623" s="2" t="s">
        <v>2360</v>
      </c>
      <c r="J7623" t="s">
        <v>735</v>
      </c>
      <c r="K7623" s="1">
        <v>44622</v>
      </c>
      <c r="L7623">
        <f t="shared" si="119"/>
        <v>3</v>
      </c>
    </row>
    <row r="7624" spans="1:12" x14ac:dyDescent="0.3">
      <c r="A7624" t="s">
        <v>9506</v>
      </c>
      <c r="B7624" s="2" t="s">
        <v>2342</v>
      </c>
      <c r="C7624" t="s">
        <v>787</v>
      </c>
      <c r="D7624" t="s">
        <v>788</v>
      </c>
      <c r="E7624">
        <v>2</v>
      </c>
      <c r="F7624">
        <v>657.61</v>
      </c>
      <c r="G7624">
        <v>1315.22</v>
      </c>
      <c r="H7624" t="s">
        <v>9548</v>
      </c>
      <c r="I7624" s="2" t="s">
        <v>2360</v>
      </c>
      <c r="J7624" t="s">
        <v>735</v>
      </c>
      <c r="K7624" s="1">
        <v>44627</v>
      </c>
      <c r="L7624">
        <f t="shared" si="119"/>
        <v>3</v>
      </c>
    </row>
    <row r="7625" spans="1:12" x14ac:dyDescent="0.3">
      <c r="A7625" t="s">
        <v>9508</v>
      </c>
      <c r="B7625" s="2" t="s">
        <v>2342</v>
      </c>
      <c r="C7625" t="s">
        <v>883</v>
      </c>
      <c r="D7625" t="s">
        <v>884</v>
      </c>
      <c r="E7625">
        <v>6</v>
      </c>
      <c r="F7625">
        <v>518.96</v>
      </c>
      <c r="G7625">
        <v>3113.76</v>
      </c>
      <c r="H7625" t="s">
        <v>9549</v>
      </c>
      <c r="I7625" s="2" t="s">
        <v>2360</v>
      </c>
      <c r="J7625" t="s">
        <v>735</v>
      </c>
      <c r="K7625" s="1">
        <v>44628</v>
      </c>
      <c r="L7625">
        <f t="shared" si="119"/>
        <v>3</v>
      </c>
    </row>
    <row r="7626" spans="1:12" x14ac:dyDescent="0.3">
      <c r="A7626" t="s">
        <v>6087</v>
      </c>
      <c r="B7626" s="2" t="s">
        <v>2340</v>
      </c>
      <c r="C7626" t="s">
        <v>1869</v>
      </c>
      <c r="D7626" t="s">
        <v>1870</v>
      </c>
      <c r="E7626">
        <v>10</v>
      </c>
      <c r="F7626">
        <v>7.6</v>
      </c>
      <c r="G7626">
        <v>76</v>
      </c>
      <c r="H7626" t="s">
        <v>9550</v>
      </c>
      <c r="I7626" s="2" t="s">
        <v>2360</v>
      </c>
      <c r="J7626" t="s">
        <v>735</v>
      </c>
      <c r="K7626" s="1">
        <v>44634</v>
      </c>
      <c r="L7626">
        <f t="shared" si="119"/>
        <v>3</v>
      </c>
    </row>
    <row r="7627" spans="1:12" x14ac:dyDescent="0.3">
      <c r="A7627" t="s">
        <v>6091</v>
      </c>
      <c r="B7627" s="2" t="s">
        <v>2340</v>
      </c>
      <c r="C7627" t="s">
        <v>1445</v>
      </c>
      <c r="D7627" t="s">
        <v>1446</v>
      </c>
      <c r="E7627">
        <v>10</v>
      </c>
      <c r="F7627">
        <v>7.6</v>
      </c>
      <c r="G7627">
        <v>76</v>
      </c>
      <c r="H7627" t="s">
        <v>6179</v>
      </c>
      <c r="I7627" s="2" t="s">
        <v>2360</v>
      </c>
      <c r="J7627" t="s">
        <v>735</v>
      </c>
      <c r="K7627" s="1">
        <v>44637</v>
      </c>
      <c r="L7627">
        <f t="shared" si="119"/>
        <v>3</v>
      </c>
    </row>
    <row r="7628" spans="1:12" x14ac:dyDescent="0.3">
      <c r="A7628" t="s">
        <v>6126</v>
      </c>
      <c r="B7628" s="2" t="s">
        <v>2343</v>
      </c>
      <c r="C7628" t="s">
        <v>1718</v>
      </c>
      <c r="D7628" t="s">
        <v>1719</v>
      </c>
      <c r="E7628">
        <v>20</v>
      </c>
      <c r="F7628">
        <v>7.6</v>
      </c>
      <c r="G7628">
        <v>152</v>
      </c>
      <c r="H7628" t="s">
        <v>6180</v>
      </c>
      <c r="I7628" s="2" t="s">
        <v>2360</v>
      </c>
      <c r="J7628" t="s">
        <v>735</v>
      </c>
      <c r="K7628" s="1">
        <v>44637</v>
      </c>
      <c r="L7628">
        <f t="shared" si="119"/>
        <v>3</v>
      </c>
    </row>
    <row r="7629" spans="1:12" x14ac:dyDescent="0.3">
      <c r="A7629" t="s">
        <v>6128</v>
      </c>
      <c r="B7629" s="2" t="s">
        <v>2340</v>
      </c>
      <c r="C7629" t="s">
        <v>2192</v>
      </c>
      <c r="D7629" t="s">
        <v>2193</v>
      </c>
      <c r="E7629">
        <v>50</v>
      </c>
      <c r="F7629">
        <v>2.4</v>
      </c>
      <c r="G7629">
        <v>120</v>
      </c>
      <c r="H7629" t="s">
        <v>6129</v>
      </c>
      <c r="I7629" s="2" t="s">
        <v>2360</v>
      </c>
      <c r="J7629" t="s">
        <v>735</v>
      </c>
      <c r="K7629" s="1">
        <v>44637</v>
      </c>
      <c r="L7629">
        <f t="shared" si="119"/>
        <v>3</v>
      </c>
    </row>
    <row r="7630" spans="1:12" x14ac:dyDescent="0.3">
      <c r="A7630" t="s">
        <v>6095</v>
      </c>
      <c r="B7630" s="2" t="s">
        <v>2344</v>
      </c>
      <c r="C7630" t="s">
        <v>2206</v>
      </c>
      <c r="D7630" t="s">
        <v>2207</v>
      </c>
      <c r="E7630">
        <v>100</v>
      </c>
      <c r="F7630">
        <v>1.6</v>
      </c>
      <c r="G7630">
        <v>160</v>
      </c>
      <c r="H7630" t="s">
        <v>6130</v>
      </c>
      <c r="I7630" s="2" t="s">
        <v>2360</v>
      </c>
      <c r="J7630" t="s">
        <v>735</v>
      </c>
      <c r="K7630" s="1">
        <v>44642</v>
      </c>
      <c r="L7630">
        <f t="shared" si="119"/>
        <v>3</v>
      </c>
    </row>
    <row r="7631" spans="1:12" x14ac:dyDescent="0.3">
      <c r="A7631" t="s">
        <v>6105</v>
      </c>
      <c r="B7631" s="2" t="s">
        <v>2343</v>
      </c>
      <c r="C7631" t="s">
        <v>772</v>
      </c>
      <c r="D7631" t="s">
        <v>773</v>
      </c>
      <c r="E7631">
        <v>5</v>
      </c>
      <c r="F7631">
        <v>518.96</v>
      </c>
      <c r="G7631">
        <v>2594.8000000000002</v>
      </c>
      <c r="H7631" t="s">
        <v>6191</v>
      </c>
      <c r="I7631" s="2" t="s">
        <v>2360</v>
      </c>
      <c r="J7631" t="s">
        <v>735</v>
      </c>
      <c r="K7631" s="1">
        <v>44648</v>
      </c>
      <c r="L7631">
        <f t="shared" si="119"/>
        <v>3</v>
      </c>
    </row>
    <row r="7632" spans="1:12" x14ac:dyDescent="0.3">
      <c r="A7632" t="s">
        <v>6105</v>
      </c>
      <c r="B7632" s="2" t="s">
        <v>2349</v>
      </c>
      <c r="C7632" t="s">
        <v>6131</v>
      </c>
      <c r="D7632" t="s">
        <v>6132</v>
      </c>
      <c r="E7632">
        <v>65</v>
      </c>
      <c r="F7632">
        <v>1.85</v>
      </c>
      <c r="G7632">
        <v>120.25</v>
      </c>
      <c r="H7632" t="s">
        <v>6133</v>
      </c>
      <c r="I7632" s="2" t="s">
        <v>2360</v>
      </c>
      <c r="J7632" t="s">
        <v>735</v>
      </c>
      <c r="K7632" s="1">
        <v>44648</v>
      </c>
      <c r="L7632">
        <f t="shared" si="119"/>
        <v>3</v>
      </c>
    </row>
    <row r="7633" spans="1:12" x14ac:dyDescent="0.3">
      <c r="A7633" t="s">
        <v>9490</v>
      </c>
      <c r="B7633" s="2" t="s">
        <v>2340</v>
      </c>
      <c r="C7633" t="s">
        <v>768</v>
      </c>
      <c r="D7633" t="s">
        <v>769</v>
      </c>
      <c r="E7633">
        <v>3</v>
      </c>
      <c r="F7633">
        <v>493.2</v>
      </c>
      <c r="G7633">
        <v>1479.6</v>
      </c>
      <c r="H7633" t="s">
        <v>9491</v>
      </c>
      <c r="I7633" s="2" t="s">
        <v>2360</v>
      </c>
      <c r="J7633" t="s">
        <v>735</v>
      </c>
      <c r="K7633" s="1">
        <v>44602</v>
      </c>
      <c r="L7633">
        <f t="shared" si="119"/>
        <v>2</v>
      </c>
    </row>
    <row r="7634" spans="1:12" x14ac:dyDescent="0.3">
      <c r="A7634" t="s">
        <v>9188</v>
      </c>
      <c r="B7634" s="2" t="s">
        <v>2340</v>
      </c>
      <c r="C7634" t="s">
        <v>6638</v>
      </c>
      <c r="D7634" t="s">
        <v>6639</v>
      </c>
      <c r="E7634">
        <v>2</v>
      </c>
      <c r="F7634">
        <v>657.61</v>
      </c>
      <c r="G7634">
        <v>1315.22</v>
      </c>
      <c r="H7634" t="s">
        <v>9495</v>
      </c>
      <c r="I7634" s="2" t="s">
        <v>2360</v>
      </c>
      <c r="J7634" t="s">
        <v>735</v>
      </c>
      <c r="K7634" s="1">
        <v>44613</v>
      </c>
      <c r="L7634">
        <f t="shared" si="119"/>
        <v>2</v>
      </c>
    </row>
    <row r="7635" spans="1:12" x14ac:dyDescent="0.3">
      <c r="A7635" t="s">
        <v>9196</v>
      </c>
      <c r="B7635" s="2" t="s">
        <v>2345</v>
      </c>
      <c r="C7635" t="s">
        <v>1463</v>
      </c>
      <c r="D7635" t="s">
        <v>1464</v>
      </c>
      <c r="E7635">
        <v>7</v>
      </c>
      <c r="F7635">
        <v>7.6</v>
      </c>
      <c r="G7635">
        <v>53.2</v>
      </c>
      <c r="H7635" t="s">
        <v>9498</v>
      </c>
      <c r="I7635" s="2" t="s">
        <v>2360</v>
      </c>
      <c r="J7635" t="s">
        <v>735</v>
      </c>
      <c r="K7635" s="1">
        <v>44622</v>
      </c>
      <c r="L7635">
        <f t="shared" si="119"/>
        <v>3</v>
      </c>
    </row>
    <row r="7636" spans="1:12" x14ac:dyDescent="0.3">
      <c r="A7636" t="s">
        <v>9196</v>
      </c>
      <c r="B7636" s="2" t="s">
        <v>2346</v>
      </c>
      <c r="C7636" t="s">
        <v>1718</v>
      </c>
      <c r="D7636" t="s">
        <v>1719</v>
      </c>
      <c r="E7636">
        <v>4</v>
      </c>
      <c r="F7636">
        <v>7.6</v>
      </c>
      <c r="G7636">
        <v>30.4</v>
      </c>
      <c r="H7636" t="s">
        <v>9499</v>
      </c>
      <c r="I7636" s="2" t="s">
        <v>2360</v>
      </c>
      <c r="J7636" t="s">
        <v>735</v>
      </c>
      <c r="K7636" s="1">
        <v>44622</v>
      </c>
      <c r="L7636">
        <f t="shared" si="119"/>
        <v>3</v>
      </c>
    </row>
    <row r="7637" spans="1:12" x14ac:dyDescent="0.3">
      <c r="A7637" t="s">
        <v>9196</v>
      </c>
      <c r="B7637" s="2" t="s">
        <v>2347</v>
      </c>
      <c r="C7637" t="s">
        <v>1869</v>
      </c>
      <c r="D7637" t="s">
        <v>1870</v>
      </c>
      <c r="E7637">
        <v>5</v>
      </c>
      <c r="F7637">
        <v>7.6</v>
      </c>
      <c r="G7637">
        <v>38</v>
      </c>
      <c r="H7637" t="s">
        <v>9500</v>
      </c>
      <c r="I7637" s="2" t="s">
        <v>2360</v>
      </c>
      <c r="J7637" t="s">
        <v>735</v>
      </c>
      <c r="K7637" s="1">
        <v>44622</v>
      </c>
      <c r="L7637">
        <f t="shared" si="119"/>
        <v>3</v>
      </c>
    </row>
    <row r="7638" spans="1:12" x14ac:dyDescent="0.3">
      <c r="A7638" t="s">
        <v>9196</v>
      </c>
      <c r="B7638" s="2" t="s">
        <v>2350</v>
      </c>
      <c r="C7638" t="s">
        <v>1442</v>
      </c>
      <c r="D7638" t="s">
        <v>1443</v>
      </c>
      <c r="E7638">
        <v>11</v>
      </c>
      <c r="F7638">
        <v>7.6</v>
      </c>
      <c r="G7638">
        <v>83.6</v>
      </c>
      <c r="H7638" t="s">
        <v>9501</v>
      </c>
      <c r="I7638" s="2" t="s">
        <v>2360</v>
      </c>
      <c r="J7638" t="s">
        <v>735</v>
      </c>
      <c r="K7638" s="1">
        <v>44622</v>
      </c>
      <c r="L7638">
        <f t="shared" si="119"/>
        <v>3</v>
      </c>
    </row>
    <row r="7639" spans="1:12" x14ac:dyDescent="0.3">
      <c r="A7639" t="s">
        <v>9502</v>
      </c>
      <c r="B7639" s="2" t="s">
        <v>2342</v>
      </c>
      <c r="C7639" t="s">
        <v>787</v>
      </c>
      <c r="D7639" t="s">
        <v>788</v>
      </c>
      <c r="E7639">
        <v>4</v>
      </c>
      <c r="F7639">
        <v>657.61</v>
      </c>
      <c r="G7639">
        <v>2630.44</v>
      </c>
      <c r="H7639" t="s">
        <v>9504</v>
      </c>
      <c r="I7639" s="2" t="s">
        <v>2360</v>
      </c>
      <c r="J7639" t="s">
        <v>735</v>
      </c>
      <c r="K7639" s="1">
        <v>44623</v>
      </c>
      <c r="L7639">
        <f t="shared" si="119"/>
        <v>3</v>
      </c>
    </row>
    <row r="7640" spans="1:12" x14ac:dyDescent="0.3">
      <c r="A7640" t="s">
        <v>9508</v>
      </c>
      <c r="B7640" s="2" t="s">
        <v>2340</v>
      </c>
      <c r="C7640" t="s">
        <v>772</v>
      </c>
      <c r="D7640" t="s">
        <v>773</v>
      </c>
      <c r="E7640">
        <v>1</v>
      </c>
      <c r="F7640">
        <v>518.96</v>
      </c>
      <c r="G7640">
        <v>518.96</v>
      </c>
      <c r="H7640" t="s">
        <v>9509</v>
      </c>
      <c r="I7640" s="2" t="s">
        <v>2360</v>
      </c>
      <c r="J7640" t="s">
        <v>735</v>
      </c>
      <c r="K7640" s="1">
        <v>44628</v>
      </c>
      <c r="L7640">
        <f t="shared" si="119"/>
        <v>3</v>
      </c>
    </row>
    <row r="7641" spans="1:12" x14ac:dyDescent="0.3">
      <c r="A7641" t="s">
        <v>9639</v>
      </c>
      <c r="B7641" s="2" t="s">
        <v>2340</v>
      </c>
      <c r="C7641" t="s">
        <v>2192</v>
      </c>
      <c r="D7641" t="s">
        <v>2193</v>
      </c>
      <c r="E7641">
        <v>32</v>
      </c>
      <c r="F7641">
        <v>3.75</v>
      </c>
      <c r="G7641">
        <v>120</v>
      </c>
      <c r="H7641" t="s">
        <v>9640</v>
      </c>
      <c r="I7641" s="2" t="s">
        <v>2360</v>
      </c>
      <c r="J7641" t="s">
        <v>735</v>
      </c>
      <c r="K7641" s="1">
        <v>44629</v>
      </c>
      <c r="L7641">
        <f t="shared" si="119"/>
        <v>3</v>
      </c>
    </row>
    <row r="7642" spans="1:12" x14ac:dyDescent="0.3">
      <c r="A7642" t="s">
        <v>6123</v>
      </c>
      <c r="B7642" s="2" t="s">
        <v>2340</v>
      </c>
      <c r="C7642" t="s">
        <v>1358</v>
      </c>
      <c r="D7642" t="s">
        <v>1359</v>
      </c>
      <c r="E7642">
        <v>48</v>
      </c>
      <c r="F7642">
        <v>7.3</v>
      </c>
      <c r="G7642">
        <v>350.4</v>
      </c>
      <c r="H7642" t="s">
        <v>2395</v>
      </c>
      <c r="I7642" s="2" t="s">
        <v>2360</v>
      </c>
      <c r="J7642" t="s">
        <v>735</v>
      </c>
      <c r="K7642" s="1">
        <v>44631</v>
      </c>
      <c r="L7642">
        <f t="shared" si="119"/>
        <v>3</v>
      </c>
    </row>
    <row r="7643" spans="1:12" x14ac:dyDescent="0.3">
      <c r="A7643" t="s">
        <v>6124</v>
      </c>
      <c r="B7643" s="2" t="s">
        <v>2340</v>
      </c>
      <c r="C7643" t="s">
        <v>1445</v>
      </c>
      <c r="D7643" t="s">
        <v>1446</v>
      </c>
      <c r="E7643">
        <v>81</v>
      </c>
      <c r="F7643">
        <v>7.6</v>
      </c>
      <c r="G7643">
        <v>615.6</v>
      </c>
      <c r="H7643" t="s">
        <v>6125</v>
      </c>
      <c r="I7643" s="2" t="s">
        <v>2360</v>
      </c>
      <c r="J7643" t="s">
        <v>735</v>
      </c>
      <c r="K7643" s="1">
        <v>44636</v>
      </c>
      <c r="L7643">
        <f t="shared" si="119"/>
        <v>3</v>
      </c>
    </row>
    <row r="7644" spans="1:12" x14ac:dyDescent="0.3">
      <c r="A7644" t="s">
        <v>6095</v>
      </c>
      <c r="B7644" s="2" t="s">
        <v>2342</v>
      </c>
      <c r="C7644" t="s">
        <v>979</v>
      </c>
      <c r="D7644" t="s">
        <v>980</v>
      </c>
      <c r="E7644">
        <v>10</v>
      </c>
      <c r="F7644">
        <v>10</v>
      </c>
      <c r="G7644">
        <v>100</v>
      </c>
      <c r="H7644" t="s">
        <v>6096</v>
      </c>
      <c r="I7644" s="2" t="s">
        <v>2360</v>
      </c>
      <c r="J7644" t="s">
        <v>735</v>
      </c>
      <c r="K7644" s="1">
        <v>44642</v>
      </c>
      <c r="L7644">
        <f t="shared" si="119"/>
        <v>3</v>
      </c>
    </row>
    <row r="7645" spans="1:12" x14ac:dyDescent="0.3">
      <c r="A7645" t="s">
        <v>6101</v>
      </c>
      <c r="B7645" s="2" t="s">
        <v>2342</v>
      </c>
      <c r="C7645" t="s">
        <v>1485</v>
      </c>
      <c r="D7645" t="s">
        <v>1486</v>
      </c>
      <c r="E7645">
        <v>17</v>
      </c>
      <c r="F7645">
        <v>8.4</v>
      </c>
      <c r="G7645">
        <v>142.80000000000001</v>
      </c>
      <c r="H7645" t="s">
        <v>6102</v>
      </c>
      <c r="I7645" s="2" t="s">
        <v>2360</v>
      </c>
      <c r="J7645" t="s">
        <v>735</v>
      </c>
      <c r="K7645" s="1">
        <v>44648</v>
      </c>
      <c r="L7645">
        <f t="shared" si="119"/>
        <v>3</v>
      </c>
    </row>
    <row r="7646" spans="1:12" x14ac:dyDescent="0.3">
      <c r="A7646" t="s">
        <v>6105</v>
      </c>
      <c r="B7646" s="2" t="s">
        <v>2344</v>
      </c>
      <c r="C7646" t="s">
        <v>6106</v>
      </c>
      <c r="D7646" t="s">
        <v>6107</v>
      </c>
      <c r="E7646">
        <v>12</v>
      </c>
      <c r="F7646">
        <v>10</v>
      </c>
      <c r="G7646">
        <v>120</v>
      </c>
      <c r="H7646" t="s">
        <v>6108</v>
      </c>
      <c r="I7646" s="2" t="s">
        <v>2360</v>
      </c>
      <c r="J7646" t="s">
        <v>735</v>
      </c>
      <c r="K7646" s="1">
        <v>44648</v>
      </c>
      <c r="L7646">
        <f t="shared" si="119"/>
        <v>3</v>
      </c>
    </row>
    <row r="7647" spans="1:12" x14ac:dyDescent="0.3">
      <c r="A7647" t="s">
        <v>6105</v>
      </c>
      <c r="B7647" s="2" t="s">
        <v>2347</v>
      </c>
      <c r="C7647" t="s">
        <v>4679</v>
      </c>
      <c r="D7647" t="s">
        <v>4680</v>
      </c>
      <c r="E7647">
        <v>120</v>
      </c>
      <c r="F7647">
        <v>1</v>
      </c>
      <c r="G7647">
        <v>120</v>
      </c>
      <c r="H7647" t="s">
        <v>6109</v>
      </c>
      <c r="I7647" s="2" t="s">
        <v>2360</v>
      </c>
      <c r="J7647" t="s">
        <v>735</v>
      </c>
      <c r="K7647" s="1">
        <v>44648</v>
      </c>
      <c r="L7647">
        <f t="shared" si="119"/>
        <v>3</v>
      </c>
    </row>
    <row r="7648" spans="1:12" x14ac:dyDescent="0.3">
      <c r="A7648" t="s">
        <v>6110</v>
      </c>
      <c r="B7648" s="2" t="s">
        <v>2340</v>
      </c>
      <c r="C7648" t="s">
        <v>1478</v>
      </c>
      <c r="D7648" t="s">
        <v>1479</v>
      </c>
      <c r="E7648">
        <v>16</v>
      </c>
      <c r="F7648">
        <v>8.4</v>
      </c>
      <c r="G7648">
        <v>134.4</v>
      </c>
      <c r="H7648" t="s">
        <v>6111</v>
      </c>
      <c r="I7648" s="2" t="s">
        <v>2360</v>
      </c>
      <c r="J7648" t="s">
        <v>735</v>
      </c>
      <c r="K7648" s="1">
        <v>44655</v>
      </c>
      <c r="L7648">
        <f t="shared" si="119"/>
        <v>4</v>
      </c>
    </row>
    <row r="7649" spans="1:12" x14ac:dyDescent="0.3">
      <c r="A7649" t="s">
        <v>6114</v>
      </c>
      <c r="B7649" s="2" t="s">
        <v>2343</v>
      </c>
      <c r="C7649" t="s">
        <v>1485</v>
      </c>
      <c r="D7649" t="s">
        <v>1486</v>
      </c>
      <c r="E7649">
        <v>27</v>
      </c>
      <c r="F7649">
        <v>8.4</v>
      </c>
      <c r="G7649">
        <v>226.8</v>
      </c>
      <c r="H7649" t="s">
        <v>6115</v>
      </c>
      <c r="I7649" s="2" t="s">
        <v>2360</v>
      </c>
      <c r="J7649" t="s">
        <v>735</v>
      </c>
      <c r="K7649" s="1">
        <v>44659</v>
      </c>
      <c r="L7649">
        <f t="shared" si="119"/>
        <v>4</v>
      </c>
    </row>
    <row r="7650" spans="1:12" x14ac:dyDescent="0.3">
      <c r="A7650" t="s">
        <v>6116</v>
      </c>
      <c r="B7650" s="2" t="s">
        <v>2340</v>
      </c>
      <c r="C7650" t="s">
        <v>2192</v>
      </c>
      <c r="D7650" t="s">
        <v>2193</v>
      </c>
      <c r="E7650">
        <v>103</v>
      </c>
      <c r="F7650">
        <v>1.165</v>
      </c>
      <c r="G7650">
        <v>120</v>
      </c>
      <c r="H7650" t="s">
        <v>6117</v>
      </c>
      <c r="I7650" s="2" t="s">
        <v>2360</v>
      </c>
      <c r="J7650" t="s">
        <v>735</v>
      </c>
      <c r="K7650" s="1">
        <v>44663</v>
      </c>
      <c r="L7650">
        <f t="shared" si="119"/>
        <v>4</v>
      </c>
    </row>
    <row r="7651" spans="1:12" x14ac:dyDescent="0.3">
      <c r="A7651" t="s">
        <v>6142</v>
      </c>
      <c r="B7651" s="2" t="s">
        <v>2342</v>
      </c>
      <c r="C7651" t="s">
        <v>1872</v>
      </c>
      <c r="D7651" t="s">
        <v>1873</v>
      </c>
      <c r="E7651">
        <v>6</v>
      </c>
      <c r="F7651">
        <v>7.7519999999999998</v>
      </c>
      <c r="G7651">
        <v>46.51</v>
      </c>
      <c r="H7651" t="s">
        <v>6143</v>
      </c>
      <c r="I7651" s="2" t="s">
        <v>2360</v>
      </c>
      <c r="J7651" t="s">
        <v>735</v>
      </c>
      <c r="K7651" s="1">
        <v>44676</v>
      </c>
      <c r="L7651">
        <f t="shared" si="119"/>
        <v>4</v>
      </c>
    </row>
    <row r="7652" spans="1:12" x14ac:dyDescent="0.3">
      <c r="A7652" t="s">
        <v>6142</v>
      </c>
      <c r="B7652" s="2" t="s">
        <v>2343</v>
      </c>
      <c r="C7652" t="s">
        <v>1445</v>
      </c>
      <c r="D7652" t="s">
        <v>1446</v>
      </c>
      <c r="E7652">
        <v>214</v>
      </c>
      <c r="F7652">
        <v>7.7519999999999998</v>
      </c>
      <c r="G7652">
        <v>1658.93</v>
      </c>
      <c r="H7652" t="s">
        <v>6144</v>
      </c>
      <c r="I7652" s="2" t="s">
        <v>2360</v>
      </c>
      <c r="J7652" t="s">
        <v>735</v>
      </c>
      <c r="K7652" s="1">
        <v>44676</v>
      </c>
      <c r="L7652">
        <f t="shared" si="119"/>
        <v>4</v>
      </c>
    </row>
    <row r="7653" spans="1:12" x14ac:dyDescent="0.3">
      <c r="A7653" t="s">
        <v>6121</v>
      </c>
      <c r="B7653" s="2" t="s">
        <v>2343</v>
      </c>
      <c r="C7653" t="s">
        <v>1869</v>
      </c>
      <c r="D7653" t="s">
        <v>1870</v>
      </c>
      <c r="E7653">
        <v>4</v>
      </c>
      <c r="F7653">
        <v>7.45</v>
      </c>
      <c r="G7653">
        <v>29.8</v>
      </c>
      <c r="H7653" t="s">
        <v>6145</v>
      </c>
      <c r="I7653" s="2" t="s">
        <v>2360</v>
      </c>
      <c r="J7653" t="s">
        <v>735</v>
      </c>
      <c r="K7653" s="1">
        <v>44680</v>
      </c>
      <c r="L7653">
        <f t="shared" si="119"/>
        <v>4</v>
      </c>
    </row>
    <row r="7654" spans="1:12" x14ac:dyDescent="0.3">
      <c r="A7654" t="s">
        <v>6121</v>
      </c>
      <c r="B7654" s="2" t="s">
        <v>2349</v>
      </c>
      <c r="C7654" t="s">
        <v>1866</v>
      </c>
      <c r="D7654" t="s">
        <v>1867</v>
      </c>
      <c r="E7654">
        <v>18</v>
      </c>
      <c r="F7654">
        <v>7.45</v>
      </c>
      <c r="G7654">
        <v>134.1</v>
      </c>
      <c r="H7654" t="s">
        <v>6146</v>
      </c>
      <c r="I7654" s="2" t="s">
        <v>2360</v>
      </c>
      <c r="J7654" t="s">
        <v>735</v>
      </c>
      <c r="K7654" s="1">
        <v>44680</v>
      </c>
      <c r="L7654">
        <f t="shared" si="119"/>
        <v>4</v>
      </c>
    </row>
    <row r="7655" spans="1:12" x14ac:dyDescent="0.3">
      <c r="A7655" t="s">
        <v>6121</v>
      </c>
      <c r="B7655" s="2" t="s">
        <v>2352</v>
      </c>
      <c r="C7655" t="s">
        <v>1358</v>
      </c>
      <c r="D7655" t="s">
        <v>1359</v>
      </c>
      <c r="E7655">
        <v>20</v>
      </c>
      <c r="F7655">
        <v>7.45</v>
      </c>
      <c r="G7655">
        <v>149</v>
      </c>
      <c r="H7655" t="s">
        <v>6147</v>
      </c>
      <c r="I7655" s="2" t="s">
        <v>2360</v>
      </c>
      <c r="J7655" t="s">
        <v>735</v>
      </c>
      <c r="K7655" s="1">
        <v>44680</v>
      </c>
      <c r="L7655">
        <f t="shared" si="119"/>
        <v>4</v>
      </c>
    </row>
    <row r="7656" spans="1:12" x14ac:dyDescent="0.3">
      <c r="A7656" t="s">
        <v>6148</v>
      </c>
      <c r="B7656" s="2" t="s">
        <v>2342</v>
      </c>
      <c r="C7656" t="s">
        <v>821</v>
      </c>
      <c r="D7656" t="s">
        <v>822</v>
      </c>
      <c r="E7656">
        <v>1</v>
      </c>
      <c r="F7656">
        <v>1077.8499999999999</v>
      </c>
      <c r="G7656">
        <v>1077.8499999999999</v>
      </c>
      <c r="H7656" t="s">
        <v>6149</v>
      </c>
      <c r="I7656" s="2" t="s">
        <v>2360</v>
      </c>
      <c r="J7656" t="s">
        <v>735</v>
      </c>
      <c r="K7656" s="1">
        <v>44680</v>
      </c>
      <c r="L7656">
        <f t="shared" si="119"/>
        <v>4</v>
      </c>
    </row>
    <row r="7657" spans="1:12" x14ac:dyDescent="0.3">
      <c r="A7657" t="s">
        <v>6148</v>
      </c>
      <c r="B7657" s="2" t="s">
        <v>2346</v>
      </c>
      <c r="C7657" t="s">
        <v>2225</v>
      </c>
      <c r="D7657" t="s">
        <v>2226</v>
      </c>
      <c r="E7657">
        <v>200</v>
      </c>
      <c r="F7657">
        <v>1.98</v>
      </c>
      <c r="G7657">
        <v>396</v>
      </c>
      <c r="H7657" t="s">
        <v>6363</v>
      </c>
      <c r="I7657" s="2" t="s">
        <v>2360</v>
      </c>
      <c r="J7657" t="s">
        <v>735</v>
      </c>
      <c r="K7657" s="1">
        <v>44680</v>
      </c>
      <c r="L7657">
        <f t="shared" si="119"/>
        <v>4</v>
      </c>
    </row>
    <row r="7658" spans="1:12" x14ac:dyDescent="0.3">
      <c r="A7658" t="s">
        <v>6367</v>
      </c>
      <c r="B7658" s="2" t="s">
        <v>2340</v>
      </c>
      <c r="C7658" t="s">
        <v>6203</v>
      </c>
      <c r="D7658" t="s">
        <v>6204</v>
      </c>
      <c r="E7658">
        <v>35</v>
      </c>
      <c r="F7658">
        <v>4.1609999999999996</v>
      </c>
      <c r="G7658">
        <v>145.63999999999999</v>
      </c>
      <c r="H7658" t="s">
        <v>6368</v>
      </c>
      <c r="I7658" s="2" t="s">
        <v>2360</v>
      </c>
      <c r="J7658" t="s">
        <v>735</v>
      </c>
      <c r="K7658" s="1">
        <v>44692</v>
      </c>
      <c r="L7658">
        <f t="shared" si="119"/>
        <v>5</v>
      </c>
    </row>
    <row r="7659" spans="1:12" x14ac:dyDescent="0.3">
      <c r="A7659" t="s">
        <v>6156</v>
      </c>
      <c r="B7659" s="2" t="s">
        <v>2340</v>
      </c>
      <c r="C7659" t="s">
        <v>1475</v>
      </c>
      <c r="D7659" t="s">
        <v>1476</v>
      </c>
      <c r="E7659">
        <v>158</v>
      </c>
      <c r="F7659">
        <v>7.6</v>
      </c>
      <c r="G7659">
        <v>1200.8</v>
      </c>
      <c r="H7659" t="s">
        <v>6157</v>
      </c>
      <c r="I7659" s="2" t="s">
        <v>2360</v>
      </c>
      <c r="J7659" t="s">
        <v>735</v>
      </c>
      <c r="K7659" s="1">
        <v>44694</v>
      </c>
      <c r="L7659">
        <f t="shared" si="119"/>
        <v>5</v>
      </c>
    </row>
    <row r="7660" spans="1:12" x14ac:dyDescent="0.3">
      <c r="A7660" t="s">
        <v>6158</v>
      </c>
      <c r="B7660" s="2" t="s">
        <v>2343</v>
      </c>
      <c r="C7660" t="s">
        <v>787</v>
      </c>
      <c r="D7660" t="s">
        <v>788</v>
      </c>
      <c r="E7660">
        <v>1</v>
      </c>
      <c r="F7660">
        <v>670.76</v>
      </c>
      <c r="G7660">
        <v>670.76</v>
      </c>
      <c r="H7660" t="s">
        <v>6159</v>
      </c>
      <c r="I7660" s="2" t="s">
        <v>2360</v>
      </c>
      <c r="J7660" t="s">
        <v>735</v>
      </c>
      <c r="K7660" s="1">
        <v>44712</v>
      </c>
      <c r="L7660">
        <f t="shared" si="119"/>
        <v>5</v>
      </c>
    </row>
    <row r="7661" spans="1:12" x14ac:dyDescent="0.3">
      <c r="A7661" t="s">
        <v>6160</v>
      </c>
      <c r="B7661" s="2" t="s">
        <v>2340</v>
      </c>
      <c r="C7661" t="s">
        <v>1759</v>
      </c>
      <c r="D7661" t="s">
        <v>1760</v>
      </c>
      <c r="E7661">
        <v>24</v>
      </c>
      <c r="F7661">
        <v>8.57</v>
      </c>
      <c r="G7661">
        <v>205.68</v>
      </c>
      <c r="H7661" t="s">
        <v>6376</v>
      </c>
      <c r="I7661" s="2" t="s">
        <v>2360</v>
      </c>
      <c r="J7661" t="s">
        <v>735</v>
      </c>
      <c r="K7661" s="1">
        <v>44719</v>
      </c>
      <c r="L7661">
        <f t="shared" si="119"/>
        <v>6</v>
      </c>
    </row>
    <row r="7662" spans="1:12" x14ac:dyDescent="0.3">
      <c r="A7662" t="s">
        <v>6160</v>
      </c>
      <c r="B7662" s="2" t="s">
        <v>2346</v>
      </c>
      <c r="C7662" t="s">
        <v>1344</v>
      </c>
      <c r="D7662" t="s">
        <v>1345</v>
      </c>
      <c r="E7662">
        <v>25</v>
      </c>
      <c r="F7662">
        <v>8.57</v>
      </c>
      <c r="G7662">
        <v>214.25</v>
      </c>
      <c r="H7662" t="s">
        <v>6377</v>
      </c>
      <c r="I7662" s="2" t="s">
        <v>2360</v>
      </c>
      <c r="J7662" t="s">
        <v>735</v>
      </c>
      <c r="K7662" s="1">
        <v>44719</v>
      </c>
      <c r="L7662">
        <f t="shared" si="119"/>
        <v>6</v>
      </c>
    </row>
    <row r="7663" spans="1:12" x14ac:dyDescent="0.3">
      <c r="A7663" t="s">
        <v>6160</v>
      </c>
      <c r="B7663" s="2" t="s">
        <v>2349</v>
      </c>
      <c r="C7663" t="s">
        <v>6321</v>
      </c>
      <c r="D7663" t="s">
        <v>6322</v>
      </c>
      <c r="E7663">
        <v>24</v>
      </c>
      <c r="F7663">
        <v>8.57</v>
      </c>
      <c r="G7663">
        <v>205.68</v>
      </c>
      <c r="H7663" t="s">
        <v>6379</v>
      </c>
      <c r="I7663" s="2" t="s">
        <v>2360</v>
      </c>
      <c r="J7663" t="s">
        <v>735</v>
      </c>
      <c r="K7663" s="1">
        <v>44719</v>
      </c>
      <c r="L7663">
        <f t="shared" si="119"/>
        <v>6</v>
      </c>
    </row>
    <row r="7664" spans="1:12" x14ac:dyDescent="0.3">
      <c r="A7664" t="s">
        <v>6166</v>
      </c>
      <c r="B7664" s="2" t="s">
        <v>2340</v>
      </c>
      <c r="C7664" t="s">
        <v>768</v>
      </c>
      <c r="D7664" t="s">
        <v>769</v>
      </c>
      <c r="E7664">
        <v>6</v>
      </c>
      <c r="F7664">
        <v>503.1</v>
      </c>
      <c r="G7664">
        <v>3018.6</v>
      </c>
      <c r="H7664" t="s">
        <v>6167</v>
      </c>
      <c r="I7664" s="2" t="s">
        <v>2360</v>
      </c>
      <c r="J7664" t="s">
        <v>735</v>
      </c>
      <c r="K7664" s="1">
        <v>44732</v>
      </c>
      <c r="L7664">
        <f t="shared" si="119"/>
        <v>6</v>
      </c>
    </row>
    <row r="7665" spans="1:12" x14ac:dyDescent="0.3">
      <c r="A7665" t="s">
        <v>8528</v>
      </c>
      <c r="B7665" s="2" t="s">
        <v>2340</v>
      </c>
      <c r="C7665" t="s">
        <v>2192</v>
      </c>
      <c r="D7665" t="s">
        <v>2193</v>
      </c>
      <c r="E7665">
        <v>50</v>
      </c>
      <c r="F7665">
        <v>2</v>
      </c>
      <c r="G7665">
        <v>100</v>
      </c>
      <c r="H7665" t="s">
        <v>8529</v>
      </c>
      <c r="I7665" s="2" t="s">
        <v>2360</v>
      </c>
      <c r="J7665" t="s">
        <v>735</v>
      </c>
      <c r="K7665" s="1">
        <v>44347</v>
      </c>
      <c r="L7665">
        <f t="shared" si="119"/>
        <v>5</v>
      </c>
    </row>
    <row r="7666" spans="1:12" x14ac:dyDescent="0.3">
      <c r="A7666" t="s">
        <v>8391</v>
      </c>
      <c r="B7666" s="2" t="s">
        <v>2340</v>
      </c>
      <c r="C7666" t="s">
        <v>1478</v>
      </c>
      <c r="D7666" t="s">
        <v>1479</v>
      </c>
      <c r="E7666">
        <v>12</v>
      </c>
      <c r="F7666">
        <v>8.24</v>
      </c>
      <c r="G7666">
        <v>98.88</v>
      </c>
      <c r="H7666" t="s">
        <v>8888</v>
      </c>
      <c r="I7666" s="2" t="s">
        <v>2360</v>
      </c>
      <c r="J7666" t="s">
        <v>735</v>
      </c>
      <c r="K7666" s="1">
        <v>44354</v>
      </c>
      <c r="L7666">
        <f t="shared" si="119"/>
        <v>6</v>
      </c>
    </row>
    <row r="7667" spans="1:12" x14ac:dyDescent="0.3">
      <c r="A7667" t="s">
        <v>8611</v>
      </c>
      <c r="B7667" s="2" t="s">
        <v>2343</v>
      </c>
      <c r="C7667" t="s">
        <v>4592</v>
      </c>
      <c r="D7667" t="s">
        <v>4593</v>
      </c>
      <c r="E7667">
        <v>9</v>
      </c>
      <c r="F7667">
        <v>4.5</v>
      </c>
      <c r="G7667">
        <v>40.5</v>
      </c>
      <c r="H7667" t="s">
        <v>8890</v>
      </c>
      <c r="I7667" s="2" t="s">
        <v>2360</v>
      </c>
      <c r="J7667" t="s">
        <v>735</v>
      </c>
      <c r="K7667" s="1">
        <v>44355</v>
      </c>
      <c r="L7667">
        <f t="shared" si="119"/>
        <v>6</v>
      </c>
    </row>
    <row r="7668" spans="1:12" x14ac:dyDescent="0.3">
      <c r="A7668" t="s">
        <v>8400</v>
      </c>
      <c r="B7668" s="2" t="s">
        <v>2340</v>
      </c>
      <c r="C7668" t="s">
        <v>6340</v>
      </c>
      <c r="D7668" t="s">
        <v>6341</v>
      </c>
      <c r="E7668">
        <v>4</v>
      </c>
      <c r="F7668">
        <v>324.48</v>
      </c>
      <c r="G7668">
        <v>1297.92</v>
      </c>
      <c r="H7668" t="s">
        <v>8071</v>
      </c>
      <c r="I7668" s="2" t="s">
        <v>2360</v>
      </c>
      <c r="J7668" t="s">
        <v>735</v>
      </c>
      <c r="K7668" s="1">
        <v>44357</v>
      </c>
      <c r="L7668">
        <f t="shared" si="119"/>
        <v>6</v>
      </c>
    </row>
    <row r="7669" spans="1:12" x14ac:dyDescent="0.3">
      <c r="A7669" t="s">
        <v>8072</v>
      </c>
      <c r="B7669" s="2" t="s">
        <v>2342</v>
      </c>
      <c r="C7669" t="s">
        <v>942</v>
      </c>
      <c r="D7669" t="s">
        <v>943</v>
      </c>
      <c r="E7669">
        <v>47</v>
      </c>
      <c r="F7669">
        <v>8.24</v>
      </c>
      <c r="G7669">
        <v>387.28</v>
      </c>
      <c r="H7669" t="s">
        <v>8401</v>
      </c>
      <c r="I7669" s="2" t="s">
        <v>2360</v>
      </c>
      <c r="J7669" t="s">
        <v>735</v>
      </c>
      <c r="K7669" s="1">
        <v>44361</v>
      </c>
      <c r="L7669">
        <f t="shared" si="119"/>
        <v>6</v>
      </c>
    </row>
    <row r="7670" spans="1:12" x14ac:dyDescent="0.3">
      <c r="A7670" t="s">
        <v>8080</v>
      </c>
      <c r="B7670" s="2" t="s">
        <v>2342</v>
      </c>
      <c r="C7670" t="s">
        <v>6321</v>
      </c>
      <c r="D7670" t="s">
        <v>6322</v>
      </c>
      <c r="E7670">
        <v>10</v>
      </c>
      <c r="F7670">
        <v>8.24</v>
      </c>
      <c r="G7670">
        <v>82.4</v>
      </c>
      <c r="H7670" t="s">
        <v>8896</v>
      </c>
      <c r="I7670" s="2" t="s">
        <v>2360</v>
      </c>
      <c r="J7670" t="s">
        <v>735</v>
      </c>
      <c r="K7670" s="1">
        <v>44364</v>
      </c>
      <c r="L7670">
        <f t="shared" si="119"/>
        <v>6</v>
      </c>
    </row>
    <row r="7671" spans="1:12" x14ac:dyDescent="0.3">
      <c r="A7671" t="s">
        <v>8080</v>
      </c>
      <c r="B7671" s="2" t="s">
        <v>2343</v>
      </c>
      <c r="C7671" t="s">
        <v>1759</v>
      </c>
      <c r="D7671" t="s">
        <v>1760</v>
      </c>
      <c r="E7671">
        <v>10</v>
      </c>
      <c r="F7671">
        <v>8.24</v>
      </c>
      <c r="G7671">
        <v>82.4</v>
      </c>
      <c r="H7671" t="s">
        <v>8897</v>
      </c>
      <c r="I7671" s="2" t="s">
        <v>2360</v>
      </c>
      <c r="J7671" t="s">
        <v>735</v>
      </c>
      <c r="K7671" s="1">
        <v>44364</v>
      </c>
      <c r="L7671">
        <f t="shared" si="119"/>
        <v>6</v>
      </c>
    </row>
    <row r="7672" spans="1:12" x14ac:dyDescent="0.3">
      <c r="A7672" t="s">
        <v>8404</v>
      </c>
      <c r="B7672" s="2" t="s">
        <v>2340</v>
      </c>
      <c r="C7672" t="s">
        <v>949</v>
      </c>
      <c r="D7672" t="s">
        <v>950</v>
      </c>
      <c r="E7672">
        <v>2</v>
      </c>
      <c r="F7672">
        <v>499</v>
      </c>
      <c r="G7672">
        <v>998</v>
      </c>
      <c r="H7672" t="s">
        <v>8405</v>
      </c>
      <c r="I7672" s="2" t="s">
        <v>2360</v>
      </c>
      <c r="J7672" t="s">
        <v>735</v>
      </c>
      <c r="K7672" s="1">
        <v>44370</v>
      </c>
      <c r="L7672">
        <f t="shared" si="119"/>
        <v>6</v>
      </c>
    </row>
    <row r="7673" spans="1:12" x14ac:dyDescent="0.3">
      <c r="A7673" t="s">
        <v>8902</v>
      </c>
      <c r="B7673" s="2" t="s">
        <v>2340</v>
      </c>
      <c r="C7673" t="s">
        <v>4679</v>
      </c>
      <c r="D7673" t="s">
        <v>4680</v>
      </c>
      <c r="E7673">
        <v>78</v>
      </c>
      <c r="F7673">
        <v>1.98</v>
      </c>
      <c r="G7673">
        <v>154.44</v>
      </c>
      <c r="H7673" t="s">
        <v>8903</v>
      </c>
      <c r="I7673" s="2" t="s">
        <v>2360</v>
      </c>
      <c r="J7673" t="s">
        <v>735</v>
      </c>
      <c r="K7673" s="1">
        <v>44375</v>
      </c>
      <c r="L7673">
        <f t="shared" si="119"/>
        <v>6</v>
      </c>
    </row>
    <row r="7674" spans="1:12" x14ac:dyDescent="0.3">
      <c r="A7674" t="s">
        <v>8409</v>
      </c>
      <c r="B7674" s="2" t="s">
        <v>2342</v>
      </c>
      <c r="C7674" t="s">
        <v>787</v>
      </c>
      <c r="D7674" t="s">
        <v>788</v>
      </c>
      <c r="E7674">
        <v>2</v>
      </c>
      <c r="F7674">
        <v>632.32000000000005</v>
      </c>
      <c r="G7674">
        <v>1264.6400000000001</v>
      </c>
      <c r="H7674" t="s">
        <v>8410</v>
      </c>
      <c r="I7674" s="2" t="s">
        <v>2360</v>
      </c>
      <c r="J7674" t="s">
        <v>735</v>
      </c>
      <c r="K7674" s="1">
        <v>44383</v>
      </c>
      <c r="L7674">
        <f t="shared" si="119"/>
        <v>7</v>
      </c>
    </row>
    <row r="7675" spans="1:12" x14ac:dyDescent="0.3">
      <c r="A7675" t="s">
        <v>8411</v>
      </c>
      <c r="B7675" s="2" t="s">
        <v>2340</v>
      </c>
      <c r="C7675" t="s">
        <v>772</v>
      </c>
      <c r="D7675" t="s">
        <v>773</v>
      </c>
      <c r="E7675">
        <v>5</v>
      </c>
      <c r="F7675">
        <v>499</v>
      </c>
      <c r="G7675">
        <v>2495</v>
      </c>
      <c r="H7675" t="s">
        <v>8412</v>
      </c>
      <c r="I7675" s="2" t="s">
        <v>2360</v>
      </c>
      <c r="J7675" t="s">
        <v>735</v>
      </c>
      <c r="K7675" s="1">
        <v>44384</v>
      </c>
      <c r="L7675">
        <f t="shared" si="119"/>
        <v>7</v>
      </c>
    </row>
    <row r="7676" spans="1:12" x14ac:dyDescent="0.3">
      <c r="A7676" t="s">
        <v>8097</v>
      </c>
      <c r="B7676" s="2" t="s">
        <v>2340</v>
      </c>
      <c r="C7676" t="s">
        <v>1475</v>
      </c>
      <c r="D7676" t="s">
        <v>1476</v>
      </c>
      <c r="E7676">
        <v>108</v>
      </c>
      <c r="F7676">
        <v>7.3</v>
      </c>
      <c r="G7676">
        <v>788.4</v>
      </c>
      <c r="H7676" t="s">
        <v>8414</v>
      </c>
      <c r="I7676" s="2" t="s">
        <v>2360</v>
      </c>
      <c r="J7676" t="s">
        <v>735</v>
      </c>
      <c r="K7676" s="1">
        <v>44385</v>
      </c>
      <c r="L7676">
        <f t="shared" si="119"/>
        <v>7</v>
      </c>
    </row>
    <row r="7677" spans="1:12" x14ac:dyDescent="0.3">
      <c r="A7677" t="s">
        <v>8417</v>
      </c>
      <c r="B7677" s="2" t="s">
        <v>2343</v>
      </c>
      <c r="C7677" t="s">
        <v>883</v>
      </c>
      <c r="D7677" t="s">
        <v>884</v>
      </c>
      <c r="E7677">
        <v>2</v>
      </c>
      <c r="F7677">
        <v>499</v>
      </c>
      <c r="G7677">
        <v>998</v>
      </c>
      <c r="H7677" t="s">
        <v>8418</v>
      </c>
      <c r="I7677" s="2" t="s">
        <v>2360</v>
      </c>
      <c r="J7677" t="s">
        <v>735</v>
      </c>
      <c r="K7677" s="1">
        <v>44392</v>
      </c>
      <c r="L7677">
        <f t="shared" si="119"/>
        <v>7</v>
      </c>
    </row>
    <row r="7678" spans="1:12" x14ac:dyDescent="0.3">
      <c r="A7678" t="s">
        <v>8417</v>
      </c>
      <c r="B7678" s="2" t="s">
        <v>2345</v>
      </c>
      <c r="C7678" t="s">
        <v>768</v>
      </c>
      <c r="D7678" t="s">
        <v>769</v>
      </c>
      <c r="E7678">
        <v>2</v>
      </c>
      <c r="F7678">
        <v>474.24</v>
      </c>
      <c r="G7678">
        <v>948.48</v>
      </c>
      <c r="H7678" t="s">
        <v>8419</v>
      </c>
      <c r="I7678" s="2" t="s">
        <v>2360</v>
      </c>
      <c r="J7678" t="s">
        <v>735</v>
      </c>
      <c r="K7678" s="1">
        <v>44392</v>
      </c>
      <c r="L7678">
        <f t="shared" si="119"/>
        <v>7</v>
      </c>
    </row>
    <row r="7679" spans="1:12" x14ac:dyDescent="0.3">
      <c r="A7679" t="s">
        <v>8420</v>
      </c>
      <c r="B7679" s="2" t="s">
        <v>2342</v>
      </c>
      <c r="C7679" t="s">
        <v>772</v>
      </c>
      <c r="D7679" t="s">
        <v>773</v>
      </c>
      <c r="E7679">
        <v>2</v>
      </c>
      <c r="F7679">
        <v>499</v>
      </c>
      <c r="G7679">
        <v>998</v>
      </c>
      <c r="H7679" t="s">
        <v>8421</v>
      </c>
      <c r="I7679" s="2" t="s">
        <v>2360</v>
      </c>
      <c r="J7679" t="s">
        <v>735</v>
      </c>
      <c r="K7679" s="1">
        <v>44396</v>
      </c>
      <c r="L7679">
        <f t="shared" si="119"/>
        <v>7</v>
      </c>
    </row>
    <row r="7680" spans="1:12" x14ac:dyDescent="0.3">
      <c r="A7680" t="s">
        <v>8420</v>
      </c>
      <c r="B7680" s="2" t="s">
        <v>2343</v>
      </c>
      <c r="C7680" t="s">
        <v>6340</v>
      </c>
      <c r="D7680" t="s">
        <v>6341</v>
      </c>
      <c r="E7680">
        <v>7</v>
      </c>
      <c r="F7680">
        <v>324.32</v>
      </c>
      <c r="G7680">
        <v>2270.2399999999998</v>
      </c>
      <c r="H7680" t="s">
        <v>8422</v>
      </c>
      <c r="I7680" s="2" t="s">
        <v>2360</v>
      </c>
      <c r="J7680" t="s">
        <v>735</v>
      </c>
      <c r="K7680" s="1">
        <v>44396</v>
      </c>
      <c r="L7680">
        <f t="shared" si="119"/>
        <v>7</v>
      </c>
    </row>
    <row r="7681" spans="1:12" x14ac:dyDescent="0.3">
      <c r="A7681" t="s">
        <v>8423</v>
      </c>
      <c r="B7681" s="2" t="s">
        <v>2343</v>
      </c>
      <c r="C7681" t="s">
        <v>6638</v>
      </c>
      <c r="D7681" t="s">
        <v>6639</v>
      </c>
      <c r="E7681">
        <v>1</v>
      </c>
      <c r="F7681">
        <v>632.32000000000005</v>
      </c>
      <c r="G7681">
        <v>632.32000000000005</v>
      </c>
      <c r="H7681" t="s">
        <v>8424</v>
      </c>
      <c r="I7681" s="2" t="s">
        <v>2360</v>
      </c>
      <c r="J7681" t="s">
        <v>735</v>
      </c>
      <c r="K7681" s="1">
        <v>44410</v>
      </c>
      <c r="L7681">
        <f t="shared" si="119"/>
        <v>8</v>
      </c>
    </row>
    <row r="7682" spans="1:12" x14ac:dyDescent="0.3">
      <c r="A7682" t="s">
        <v>8425</v>
      </c>
      <c r="B7682" s="2" t="s">
        <v>2340</v>
      </c>
      <c r="C7682" t="s">
        <v>1536</v>
      </c>
      <c r="D7682" t="s">
        <v>1537</v>
      </c>
      <c r="E7682">
        <v>8</v>
      </c>
      <c r="F7682">
        <v>8.24</v>
      </c>
      <c r="G7682">
        <v>65.92</v>
      </c>
      <c r="H7682" t="s">
        <v>8958</v>
      </c>
      <c r="I7682" s="2" t="s">
        <v>2360</v>
      </c>
      <c r="J7682" t="s">
        <v>735</v>
      </c>
      <c r="K7682" s="1">
        <v>44410</v>
      </c>
      <c r="L7682">
        <f t="shared" si="119"/>
        <v>8</v>
      </c>
    </row>
    <row r="7683" spans="1:12" x14ac:dyDescent="0.3">
      <c r="A7683" t="s">
        <v>8429</v>
      </c>
      <c r="B7683" s="2" t="s">
        <v>2344</v>
      </c>
      <c r="C7683" t="s">
        <v>8430</v>
      </c>
      <c r="D7683" t="s">
        <v>8431</v>
      </c>
      <c r="E7683">
        <v>12</v>
      </c>
      <c r="F7683">
        <v>8.24</v>
      </c>
      <c r="G7683">
        <v>98.88</v>
      </c>
      <c r="H7683" t="s">
        <v>8432</v>
      </c>
      <c r="I7683" s="2" t="s">
        <v>2360</v>
      </c>
      <c r="J7683" t="s">
        <v>735</v>
      </c>
      <c r="K7683" s="1">
        <v>44417</v>
      </c>
      <c r="L7683">
        <f t="shared" ref="L7683:L7746" si="120">MONTH(K7683)</f>
        <v>8</v>
      </c>
    </row>
    <row r="7684" spans="1:12" x14ac:dyDescent="0.3">
      <c r="A7684" t="s">
        <v>8429</v>
      </c>
      <c r="B7684" s="2" t="s">
        <v>2345</v>
      </c>
      <c r="C7684" t="s">
        <v>1485</v>
      </c>
      <c r="D7684" t="s">
        <v>1486</v>
      </c>
      <c r="E7684">
        <v>12</v>
      </c>
      <c r="F7684">
        <v>8.24</v>
      </c>
      <c r="G7684">
        <v>98.88</v>
      </c>
      <c r="H7684" t="s">
        <v>8960</v>
      </c>
      <c r="I7684" s="2" t="s">
        <v>2360</v>
      </c>
      <c r="J7684" t="s">
        <v>735</v>
      </c>
      <c r="K7684" s="1">
        <v>44417</v>
      </c>
      <c r="L7684">
        <f t="shared" si="120"/>
        <v>8</v>
      </c>
    </row>
    <row r="7685" spans="1:12" x14ac:dyDescent="0.3">
      <c r="A7685" t="s">
        <v>8429</v>
      </c>
      <c r="B7685" s="2" t="s">
        <v>2346</v>
      </c>
      <c r="C7685" t="s">
        <v>1478</v>
      </c>
      <c r="D7685" t="s">
        <v>1479</v>
      </c>
      <c r="E7685">
        <v>12</v>
      </c>
      <c r="F7685">
        <v>8.24</v>
      </c>
      <c r="G7685">
        <v>98.88</v>
      </c>
      <c r="H7685" t="s">
        <v>8961</v>
      </c>
      <c r="I7685" s="2" t="s">
        <v>2360</v>
      </c>
      <c r="J7685" t="s">
        <v>735</v>
      </c>
      <c r="K7685" s="1">
        <v>44417</v>
      </c>
      <c r="L7685">
        <f t="shared" si="120"/>
        <v>8</v>
      </c>
    </row>
    <row r="7686" spans="1:12" x14ac:dyDescent="0.3">
      <c r="A7686" t="s">
        <v>8429</v>
      </c>
      <c r="B7686" s="2" t="s">
        <v>2347</v>
      </c>
      <c r="C7686" t="s">
        <v>6228</v>
      </c>
      <c r="D7686" t="s">
        <v>6229</v>
      </c>
      <c r="E7686">
        <v>36</v>
      </c>
      <c r="F7686">
        <v>8.24</v>
      </c>
      <c r="G7686">
        <v>296.64</v>
      </c>
      <c r="H7686" t="s">
        <v>8433</v>
      </c>
      <c r="I7686" s="2" t="s">
        <v>2360</v>
      </c>
      <c r="J7686" t="s">
        <v>735</v>
      </c>
      <c r="K7686" s="1">
        <v>44417</v>
      </c>
      <c r="L7686">
        <f t="shared" si="120"/>
        <v>8</v>
      </c>
    </row>
    <row r="7687" spans="1:12" x14ac:dyDescent="0.3">
      <c r="A7687" t="s">
        <v>8436</v>
      </c>
      <c r="B7687" s="2" t="s">
        <v>2340</v>
      </c>
      <c r="C7687" t="s">
        <v>784</v>
      </c>
      <c r="D7687" t="s">
        <v>785</v>
      </c>
      <c r="E7687">
        <v>3</v>
      </c>
      <c r="F7687">
        <v>506.48</v>
      </c>
      <c r="G7687">
        <v>1519.44</v>
      </c>
      <c r="H7687" t="s">
        <v>8437</v>
      </c>
      <c r="I7687" s="2" t="s">
        <v>2360</v>
      </c>
      <c r="J7687" t="s">
        <v>735</v>
      </c>
      <c r="K7687" s="1">
        <v>44425</v>
      </c>
      <c r="L7687">
        <f t="shared" si="120"/>
        <v>8</v>
      </c>
    </row>
    <row r="7688" spans="1:12" x14ac:dyDescent="0.3">
      <c r="A7688" t="s">
        <v>9301</v>
      </c>
      <c r="B7688" s="2" t="s">
        <v>2340</v>
      </c>
      <c r="C7688" t="s">
        <v>2225</v>
      </c>
      <c r="D7688" t="s">
        <v>2226</v>
      </c>
      <c r="E7688">
        <v>50</v>
      </c>
      <c r="F7688">
        <v>1.98</v>
      </c>
      <c r="G7688">
        <v>99</v>
      </c>
      <c r="H7688" t="s">
        <v>9302</v>
      </c>
      <c r="I7688" s="2" t="s">
        <v>2360</v>
      </c>
      <c r="J7688" t="s">
        <v>735</v>
      </c>
      <c r="K7688" s="1">
        <v>44440</v>
      </c>
      <c r="L7688">
        <f t="shared" si="120"/>
        <v>9</v>
      </c>
    </row>
    <row r="7689" spans="1:12" x14ac:dyDescent="0.3">
      <c r="A7689" t="s">
        <v>8658</v>
      </c>
      <c r="B7689" s="2" t="s">
        <v>2340</v>
      </c>
      <c r="C7689" t="s">
        <v>1475</v>
      </c>
      <c r="D7689" t="s">
        <v>1476</v>
      </c>
      <c r="E7689">
        <v>78</v>
      </c>
      <c r="F7689">
        <v>7.3</v>
      </c>
      <c r="G7689">
        <v>569.4</v>
      </c>
      <c r="H7689" t="s">
        <v>8659</v>
      </c>
      <c r="I7689" s="2" t="s">
        <v>2360</v>
      </c>
      <c r="J7689" t="s">
        <v>735</v>
      </c>
      <c r="K7689" s="1">
        <v>44440</v>
      </c>
      <c r="L7689">
        <f t="shared" si="120"/>
        <v>9</v>
      </c>
    </row>
    <row r="7690" spans="1:12" x14ac:dyDescent="0.3">
      <c r="A7690" t="s">
        <v>8664</v>
      </c>
      <c r="B7690" s="2" t="s">
        <v>2342</v>
      </c>
      <c r="C7690" t="s">
        <v>1735</v>
      </c>
      <c r="D7690" t="s">
        <v>1736</v>
      </c>
      <c r="E7690">
        <v>1</v>
      </c>
      <c r="F7690">
        <v>1016.08</v>
      </c>
      <c r="G7690">
        <v>1016.08</v>
      </c>
      <c r="H7690" t="s">
        <v>8665</v>
      </c>
      <c r="I7690" s="2" t="s">
        <v>2360</v>
      </c>
      <c r="J7690" t="s">
        <v>735</v>
      </c>
      <c r="K7690" s="1">
        <v>44453</v>
      </c>
      <c r="L7690">
        <f t="shared" si="120"/>
        <v>9</v>
      </c>
    </row>
    <row r="7691" spans="1:12" x14ac:dyDescent="0.3">
      <c r="A7691" t="s">
        <v>8670</v>
      </c>
      <c r="B7691" s="2" t="s">
        <v>2340</v>
      </c>
      <c r="C7691" t="s">
        <v>942</v>
      </c>
      <c r="D7691" t="s">
        <v>943</v>
      </c>
      <c r="E7691">
        <v>53</v>
      </c>
      <c r="F7691">
        <v>8.24</v>
      </c>
      <c r="G7691">
        <v>436.72</v>
      </c>
      <c r="H7691" t="s">
        <v>8671</v>
      </c>
      <c r="I7691" s="2" t="s">
        <v>2360</v>
      </c>
      <c r="J7691" t="s">
        <v>735</v>
      </c>
      <c r="K7691" s="1">
        <v>44461</v>
      </c>
      <c r="L7691">
        <f t="shared" si="120"/>
        <v>9</v>
      </c>
    </row>
    <row r="7692" spans="1:12" x14ac:dyDescent="0.3">
      <c r="A7692" t="s">
        <v>8676</v>
      </c>
      <c r="B7692" s="2" t="s">
        <v>2340</v>
      </c>
      <c r="C7692" t="s">
        <v>938</v>
      </c>
      <c r="D7692" t="s">
        <v>939</v>
      </c>
      <c r="E7692">
        <v>2</v>
      </c>
      <c r="F7692">
        <v>1016.08</v>
      </c>
      <c r="G7692">
        <v>2032.16</v>
      </c>
      <c r="H7692" t="s">
        <v>8677</v>
      </c>
      <c r="I7692" s="2" t="s">
        <v>2360</v>
      </c>
      <c r="J7692" t="s">
        <v>735</v>
      </c>
      <c r="K7692" s="1">
        <v>44463</v>
      </c>
      <c r="L7692">
        <f t="shared" si="120"/>
        <v>9</v>
      </c>
    </row>
    <row r="7693" spans="1:12" x14ac:dyDescent="0.3">
      <c r="A7693" t="s">
        <v>9316</v>
      </c>
      <c r="B7693" s="2" t="s">
        <v>2342</v>
      </c>
      <c r="C7693" t="s">
        <v>1478</v>
      </c>
      <c r="D7693" t="s">
        <v>1479</v>
      </c>
      <c r="E7693">
        <v>12</v>
      </c>
      <c r="F7693">
        <v>8.24</v>
      </c>
      <c r="G7693">
        <v>98.88</v>
      </c>
      <c r="H7693" t="s">
        <v>9317</v>
      </c>
      <c r="I7693" s="2" t="s">
        <v>2360</v>
      </c>
      <c r="J7693" t="s">
        <v>735</v>
      </c>
      <c r="K7693" s="1">
        <v>44470</v>
      </c>
      <c r="L7693">
        <f t="shared" si="120"/>
        <v>10</v>
      </c>
    </row>
    <row r="7694" spans="1:12" x14ac:dyDescent="0.3">
      <c r="A7694" t="s">
        <v>9543</v>
      </c>
      <c r="B7694" s="2" t="s">
        <v>2344</v>
      </c>
      <c r="C7694" t="s">
        <v>772</v>
      </c>
      <c r="D7694" t="s">
        <v>773</v>
      </c>
      <c r="E7694">
        <v>1</v>
      </c>
      <c r="F7694">
        <v>518.96</v>
      </c>
      <c r="G7694">
        <v>518.96</v>
      </c>
      <c r="H7694" t="s">
        <v>9634</v>
      </c>
      <c r="I7694" s="2" t="s">
        <v>2360</v>
      </c>
      <c r="J7694" t="s">
        <v>735</v>
      </c>
      <c r="K7694" s="1">
        <v>44614</v>
      </c>
      <c r="L7694">
        <f t="shared" si="120"/>
        <v>2</v>
      </c>
    </row>
    <row r="7695" spans="1:12" x14ac:dyDescent="0.3">
      <c r="A7695" t="s">
        <v>9190</v>
      </c>
      <c r="B7695" s="2" t="s">
        <v>2343</v>
      </c>
      <c r="C7695" t="s">
        <v>1485</v>
      </c>
      <c r="D7695" t="s">
        <v>1486</v>
      </c>
      <c r="E7695">
        <v>24</v>
      </c>
      <c r="F7695">
        <v>8.4</v>
      </c>
      <c r="G7695">
        <v>201.6</v>
      </c>
      <c r="H7695" t="s">
        <v>9192</v>
      </c>
      <c r="I7695" s="2" t="s">
        <v>2360</v>
      </c>
      <c r="J7695" t="s">
        <v>735</v>
      </c>
      <c r="K7695" s="1">
        <v>44616</v>
      </c>
      <c r="L7695">
        <f t="shared" si="120"/>
        <v>2</v>
      </c>
    </row>
    <row r="7696" spans="1:12" x14ac:dyDescent="0.3">
      <c r="A7696" t="s">
        <v>9193</v>
      </c>
      <c r="B7696" s="2" t="s">
        <v>2345</v>
      </c>
      <c r="C7696" t="s">
        <v>6106</v>
      </c>
      <c r="D7696" t="s">
        <v>6107</v>
      </c>
      <c r="E7696">
        <v>38</v>
      </c>
      <c r="F7696">
        <v>3.758</v>
      </c>
      <c r="G7696">
        <v>142.80000000000001</v>
      </c>
      <c r="H7696" t="s">
        <v>9195</v>
      </c>
      <c r="I7696" s="2" t="s">
        <v>2360</v>
      </c>
      <c r="J7696" t="s">
        <v>735</v>
      </c>
      <c r="K7696" s="1">
        <v>44622</v>
      </c>
      <c r="L7696">
        <f t="shared" si="120"/>
        <v>3</v>
      </c>
    </row>
    <row r="7697" spans="1:12" x14ac:dyDescent="0.3">
      <c r="A7697" t="s">
        <v>9196</v>
      </c>
      <c r="B7697" s="2" t="s">
        <v>2343</v>
      </c>
      <c r="C7697" t="s">
        <v>1475</v>
      </c>
      <c r="D7697" t="s">
        <v>1476</v>
      </c>
      <c r="E7697">
        <v>99</v>
      </c>
      <c r="F7697">
        <v>7.6</v>
      </c>
      <c r="G7697">
        <v>752.4</v>
      </c>
      <c r="H7697" t="s">
        <v>9636</v>
      </c>
      <c r="I7697" s="2" t="s">
        <v>2360</v>
      </c>
      <c r="J7697" t="s">
        <v>735</v>
      </c>
      <c r="K7697" s="1">
        <v>44622</v>
      </c>
      <c r="L7697">
        <f t="shared" si="120"/>
        <v>3</v>
      </c>
    </row>
    <row r="7698" spans="1:12" x14ac:dyDescent="0.3">
      <c r="A7698" t="s">
        <v>9196</v>
      </c>
      <c r="B7698" s="2" t="s">
        <v>2348</v>
      </c>
      <c r="C7698" t="s">
        <v>1866</v>
      </c>
      <c r="D7698" t="s">
        <v>1867</v>
      </c>
      <c r="E7698">
        <v>6</v>
      </c>
      <c r="F7698">
        <v>7.6</v>
      </c>
      <c r="G7698">
        <v>45.6</v>
      </c>
      <c r="H7698" t="s">
        <v>9637</v>
      </c>
      <c r="I7698" s="2" t="s">
        <v>2360</v>
      </c>
      <c r="J7698" t="s">
        <v>735</v>
      </c>
      <c r="K7698" s="1">
        <v>44622</v>
      </c>
      <c r="L7698">
        <f t="shared" si="120"/>
        <v>3</v>
      </c>
    </row>
    <row r="7699" spans="1:12" x14ac:dyDescent="0.3">
      <c r="A7699" t="s">
        <v>9508</v>
      </c>
      <c r="B7699" s="2" t="s">
        <v>2344</v>
      </c>
      <c r="C7699" t="s">
        <v>821</v>
      </c>
      <c r="D7699" t="s">
        <v>822</v>
      </c>
      <c r="E7699">
        <v>1</v>
      </c>
      <c r="F7699">
        <v>1056.72</v>
      </c>
      <c r="G7699">
        <v>1056.72</v>
      </c>
      <c r="H7699" t="s">
        <v>9638</v>
      </c>
      <c r="I7699" s="2" t="s">
        <v>2360</v>
      </c>
      <c r="J7699" t="s">
        <v>735</v>
      </c>
      <c r="K7699" s="1">
        <v>44628</v>
      </c>
      <c r="L7699">
        <f t="shared" si="120"/>
        <v>3</v>
      </c>
    </row>
    <row r="7700" spans="1:12" x14ac:dyDescent="0.3">
      <c r="A7700" t="s">
        <v>9641</v>
      </c>
      <c r="B7700" s="2" t="s">
        <v>2340</v>
      </c>
      <c r="C7700" t="s">
        <v>1358</v>
      </c>
      <c r="D7700" t="s">
        <v>1359</v>
      </c>
      <c r="E7700">
        <v>114</v>
      </c>
      <c r="F7700">
        <v>7.3</v>
      </c>
      <c r="G7700">
        <v>832.2</v>
      </c>
      <c r="H7700" t="s">
        <v>9642</v>
      </c>
      <c r="I7700" s="2" t="s">
        <v>2360</v>
      </c>
      <c r="J7700" t="s">
        <v>735</v>
      </c>
      <c r="K7700" s="1">
        <v>44629</v>
      </c>
      <c r="L7700">
        <f t="shared" si="120"/>
        <v>3</v>
      </c>
    </row>
    <row r="7701" spans="1:12" x14ac:dyDescent="0.3">
      <c r="A7701" t="s">
        <v>6087</v>
      </c>
      <c r="B7701" s="2" t="s">
        <v>2342</v>
      </c>
      <c r="C7701" t="s">
        <v>1872</v>
      </c>
      <c r="D7701" t="s">
        <v>1873</v>
      </c>
      <c r="E7701">
        <v>10</v>
      </c>
      <c r="F7701">
        <v>7.6</v>
      </c>
      <c r="G7701">
        <v>76</v>
      </c>
      <c r="H7701" t="s">
        <v>6088</v>
      </c>
      <c r="I7701" s="2" t="s">
        <v>2360</v>
      </c>
      <c r="J7701" t="s">
        <v>735</v>
      </c>
      <c r="K7701" s="1">
        <v>44634</v>
      </c>
      <c r="L7701">
        <f t="shared" si="120"/>
        <v>3</v>
      </c>
    </row>
    <row r="7702" spans="1:12" x14ac:dyDescent="0.3">
      <c r="A7702" t="s">
        <v>6089</v>
      </c>
      <c r="B7702" s="2" t="s">
        <v>2340</v>
      </c>
      <c r="C7702" t="s">
        <v>1445</v>
      </c>
      <c r="D7702" t="s">
        <v>1446</v>
      </c>
      <c r="E7702">
        <v>80</v>
      </c>
      <c r="F7702">
        <v>7.6</v>
      </c>
      <c r="G7702">
        <v>608</v>
      </c>
      <c r="H7702" t="s">
        <v>6090</v>
      </c>
      <c r="I7702" s="2" t="s">
        <v>2360</v>
      </c>
      <c r="J7702" t="s">
        <v>735</v>
      </c>
      <c r="K7702" s="1">
        <v>44635</v>
      </c>
      <c r="L7702">
        <f t="shared" si="120"/>
        <v>3</v>
      </c>
    </row>
    <row r="7703" spans="1:12" x14ac:dyDescent="0.3">
      <c r="A7703" t="s">
        <v>6093</v>
      </c>
      <c r="B7703" s="2" t="s">
        <v>2342</v>
      </c>
      <c r="C7703" t="s">
        <v>1722</v>
      </c>
      <c r="D7703" t="s">
        <v>1723</v>
      </c>
      <c r="E7703">
        <v>6</v>
      </c>
      <c r="F7703">
        <v>7.6</v>
      </c>
      <c r="G7703">
        <v>45.6</v>
      </c>
      <c r="H7703" t="s">
        <v>6094</v>
      </c>
      <c r="I7703" s="2" t="s">
        <v>2360</v>
      </c>
      <c r="J7703" t="s">
        <v>735</v>
      </c>
      <c r="K7703" s="1">
        <v>44642</v>
      </c>
      <c r="L7703">
        <f t="shared" si="120"/>
        <v>3</v>
      </c>
    </row>
    <row r="7704" spans="1:12" x14ac:dyDescent="0.3">
      <c r="A7704" t="s">
        <v>6101</v>
      </c>
      <c r="B7704" s="2" t="s">
        <v>2343</v>
      </c>
      <c r="C7704" t="s">
        <v>1478</v>
      </c>
      <c r="D7704" t="s">
        <v>1479</v>
      </c>
      <c r="E7704">
        <v>14</v>
      </c>
      <c r="F7704">
        <v>8.4</v>
      </c>
      <c r="G7704">
        <v>117.6</v>
      </c>
      <c r="H7704" t="s">
        <v>9423</v>
      </c>
      <c r="I7704" s="2" t="s">
        <v>2360</v>
      </c>
      <c r="J7704" t="s">
        <v>735</v>
      </c>
      <c r="K7704" s="1">
        <v>44648</v>
      </c>
      <c r="L7704">
        <f t="shared" si="120"/>
        <v>3</v>
      </c>
    </row>
    <row r="7705" spans="1:12" x14ac:dyDescent="0.3">
      <c r="A7705" t="s">
        <v>6101</v>
      </c>
      <c r="B7705" s="2" t="s">
        <v>2345</v>
      </c>
      <c r="C7705" t="s">
        <v>1445</v>
      </c>
      <c r="D7705" t="s">
        <v>1446</v>
      </c>
      <c r="E7705">
        <v>4</v>
      </c>
      <c r="F7705">
        <v>7.6</v>
      </c>
      <c r="G7705">
        <v>30.4</v>
      </c>
      <c r="H7705" t="s">
        <v>6104</v>
      </c>
      <c r="I7705" s="2" t="s">
        <v>2360</v>
      </c>
      <c r="J7705" t="s">
        <v>735</v>
      </c>
      <c r="K7705" s="1">
        <v>44648</v>
      </c>
      <c r="L7705">
        <f t="shared" si="120"/>
        <v>3</v>
      </c>
    </row>
    <row r="7706" spans="1:12" x14ac:dyDescent="0.3">
      <c r="A7706" t="s">
        <v>9425</v>
      </c>
      <c r="B7706" s="2" t="s">
        <v>2340</v>
      </c>
      <c r="C7706" t="s">
        <v>2192</v>
      </c>
      <c r="D7706" t="s">
        <v>2193</v>
      </c>
      <c r="E7706">
        <v>65</v>
      </c>
      <c r="F7706">
        <v>1.847</v>
      </c>
      <c r="G7706">
        <v>120.06</v>
      </c>
      <c r="H7706" t="s">
        <v>9426</v>
      </c>
      <c r="I7706" s="2" t="s">
        <v>2360</v>
      </c>
      <c r="J7706" t="s">
        <v>735</v>
      </c>
      <c r="K7706" s="1">
        <v>44650</v>
      </c>
      <c r="L7706">
        <f t="shared" si="120"/>
        <v>3</v>
      </c>
    </row>
    <row r="7707" spans="1:12" x14ac:dyDescent="0.3">
      <c r="A7707" t="s">
        <v>6114</v>
      </c>
      <c r="B7707" s="2" t="s">
        <v>2340</v>
      </c>
      <c r="C7707" t="s">
        <v>1485</v>
      </c>
      <c r="D7707" t="s">
        <v>1486</v>
      </c>
      <c r="E7707">
        <v>3</v>
      </c>
      <c r="F7707">
        <v>8.4</v>
      </c>
      <c r="G7707">
        <v>25.2</v>
      </c>
      <c r="H7707" t="s">
        <v>9431</v>
      </c>
      <c r="I7707" s="2" t="s">
        <v>2360</v>
      </c>
      <c r="J7707" t="s">
        <v>735</v>
      </c>
      <c r="K7707" s="1">
        <v>44659</v>
      </c>
      <c r="L7707">
        <f t="shared" si="120"/>
        <v>4</v>
      </c>
    </row>
    <row r="7708" spans="1:12" x14ac:dyDescent="0.3">
      <c r="A7708" t="s">
        <v>6140</v>
      </c>
      <c r="B7708" s="2" t="s">
        <v>2342</v>
      </c>
      <c r="C7708" t="s">
        <v>1759</v>
      </c>
      <c r="D7708" t="s">
        <v>1760</v>
      </c>
      <c r="E7708">
        <v>6</v>
      </c>
      <c r="F7708">
        <v>8.57</v>
      </c>
      <c r="G7708">
        <v>51.42</v>
      </c>
      <c r="H7708" t="s">
        <v>9436</v>
      </c>
      <c r="I7708" s="2" t="s">
        <v>2360</v>
      </c>
      <c r="J7708" t="s">
        <v>735</v>
      </c>
      <c r="K7708" s="1">
        <v>44670</v>
      </c>
      <c r="L7708">
        <f t="shared" si="120"/>
        <v>4</v>
      </c>
    </row>
    <row r="7709" spans="1:12" x14ac:dyDescent="0.3">
      <c r="A7709" t="s">
        <v>6140</v>
      </c>
      <c r="B7709" s="2" t="s">
        <v>2343</v>
      </c>
      <c r="C7709" t="s">
        <v>6321</v>
      </c>
      <c r="D7709" t="s">
        <v>6322</v>
      </c>
      <c r="E7709">
        <v>6</v>
      </c>
      <c r="F7709">
        <v>8.57</v>
      </c>
      <c r="G7709">
        <v>51.42</v>
      </c>
      <c r="H7709" t="s">
        <v>9437</v>
      </c>
      <c r="I7709" s="2" t="s">
        <v>2360</v>
      </c>
      <c r="J7709" t="s">
        <v>735</v>
      </c>
      <c r="K7709" s="1">
        <v>44670</v>
      </c>
      <c r="L7709">
        <f t="shared" si="120"/>
        <v>4</v>
      </c>
    </row>
    <row r="7710" spans="1:12" x14ac:dyDescent="0.3">
      <c r="A7710" t="s">
        <v>6119</v>
      </c>
      <c r="B7710" s="2" t="s">
        <v>2342</v>
      </c>
      <c r="C7710" t="s">
        <v>808</v>
      </c>
      <c r="D7710" t="s">
        <v>809</v>
      </c>
      <c r="E7710">
        <v>1</v>
      </c>
      <c r="F7710">
        <v>503.06400000000002</v>
      </c>
      <c r="G7710">
        <v>503.06</v>
      </c>
      <c r="H7710" t="s">
        <v>6120</v>
      </c>
      <c r="I7710" s="2" t="s">
        <v>2360</v>
      </c>
      <c r="J7710" t="s">
        <v>735</v>
      </c>
      <c r="K7710" s="1">
        <v>44676</v>
      </c>
      <c r="L7710">
        <f t="shared" si="120"/>
        <v>4</v>
      </c>
    </row>
    <row r="7711" spans="1:12" x14ac:dyDescent="0.3">
      <c r="A7711" t="s">
        <v>6121</v>
      </c>
      <c r="B7711" s="2" t="s">
        <v>2342</v>
      </c>
      <c r="C7711" t="s">
        <v>1869</v>
      </c>
      <c r="D7711" t="s">
        <v>1870</v>
      </c>
      <c r="E7711">
        <v>1</v>
      </c>
      <c r="F7711">
        <v>7.45</v>
      </c>
      <c r="G7711">
        <v>7.45</v>
      </c>
      <c r="H7711" t="s">
        <v>6122</v>
      </c>
      <c r="I7711" s="2" t="s">
        <v>2360</v>
      </c>
      <c r="J7711" t="s">
        <v>735</v>
      </c>
      <c r="K7711" s="1">
        <v>44680</v>
      </c>
      <c r="L7711">
        <f t="shared" si="120"/>
        <v>4</v>
      </c>
    </row>
    <row r="7712" spans="1:12" x14ac:dyDescent="0.3">
      <c r="A7712" t="s">
        <v>6121</v>
      </c>
      <c r="B7712" s="2" t="s">
        <v>2346</v>
      </c>
      <c r="C7712" t="s">
        <v>1872</v>
      </c>
      <c r="D7712" t="s">
        <v>1873</v>
      </c>
      <c r="E7712">
        <v>14</v>
      </c>
      <c r="F7712">
        <v>7.45</v>
      </c>
      <c r="G7712">
        <v>104.3</v>
      </c>
      <c r="H7712" t="s">
        <v>6361</v>
      </c>
      <c r="I7712" s="2" t="s">
        <v>2360</v>
      </c>
      <c r="J7712" t="s">
        <v>735</v>
      </c>
      <c r="K7712" s="1">
        <v>44680</v>
      </c>
      <c r="L7712">
        <f t="shared" si="120"/>
        <v>4</v>
      </c>
    </row>
    <row r="7713" spans="1:12" x14ac:dyDescent="0.3">
      <c r="A7713" t="s">
        <v>6121</v>
      </c>
      <c r="B7713" s="2" t="s">
        <v>2350</v>
      </c>
      <c r="C7713" t="s">
        <v>1358</v>
      </c>
      <c r="D7713" t="s">
        <v>1359</v>
      </c>
      <c r="E7713">
        <v>75</v>
      </c>
      <c r="F7713">
        <v>7.45</v>
      </c>
      <c r="G7713">
        <v>558.75</v>
      </c>
      <c r="H7713" t="s">
        <v>6362</v>
      </c>
      <c r="I7713" s="2" t="s">
        <v>2360</v>
      </c>
      <c r="J7713" t="s">
        <v>735</v>
      </c>
      <c r="K7713" s="1">
        <v>44680</v>
      </c>
      <c r="L7713">
        <f t="shared" si="120"/>
        <v>4</v>
      </c>
    </row>
    <row r="7714" spans="1:12" x14ac:dyDescent="0.3">
      <c r="A7714" t="s">
        <v>6148</v>
      </c>
      <c r="B7714" s="2" t="s">
        <v>2345</v>
      </c>
      <c r="C7714" t="s">
        <v>2225</v>
      </c>
      <c r="D7714" t="s">
        <v>2226</v>
      </c>
      <c r="E7714">
        <v>72</v>
      </c>
      <c r="F7714">
        <v>1.98</v>
      </c>
      <c r="G7714">
        <v>142.56</v>
      </c>
      <c r="H7714" t="s">
        <v>9441</v>
      </c>
      <c r="I7714" s="2" t="s">
        <v>2360</v>
      </c>
      <c r="J7714" t="s">
        <v>735</v>
      </c>
      <c r="K7714" s="1">
        <v>44680</v>
      </c>
      <c r="L7714">
        <f t="shared" si="120"/>
        <v>4</v>
      </c>
    </row>
    <row r="7715" spans="1:12" x14ac:dyDescent="0.3">
      <c r="A7715" t="s">
        <v>6121</v>
      </c>
      <c r="B7715" s="2" t="s">
        <v>2353</v>
      </c>
      <c r="C7715" t="s">
        <v>1445</v>
      </c>
      <c r="D7715" t="s">
        <v>1446</v>
      </c>
      <c r="E7715">
        <v>58</v>
      </c>
      <c r="F7715">
        <v>7.45</v>
      </c>
      <c r="G7715">
        <v>432.1</v>
      </c>
      <c r="H7715" t="s">
        <v>6364</v>
      </c>
      <c r="I7715" s="2" t="s">
        <v>2360</v>
      </c>
      <c r="J7715" t="s">
        <v>735</v>
      </c>
      <c r="K7715" s="1">
        <v>44680</v>
      </c>
      <c r="L7715">
        <f t="shared" si="120"/>
        <v>4</v>
      </c>
    </row>
    <row r="7716" spans="1:12" x14ac:dyDescent="0.3">
      <c r="A7716" t="s">
        <v>6365</v>
      </c>
      <c r="B7716" s="2" t="s">
        <v>2340</v>
      </c>
      <c r="C7716" t="s">
        <v>6340</v>
      </c>
      <c r="D7716" t="s">
        <v>6341</v>
      </c>
      <c r="E7716">
        <v>2</v>
      </c>
      <c r="F7716">
        <v>343.74</v>
      </c>
      <c r="G7716">
        <v>687.48</v>
      </c>
      <c r="H7716" t="s">
        <v>6366</v>
      </c>
      <c r="I7716" s="2" t="s">
        <v>2360</v>
      </c>
      <c r="J7716" t="s">
        <v>735</v>
      </c>
      <c r="K7716" s="1">
        <v>44690</v>
      </c>
      <c r="L7716">
        <f t="shared" si="120"/>
        <v>5</v>
      </c>
    </row>
    <row r="7717" spans="1:12" x14ac:dyDescent="0.3">
      <c r="A7717" t="s">
        <v>6365</v>
      </c>
      <c r="B7717" s="2" t="s">
        <v>2342</v>
      </c>
      <c r="C7717" t="s">
        <v>6203</v>
      </c>
      <c r="D7717" t="s">
        <v>6204</v>
      </c>
      <c r="E7717">
        <v>134</v>
      </c>
      <c r="F7717">
        <v>1.0869</v>
      </c>
      <c r="G7717">
        <v>145.63999999999999</v>
      </c>
      <c r="H7717" t="s">
        <v>9442</v>
      </c>
      <c r="I7717" s="2" t="s">
        <v>2360</v>
      </c>
      <c r="J7717" t="s">
        <v>735</v>
      </c>
      <c r="K7717" s="1">
        <v>44690</v>
      </c>
      <c r="L7717">
        <f t="shared" si="120"/>
        <v>5</v>
      </c>
    </row>
    <row r="7718" spans="1:12" x14ac:dyDescent="0.3">
      <c r="A7718" t="s">
        <v>6369</v>
      </c>
      <c r="B7718" s="2" t="s">
        <v>2340</v>
      </c>
      <c r="C7718" t="s">
        <v>6183</v>
      </c>
      <c r="D7718" t="s">
        <v>6184</v>
      </c>
      <c r="E7718">
        <v>8</v>
      </c>
      <c r="F7718">
        <v>7.45</v>
      </c>
      <c r="G7718">
        <v>59.6</v>
      </c>
      <c r="H7718" t="s">
        <v>6370</v>
      </c>
      <c r="I7718" s="2" t="s">
        <v>2360</v>
      </c>
      <c r="J7718" t="s">
        <v>735</v>
      </c>
      <c r="K7718" s="1">
        <v>44698</v>
      </c>
      <c r="L7718">
        <f t="shared" si="120"/>
        <v>5</v>
      </c>
    </row>
    <row r="7719" spans="1:12" x14ac:dyDescent="0.3">
      <c r="A7719" t="s">
        <v>6369</v>
      </c>
      <c r="B7719" s="2" t="s">
        <v>2342</v>
      </c>
      <c r="C7719" t="s">
        <v>6267</v>
      </c>
      <c r="D7719" t="s">
        <v>6184</v>
      </c>
      <c r="E7719">
        <v>8</v>
      </c>
      <c r="F7719">
        <v>7.45</v>
      </c>
      <c r="G7719">
        <v>59.6</v>
      </c>
      <c r="H7719" t="s">
        <v>6371</v>
      </c>
      <c r="I7719" s="2" t="s">
        <v>2360</v>
      </c>
      <c r="J7719" t="s">
        <v>735</v>
      </c>
      <c r="K7719" s="1">
        <v>44698</v>
      </c>
      <c r="L7719">
        <f t="shared" si="120"/>
        <v>5</v>
      </c>
    </row>
    <row r="7720" spans="1:12" x14ac:dyDescent="0.3">
      <c r="A7720" t="s">
        <v>6224</v>
      </c>
      <c r="B7720" s="2" t="s">
        <v>2346</v>
      </c>
      <c r="C7720" t="s">
        <v>787</v>
      </c>
      <c r="D7720" t="s">
        <v>788</v>
      </c>
      <c r="E7720">
        <v>1</v>
      </c>
      <c r="F7720">
        <v>670.76</v>
      </c>
      <c r="G7720">
        <v>670.76</v>
      </c>
      <c r="H7720" t="s">
        <v>6372</v>
      </c>
      <c r="I7720" s="2" t="s">
        <v>2360</v>
      </c>
      <c r="J7720" t="s">
        <v>735</v>
      </c>
      <c r="K7720" s="1">
        <v>44707</v>
      </c>
      <c r="L7720">
        <f t="shared" si="120"/>
        <v>5</v>
      </c>
    </row>
    <row r="7721" spans="1:12" x14ac:dyDescent="0.3">
      <c r="A7721" t="s">
        <v>6373</v>
      </c>
      <c r="B7721" s="2" t="s">
        <v>2340</v>
      </c>
      <c r="C7721" t="s">
        <v>1344</v>
      </c>
      <c r="D7721" t="s">
        <v>1345</v>
      </c>
      <c r="E7721">
        <v>38</v>
      </c>
      <c r="F7721">
        <v>8.57</v>
      </c>
      <c r="G7721">
        <v>325.66000000000003</v>
      </c>
      <c r="H7721" t="s">
        <v>9445</v>
      </c>
      <c r="I7721" s="2" t="s">
        <v>2360</v>
      </c>
      <c r="J7721" t="s">
        <v>735</v>
      </c>
      <c r="K7721" s="1">
        <v>44712</v>
      </c>
      <c r="L7721">
        <f t="shared" si="120"/>
        <v>5</v>
      </c>
    </row>
    <row r="7722" spans="1:12" x14ac:dyDescent="0.3">
      <c r="A7722" t="s">
        <v>6158</v>
      </c>
      <c r="B7722" s="2" t="s">
        <v>2342</v>
      </c>
      <c r="C7722" t="s">
        <v>892</v>
      </c>
      <c r="D7722" t="s">
        <v>893</v>
      </c>
      <c r="E7722">
        <v>2</v>
      </c>
      <c r="F7722">
        <v>537.27</v>
      </c>
      <c r="G7722">
        <v>1074.54</v>
      </c>
      <c r="H7722" t="s">
        <v>6375</v>
      </c>
      <c r="I7722" s="2" t="s">
        <v>2360</v>
      </c>
      <c r="J7722" t="s">
        <v>735</v>
      </c>
      <c r="K7722" s="1">
        <v>44712</v>
      </c>
      <c r="L7722">
        <f t="shared" si="120"/>
        <v>5</v>
      </c>
    </row>
    <row r="7723" spans="1:12" x14ac:dyDescent="0.3">
      <c r="A7723" t="s">
        <v>6160</v>
      </c>
      <c r="B7723" s="2" t="s">
        <v>2348</v>
      </c>
      <c r="C7723" t="s">
        <v>1692</v>
      </c>
      <c r="D7723" t="s">
        <v>1693</v>
      </c>
      <c r="E7723">
        <v>8</v>
      </c>
      <c r="F7723">
        <v>7.45</v>
      </c>
      <c r="G7723">
        <v>59.6</v>
      </c>
      <c r="H7723" t="s">
        <v>6378</v>
      </c>
      <c r="I7723" s="2" t="s">
        <v>2360</v>
      </c>
      <c r="J7723" t="s">
        <v>735</v>
      </c>
      <c r="K7723" s="1">
        <v>44719</v>
      </c>
      <c r="L7723">
        <f t="shared" si="120"/>
        <v>6</v>
      </c>
    </row>
    <row r="7724" spans="1:12" x14ac:dyDescent="0.3">
      <c r="A7724" t="s">
        <v>6163</v>
      </c>
      <c r="B7724" s="2" t="s">
        <v>2342</v>
      </c>
      <c r="C7724" t="s">
        <v>768</v>
      </c>
      <c r="D7724" t="s">
        <v>769</v>
      </c>
      <c r="E7724">
        <v>6</v>
      </c>
      <c r="F7724">
        <v>503.06</v>
      </c>
      <c r="G7724">
        <v>3018.36</v>
      </c>
      <c r="H7724" t="s">
        <v>6380</v>
      </c>
      <c r="I7724" s="2" t="s">
        <v>2360</v>
      </c>
      <c r="J7724" t="s">
        <v>735</v>
      </c>
      <c r="K7724" s="1">
        <v>44725</v>
      </c>
      <c r="L7724">
        <f t="shared" si="120"/>
        <v>6</v>
      </c>
    </row>
    <row r="7725" spans="1:12" x14ac:dyDescent="0.3">
      <c r="A7725" t="s">
        <v>6235</v>
      </c>
      <c r="B7725" s="2" t="s">
        <v>2342</v>
      </c>
      <c r="C7725" t="s">
        <v>1478</v>
      </c>
      <c r="D7725" t="s">
        <v>1479</v>
      </c>
      <c r="E7725">
        <v>12</v>
      </c>
      <c r="F7725">
        <v>8.6999999999999993</v>
      </c>
      <c r="G7725">
        <v>104.4</v>
      </c>
      <c r="H7725" t="s">
        <v>9453</v>
      </c>
      <c r="I7725" s="2" t="s">
        <v>2360</v>
      </c>
      <c r="J7725" t="s">
        <v>735</v>
      </c>
      <c r="K7725" s="1">
        <v>44741</v>
      </c>
      <c r="L7725">
        <f t="shared" si="120"/>
        <v>6</v>
      </c>
    </row>
    <row r="7726" spans="1:12" x14ac:dyDescent="0.3">
      <c r="A7726" t="s">
        <v>6192</v>
      </c>
      <c r="B7726" s="2" t="s">
        <v>2340</v>
      </c>
      <c r="C7726" t="s">
        <v>6193</v>
      </c>
      <c r="D7726" t="s">
        <v>6194</v>
      </c>
      <c r="E7726">
        <v>1</v>
      </c>
      <c r="F7726">
        <v>493.2</v>
      </c>
      <c r="G7726">
        <v>493.2</v>
      </c>
      <c r="H7726" t="s">
        <v>6195</v>
      </c>
      <c r="I7726" s="2" t="s">
        <v>2360</v>
      </c>
      <c r="J7726" t="s">
        <v>735</v>
      </c>
      <c r="K7726" s="1">
        <v>44648</v>
      </c>
      <c r="L7726">
        <f t="shared" si="120"/>
        <v>3</v>
      </c>
    </row>
    <row r="7727" spans="1:12" x14ac:dyDescent="0.3">
      <c r="A7727" t="s">
        <v>6134</v>
      </c>
      <c r="B7727" s="2" t="s">
        <v>2340</v>
      </c>
      <c r="C7727" t="s">
        <v>1485</v>
      </c>
      <c r="D7727" t="s">
        <v>1486</v>
      </c>
      <c r="E7727">
        <v>13</v>
      </c>
      <c r="F7727">
        <v>8.4</v>
      </c>
      <c r="G7727">
        <v>109.2</v>
      </c>
      <c r="H7727" t="s">
        <v>6135</v>
      </c>
      <c r="I7727" s="2" t="s">
        <v>2360</v>
      </c>
      <c r="J7727" t="s">
        <v>735</v>
      </c>
      <c r="K7727" s="1">
        <v>44650</v>
      </c>
      <c r="L7727">
        <f t="shared" si="120"/>
        <v>3</v>
      </c>
    </row>
    <row r="7728" spans="1:12" x14ac:dyDescent="0.3">
      <c r="A7728" t="s">
        <v>6198</v>
      </c>
      <c r="B7728" s="2" t="s">
        <v>2342</v>
      </c>
      <c r="C7728" t="s">
        <v>6199</v>
      </c>
      <c r="D7728" t="s">
        <v>6200</v>
      </c>
      <c r="E7728">
        <v>1</v>
      </c>
      <c r="F7728">
        <v>1056.72</v>
      </c>
      <c r="G7728">
        <v>1056.72</v>
      </c>
      <c r="H7728" t="s">
        <v>6201</v>
      </c>
      <c r="I7728" s="2" t="s">
        <v>2360</v>
      </c>
      <c r="J7728" t="s">
        <v>735</v>
      </c>
      <c r="K7728" s="1">
        <v>44655</v>
      </c>
      <c r="L7728">
        <f t="shared" si="120"/>
        <v>4</v>
      </c>
    </row>
    <row r="7729" spans="1:12" x14ac:dyDescent="0.3">
      <c r="A7729" t="s">
        <v>6114</v>
      </c>
      <c r="B7729" s="2" t="s">
        <v>2342</v>
      </c>
      <c r="C7729" t="s">
        <v>1478</v>
      </c>
      <c r="D7729" t="s">
        <v>1479</v>
      </c>
      <c r="E7729">
        <v>30</v>
      </c>
      <c r="F7729">
        <v>8.4</v>
      </c>
      <c r="G7729">
        <v>252</v>
      </c>
      <c r="H7729" t="s">
        <v>6137</v>
      </c>
      <c r="I7729" s="2" t="s">
        <v>2360</v>
      </c>
      <c r="J7729" t="s">
        <v>735</v>
      </c>
      <c r="K7729" s="1">
        <v>44659</v>
      </c>
      <c r="L7729">
        <f t="shared" si="120"/>
        <v>4</v>
      </c>
    </row>
    <row r="7730" spans="1:12" x14ac:dyDescent="0.3">
      <c r="A7730" t="s">
        <v>6114</v>
      </c>
      <c r="B7730" s="2" t="s">
        <v>2344</v>
      </c>
      <c r="C7730" t="s">
        <v>1536</v>
      </c>
      <c r="D7730" t="s">
        <v>1537</v>
      </c>
      <c r="E7730">
        <v>10</v>
      </c>
      <c r="F7730">
        <v>8.4</v>
      </c>
      <c r="G7730">
        <v>84</v>
      </c>
      <c r="H7730" t="s">
        <v>6138</v>
      </c>
      <c r="I7730" s="2" t="s">
        <v>2360</v>
      </c>
      <c r="J7730" t="s">
        <v>735</v>
      </c>
      <c r="K7730" s="1">
        <v>44659</v>
      </c>
      <c r="L7730">
        <f t="shared" si="120"/>
        <v>4</v>
      </c>
    </row>
    <row r="7731" spans="1:12" x14ac:dyDescent="0.3">
      <c r="A7731" t="s">
        <v>6208</v>
      </c>
      <c r="B7731" s="2" t="s">
        <v>2342</v>
      </c>
      <c r="C7731" t="s">
        <v>1358</v>
      </c>
      <c r="D7731" t="s">
        <v>1359</v>
      </c>
      <c r="E7731">
        <v>119</v>
      </c>
      <c r="F7731">
        <v>7.3</v>
      </c>
      <c r="G7731">
        <v>868.7</v>
      </c>
      <c r="H7731" t="s">
        <v>6209</v>
      </c>
      <c r="I7731" s="2" t="s">
        <v>2360</v>
      </c>
      <c r="J7731" t="s">
        <v>735</v>
      </c>
      <c r="K7731" s="1">
        <v>44664</v>
      </c>
      <c r="L7731">
        <f t="shared" si="120"/>
        <v>4</v>
      </c>
    </row>
    <row r="7732" spans="1:12" x14ac:dyDescent="0.3">
      <c r="A7732" t="s">
        <v>6140</v>
      </c>
      <c r="B7732" s="2" t="s">
        <v>2344</v>
      </c>
      <c r="C7732" t="s">
        <v>1344</v>
      </c>
      <c r="D7732" t="s">
        <v>1345</v>
      </c>
      <c r="E7732">
        <v>47</v>
      </c>
      <c r="F7732">
        <v>8.57</v>
      </c>
      <c r="G7732">
        <v>402.79</v>
      </c>
      <c r="H7732" t="s">
        <v>6141</v>
      </c>
      <c r="I7732" s="2" t="s">
        <v>2360</v>
      </c>
      <c r="J7732" t="s">
        <v>735</v>
      </c>
      <c r="K7732" s="1">
        <v>44670</v>
      </c>
      <c r="L7732">
        <f t="shared" si="120"/>
        <v>4</v>
      </c>
    </row>
    <row r="7733" spans="1:12" x14ac:dyDescent="0.3">
      <c r="A7733" t="s">
        <v>6119</v>
      </c>
      <c r="B7733" s="2" t="s">
        <v>2344</v>
      </c>
      <c r="C7733" t="s">
        <v>892</v>
      </c>
      <c r="D7733" t="s">
        <v>893</v>
      </c>
      <c r="E7733">
        <v>1</v>
      </c>
      <c r="F7733">
        <v>534.27480000000003</v>
      </c>
      <c r="G7733">
        <v>534.27</v>
      </c>
      <c r="H7733" t="s">
        <v>6210</v>
      </c>
      <c r="I7733" s="2" t="s">
        <v>2360</v>
      </c>
      <c r="J7733" t="s">
        <v>735</v>
      </c>
      <c r="K7733" s="1">
        <v>44676</v>
      </c>
      <c r="L7733">
        <f t="shared" si="120"/>
        <v>4</v>
      </c>
    </row>
    <row r="7734" spans="1:12" x14ac:dyDescent="0.3">
      <c r="A7734" t="s">
        <v>6214</v>
      </c>
      <c r="B7734" s="2" t="s">
        <v>2340</v>
      </c>
      <c r="C7734" t="s">
        <v>1445</v>
      </c>
      <c r="D7734" t="s">
        <v>1446</v>
      </c>
      <c r="E7734">
        <v>35</v>
      </c>
      <c r="F7734">
        <v>7.7519999999999998</v>
      </c>
      <c r="G7734">
        <v>271.32</v>
      </c>
      <c r="H7734" t="s">
        <v>6215</v>
      </c>
      <c r="I7734" s="2" t="s">
        <v>2360</v>
      </c>
      <c r="J7734" t="s">
        <v>735</v>
      </c>
      <c r="K7734" s="1">
        <v>44677</v>
      </c>
      <c r="L7734">
        <f t="shared" si="120"/>
        <v>4</v>
      </c>
    </row>
    <row r="7735" spans="1:12" x14ac:dyDescent="0.3">
      <c r="A7735" t="s">
        <v>6121</v>
      </c>
      <c r="B7735" s="2" t="s">
        <v>2340</v>
      </c>
      <c r="C7735" t="s">
        <v>1872</v>
      </c>
      <c r="D7735" t="s">
        <v>1873</v>
      </c>
      <c r="E7735">
        <v>5</v>
      </c>
      <c r="F7735">
        <v>7.45</v>
      </c>
      <c r="G7735">
        <v>37.25</v>
      </c>
      <c r="H7735" t="s">
        <v>6216</v>
      </c>
      <c r="I7735" s="2" t="s">
        <v>2360</v>
      </c>
      <c r="J7735" t="s">
        <v>735</v>
      </c>
      <c r="K7735" s="1">
        <v>44680</v>
      </c>
      <c r="L7735">
        <f t="shared" si="120"/>
        <v>4</v>
      </c>
    </row>
    <row r="7736" spans="1:12" x14ac:dyDescent="0.3">
      <c r="A7736" t="s">
        <v>6121</v>
      </c>
      <c r="B7736" s="2" t="s">
        <v>2345</v>
      </c>
      <c r="C7736" t="s">
        <v>1869</v>
      </c>
      <c r="D7736" t="s">
        <v>1870</v>
      </c>
      <c r="E7736">
        <v>14</v>
      </c>
      <c r="F7736">
        <v>7.45</v>
      </c>
      <c r="G7736">
        <v>104.3</v>
      </c>
      <c r="H7736" t="s">
        <v>6217</v>
      </c>
      <c r="I7736" s="2" t="s">
        <v>2360</v>
      </c>
      <c r="J7736" t="s">
        <v>735</v>
      </c>
      <c r="K7736" s="1">
        <v>44680</v>
      </c>
      <c r="L7736">
        <f t="shared" si="120"/>
        <v>4</v>
      </c>
    </row>
    <row r="7737" spans="1:12" x14ac:dyDescent="0.3">
      <c r="A7737" t="s">
        <v>6121</v>
      </c>
      <c r="B7737" s="2" t="s">
        <v>2348</v>
      </c>
      <c r="C7737" t="s">
        <v>1442</v>
      </c>
      <c r="D7737" t="s">
        <v>1443</v>
      </c>
      <c r="E7737">
        <v>18</v>
      </c>
      <c r="F7737">
        <v>7.45</v>
      </c>
      <c r="G7737">
        <v>134.1</v>
      </c>
      <c r="H7737" t="s">
        <v>6218</v>
      </c>
      <c r="I7737" s="2" t="s">
        <v>2360</v>
      </c>
      <c r="J7737" t="s">
        <v>735</v>
      </c>
      <c r="K7737" s="1">
        <v>44680</v>
      </c>
      <c r="L7737">
        <f t="shared" si="120"/>
        <v>4</v>
      </c>
    </row>
    <row r="7738" spans="1:12" x14ac:dyDescent="0.3">
      <c r="A7738" t="s">
        <v>6148</v>
      </c>
      <c r="B7738" s="2" t="s">
        <v>2344</v>
      </c>
      <c r="C7738" t="s">
        <v>4679</v>
      </c>
      <c r="D7738" t="s">
        <v>4680</v>
      </c>
      <c r="E7738">
        <v>24</v>
      </c>
      <c r="F7738">
        <v>2</v>
      </c>
      <c r="G7738">
        <v>48</v>
      </c>
      <c r="H7738" t="s">
        <v>6150</v>
      </c>
      <c r="I7738" s="2" t="s">
        <v>2360</v>
      </c>
      <c r="J7738" t="s">
        <v>735</v>
      </c>
      <c r="K7738" s="1">
        <v>44680</v>
      </c>
      <c r="L7738">
        <f t="shared" si="120"/>
        <v>4</v>
      </c>
    </row>
    <row r="7739" spans="1:12" x14ac:dyDescent="0.3">
      <c r="A7739" t="s">
        <v>6220</v>
      </c>
      <c r="B7739" s="2" t="s">
        <v>2344</v>
      </c>
      <c r="C7739" t="s">
        <v>1358</v>
      </c>
      <c r="D7739" t="s">
        <v>1359</v>
      </c>
      <c r="E7739">
        <v>6</v>
      </c>
      <c r="F7739">
        <v>7.45</v>
      </c>
      <c r="G7739">
        <v>44.7</v>
      </c>
      <c r="H7739" t="s">
        <v>6221</v>
      </c>
      <c r="I7739" s="2" t="s">
        <v>2360</v>
      </c>
      <c r="J7739" t="s">
        <v>735</v>
      </c>
      <c r="K7739" s="1">
        <v>44692</v>
      </c>
      <c r="L7739">
        <f t="shared" si="120"/>
        <v>5</v>
      </c>
    </row>
    <row r="7740" spans="1:12" x14ac:dyDescent="0.3">
      <c r="A7740" t="s">
        <v>6160</v>
      </c>
      <c r="B7740" s="2" t="s">
        <v>2342</v>
      </c>
      <c r="C7740" t="s">
        <v>1756</v>
      </c>
      <c r="D7740" t="s">
        <v>1757</v>
      </c>
      <c r="E7740">
        <v>10</v>
      </c>
      <c r="F7740">
        <v>8.57</v>
      </c>
      <c r="G7740">
        <v>85.7</v>
      </c>
      <c r="H7740" t="s">
        <v>6161</v>
      </c>
      <c r="I7740" s="2" t="s">
        <v>2360</v>
      </c>
      <c r="J7740" t="s">
        <v>735</v>
      </c>
      <c r="K7740" s="1">
        <v>44719</v>
      </c>
      <c r="L7740">
        <f t="shared" si="120"/>
        <v>6</v>
      </c>
    </row>
    <row r="7741" spans="1:12" x14ac:dyDescent="0.3">
      <c r="A7741" t="s">
        <v>6160</v>
      </c>
      <c r="B7741" s="2" t="s">
        <v>2343</v>
      </c>
      <c r="C7741" t="s">
        <v>6228</v>
      </c>
      <c r="D7741" t="s">
        <v>6229</v>
      </c>
      <c r="E7741">
        <v>20</v>
      </c>
      <c r="F7741">
        <v>8.57</v>
      </c>
      <c r="G7741">
        <v>171.4</v>
      </c>
      <c r="H7741" t="s">
        <v>6230</v>
      </c>
      <c r="I7741" s="2" t="s">
        <v>2360</v>
      </c>
      <c r="J7741" t="s">
        <v>735</v>
      </c>
      <c r="K7741" s="1">
        <v>44719</v>
      </c>
      <c r="L7741">
        <f t="shared" si="120"/>
        <v>6</v>
      </c>
    </row>
    <row r="7742" spans="1:12" x14ac:dyDescent="0.3">
      <c r="A7742" t="s">
        <v>6163</v>
      </c>
      <c r="B7742" s="2" t="s">
        <v>2343</v>
      </c>
      <c r="C7742" t="s">
        <v>2192</v>
      </c>
      <c r="D7742" t="s">
        <v>2193</v>
      </c>
      <c r="E7742">
        <v>140</v>
      </c>
      <c r="F7742">
        <v>1.0403</v>
      </c>
      <c r="G7742">
        <v>145.63999999999999</v>
      </c>
      <c r="H7742" t="s">
        <v>6165</v>
      </c>
      <c r="I7742" s="2" t="s">
        <v>2360</v>
      </c>
      <c r="J7742" t="s">
        <v>735</v>
      </c>
      <c r="K7742" s="1">
        <v>44725</v>
      </c>
      <c r="L7742">
        <f t="shared" si="120"/>
        <v>6</v>
      </c>
    </row>
    <row r="7743" spans="1:12" x14ac:dyDescent="0.3">
      <c r="A7743" t="s">
        <v>6172</v>
      </c>
      <c r="B7743" s="2" t="s">
        <v>2345</v>
      </c>
      <c r="C7743" t="s">
        <v>1485</v>
      </c>
      <c r="D7743" t="s">
        <v>1486</v>
      </c>
      <c r="E7743">
        <v>30</v>
      </c>
      <c r="F7743">
        <v>8.57</v>
      </c>
      <c r="G7743">
        <v>257.10000000000002</v>
      </c>
      <c r="H7743" t="s">
        <v>6173</v>
      </c>
      <c r="I7743" s="2" t="s">
        <v>2360</v>
      </c>
      <c r="J7743" t="s">
        <v>735</v>
      </c>
      <c r="K7743" s="1">
        <v>44735</v>
      </c>
      <c r="L7743">
        <f t="shared" si="120"/>
        <v>6</v>
      </c>
    </row>
    <row r="7744" spans="1:12" x14ac:dyDescent="0.3">
      <c r="A7744" t="s">
        <v>6242</v>
      </c>
      <c r="B7744" s="2" t="s">
        <v>2340</v>
      </c>
      <c r="C7744" t="s">
        <v>821</v>
      </c>
      <c r="D7744" t="s">
        <v>822</v>
      </c>
      <c r="E7744">
        <v>2</v>
      </c>
      <c r="F7744">
        <v>1077.8499999999999</v>
      </c>
      <c r="G7744">
        <v>2155.6999999999998</v>
      </c>
      <c r="H7744" t="s">
        <v>6243</v>
      </c>
      <c r="I7744" s="2" t="s">
        <v>2360</v>
      </c>
      <c r="J7744" t="s">
        <v>735</v>
      </c>
      <c r="K7744" s="1">
        <v>44754</v>
      </c>
      <c r="L7744">
        <f t="shared" si="120"/>
        <v>7</v>
      </c>
    </row>
    <row r="7745" spans="1:12" x14ac:dyDescent="0.3">
      <c r="A7745" t="s">
        <v>6244</v>
      </c>
      <c r="B7745" s="2" t="s">
        <v>2343</v>
      </c>
      <c r="C7745" t="s">
        <v>1478</v>
      </c>
      <c r="D7745" t="s">
        <v>1479</v>
      </c>
      <c r="E7745">
        <v>20</v>
      </c>
      <c r="F7745">
        <v>8.57</v>
      </c>
      <c r="G7745">
        <v>171.4</v>
      </c>
      <c r="H7745" t="s">
        <v>6413</v>
      </c>
      <c r="I7745" s="2" t="s">
        <v>2360</v>
      </c>
      <c r="J7745" t="s">
        <v>735</v>
      </c>
      <c r="K7745" s="1">
        <v>44757</v>
      </c>
      <c r="L7745">
        <f t="shared" si="120"/>
        <v>7</v>
      </c>
    </row>
    <row r="7746" spans="1:12" x14ac:dyDescent="0.3">
      <c r="A7746" t="s">
        <v>6398</v>
      </c>
      <c r="B7746" s="2" t="s">
        <v>2340</v>
      </c>
      <c r="C7746" t="s">
        <v>1463</v>
      </c>
      <c r="D7746" t="s">
        <v>1464</v>
      </c>
      <c r="E7746">
        <v>6</v>
      </c>
      <c r="F7746">
        <v>7.45</v>
      </c>
      <c r="G7746">
        <v>44.7</v>
      </c>
      <c r="H7746" t="s">
        <v>6475</v>
      </c>
      <c r="I7746" s="2" t="s">
        <v>2360</v>
      </c>
      <c r="J7746" t="s">
        <v>735</v>
      </c>
      <c r="K7746" s="1">
        <v>44762</v>
      </c>
      <c r="L7746">
        <f t="shared" si="120"/>
        <v>7</v>
      </c>
    </row>
    <row r="7747" spans="1:12" x14ac:dyDescent="0.3">
      <c r="A7747" t="s">
        <v>6398</v>
      </c>
      <c r="B7747" s="2" t="s">
        <v>2348</v>
      </c>
      <c r="C7747" t="s">
        <v>1866</v>
      </c>
      <c r="D7747" t="s">
        <v>1867</v>
      </c>
      <c r="E7747">
        <v>6</v>
      </c>
      <c r="F7747">
        <v>7.45</v>
      </c>
      <c r="G7747">
        <v>44.7</v>
      </c>
      <c r="H7747" t="s">
        <v>6476</v>
      </c>
      <c r="I7747" s="2" t="s">
        <v>2360</v>
      </c>
      <c r="J7747" t="s">
        <v>735</v>
      </c>
      <c r="K7747" s="1">
        <v>44762</v>
      </c>
      <c r="L7747">
        <f t="shared" ref="L7747:L7810" si="121">MONTH(K7747)</f>
        <v>7</v>
      </c>
    </row>
    <row r="7748" spans="1:12" x14ac:dyDescent="0.3">
      <c r="A7748" t="s">
        <v>6416</v>
      </c>
      <c r="B7748" s="2" t="s">
        <v>2344</v>
      </c>
      <c r="C7748" t="s">
        <v>6203</v>
      </c>
      <c r="D7748" t="s">
        <v>6204</v>
      </c>
      <c r="E7748">
        <v>164</v>
      </c>
      <c r="F7748">
        <v>0.89</v>
      </c>
      <c r="G7748">
        <v>145.96</v>
      </c>
      <c r="H7748" t="s">
        <v>6417</v>
      </c>
      <c r="I7748" s="2" t="s">
        <v>2360</v>
      </c>
      <c r="J7748" t="s">
        <v>735</v>
      </c>
      <c r="K7748" s="1">
        <v>44763</v>
      </c>
      <c r="L7748">
        <f t="shared" si="121"/>
        <v>7</v>
      </c>
    </row>
    <row r="7749" spans="1:12" x14ac:dyDescent="0.3">
      <c r="A7749" t="s">
        <v>6485</v>
      </c>
      <c r="B7749" s="2" t="s">
        <v>2342</v>
      </c>
      <c r="C7749" t="s">
        <v>1475</v>
      </c>
      <c r="D7749" t="s">
        <v>1476</v>
      </c>
      <c r="E7749">
        <v>143</v>
      </c>
      <c r="F7749">
        <v>7.6</v>
      </c>
      <c r="G7749">
        <v>1086.8</v>
      </c>
      <c r="H7749" t="s">
        <v>6486</v>
      </c>
      <c r="I7749" s="2" t="s">
        <v>2360</v>
      </c>
      <c r="J7749" t="s">
        <v>735</v>
      </c>
      <c r="K7749" s="1">
        <v>44776</v>
      </c>
      <c r="L7749">
        <f t="shared" si="121"/>
        <v>8</v>
      </c>
    </row>
    <row r="7750" spans="1:12" x14ac:dyDescent="0.3">
      <c r="A7750" t="s">
        <v>6421</v>
      </c>
      <c r="B7750" s="2" t="s">
        <v>2343</v>
      </c>
      <c r="C7750" t="s">
        <v>1445</v>
      </c>
      <c r="D7750" t="s">
        <v>1446</v>
      </c>
      <c r="E7750">
        <v>4</v>
      </c>
      <c r="F7750">
        <v>7.45</v>
      </c>
      <c r="G7750">
        <v>29.8</v>
      </c>
      <c r="H7750" t="s">
        <v>6487</v>
      </c>
      <c r="I7750" s="2" t="s">
        <v>2360</v>
      </c>
      <c r="J7750" t="s">
        <v>735</v>
      </c>
      <c r="K7750" s="1">
        <v>44777</v>
      </c>
      <c r="L7750">
        <f t="shared" si="121"/>
        <v>8</v>
      </c>
    </row>
    <row r="7751" spans="1:12" x14ac:dyDescent="0.3">
      <c r="A7751" t="s">
        <v>6489</v>
      </c>
      <c r="B7751" s="2" t="s">
        <v>2340</v>
      </c>
      <c r="C7751" t="s">
        <v>821</v>
      </c>
      <c r="D7751" t="s">
        <v>822</v>
      </c>
      <c r="E7751">
        <v>1</v>
      </c>
      <c r="F7751">
        <v>1077.8499999999999</v>
      </c>
      <c r="G7751">
        <v>1077.8499999999999</v>
      </c>
      <c r="H7751" t="s">
        <v>6404</v>
      </c>
      <c r="I7751" s="2" t="s">
        <v>2360</v>
      </c>
      <c r="J7751" t="s">
        <v>735</v>
      </c>
      <c r="K7751" s="1">
        <v>44784</v>
      </c>
      <c r="L7751">
        <f t="shared" si="121"/>
        <v>8</v>
      </c>
    </row>
    <row r="7752" spans="1:12" x14ac:dyDescent="0.3">
      <c r="A7752" t="s">
        <v>6490</v>
      </c>
      <c r="B7752" s="2" t="s">
        <v>2340</v>
      </c>
      <c r="C7752" t="s">
        <v>768</v>
      </c>
      <c r="D7752" t="s">
        <v>769</v>
      </c>
      <c r="E7752">
        <v>3</v>
      </c>
      <c r="F7752">
        <v>503.1</v>
      </c>
      <c r="G7752">
        <v>1509.3</v>
      </c>
      <c r="H7752" t="s">
        <v>6491</v>
      </c>
      <c r="I7752" s="2" t="s">
        <v>2360</v>
      </c>
      <c r="J7752" t="s">
        <v>735</v>
      </c>
      <c r="K7752" s="1">
        <v>44788</v>
      </c>
      <c r="L7752">
        <f t="shared" si="121"/>
        <v>8</v>
      </c>
    </row>
    <row r="7753" spans="1:12" x14ac:dyDescent="0.3">
      <c r="A7753" t="s">
        <v>6428</v>
      </c>
      <c r="B7753" s="2" t="s">
        <v>2344</v>
      </c>
      <c r="C7753" t="s">
        <v>1382</v>
      </c>
      <c r="D7753" t="s">
        <v>1383</v>
      </c>
      <c r="E7753">
        <v>48</v>
      </c>
      <c r="F7753">
        <v>8.57</v>
      </c>
      <c r="G7753">
        <v>411.36</v>
      </c>
      <c r="H7753" t="s">
        <v>6429</v>
      </c>
      <c r="I7753" s="2" t="s">
        <v>2360</v>
      </c>
      <c r="J7753" t="s">
        <v>735</v>
      </c>
      <c r="K7753" s="1">
        <v>44789</v>
      </c>
      <c r="L7753">
        <f t="shared" si="121"/>
        <v>8</v>
      </c>
    </row>
    <row r="7754" spans="1:12" x14ac:dyDescent="0.3">
      <c r="A7754" t="s">
        <v>6428</v>
      </c>
      <c r="B7754" s="2" t="s">
        <v>2345</v>
      </c>
      <c r="C7754" t="s">
        <v>1344</v>
      </c>
      <c r="D7754" t="s">
        <v>1345</v>
      </c>
      <c r="E7754">
        <v>40</v>
      </c>
      <c r="F7754">
        <v>8.57</v>
      </c>
      <c r="G7754">
        <v>342.8</v>
      </c>
      <c r="H7754" t="s">
        <v>6430</v>
      </c>
      <c r="I7754" s="2" t="s">
        <v>2360</v>
      </c>
      <c r="J7754" t="s">
        <v>735</v>
      </c>
      <c r="K7754" s="1">
        <v>44789</v>
      </c>
      <c r="L7754">
        <f t="shared" si="121"/>
        <v>8</v>
      </c>
    </row>
    <row r="7755" spans="1:12" x14ac:dyDescent="0.3">
      <c r="A7755" t="s">
        <v>6431</v>
      </c>
      <c r="B7755" s="2" t="s">
        <v>2340</v>
      </c>
      <c r="C7755" t="s">
        <v>6340</v>
      </c>
      <c r="D7755" t="s">
        <v>6341</v>
      </c>
      <c r="E7755">
        <v>4</v>
      </c>
      <c r="F7755">
        <v>343.74</v>
      </c>
      <c r="G7755">
        <v>1374.96</v>
      </c>
      <c r="H7755" t="s">
        <v>6493</v>
      </c>
      <c r="I7755" s="2" t="s">
        <v>2360</v>
      </c>
      <c r="J7755" t="s">
        <v>735</v>
      </c>
      <c r="K7755" s="1">
        <v>44790</v>
      </c>
      <c r="L7755">
        <f t="shared" si="121"/>
        <v>8</v>
      </c>
    </row>
    <row r="7756" spans="1:12" x14ac:dyDescent="0.3">
      <c r="A7756" t="s">
        <v>6499</v>
      </c>
      <c r="B7756" s="2" t="s">
        <v>2343</v>
      </c>
      <c r="C7756" t="s">
        <v>6274</v>
      </c>
      <c r="D7756" t="s">
        <v>6275</v>
      </c>
      <c r="E7756">
        <v>12</v>
      </c>
      <c r="F7756">
        <v>8.57</v>
      </c>
      <c r="G7756">
        <v>102.84</v>
      </c>
      <c r="H7756" t="s">
        <v>6501</v>
      </c>
      <c r="I7756" s="2" t="s">
        <v>2360</v>
      </c>
      <c r="J7756" t="s">
        <v>735</v>
      </c>
      <c r="K7756" s="1">
        <v>44796</v>
      </c>
      <c r="L7756">
        <f t="shared" si="121"/>
        <v>8</v>
      </c>
    </row>
    <row r="7757" spans="1:12" x14ac:dyDescent="0.3">
      <c r="A7757" t="s">
        <v>6441</v>
      </c>
      <c r="B7757" s="2" t="s">
        <v>2340</v>
      </c>
      <c r="C7757" t="s">
        <v>1485</v>
      </c>
      <c r="D7757" t="s">
        <v>1486</v>
      </c>
      <c r="E7757">
        <v>20</v>
      </c>
      <c r="F7757">
        <v>8.91</v>
      </c>
      <c r="G7757">
        <v>178.2</v>
      </c>
      <c r="H7757" t="s">
        <v>6442</v>
      </c>
      <c r="I7757" s="2" t="s">
        <v>2360</v>
      </c>
      <c r="J7757" t="s">
        <v>735</v>
      </c>
      <c r="K7757" s="1">
        <v>44806</v>
      </c>
      <c r="L7757">
        <f t="shared" si="121"/>
        <v>9</v>
      </c>
    </row>
    <row r="7758" spans="1:12" x14ac:dyDescent="0.3">
      <c r="A7758" t="s">
        <v>6441</v>
      </c>
      <c r="B7758" s="2" t="s">
        <v>2345</v>
      </c>
      <c r="C7758" t="s">
        <v>1382</v>
      </c>
      <c r="D7758" t="s">
        <v>1383</v>
      </c>
      <c r="E7758">
        <v>24</v>
      </c>
      <c r="F7758">
        <v>8.91</v>
      </c>
      <c r="G7758">
        <v>213.84</v>
      </c>
      <c r="H7758" t="s">
        <v>6443</v>
      </c>
      <c r="I7758" s="2" t="s">
        <v>2360</v>
      </c>
      <c r="J7758" t="s">
        <v>735</v>
      </c>
      <c r="K7758" s="1">
        <v>44806</v>
      </c>
      <c r="L7758">
        <f t="shared" si="121"/>
        <v>9</v>
      </c>
    </row>
    <row r="7759" spans="1:12" x14ac:dyDescent="0.3">
      <c r="A7759" t="s">
        <v>9316</v>
      </c>
      <c r="B7759" s="2" t="s">
        <v>2343</v>
      </c>
      <c r="C7759" t="s">
        <v>1485</v>
      </c>
      <c r="D7759" t="s">
        <v>1486</v>
      </c>
      <c r="E7759">
        <v>8</v>
      </c>
      <c r="F7759">
        <v>8.24</v>
      </c>
      <c r="G7759">
        <v>65.92</v>
      </c>
      <c r="H7759" t="s">
        <v>9318</v>
      </c>
      <c r="I7759" s="2" t="s">
        <v>2360</v>
      </c>
      <c r="J7759" t="s">
        <v>735</v>
      </c>
      <c r="K7759" s="1">
        <v>44470</v>
      </c>
      <c r="L7759">
        <f t="shared" si="121"/>
        <v>10</v>
      </c>
    </row>
    <row r="7760" spans="1:12" x14ac:dyDescent="0.3">
      <c r="A7760" t="s">
        <v>8686</v>
      </c>
      <c r="B7760" s="2" t="s">
        <v>2342</v>
      </c>
      <c r="C7760" t="s">
        <v>1475</v>
      </c>
      <c r="D7760" t="s">
        <v>1476</v>
      </c>
      <c r="E7760">
        <v>66</v>
      </c>
      <c r="F7760">
        <v>7.3</v>
      </c>
      <c r="G7760">
        <v>481.8</v>
      </c>
      <c r="H7760" t="s">
        <v>8687</v>
      </c>
      <c r="I7760" s="2" t="s">
        <v>2360</v>
      </c>
      <c r="J7760" t="s">
        <v>735</v>
      </c>
      <c r="K7760" s="1">
        <v>44474</v>
      </c>
      <c r="L7760">
        <f t="shared" si="121"/>
        <v>10</v>
      </c>
    </row>
    <row r="7761" spans="1:12" x14ac:dyDescent="0.3">
      <c r="A7761" t="s">
        <v>8689</v>
      </c>
      <c r="B7761" s="2" t="s">
        <v>2340</v>
      </c>
      <c r="C7761" t="s">
        <v>784</v>
      </c>
      <c r="D7761" t="s">
        <v>785</v>
      </c>
      <c r="E7761">
        <v>4</v>
      </c>
      <c r="F7761">
        <v>506.48</v>
      </c>
      <c r="G7761">
        <v>2025.92</v>
      </c>
      <c r="H7761" t="s">
        <v>8690</v>
      </c>
      <c r="I7761" s="2" t="s">
        <v>2360</v>
      </c>
      <c r="J7761" t="s">
        <v>735</v>
      </c>
      <c r="K7761" s="1">
        <v>44474</v>
      </c>
      <c r="L7761">
        <f t="shared" si="121"/>
        <v>10</v>
      </c>
    </row>
    <row r="7762" spans="1:12" x14ac:dyDescent="0.3">
      <c r="A7762" t="s">
        <v>8691</v>
      </c>
      <c r="B7762" s="2" t="s">
        <v>2340</v>
      </c>
      <c r="C7762" t="s">
        <v>768</v>
      </c>
      <c r="D7762" t="s">
        <v>769</v>
      </c>
      <c r="E7762">
        <v>2</v>
      </c>
      <c r="F7762">
        <v>474.24</v>
      </c>
      <c r="G7762">
        <v>948.48</v>
      </c>
      <c r="H7762" t="s">
        <v>8692</v>
      </c>
      <c r="I7762" s="2" t="s">
        <v>2360</v>
      </c>
      <c r="J7762" t="s">
        <v>735</v>
      </c>
      <c r="K7762" s="1">
        <v>44475</v>
      </c>
      <c r="L7762">
        <f t="shared" si="121"/>
        <v>10</v>
      </c>
    </row>
    <row r="7763" spans="1:12" x14ac:dyDescent="0.3">
      <c r="A7763" t="s">
        <v>8697</v>
      </c>
      <c r="B7763" s="2" t="s">
        <v>2340</v>
      </c>
      <c r="C7763" t="s">
        <v>787</v>
      </c>
      <c r="D7763" t="s">
        <v>788</v>
      </c>
      <c r="E7763">
        <v>1</v>
      </c>
      <c r="F7763">
        <v>632.32000000000005</v>
      </c>
      <c r="G7763">
        <v>632.32000000000005</v>
      </c>
      <c r="H7763" t="s">
        <v>8698</v>
      </c>
      <c r="I7763" s="2" t="s">
        <v>2360</v>
      </c>
      <c r="J7763" t="s">
        <v>735</v>
      </c>
      <c r="K7763" s="1">
        <v>44484</v>
      </c>
      <c r="L7763">
        <f t="shared" si="121"/>
        <v>10</v>
      </c>
    </row>
    <row r="7764" spans="1:12" x14ac:dyDescent="0.3">
      <c r="A7764" t="s">
        <v>8699</v>
      </c>
      <c r="B7764" s="2" t="s">
        <v>2342</v>
      </c>
      <c r="C7764" t="s">
        <v>1692</v>
      </c>
      <c r="D7764" t="s">
        <v>1693</v>
      </c>
      <c r="E7764">
        <v>4</v>
      </c>
      <c r="F7764">
        <v>7.3</v>
      </c>
      <c r="G7764">
        <v>29.2</v>
      </c>
      <c r="H7764" t="s">
        <v>8701</v>
      </c>
      <c r="I7764" s="2" t="s">
        <v>2360</v>
      </c>
      <c r="J7764" t="s">
        <v>735</v>
      </c>
      <c r="K7764" s="1">
        <v>44488</v>
      </c>
      <c r="L7764">
        <f t="shared" si="121"/>
        <v>10</v>
      </c>
    </row>
    <row r="7765" spans="1:12" x14ac:dyDescent="0.3">
      <c r="A7765" t="s">
        <v>8702</v>
      </c>
      <c r="B7765" s="2" t="s">
        <v>2340</v>
      </c>
      <c r="C7765" t="s">
        <v>883</v>
      </c>
      <c r="D7765" t="s">
        <v>884</v>
      </c>
      <c r="E7765">
        <v>1</v>
      </c>
      <c r="F7765">
        <v>499</v>
      </c>
      <c r="G7765">
        <v>499</v>
      </c>
      <c r="H7765" t="s">
        <v>8703</v>
      </c>
      <c r="I7765" s="2" t="s">
        <v>2360</v>
      </c>
      <c r="J7765" t="s">
        <v>735</v>
      </c>
      <c r="K7765" s="1">
        <v>44489</v>
      </c>
      <c r="L7765">
        <f t="shared" si="121"/>
        <v>10</v>
      </c>
    </row>
    <row r="7766" spans="1:12" x14ac:dyDescent="0.3">
      <c r="A7766" t="s">
        <v>8706</v>
      </c>
      <c r="B7766" s="2" t="s">
        <v>2340</v>
      </c>
      <c r="C7766" t="s">
        <v>945</v>
      </c>
      <c r="D7766" t="s">
        <v>946</v>
      </c>
      <c r="E7766">
        <v>7</v>
      </c>
      <c r="F7766">
        <v>8.24</v>
      </c>
      <c r="G7766">
        <v>57.68</v>
      </c>
      <c r="H7766" t="s">
        <v>8707</v>
      </c>
      <c r="I7766" s="2" t="s">
        <v>2360</v>
      </c>
      <c r="J7766" t="s">
        <v>735</v>
      </c>
      <c r="K7766" s="1">
        <v>44494</v>
      </c>
      <c r="L7766">
        <f t="shared" si="121"/>
        <v>10</v>
      </c>
    </row>
    <row r="7767" spans="1:12" x14ac:dyDescent="0.3">
      <c r="A7767" t="s">
        <v>8788</v>
      </c>
      <c r="B7767" s="2" t="s">
        <v>2340</v>
      </c>
      <c r="C7767" t="s">
        <v>784</v>
      </c>
      <c r="D7767" t="s">
        <v>785</v>
      </c>
      <c r="E7767">
        <v>2</v>
      </c>
      <c r="F7767">
        <v>506.48</v>
      </c>
      <c r="G7767">
        <v>1012.96</v>
      </c>
      <c r="H7767" t="s">
        <v>8789</v>
      </c>
      <c r="I7767" s="2" t="s">
        <v>2360</v>
      </c>
      <c r="J7767" t="s">
        <v>735</v>
      </c>
      <c r="K7767" s="1">
        <v>44498</v>
      </c>
      <c r="L7767">
        <f t="shared" si="121"/>
        <v>10</v>
      </c>
    </row>
    <row r="7768" spans="1:12" x14ac:dyDescent="0.3">
      <c r="A7768" t="s">
        <v>8790</v>
      </c>
      <c r="B7768" s="2" t="s">
        <v>2340</v>
      </c>
      <c r="C7768" t="s">
        <v>768</v>
      </c>
      <c r="D7768" t="s">
        <v>769</v>
      </c>
      <c r="E7768">
        <v>2</v>
      </c>
      <c r="F7768">
        <v>474.24</v>
      </c>
      <c r="G7768">
        <v>948.48</v>
      </c>
      <c r="H7768" t="s">
        <v>8791</v>
      </c>
      <c r="I7768" s="2" t="s">
        <v>2360</v>
      </c>
      <c r="J7768" t="s">
        <v>735</v>
      </c>
      <c r="K7768" s="1">
        <v>44505</v>
      </c>
      <c r="L7768">
        <f t="shared" si="121"/>
        <v>11</v>
      </c>
    </row>
    <row r="7769" spans="1:12" x14ac:dyDescent="0.3">
      <c r="A7769" t="s">
        <v>8794</v>
      </c>
      <c r="B7769" s="2" t="s">
        <v>2342</v>
      </c>
      <c r="C7769" t="s">
        <v>787</v>
      </c>
      <c r="D7769" t="s">
        <v>788</v>
      </c>
      <c r="E7769">
        <v>2</v>
      </c>
      <c r="F7769">
        <v>632.32000000000005</v>
      </c>
      <c r="G7769">
        <v>1264.6400000000001</v>
      </c>
      <c r="H7769" t="s">
        <v>8795</v>
      </c>
      <c r="I7769" s="2" t="s">
        <v>2360</v>
      </c>
      <c r="J7769" t="s">
        <v>735</v>
      </c>
      <c r="K7769" s="1">
        <v>44509</v>
      </c>
      <c r="L7769">
        <f t="shared" si="121"/>
        <v>11</v>
      </c>
    </row>
    <row r="7770" spans="1:12" x14ac:dyDescent="0.3">
      <c r="A7770" t="s">
        <v>9371</v>
      </c>
      <c r="B7770" s="2" t="s">
        <v>2342</v>
      </c>
      <c r="C7770" t="s">
        <v>9372</v>
      </c>
      <c r="D7770" t="s">
        <v>9373</v>
      </c>
      <c r="E7770">
        <v>75</v>
      </c>
      <c r="F7770">
        <v>2.23</v>
      </c>
      <c r="G7770">
        <v>167.25</v>
      </c>
      <c r="H7770" t="s">
        <v>9374</v>
      </c>
      <c r="I7770" s="2" t="s">
        <v>2360</v>
      </c>
      <c r="J7770" t="s">
        <v>735</v>
      </c>
      <c r="K7770" s="1">
        <v>44510</v>
      </c>
      <c r="L7770">
        <f t="shared" si="121"/>
        <v>11</v>
      </c>
    </row>
    <row r="7771" spans="1:12" x14ac:dyDescent="0.3">
      <c r="A7771" t="s">
        <v>8796</v>
      </c>
      <c r="B7771" s="2" t="s">
        <v>2342</v>
      </c>
      <c r="C7771" t="s">
        <v>1478</v>
      </c>
      <c r="D7771" t="s">
        <v>1479</v>
      </c>
      <c r="E7771">
        <v>2</v>
      </c>
      <c r="F7771">
        <v>8.24</v>
      </c>
      <c r="G7771">
        <v>16.48</v>
      </c>
      <c r="H7771" t="s">
        <v>9510</v>
      </c>
      <c r="I7771" s="2" t="s">
        <v>2360</v>
      </c>
      <c r="J7771" t="s">
        <v>735</v>
      </c>
      <c r="K7771" s="1">
        <v>44510</v>
      </c>
      <c r="L7771">
        <f t="shared" si="121"/>
        <v>11</v>
      </c>
    </row>
    <row r="7772" spans="1:12" x14ac:dyDescent="0.3">
      <c r="A7772" t="s">
        <v>9511</v>
      </c>
      <c r="B7772" s="2" t="s">
        <v>2342</v>
      </c>
      <c r="C7772" t="s">
        <v>4679</v>
      </c>
      <c r="D7772" t="s">
        <v>4680</v>
      </c>
      <c r="E7772">
        <v>60</v>
      </c>
      <c r="F7772">
        <v>1.98</v>
      </c>
      <c r="G7772">
        <v>118.8</v>
      </c>
      <c r="H7772" t="s">
        <v>9513</v>
      </c>
      <c r="I7772" s="2" t="s">
        <v>2360</v>
      </c>
      <c r="J7772" t="s">
        <v>735</v>
      </c>
      <c r="K7772" s="1">
        <v>44511</v>
      </c>
      <c r="L7772">
        <f t="shared" si="121"/>
        <v>11</v>
      </c>
    </row>
    <row r="7773" spans="1:12" x14ac:dyDescent="0.3">
      <c r="A7773" t="s">
        <v>9040</v>
      </c>
      <c r="B7773" s="2" t="s">
        <v>2343</v>
      </c>
      <c r="C7773" t="s">
        <v>6340</v>
      </c>
      <c r="D7773" t="s">
        <v>6341</v>
      </c>
      <c r="E7773">
        <v>1</v>
      </c>
      <c r="F7773">
        <v>324.48</v>
      </c>
      <c r="G7773">
        <v>324.48</v>
      </c>
      <c r="H7773" t="s">
        <v>9042</v>
      </c>
      <c r="I7773" s="2" t="s">
        <v>2360</v>
      </c>
      <c r="J7773" t="s">
        <v>735</v>
      </c>
      <c r="K7773" s="1">
        <v>44512</v>
      </c>
      <c r="L7773">
        <f t="shared" si="121"/>
        <v>11</v>
      </c>
    </row>
    <row r="7774" spans="1:12" x14ac:dyDescent="0.3">
      <c r="A7774" t="s">
        <v>9043</v>
      </c>
      <c r="B7774" s="2" t="s">
        <v>2342</v>
      </c>
      <c r="C7774" t="s">
        <v>883</v>
      </c>
      <c r="D7774" t="s">
        <v>884</v>
      </c>
      <c r="E7774">
        <v>2</v>
      </c>
      <c r="F7774">
        <v>499</v>
      </c>
      <c r="G7774">
        <v>998</v>
      </c>
      <c r="H7774" t="s">
        <v>9044</v>
      </c>
      <c r="I7774" s="2" t="s">
        <v>2360</v>
      </c>
      <c r="J7774" t="s">
        <v>735</v>
      </c>
      <c r="K7774" s="1">
        <v>44516</v>
      </c>
      <c r="L7774">
        <f t="shared" si="121"/>
        <v>11</v>
      </c>
    </row>
    <row r="7775" spans="1:12" x14ac:dyDescent="0.3">
      <c r="A7775" t="s">
        <v>9049</v>
      </c>
      <c r="B7775" s="2" t="s">
        <v>2342</v>
      </c>
      <c r="C7775" t="s">
        <v>6641</v>
      </c>
      <c r="D7775" t="s">
        <v>6642</v>
      </c>
      <c r="E7775">
        <v>1</v>
      </c>
      <c r="F7775">
        <v>657.61</v>
      </c>
      <c r="G7775">
        <v>657.61</v>
      </c>
      <c r="H7775" t="s">
        <v>9050</v>
      </c>
      <c r="I7775" s="2" t="s">
        <v>2360</v>
      </c>
      <c r="J7775" t="s">
        <v>735</v>
      </c>
      <c r="K7775" s="1">
        <v>44536</v>
      </c>
      <c r="L7775">
        <f t="shared" si="121"/>
        <v>12</v>
      </c>
    </row>
    <row r="7776" spans="1:12" x14ac:dyDescent="0.3">
      <c r="A7776" t="s">
        <v>9472</v>
      </c>
      <c r="B7776" s="2" t="s">
        <v>2342</v>
      </c>
      <c r="C7776" t="s">
        <v>2225</v>
      </c>
      <c r="D7776" t="s">
        <v>2226</v>
      </c>
      <c r="E7776">
        <v>38</v>
      </c>
      <c r="F7776">
        <v>1.9355</v>
      </c>
      <c r="G7776">
        <v>73.55</v>
      </c>
      <c r="H7776" t="s">
        <v>9523</v>
      </c>
      <c r="I7776" s="2" t="s">
        <v>2360</v>
      </c>
      <c r="J7776" t="s">
        <v>735</v>
      </c>
      <c r="K7776" s="1">
        <v>44544</v>
      </c>
      <c r="L7776">
        <f t="shared" si="121"/>
        <v>12</v>
      </c>
    </row>
    <row r="7777" spans="1:12" x14ac:dyDescent="0.3">
      <c r="A7777" t="s">
        <v>9055</v>
      </c>
      <c r="B7777" s="2" t="s">
        <v>2344</v>
      </c>
      <c r="C7777" t="s">
        <v>1485</v>
      </c>
      <c r="D7777" t="s">
        <v>1486</v>
      </c>
      <c r="E7777">
        <v>12</v>
      </c>
      <c r="F7777">
        <v>8.4</v>
      </c>
      <c r="G7777">
        <v>100.8</v>
      </c>
      <c r="H7777" t="s">
        <v>9526</v>
      </c>
      <c r="I7777" s="2" t="s">
        <v>2360</v>
      </c>
      <c r="J7777" t="s">
        <v>735</v>
      </c>
      <c r="K7777" s="1">
        <v>44547</v>
      </c>
      <c r="L7777">
        <f t="shared" si="121"/>
        <v>12</v>
      </c>
    </row>
    <row r="7778" spans="1:12" x14ac:dyDescent="0.3">
      <c r="A7778" t="s">
        <v>9057</v>
      </c>
      <c r="B7778" s="2" t="s">
        <v>2345</v>
      </c>
      <c r="C7778" t="s">
        <v>821</v>
      </c>
      <c r="D7778" t="s">
        <v>822</v>
      </c>
      <c r="E7778">
        <v>1</v>
      </c>
      <c r="F7778">
        <v>1056</v>
      </c>
      <c r="G7778">
        <v>1056</v>
      </c>
      <c r="H7778" t="s">
        <v>9059</v>
      </c>
      <c r="I7778" s="2" t="s">
        <v>2360</v>
      </c>
      <c r="J7778" t="s">
        <v>735</v>
      </c>
      <c r="K7778" s="1">
        <v>44571</v>
      </c>
      <c r="L7778">
        <f t="shared" si="121"/>
        <v>1</v>
      </c>
    </row>
    <row r="7779" spans="1:12" x14ac:dyDescent="0.3">
      <c r="A7779" t="s">
        <v>9060</v>
      </c>
      <c r="B7779" s="2" t="s">
        <v>2342</v>
      </c>
      <c r="C7779" t="s">
        <v>768</v>
      </c>
      <c r="D7779" t="s">
        <v>769</v>
      </c>
      <c r="E7779">
        <v>5</v>
      </c>
      <c r="F7779">
        <v>493.2</v>
      </c>
      <c r="G7779">
        <v>2466</v>
      </c>
      <c r="H7779" t="s">
        <v>9061</v>
      </c>
      <c r="I7779" s="2" t="s">
        <v>2360</v>
      </c>
      <c r="J7779" t="s">
        <v>735</v>
      </c>
      <c r="K7779" s="1">
        <v>44572</v>
      </c>
      <c r="L7779">
        <f t="shared" si="121"/>
        <v>1</v>
      </c>
    </row>
    <row r="7780" spans="1:12" x14ac:dyDescent="0.3">
      <c r="A7780" t="s">
        <v>9528</v>
      </c>
      <c r="B7780" s="2" t="s">
        <v>2342</v>
      </c>
      <c r="C7780" t="s">
        <v>2192</v>
      </c>
      <c r="D7780" t="s">
        <v>2193</v>
      </c>
      <c r="E7780">
        <v>132</v>
      </c>
      <c r="F7780">
        <v>0.91</v>
      </c>
      <c r="G7780">
        <v>120.12</v>
      </c>
      <c r="H7780" t="s">
        <v>9529</v>
      </c>
      <c r="I7780" s="2" t="s">
        <v>2360</v>
      </c>
      <c r="J7780" t="s">
        <v>735</v>
      </c>
      <c r="K7780" s="1">
        <v>44575</v>
      </c>
      <c r="L7780">
        <f t="shared" si="121"/>
        <v>1</v>
      </c>
    </row>
    <row r="7781" spans="1:12" x14ac:dyDescent="0.3">
      <c r="A7781" t="s">
        <v>9064</v>
      </c>
      <c r="B7781" s="2" t="s">
        <v>2342</v>
      </c>
      <c r="C7781" t="s">
        <v>1536</v>
      </c>
      <c r="D7781" t="s">
        <v>1537</v>
      </c>
      <c r="E7781">
        <v>2</v>
      </c>
      <c r="F7781">
        <v>8.4</v>
      </c>
      <c r="G7781">
        <v>16.8</v>
      </c>
      <c r="H7781" t="s">
        <v>9530</v>
      </c>
      <c r="I7781" s="2" t="s">
        <v>2360</v>
      </c>
      <c r="J7781" t="s">
        <v>735</v>
      </c>
      <c r="K7781" s="1">
        <v>44578</v>
      </c>
      <c r="L7781">
        <f t="shared" si="121"/>
        <v>1</v>
      </c>
    </row>
    <row r="7782" spans="1:12" x14ac:dyDescent="0.3">
      <c r="A7782" t="s">
        <v>9064</v>
      </c>
      <c r="B7782" s="2" t="s">
        <v>2343</v>
      </c>
      <c r="C7782" t="s">
        <v>1478</v>
      </c>
      <c r="D7782" t="s">
        <v>1479</v>
      </c>
      <c r="E7782">
        <v>4</v>
      </c>
      <c r="F7782">
        <v>8.4</v>
      </c>
      <c r="G7782">
        <v>33.6</v>
      </c>
      <c r="H7782" t="s">
        <v>9531</v>
      </c>
      <c r="I7782" s="2" t="s">
        <v>2360</v>
      </c>
      <c r="J7782" t="s">
        <v>735</v>
      </c>
      <c r="K7782" s="1">
        <v>44578</v>
      </c>
      <c r="L7782">
        <f t="shared" si="121"/>
        <v>1</v>
      </c>
    </row>
    <row r="7783" spans="1:12" x14ac:dyDescent="0.3">
      <c r="A7783" t="s">
        <v>9068</v>
      </c>
      <c r="B7783" s="2" t="s">
        <v>2340</v>
      </c>
      <c r="C7783" t="s">
        <v>9532</v>
      </c>
      <c r="D7783" t="s">
        <v>8197</v>
      </c>
      <c r="E7783">
        <v>4</v>
      </c>
      <c r="F7783">
        <v>15</v>
      </c>
      <c r="G7783">
        <v>60</v>
      </c>
      <c r="H7783" t="s">
        <v>9533</v>
      </c>
      <c r="I7783" s="2" t="s">
        <v>2360</v>
      </c>
      <c r="J7783" t="s">
        <v>735</v>
      </c>
      <c r="K7783" s="1">
        <v>44585</v>
      </c>
      <c r="L7783">
        <f t="shared" si="121"/>
        <v>1</v>
      </c>
    </row>
    <row r="7784" spans="1:12" x14ac:dyDescent="0.3">
      <c r="A7784" t="s">
        <v>9534</v>
      </c>
      <c r="B7784" s="2" t="s">
        <v>2340</v>
      </c>
      <c r="C7784" t="s">
        <v>1485</v>
      </c>
      <c r="D7784" t="s">
        <v>1486</v>
      </c>
      <c r="E7784">
        <v>30</v>
      </c>
      <c r="F7784">
        <v>8.4</v>
      </c>
      <c r="G7784">
        <v>252</v>
      </c>
      <c r="H7784" t="s">
        <v>9535</v>
      </c>
      <c r="I7784" s="2" t="s">
        <v>2360</v>
      </c>
      <c r="J7784" t="s">
        <v>735</v>
      </c>
      <c r="K7784" s="1">
        <v>44587</v>
      </c>
      <c r="L7784">
        <f t="shared" si="121"/>
        <v>1</v>
      </c>
    </row>
    <row r="7785" spans="1:12" x14ac:dyDescent="0.3">
      <c r="A7785" t="s">
        <v>9071</v>
      </c>
      <c r="B7785" s="2" t="s">
        <v>2344</v>
      </c>
      <c r="C7785" t="s">
        <v>1351</v>
      </c>
      <c r="D7785" t="s">
        <v>1352</v>
      </c>
      <c r="E7785">
        <v>6</v>
      </c>
      <c r="F7785">
        <v>7.6</v>
      </c>
      <c r="G7785">
        <v>45.6</v>
      </c>
      <c r="H7785" t="s">
        <v>9074</v>
      </c>
      <c r="I7785" s="2" t="s">
        <v>2360</v>
      </c>
      <c r="J7785" t="s">
        <v>735</v>
      </c>
      <c r="K7785" s="1">
        <v>44594</v>
      </c>
      <c r="L7785">
        <f t="shared" si="121"/>
        <v>2</v>
      </c>
    </row>
    <row r="7786" spans="1:12" x14ac:dyDescent="0.3">
      <c r="A7786" t="s">
        <v>9075</v>
      </c>
      <c r="B7786" s="2" t="s">
        <v>2340</v>
      </c>
      <c r="C7786" t="s">
        <v>6287</v>
      </c>
      <c r="D7786" t="s">
        <v>6288</v>
      </c>
      <c r="E7786">
        <v>6</v>
      </c>
      <c r="F7786">
        <v>8.4</v>
      </c>
      <c r="G7786">
        <v>50.4</v>
      </c>
      <c r="H7786" t="s">
        <v>9076</v>
      </c>
      <c r="I7786" s="2" t="s">
        <v>2360</v>
      </c>
      <c r="J7786" t="s">
        <v>735</v>
      </c>
      <c r="K7786" s="1">
        <v>44596</v>
      </c>
      <c r="L7786">
        <f t="shared" si="121"/>
        <v>2</v>
      </c>
    </row>
    <row r="7787" spans="1:12" x14ac:dyDescent="0.3">
      <c r="A7787" t="s">
        <v>9188</v>
      </c>
      <c r="B7787" s="2" t="s">
        <v>2343</v>
      </c>
      <c r="C7787" t="s">
        <v>772</v>
      </c>
      <c r="D7787" t="s">
        <v>773</v>
      </c>
      <c r="E7787">
        <v>1</v>
      </c>
      <c r="F7787">
        <v>518.96</v>
      </c>
      <c r="G7787">
        <v>518.96</v>
      </c>
      <c r="H7787" t="s">
        <v>9189</v>
      </c>
      <c r="I7787" s="2" t="s">
        <v>2360</v>
      </c>
      <c r="J7787" t="s">
        <v>735</v>
      </c>
      <c r="K7787" s="1">
        <v>44613</v>
      </c>
      <c r="L7787">
        <f t="shared" si="121"/>
        <v>2</v>
      </c>
    </row>
    <row r="7788" spans="1:12" x14ac:dyDescent="0.3">
      <c r="A7788" t="s">
        <v>9188</v>
      </c>
      <c r="B7788" s="2" t="s">
        <v>2344</v>
      </c>
      <c r="C7788" t="s">
        <v>6106</v>
      </c>
      <c r="D7788" t="s">
        <v>6107</v>
      </c>
      <c r="E7788">
        <v>55</v>
      </c>
      <c r="F7788">
        <v>2.2000000000000002</v>
      </c>
      <c r="G7788">
        <v>121</v>
      </c>
      <c r="H7788" t="s">
        <v>9540</v>
      </c>
      <c r="I7788" s="2" t="s">
        <v>2360</v>
      </c>
      <c r="J7788" t="s">
        <v>735</v>
      </c>
      <c r="K7788" s="1">
        <v>44613</v>
      </c>
      <c r="L7788">
        <f t="shared" si="121"/>
        <v>2</v>
      </c>
    </row>
    <row r="7789" spans="1:12" x14ac:dyDescent="0.3">
      <c r="A7789" t="s">
        <v>9190</v>
      </c>
      <c r="B7789" s="2" t="s">
        <v>2342</v>
      </c>
      <c r="C7789" t="s">
        <v>1478</v>
      </c>
      <c r="D7789" t="s">
        <v>1479</v>
      </c>
      <c r="E7789">
        <v>18</v>
      </c>
      <c r="F7789">
        <v>8.4</v>
      </c>
      <c r="G7789">
        <v>151.19999999999999</v>
      </c>
      <c r="H7789" t="s">
        <v>9545</v>
      </c>
      <c r="I7789" s="2" t="s">
        <v>2360</v>
      </c>
      <c r="J7789" t="s">
        <v>735</v>
      </c>
      <c r="K7789" s="1">
        <v>44616</v>
      </c>
      <c r="L7789">
        <f t="shared" si="121"/>
        <v>2</v>
      </c>
    </row>
    <row r="7790" spans="1:12" x14ac:dyDescent="0.3">
      <c r="A7790" t="s">
        <v>6166</v>
      </c>
      <c r="B7790" s="2" t="s">
        <v>2342</v>
      </c>
      <c r="C7790" t="s">
        <v>808</v>
      </c>
      <c r="D7790" t="s">
        <v>809</v>
      </c>
      <c r="E7790">
        <v>5</v>
      </c>
      <c r="F7790">
        <v>503.1</v>
      </c>
      <c r="G7790">
        <v>2515.5</v>
      </c>
      <c r="H7790" t="s">
        <v>6168</v>
      </c>
      <c r="I7790" s="2" t="s">
        <v>2360</v>
      </c>
      <c r="J7790" t="s">
        <v>735</v>
      </c>
      <c r="K7790" s="1">
        <v>44732</v>
      </c>
      <c r="L7790">
        <f t="shared" si="121"/>
        <v>6</v>
      </c>
    </row>
    <row r="7791" spans="1:12" x14ac:dyDescent="0.3">
      <c r="A7791" t="s">
        <v>6235</v>
      </c>
      <c r="B7791" s="2" t="s">
        <v>2343</v>
      </c>
      <c r="C7791" t="s">
        <v>1478</v>
      </c>
      <c r="D7791" t="s">
        <v>1479</v>
      </c>
      <c r="E7791">
        <v>16</v>
      </c>
      <c r="F7791">
        <v>8.57</v>
      </c>
      <c r="G7791">
        <v>137.12</v>
      </c>
      <c r="H7791" t="s">
        <v>6384</v>
      </c>
      <c r="I7791" s="2" t="s">
        <v>2360</v>
      </c>
      <c r="J7791" t="s">
        <v>735</v>
      </c>
      <c r="K7791" s="1">
        <v>44741</v>
      </c>
      <c r="L7791">
        <f t="shared" si="121"/>
        <v>6</v>
      </c>
    </row>
    <row r="7792" spans="1:12" x14ac:dyDescent="0.3">
      <c r="A7792" t="s">
        <v>6398</v>
      </c>
      <c r="B7792" s="2" t="s">
        <v>2344</v>
      </c>
      <c r="C7792" t="s">
        <v>1872</v>
      </c>
      <c r="D7792" t="s">
        <v>1873</v>
      </c>
      <c r="E7792">
        <v>6</v>
      </c>
      <c r="F7792">
        <v>7.45</v>
      </c>
      <c r="G7792">
        <v>44.7</v>
      </c>
      <c r="H7792" t="s">
        <v>6414</v>
      </c>
      <c r="I7792" s="2" t="s">
        <v>2360</v>
      </c>
      <c r="J7792" t="s">
        <v>735</v>
      </c>
      <c r="K7792" s="1">
        <v>44762</v>
      </c>
      <c r="L7792">
        <f t="shared" si="121"/>
        <v>7</v>
      </c>
    </row>
    <row r="7793" spans="1:12" x14ac:dyDescent="0.3">
      <c r="A7793" t="s">
        <v>6398</v>
      </c>
      <c r="B7793" s="2" t="s">
        <v>2345</v>
      </c>
      <c r="C7793" t="s">
        <v>1382</v>
      </c>
      <c r="D7793" t="s">
        <v>1383</v>
      </c>
      <c r="E7793">
        <v>26</v>
      </c>
      <c r="F7793">
        <v>8.57</v>
      </c>
      <c r="G7793">
        <v>222.82</v>
      </c>
      <c r="H7793" t="s">
        <v>6400</v>
      </c>
      <c r="I7793" s="2" t="s">
        <v>2360</v>
      </c>
      <c r="J7793" t="s">
        <v>735</v>
      </c>
      <c r="K7793" s="1">
        <v>44762</v>
      </c>
      <c r="L7793">
        <f t="shared" si="121"/>
        <v>7</v>
      </c>
    </row>
    <row r="7794" spans="1:12" x14ac:dyDescent="0.3">
      <c r="A7794" t="s">
        <v>6398</v>
      </c>
      <c r="B7794" s="2" t="s">
        <v>2347</v>
      </c>
      <c r="C7794" t="s">
        <v>1445</v>
      </c>
      <c r="D7794" t="s">
        <v>1446</v>
      </c>
      <c r="E7794">
        <v>80</v>
      </c>
      <c r="F7794">
        <v>7.45</v>
      </c>
      <c r="G7794">
        <v>596</v>
      </c>
      <c r="H7794" t="s">
        <v>6415</v>
      </c>
      <c r="I7794" s="2" t="s">
        <v>2360</v>
      </c>
      <c r="J7794" t="s">
        <v>735</v>
      </c>
      <c r="K7794" s="1">
        <v>44762</v>
      </c>
      <c r="L7794">
        <f t="shared" si="121"/>
        <v>7</v>
      </c>
    </row>
    <row r="7795" spans="1:12" x14ac:dyDescent="0.3">
      <c r="A7795" t="s">
        <v>6419</v>
      </c>
      <c r="B7795" s="2" t="s">
        <v>2340</v>
      </c>
      <c r="C7795" t="s">
        <v>821</v>
      </c>
      <c r="D7795" t="s">
        <v>822</v>
      </c>
      <c r="E7795">
        <v>1</v>
      </c>
      <c r="F7795">
        <v>1077.8499999999999</v>
      </c>
      <c r="G7795">
        <v>1077.8499999999999</v>
      </c>
      <c r="H7795" t="s">
        <v>6404</v>
      </c>
      <c r="I7795" s="2" t="s">
        <v>2360</v>
      </c>
      <c r="J7795" t="s">
        <v>735</v>
      </c>
      <c r="K7795" s="1">
        <v>44776</v>
      </c>
      <c r="L7795">
        <f t="shared" si="121"/>
        <v>8</v>
      </c>
    </row>
    <row r="7796" spans="1:12" x14ac:dyDescent="0.3">
      <c r="A7796" t="s">
        <v>6419</v>
      </c>
      <c r="B7796" s="2" t="s">
        <v>2342</v>
      </c>
      <c r="C7796" t="s">
        <v>1820</v>
      </c>
      <c r="D7796" t="s">
        <v>1821</v>
      </c>
      <c r="E7796">
        <v>22</v>
      </c>
      <c r="F7796">
        <v>2.89</v>
      </c>
      <c r="G7796">
        <v>63.58</v>
      </c>
      <c r="H7796" t="s">
        <v>6420</v>
      </c>
      <c r="I7796" s="2" t="s">
        <v>2360</v>
      </c>
      <c r="J7796" t="s">
        <v>735</v>
      </c>
      <c r="K7796" s="1">
        <v>44776</v>
      </c>
      <c r="L7796">
        <f t="shared" si="121"/>
        <v>8</v>
      </c>
    </row>
    <row r="7797" spans="1:12" x14ac:dyDescent="0.3">
      <c r="A7797" t="s">
        <v>6405</v>
      </c>
      <c r="B7797" s="2" t="s">
        <v>2342</v>
      </c>
      <c r="C7797" t="s">
        <v>6183</v>
      </c>
      <c r="D7797" t="s">
        <v>6184</v>
      </c>
      <c r="E7797">
        <v>16</v>
      </c>
      <c r="F7797">
        <v>7.45</v>
      </c>
      <c r="G7797">
        <v>119.2</v>
      </c>
      <c r="H7797" t="s">
        <v>6423</v>
      </c>
      <c r="I7797" s="2" t="s">
        <v>2360</v>
      </c>
      <c r="J7797" t="s">
        <v>735</v>
      </c>
      <c r="K7797" s="1">
        <v>44783</v>
      </c>
      <c r="L7797">
        <f t="shared" si="121"/>
        <v>8</v>
      </c>
    </row>
    <row r="7798" spans="1:12" x14ac:dyDescent="0.3">
      <c r="A7798" t="s">
        <v>6409</v>
      </c>
      <c r="B7798" s="2" t="s">
        <v>2342</v>
      </c>
      <c r="C7798" t="s">
        <v>6267</v>
      </c>
      <c r="D7798" t="s">
        <v>6184</v>
      </c>
      <c r="E7798">
        <v>22</v>
      </c>
      <c r="F7798">
        <v>7.45</v>
      </c>
      <c r="G7798">
        <v>163.9</v>
      </c>
      <c r="H7798" t="s">
        <v>6425</v>
      </c>
      <c r="I7798" s="2" t="s">
        <v>2360</v>
      </c>
      <c r="J7798" t="s">
        <v>735</v>
      </c>
      <c r="K7798" s="1">
        <v>44784</v>
      </c>
      <c r="L7798">
        <f t="shared" si="121"/>
        <v>8</v>
      </c>
    </row>
    <row r="7799" spans="1:12" x14ac:dyDescent="0.3">
      <c r="A7799" t="s">
        <v>6426</v>
      </c>
      <c r="B7799" s="2" t="s">
        <v>2343</v>
      </c>
      <c r="C7799" t="s">
        <v>6340</v>
      </c>
      <c r="D7799" t="s">
        <v>6341</v>
      </c>
      <c r="E7799">
        <v>1</v>
      </c>
      <c r="F7799">
        <v>343.74</v>
      </c>
      <c r="G7799">
        <v>343.74</v>
      </c>
      <c r="H7799" t="s">
        <v>6427</v>
      </c>
      <c r="I7799" s="2" t="s">
        <v>2360</v>
      </c>
      <c r="J7799" t="s">
        <v>735</v>
      </c>
      <c r="K7799" s="1">
        <v>44789</v>
      </c>
      <c r="L7799">
        <f t="shared" si="121"/>
        <v>8</v>
      </c>
    </row>
    <row r="7800" spans="1:12" x14ac:dyDescent="0.3">
      <c r="A7800" t="s">
        <v>6431</v>
      </c>
      <c r="B7800" s="2" t="s">
        <v>2343</v>
      </c>
      <c r="C7800" t="s">
        <v>6432</v>
      </c>
      <c r="D7800" t="s">
        <v>6433</v>
      </c>
      <c r="E7800">
        <v>1</v>
      </c>
      <c r="F7800">
        <v>537.27</v>
      </c>
      <c r="G7800">
        <v>537.27</v>
      </c>
      <c r="H7800" t="s">
        <v>6434</v>
      </c>
      <c r="I7800" s="2" t="s">
        <v>2360</v>
      </c>
      <c r="J7800" t="s">
        <v>735</v>
      </c>
      <c r="K7800" s="1">
        <v>44790</v>
      </c>
      <c r="L7800">
        <f t="shared" si="121"/>
        <v>8</v>
      </c>
    </row>
    <row r="7801" spans="1:12" x14ac:dyDescent="0.3">
      <c r="A7801" t="s">
        <v>6431</v>
      </c>
      <c r="B7801" s="2" t="s">
        <v>2345</v>
      </c>
      <c r="C7801" t="s">
        <v>6435</v>
      </c>
      <c r="D7801" t="s">
        <v>6436</v>
      </c>
      <c r="E7801">
        <v>1</v>
      </c>
      <c r="F7801">
        <v>542.74</v>
      </c>
      <c r="G7801">
        <v>542.74</v>
      </c>
      <c r="H7801" t="s">
        <v>6437</v>
      </c>
      <c r="I7801" s="2" t="s">
        <v>2360</v>
      </c>
      <c r="J7801" t="s">
        <v>735</v>
      </c>
      <c r="K7801" s="1">
        <v>44790</v>
      </c>
      <c r="L7801">
        <f t="shared" si="121"/>
        <v>8</v>
      </c>
    </row>
    <row r="7802" spans="1:12" x14ac:dyDescent="0.3">
      <c r="A7802" t="s">
        <v>6411</v>
      </c>
      <c r="B7802" s="2" t="s">
        <v>2342</v>
      </c>
      <c r="C7802" t="s">
        <v>1485</v>
      </c>
      <c r="D7802" t="s">
        <v>1486</v>
      </c>
      <c r="E7802">
        <v>16</v>
      </c>
      <c r="F7802">
        <v>8.57</v>
      </c>
      <c r="G7802">
        <v>137.12</v>
      </c>
      <c r="H7802" t="s">
        <v>6412</v>
      </c>
      <c r="I7802" s="2" t="s">
        <v>2360</v>
      </c>
      <c r="J7802" t="s">
        <v>735</v>
      </c>
      <c r="K7802" s="1">
        <v>44791</v>
      </c>
      <c r="L7802">
        <f t="shared" si="121"/>
        <v>8</v>
      </c>
    </row>
    <row r="7803" spans="1:12" x14ac:dyDescent="0.3">
      <c r="A7803" t="s">
        <v>6844</v>
      </c>
      <c r="B7803" s="2" t="s">
        <v>2340</v>
      </c>
      <c r="C7803" t="s">
        <v>1382</v>
      </c>
      <c r="D7803" t="s">
        <v>1383</v>
      </c>
      <c r="E7803">
        <v>38</v>
      </c>
      <c r="F7803">
        <v>8.57</v>
      </c>
      <c r="G7803">
        <v>325.66000000000003</v>
      </c>
      <c r="H7803" t="s">
        <v>6845</v>
      </c>
      <c r="I7803" s="2" t="s">
        <v>2360</v>
      </c>
      <c r="J7803" t="s">
        <v>735</v>
      </c>
      <c r="K7803" s="1">
        <v>44804</v>
      </c>
      <c r="L7803">
        <f t="shared" si="121"/>
        <v>8</v>
      </c>
    </row>
    <row r="7804" spans="1:12" x14ac:dyDescent="0.3">
      <c r="A7804" t="s">
        <v>6847</v>
      </c>
      <c r="B7804" s="2" t="s">
        <v>2340</v>
      </c>
      <c r="C7804" t="s">
        <v>6848</v>
      </c>
      <c r="D7804" t="s">
        <v>6849</v>
      </c>
      <c r="E7804">
        <v>1</v>
      </c>
      <c r="F7804">
        <v>580.4</v>
      </c>
      <c r="G7804">
        <v>580.4</v>
      </c>
      <c r="H7804" t="s">
        <v>6850</v>
      </c>
      <c r="I7804" s="2" t="s">
        <v>2360</v>
      </c>
      <c r="J7804" t="s">
        <v>735</v>
      </c>
      <c r="K7804" s="1">
        <v>44816</v>
      </c>
      <c r="L7804">
        <f t="shared" si="121"/>
        <v>9</v>
      </c>
    </row>
    <row r="7805" spans="1:12" x14ac:dyDescent="0.3">
      <c r="A7805" t="s">
        <v>6444</v>
      </c>
      <c r="B7805" s="2" t="s">
        <v>2340</v>
      </c>
      <c r="C7805" t="s">
        <v>1478</v>
      </c>
      <c r="D7805" t="s">
        <v>1479</v>
      </c>
      <c r="E7805">
        <v>20</v>
      </c>
      <c r="F7805">
        <v>8.91</v>
      </c>
      <c r="G7805">
        <v>178.2</v>
      </c>
      <c r="H7805" t="s">
        <v>6851</v>
      </c>
      <c r="I7805" s="2" t="s">
        <v>2360</v>
      </c>
      <c r="J7805" t="s">
        <v>735</v>
      </c>
      <c r="K7805" s="1">
        <v>44816</v>
      </c>
      <c r="L7805">
        <f t="shared" si="121"/>
        <v>9</v>
      </c>
    </row>
    <row r="7806" spans="1:12" x14ac:dyDescent="0.3">
      <c r="A7806" t="s">
        <v>6511</v>
      </c>
      <c r="B7806" s="2" t="s">
        <v>2342</v>
      </c>
      <c r="C7806" t="s">
        <v>1382</v>
      </c>
      <c r="D7806" t="s">
        <v>1383</v>
      </c>
      <c r="E7806">
        <v>63</v>
      </c>
      <c r="F7806">
        <v>8.91</v>
      </c>
      <c r="G7806">
        <v>561.33000000000004</v>
      </c>
      <c r="H7806" t="s">
        <v>6852</v>
      </c>
      <c r="I7806" s="2" t="s">
        <v>2360</v>
      </c>
      <c r="J7806" t="s">
        <v>735</v>
      </c>
      <c r="K7806" s="1">
        <v>44818</v>
      </c>
      <c r="L7806">
        <f t="shared" si="121"/>
        <v>9</v>
      </c>
    </row>
    <row r="7807" spans="1:12" x14ac:dyDescent="0.3">
      <c r="A7807" t="s">
        <v>6451</v>
      </c>
      <c r="B7807" s="2" t="s">
        <v>2345</v>
      </c>
      <c r="C7807" t="s">
        <v>1475</v>
      </c>
      <c r="D7807" t="s">
        <v>1476</v>
      </c>
      <c r="E7807">
        <v>120</v>
      </c>
      <c r="F7807">
        <v>7.75</v>
      </c>
      <c r="G7807">
        <v>930</v>
      </c>
      <c r="H7807" t="s">
        <v>6453</v>
      </c>
      <c r="I7807" s="2" t="s">
        <v>2360</v>
      </c>
      <c r="J7807" t="s">
        <v>735</v>
      </c>
      <c r="K7807" s="1">
        <v>44827</v>
      </c>
      <c r="L7807">
        <f t="shared" si="121"/>
        <v>9</v>
      </c>
    </row>
    <row r="7808" spans="1:12" x14ac:dyDescent="0.3">
      <c r="A7808" t="s">
        <v>6454</v>
      </c>
      <c r="B7808" s="2" t="s">
        <v>2342</v>
      </c>
      <c r="C7808" t="s">
        <v>768</v>
      </c>
      <c r="D7808" t="s">
        <v>769</v>
      </c>
      <c r="E7808">
        <v>3</v>
      </c>
      <c r="F7808">
        <v>523.23</v>
      </c>
      <c r="G7808">
        <v>1569.69</v>
      </c>
      <c r="H7808" t="s">
        <v>6455</v>
      </c>
      <c r="I7808" s="2" t="s">
        <v>2360</v>
      </c>
      <c r="J7808" t="s">
        <v>735</v>
      </c>
      <c r="K7808" s="1">
        <v>44830</v>
      </c>
      <c r="L7808">
        <f t="shared" si="121"/>
        <v>9</v>
      </c>
    </row>
    <row r="7809" spans="1:12" x14ac:dyDescent="0.3">
      <c r="A7809" t="s">
        <v>6456</v>
      </c>
      <c r="B7809" s="2" t="s">
        <v>2342</v>
      </c>
      <c r="C7809" t="s">
        <v>942</v>
      </c>
      <c r="D7809" t="s">
        <v>943</v>
      </c>
      <c r="E7809">
        <v>54</v>
      </c>
      <c r="F7809">
        <v>8.91</v>
      </c>
      <c r="G7809">
        <v>481.14</v>
      </c>
      <c r="H7809" t="s">
        <v>6458</v>
      </c>
      <c r="I7809" s="2" t="s">
        <v>2360</v>
      </c>
      <c r="J7809" t="s">
        <v>735</v>
      </c>
      <c r="K7809" s="1">
        <v>44832</v>
      </c>
      <c r="L7809">
        <f t="shared" si="121"/>
        <v>9</v>
      </c>
    </row>
    <row r="7810" spans="1:12" x14ac:dyDescent="0.3">
      <c r="A7810" t="s">
        <v>6584</v>
      </c>
      <c r="B7810" s="2" t="s">
        <v>2342</v>
      </c>
      <c r="C7810" t="s">
        <v>6203</v>
      </c>
      <c r="D7810" t="s">
        <v>6204</v>
      </c>
      <c r="E7810">
        <v>19</v>
      </c>
      <c r="F7810">
        <v>2.74</v>
      </c>
      <c r="G7810">
        <v>52.06</v>
      </c>
      <c r="H7810" t="s">
        <v>6914</v>
      </c>
      <c r="I7810" s="2" t="s">
        <v>2360</v>
      </c>
      <c r="J7810" t="s">
        <v>735</v>
      </c>
      <c r="K7810" s="1">
        <v>44834</v>
      </c>
      <c r="L7810">
        <f t="shared" si="121"/>
        <v>9</v>
      </c>
    </row>
    <row r="7811" spans="1:12" x14ac:dyDescent="0.3">
      <c r="A7811" t="s">
        <v>6459</v>
      </c>
      <c r="B7811" s="2" t="s">
        <v>2342</v>
      </c>
      <c r="C7811" t="s">
        <v>883</v>
      </c>
      <c r="D7811" t="s">
        <v>884</v>
      </c>
      <c r="E7811">
        <v>1</v>
      </c>
      <c r="F7811">
        <v>550.6</v>
      </c>
      <c r="G7811">
        <v>550.6</v>
      </c>
      <c r="H7811" t="s">
        <v>6460</v>
      </c>
      <c r="I7811" s="2" t="s">
        <v>2360</v>
      </c>
      <c r="J7811" t="s">
        <v>735</v>
      </c>
      <c r="K7811" s="1">
        <v>44837</v>
      </c>
      <c r="L7811">
        <f t="shared" ref="L7811:L7874" si="122">MONTH(K7811)</f>
        <v>10</v>
      </c>
    </row>
    <row r="7812" spans="1:12" x14ac:dyDescent="0.3">
      <c r="A7812" t="s">
        <v>6463</v>
      </c>
      <c r="B7812" s="2" t="s">
        <v>2342</v>
      </c>
      <c r="C7812" t="s">
        <v>6464</v>
      </c>
      <c r="D7812" t="s">
        <v>6465</v>
      </c>
      <c r="E7812">
        <v>6</v>
      </c>
      <c r="F7812">
        <v>8.92</v>
      </c>
      <c r="G7812">
        <v>53.52</v>
      </c>
      <c r="H7812" t="s">
        <v>6466</v>
      </c>
      <c r="I7812" s="2" t="s">
        <v>2360</v>
      </c>
      <c r="J7812" t="s">
        <v>735</v>
      </c>
      <c r="K7812" s="1">
        <v>44839</v>
      </c>
      <c r="L7812">
        <f t="shared" si="122"/>
        <v>10</v>
      </c>
    </row>
    <row r="7813" spans="1:12" x14ac:dyDescent="0.3">
      <c r="A7813" t="s">
        <v>6467</v>
      </c>
      <c r="B7813" s="2" t="s">
        <v>2340</v>
      </c>
      <c r="C7813" t="s">
        <v>6340</v>
      </c>
      <c r="D7813" t="s">
        <v>6341</v>
      </c>
      <c r="E7813">
        <v>4</v>
      </c>
      <c r="F7813">
        <v>358</v>
      </c>
      <c r="G7813">
        <v>1432</v>
      </c>
      <c r="H7813" t="s">
        <v>6468</v>
      </c>
      <c r="I7813" s="2" t="s">
        <v>2360</v>
      </c>
      <c r="J7813" t="s">
        <v>735</v>
      </c>
      <c r="K7813" s="1">
        <v>44839</v>
      </c>
      <c r="L7813">
        <f t="shared" si="122"/>
        <v>10</v>
      </c>
    </row>
    <row r="7814" spans="1:12" x14ac:dyDescent="0.3">
      <c r="A7814" t="s">
        <v>6471</v>
      </c>
      <c r="B7814" s="2" t="s">
        <v>2340</v>
      </c>
      <c r="C7814" t="s">
        <v>821</v>
      </c>
      <c r="D7814" t="s">
        <v>822</v>
      </c>
      <c r="E7814">
        <v>2</v>
      </c>
      <c r="F7814">
        <v>1121</v>
      </c>
      <c r="G7814">
        <v>2242</v>
      </c>
      <c r="H7814" t="s">
        <v>6472</v>
      </c>
      <c r="I7814" s="2" t="s">
        <v>2360</v>
      </c>
      <c r="J7814" t="s">
        <v>735</v>
      </c>
      <c r="K7814" s="1">
        <v>44844</v>
      </c>
      <c r="L7814">
        <f t="shared" si="122"/>
        <v>10</v>
      </c>
    </row>
    <row r="7815" spans="1:12" x14ac:dyDescent="0.3">
      <c r="A7815" t="s">
        <v>6295</v>
      </c>
      <c r="B7815" s="2" t="s">
        <v>2342</v>
      </c>
      <c r="C7815" t="s">
        <v>1382</v>
      </c>
      <c r="D7815" t="s">
        <v>1383</v>
      </c>
      <c r="E7815">
        <v>10</v>
      </c>
      <c r="F7815">
        <v>8.92</v>
      </c>
      <c r="G7815">
        <v>89.2</v>
      </c>
      <c r="H7815" t="s">
        <v>6921</v>
      </c>
      <c r="I7815" s="2" t="s">
        <v>2360</v>
      </c>
      <c r="J7815" t="s">
        <v>735</v>
      </c>
      <c r="K7815" s="1">
        <v>44851</v>
      </c>
      <c r="L7815">
        <f t="shared" si="122"/>
        <v>10</v>
      </c>
    </row>
    <row r="7816" spans="1:12" x14ac:dyDescent="0.3">
      <c r="A7816" t="s">
        <v>6295</v>
      </c>
      <c r="B7816" s="2" t="s">
        <v>2343</v>
      </c>
      <c r="C7816" t="s">
        <v>1485</v>
      </c>
      <c r="D7816" t="s">
        <v>1486</v>
      </c>
      <c r="E7816">
        <v>6</v>
      </c>
      <c r="F7816">
        <v>8.92</v>
      </c>
      <c r="G7816">
        <v>53.52</v>
      </c>
      <c r="H7816" t="s">
        <v>6922</v>
      </c>
      <c r="I7816" s="2" t="s">
        <v>2360</v>
      </c>
      <c r="J7816" t="s">
        <v>735</v>
      </c>
      <c r="K7816" s="1">
        <v>44851</v>
      </c>
      <c r="L7816">
        <f t="shared" si="122"/>
        <v>10</v>
      </c>
    </row>
    <row r="7817" spans="1:12" x14ac:dyDescent="0.3">
      <c r="A7817" t="s">
        <v>6295</v>
      </c>
      <c r="B7817" s="2" t="s">
        <v>2345</v>
      </c>
      <c r="C7817" t="s">
        <v>1536</v>
      </c>
      <c r="D7817" t="s">
        <v>1537</v>
      </c>
      <c r="E7817">
        <v>1</v>
      </c>
      <c r="F7817">
        <v>8.92</v>
      </c>
      <c r="G7817">
        <v>8.92</v>
      </c>
      <c r="H7817" t="s">
        <v>6923</v>
      </c>
      <c r="I7817" s="2" t="s">
        <v>2360</v>
      </c>
      <c r="J7817" t="s">
        <v>735</v>
      </c>
      <c r="K7817" s="1">
        <v>44851</v>
      </c>
      <c r="L7817">
        <f t="shared" si="122"/>
        <v>10</v>
      </c>
    </row>
    <row r="7818" spans="1:12" x14ac:dyDescent="0.3">
      <c r="A7818" t="s">
        <v>6533</v>
      </c>
      <c r="B7818" s="2" t="s">
        <v>2342</v>
      </c>
      <c r="C7818" t="s">
        <v>892</v>
      </c>
      <c r="D7818" t="s">
        <v>893</v>
      </c>
      <c r="E7818">
        <v>3</v>
      </c>
      <c r="F7818">
        <v>558.79999999999995</v>
      </c>
      <c r="G7818">
        <v>1676.4</v>
      </c>
      <c r="H7818" t="s">
        <v>6534</v>
      </c>
      <c r="I7818" s="2" t="s">
        <v>2360</v>
      </c>
      <c r="J7818" t="s">
        <v>735</v>
      </c>
      <c r="K7818" s="1">
        <v>44853</v>
      </c>
      <c r="L7818">
        <f t="shared" si="122"/>
        <v>10</v>
      </c>
    </row>
    <row r="7819" spans="1:12" x14ac:dyDescent="0.3">
      <c r="A7819" t="s">
        <v>6535</v>
      </c>
      <c r="B7819" s="2" t="s">
        <v>2340</v>
      </c>
      <c r="C7819" t="s">
        <v>1475</v>
      </c>
      <c r="D7819" t="s">
        <v>1476</v>
      </c>
      <c r="E7819">
        <v>122</v>
      </c>
      <c r="F7819">
        <v>7.75</v>
      </c>
      <c r="G7819">
        <v>945.5</v>
      </c>
      <c r="H7819" t="s">
        <v>6536</v>
      </c>
      <c r="I7819" s="2" t="s">
        <v>2360</v>
      </c>
      <c r="J7819" t="s">
        <v>735</v>
      </c>
      <c r="K7819" s="1">
        <v>44855</v>
      </c>
      <c r="L7819">
        <f t="shared" si="122"/>
        <v>10</v>
      </c>
    </row>
    <row r="7820" spans="1:12" x14ac:dyDescent="0.3">
      <c r="A7820" t="s">
        <v>6300</v>
      </c>
      <c r="B7820" s="2" t="s">
        <v>2343</v>
      </c>
      <c r="C7820" t="s">
        <v>6930</v>
      </c>
      <c r="D7820" t="s">
        <v>6931</v>
      </c>
      <c r="E7820">
        <v>12</v>
      </c>
      <c r="F7820">
        <v>1.48</v>
      </c>
      <c r="G7820">
        <v>17.760000000000002</v>
      </c>
      <c r="H7820" t="s">
        <v>6932</v>
      </c>
      <c r="I7820" s="2" t="s">
        <v>2360</v>
      </c>
      <c r="J7820" t="s">
        <v>735</v>
      </c>
      <c r="K7820" s="1">
        <v>44861</v>
      </c>
      <c r="L7820">
        <f t="shared" si="122"/>
        <v>10</v>
      </c>
    </row>
    <row r="7821" spans="1:12" x14ac:dyDescent="0.3">
      <c r="A7821" t="s">
        <v>6303</v>
      </c>
      <c r="B7821" s="2" t="s">
        <v>2343</v>
      </c>
      <c r="C7821" t="s">
        <v>1478</v>
      </c>
      <c r="D7821" t="s">
        <v>1479</v>
      </c>
      <c r="E7821">
        <v>6</v>
      </c>
      <c r="F7821">
        <v>8.92</v>
      </c>
      <c r="G7821">
        <v>53.52</v>
      </c>
      <c r="H7821" t="s">
        <v>6933</v>
      </c>
      <c r="I7821" s="2" t="s">
        <v>2360</v>
      </c>
      <c r="J7821" t="s">
        <v>735</v>
      </c>
      <c r="K7821" s="1">
        <v>44865</v>
      </c>
      <c r="L7821">
        <f t="shared" si="122"/>
        <v>10</v>
      </c>
    </row>
    <row r="7822" spans="1:12" x14ac:dyDescent="0.3">
      <c r="A7822" t="s">
        <v>6303</v>
      </c>
      <c r="B7822" s="2" t="s">
        <v>2350</v>
      </c>
      <c r="C7822" t="s">
        <v>1382</v>
      </c>
      <c r="D7822" t="s">
        <v>1383</v>
      </c>
      <c r="E7822">
        <v>1</v>
      </c>
      <c r="F7822">
        <v>8.92</v>
      </c>
      <c r="G7822">
        <v>8.92</v>
      </c>
      <c r="H7822" t="s">
        <v>6934</v>
      </c>
      <c r="I7822" s="2" t="s">
        <v>2360</v>
      </c>
      <c r="J7822" t="s">
        <v>735</v>
      </c>
      <c r="K7822" s="1">
        <v>44865</v>
      </c>
      <c r="L7822">
        <f t="shared" si="122"/>
        <v>10</v>
      </c>
    </row>
    <row r="7823" spans="1:12" x14ac:dyDescent="0.3">
      <c r="A7823" t="s">
        <v>6387</v>
      </c>
      <c r="B7823" s="2" t="s">
        <v>2340</v>
      </c>
      <c r="C7823" t="s">
        <v>883</v>
      </c>
      <c r="D7823" t="s">
        <v>884</v>
      </c>
      <c r="E7823">
        <v>1</v>
      </c>
      <c r="F7823">
        <v>529.34</v>
      </c>
      <c r="G7823">
        <v>529.34</v>
      </c>
      <c r="H7823" t="s">
        <v>6388</v>
      </c>
      <c r="I7823" s="2" t="s">
        <v>2360</v>
      </c>
      <c r="J7823" t="s">
        <v>735</v>
      </c>
      <c r="K7823" s="1">
        <v>44743</v>
      </c>
      <c r="L7823">
        <f t="shared" si="122"/>
        <v>7</v>
      </c>
    </row>
    <row r="7824" spans="1:12" x14ac:dyDescent="0.3">
      <c r="A7824" t="s">
        <v>6244</v>
      </c>
      <c r="B7824" s="2" t="s">
        <v>2348</v>
      </c>
      <c r="C7824" t="s">
        <v>1485</v>
      </c>
      <c r="D7824" t="s">
        <v>1486</v>
      </c>
      <c r="E7824">
        <v>22</v>
      </c>
      <c r="F7824">
        <v>8.57</v>
      </c>
      <c r="G7824">
        <v>188.54</v>
      </c>
      <c r="H7824" t="s">
        <v>9555</v>
      </c>
      <c r="I7824" s="2" t="s">
        <v>2360</v>
      </c>
      <c r="J7824" t="s">
        <v>735</v>
      </c>
      <c r="K7824" s="1">
        <v>44757</v>
      </c>
      <c r="L7824">
        <f t="shared" si="122"/>
        <v>7</v>
      </c>
    </row>
    <row r="7825" spans="1:12" x14ac:dyDescent="0.3">
      <c r="A7825" t="s">
        <v>6398</v>
      </c>
      <c r="B7825" s="2" t="s">
        <v>2343</v>
      </c>
      <c r="C7825" t="s">
        <v>1718</v>
      </c>
      <c r="D7825" t="s">
        <v>1719</v>
      </c>
      <c r="E7825">
        <v>7</v>
      </c>
      <c r="F7825">
        <v>7.45</v>
      </c>
      <c r="G7825">
        <v>52.15</v>
      </c>
      <c r="H7825" t="s">
        <v>6399</v>
      </c>
      <c r="I7825" s="2" t="s">
        <v>2360</v>
      </c>
      <c r="J7825" t="s">
        <v>735</v>
      </c>
      <c r="K7825" s="1">
        <v>44762</v>
      </c>
      <c r="L7825">
        <f t="shared" si="122"/>
        <v>7</v>
      </c>
    </row>
    <row r="7826" spans="1:12" x14ac:dyDescent="0.3">
      <c r="A7826" t="s">
        <v>6403</v>
      </c>
      <c r="B7826" s="2" t="s">
        <v>2343</v>
      </c>
      <c r="C7826" t="s">
        <v>821</v>
      </c>
      <c r="D7826" t="s">
        <v>822</v>
      </c>
      <c r="E7826">
        <v>1</v>
      </c>
      <c r="F7826">
        <v>1077.8499999999999</v>
      </c>
      <c r="G7826">
        <v>1077.8499999999999</v>
      </c>
      <c r="H7826" t="s">
        <v>6404</v>
      </c>
      <c r="I7826" s="2" t="s">
        <v>2360</v>
      </c>
      <c r="J7826" t="s">
        <v>735</v>
      </c>
      <c r="K7826" s="1">
        <v>44776</v>
      </c>
      <c r="L7826">
        <f t="shared" si="122"/>
        <v>8</v>
      </c>
    </row>
    <row r="7827" spans="1:12" x14ac:dyDescent="0.3">
      <c r="A7827" t="s">
        <v>6407</v>
      </c>
      <c r="B7827" s="2" t="s">
        <v>2342</v>
      </c>
      <c r="C7827" t="s">
        <v>4679</v>
      </c>
      <c r="D7827" t="s">
        <v>4680</v>
      </c>
      <c r="E7827">
        <v>120</v>
      </c>
      <c r="F7827">
        <v>2</v>
      </c>
      <c r="G7827">
        <v>240</v>
      </c>
      <c r="H7827" t="s">
        <v>9564</v>
      </c>
      <c r="I7827" s="2" t="s">
        <v>2360</v>
      </c>
      <c r="J7827" t="s">
        <v>735</v>
      </c>
      <c r="K7827" s="1">
        <v>44783</v>
      </c>
      <c r="L7827">
        <f t="shared" si="122"/>
        <v>8</v>
      </c>
    </row>
    <row r="7828" spans="1:12" x14ac:dyDescent="0.3">
      <c r="A7828" t="s">
        <v>6409</v>
      </c>
      <c r="B7828" s="2" t="s">
        <v>2343</v>
      </c>
      <c r="C7828" t="s">
        <v>1475</v>
      </c>
      <c r="D7828" t="s">
        <v>1476</v>
      </c>
      <c r="E7828">
        <v>176</v>
      </c>
      <c r="F7828">
        <v>7.6</v>
      </c>
      <c r="G7828">
        <v>1337.6</v>
      </c>
      <c r="H7828" t="s">
        <v>6410</v>
      </c>
      <c r="I7828" s="2" t="s">
        <v>2360</v>
      </c>
      <c r="J7828" t="s">
        <v>735</v>
      </c>
      <c r="K7828" s="1">
        <v>44784</v>
      </c>
      <c r="L7828">
        <f t="shared" si="122"/>
        <v>8</v>
      </c>
    </row>
    <row r="7829" spans="1:12" x14ac:dyDescent="0.3">
      <c r="A7829" t="s">
        <v>6439</v>
      </c>
      <c r="B7829" s="2" t="s">
        <v>2343</v>
      </c>
      <c r="C7829" t="s">
        <v>1382</v>
      </c>
      <c r="D7829" t="s">
        <v>1383</v>
      </c>
      <c r="E7829">
        <v>60</v>
      </c>
      <c r="F7829">
        <v>8.57</v>
      </c>
      <c r="G7829">
        <v>514.20000000000005</v>
      </c>
      <c r="H7829" t="s">
        <v>9577</v>
      </c>
      <c r="I7829" s="2" t="s">
        <v>2360</v>
      </c>
      <c r="J7829" t="s">
        <v>735</v>
      </c>
      <c r="K7829" s="1">
        <v>44802</v>
      </c>
      <c r="L7829">
        <f t="shared" si="122"/>
        <v>8</v>
      </c>
    </row>
    <row r="7830" spans="1:12" x14ac:dyDescent="0.3">
      <c r="A7830" t="s">
        <v>6441</v>
      </c>
      <c r="B7830" s="2" t="s">
        <v>2342</v>
      </c>
      <c r="C7830" t="s">
        <v>1478</v>
      </c>
      <c r="D7830" t="s">
        <v>1479</v>
      </c>
      <c r="E7830">
        <v>20</v>
      </c>
      <c r="F7830">
        <v>8.91</v>
      </c>
      <c r="G7830">
        <v>178.2</v>
      </c>
      <c r="H7830" t="s">
        <v>6851</v>
      </c>
      <c r="I7830" s="2" t="s">
        <v>2360</v>
      </c>
      <c r="J7830" t="s">
        <v>735</v>
      </c>
      <c r="K7830" s="1">
        <v>44806</v>
      </c>
      <c r="L7830">
        <f t="shared" si="122"/>
        <v>9</v>
      </c>
    </row>
    <row r="7831" spans="1:12" x14ac:dyDescent="0.3">
      <c r="A7831" t="s">
        <v>6441</v>
      </c>
      <c r="B7831" s="2" t="s">
        <v>2343</v>
      </c>
      <c r="C7831" t="s">
        <v>1536</v>
      </c>
      <c r="D7831" t="s">
        <v>1537</v>
      </c>
      <c r="E7831">
        <v>13</v>
      </c>
      <c r="F7831">
        <v>8.91</v>
      </c>
      <c r="G7831">
        <v>115.83</v>
      </c>
      <c r="H7831" t="s">
        <v>9579</v>
      </c>
      <c r="I7831" s="2" t="s">
        <v>2360</v>
      </c>
      <c r="J7831" t="s">
        <v>735</v>
      </c>
      <c r="K7831" s="1">
        <v>44806</v>
      </c>
      <c r="L7831">
        <f t="shared" si="122"/>
        <v>9</v>
      </c>
    </row>
    <row r="7832" spans="1:12" x14ac:dyDescent="0.3">
      <c r="A7832" t="s">
        <v>6441</v>
      </c>
      <c r="B7832" s="2" t="s">
        <v>2344</v>
      </c>
      <c r="C7832" t="s">
        <v>1358</v>
      </c>
      <c r="D7832" t="s">
        <v>1359</v>
      </c>
      <c r="E7832">
        <v>33</v>
      </c>
      <c r="F7832">
        <v>7.75</v>
      </c>
      <c r="G7832">
        <v>255.75</v>
      </c>
      <c r="H7832" t="s">
        <v>6846</v>
      </c>
      <c r="I7832" s="2" t="s">
        <v>2360</v>
      </c>
      <c r="J7832" t="s">
        <v>735</v>
      </c>
      <c r="K7832" s="1">
        <v>44806</v>
      </c>
      <c r="L7832">
        <f t="shared" si="122"/>
        <v>9</v>
      </c>
    </row>
    <row r="7833" spans="1:12" x14ac:dyDescent="0.3">
      <c r="A7833" t="s">
        <v>6444</v>
      </c>
      <c r="B7833" s="2" t="s">
        <v>2343</v>
      </c>
      <c r="C7833" t="s">
        <v>1382</v>
      </c>
      <c r="D7833" t="s">
        <v>1383</v>
      </c>
      <c r="E7833">
        <v>32</v>
      </c>
      <c r="F7833">
        <v>8.91</v>
      </c>
      <c r="G7833">
        <v>285.12</v>
      </c>
      <c r="H7833" t="s">
        <v>9583</v>
      </c>
      <c r="I7833" s="2" t="s">
        <v>2360</v>
      </c>
      <c r="J7833" t="s">
        <v>735</v>
      </c>
      <c r="K7833" s="1">
        <v>44816</v>
      </c>
      <c r="L7833">
        <f t="shared" si="122"/>
        <v>9</v>
      </c>
    </row>
    <row r="7834" spans="1:12" x14ac:dyDescent="0.3">
      <c r="A7834" t="s">
        <v>6908</v>
      </c>
      <c r="B7834" s="2" t="s">
        <v>2340</v>
      </c>
      <c r="C7834" t="s">
        <v>768</v>
      </c>
      <c r="D7834" t="s">
        <v>769</v>
      </c>
      <c r="E7834">
        <v>2</v>
      </c>
      <c r="F7834">
        <v>523.15</v>
      </c>
      <c r="G7834">
        <v>1046.3</v>
      </c>
      <c r="H7834" t="s">
        <v>6909</v>
      </c>
      <c r="I7834" s="2" t="s">
        <v>2360</v>
      </c>
      <c r="J7834" t="s">
        <v>735</v>
      </c>
      <c r="K7834" s="1">
        <v>44825</v>
      </c>
      <c r="L7834">
        <f t="shared" si="122"/>
        <v>9</v>
      </c>
    </row>
    <row r="7835" spans="1:12" x14ac:dyDescent="0.3">
      <c r="A7835" t="s">
        <v>6525</v>
      </c>
      <c r="B7835" s="2" t="s">
        <v>2340</v>
      </c>
      <c r="C7835" t="s">
        <v>6910</v>
      </c>
      <c r="D7835" t="s">
        <v>6911</v>
      </c>
      <c r="E7835">
        <v>30</v>
      </c>
      <c r="F7835">
        <v>0.77</v>
      </c>
      <c r="G7835">
        <v>23.1</v>
      </c>
      <c r="H7835" t="s">
        <v>6912</v>
      </c>
      <c r="I7835" s="2" t="s">
        <v>2360</v>
      </c>
      <c r="J7835" t="s">
        <v>735</v>
      </c>
      <c r="K7835" s="1">
        <v>44832</v>
      </c>
      <c r="L7835">
        <f t="shared" si="122"/>
        <v>9</v>
      </c>
    </row>
    <row r="7836" spans="1:12" x14ac:dyDescent="0.3">
      <c r="A7836" t="s">
        <v>6525</v>
      </c>
      <c r="B7836" s="2" t="s">
        <v>2343</v>
      </c>
      <c r="C7836" t="s">
        <v>6203</v>
      </c>
      <c r="D7836" t="s">
        <v>6204</v>
      </c>
      <c r="E7836">
        <v>464</v>
      </c>
      <c r="F7836">
        <v>0.56000000000000005</v>
      </c>
      <c r="G7836">
        <v>259.83999999999997</v>
      </c>
      <c r="H7836" t="s">
        <v>9589</v>
      </c>
      <c r="I7836" s="2" t="s">
        <v>2360</v>
      </c>
      <c r="J7836" t="s">
        <v>735</v>
      </c>
      <c r="K7836" s="1">
        <v>44832</v>
      </c>
      <c r="L7836">
        <f t="shared" si="122"/>
        <v>9</v>
      </c>
    </row>
    <row r="7837" spans="1:12" x14ac:dyDescent="0.3">
      <c r="A7837" t="s">
        <v>6529</v>
      </c>
      <c r="B7837" s="2" t="s">
        <v>2343</v>
      </c>
      <c r="C7837" t="s">
        <v>6464</v>
      </c>
      <c r="D7837" t="s">
        <v>6465</v>
      </c>
      <c r="E7837">
        <v>6</v>
      </c>
      <c r="F7837">
        <v>8.91</v>
      </c>
      <c r="G7837">
        <v>53.46</v>
      </c>
      <c r="H7837" t="s">
        <v>6913</v>
      </c>
      <c r="I7837" s="2" t="s">
        <v>2360</v>
      </c>
      <c r="J7837" t="s">
        <v>735</v>
      </c>
      <c r="K7837" s="1">
        <v>44834</v>
      </c>
      <c r="L7837">
        <f t="shared" si="122"/>
        <v>9</v>
      </c>
    </row>
    <row r="7838" spans="1:12" x14ac:dyDescent="0.3">
      <c r="A7838" t="s">
        <v>6584</v>
      </c>
      <c r="B7838" s="2" t="s">
        <v>2343</v>
      </c>
      <c r="C7838" t="s">
        <v>2192</v>
      </c>
      <c r="D7838" t="s">
        <v>2193</v>
      </c>
      <c r="E7838">
        <v>169</v>
      </c>
      <c r="F7838">
        <v>1.1599999999999999</v>
      </c>
      <c r="G7838">
        <v>196.04</v>
      </c>
      <c r="H7838" t="s">
        <v>9591</v>
      </c>
      <c r="I7838" s="2" t="s">
        <v>2360</v>
      </c>
      <c r="J7838" t="s">
        <v>735</v>
      </c>
      <c r="K7838" s="1">
        <v>44834</v>
      </c>
      <c r="L7838">
        <f t="shared" si="122"/>
        <v>9</v>
      </c>
    </row>
    <row r="7839" spans="1:12" x14ac:dyDescent="0.3">
      <c r="A7839" t="s">
        <v>6459</v>
      </c>
      <c r="B7839" s="2" t="s">
        <v>2340</v>
      </c>
      <c r="C7839" t="s">
        <v>772</v>
      </c>
      <c r="D7839" t="s">
        <v>773</v>
      </c>
      <c r="E7839">
        <v>1</v>
      </c>
      <c r="F7839">
        <v>550.6</v>
      </c>
      <c r="G7839">
        <v>550.6</v>
      </c>
      <c r="H7839" t="s">
        <v>6915</v>
      </c>
      <c r="I7839" s="2" t="s">
        <v>2360</v>
      </c>
      <c r="J7839" t="s">
        <v>735</v>
      </c>
      <c r="K7839" s="1">
        <v>44837</v>
      </c>
      <c r="L7839">
        <f t="shared" si="122"/>
        <v>10</v>
      </c>
    </row>
    <row r="7840" spans="1:12" x14ac:dyDescent="0.3">
      <c r="A7840" t="s">
        <v>6916</v>
      </c>
      <c r="B7840" s="2" t="s">
        <v>2340</v>
      </c>
      <c r="C7840" t="s">
        <v>6340</v>
      </c>
      <c r="D7840" t="s">
        <v>6341</v>
      </c>
      <c r="E7840">
        <v>5</v>
      </c>
      <c r="F7840">
        <v>358</v>
      </c>
      <c r="G7840">
        <v>1790</v>
      </c>
      <c r="H7840" t="s">
        <v>6917</v>
      </c>
      <c r="I7840" s="2" t="s">
        <v>2360</v>
      </c>
      <c r="J7840" t="s">
        <v>735</v>
      </c>
      <c r="K7840" s="1">
        <v>44838</v>
      </c>
      <c r="L7840">
        <f t="shared" si="122"/>
        <v>10</v>
      </c>
    </row>
    <row r="7841" spans="1:12" x14ac:dyDescent="0.3">
      <c r="A7841" t="s">
        <v>6591</v>
      </c>
      <c r="B7841" s="2" t="s">
        <v>2343</v>
      </c>
      <c r="C7841" t="s">
        <v>821</v>
      </c>
      <c r="D7841" t="s">
        <v>822</v>
      </c>
      <c r="E7841">
        <v>1</v>
      </c>
      <c r="F7841">
        <v>1121</v>
      </c>
      <c r="G7841">
        <v>1121</v>
      </c>
      <c r="H7841" t="s">
        <v>6920</v>
      </c>
      <c r="I7841" s="2" t="s">
        <v>2360</v>
      </c>
      <c r="J7841" t="s">
        <v>735</v>
      </c>
      <c r="K7841" s="1">
        <v>44844</v>
      </c>
      <c r="L7841">
        <f t="shared" si="122"/>
        <v>10</v>
      </c>
    </row>
    <row r="7842" spans="1:12" x14ac:dyDescent="0.3">
      <c r="A7842" t="s">
        <v>6290</v>
      </c>
      <c r="B7842" s="2" t="s">
        <v>2342</v>
      </c>
      <c r="C7842" t="s">
        <v>1382</v>
      </c>
      <c r="D7842" t="s">
        <v>1383</v>
      </c>
      <c r="E7842">
        <v>30</v>
      </c>
      <c r="F7842">
        <v>8.92</v>
      </c>
      <c r="G7842">
        <v>267.60000000000002</v>
      </c>
      <c r="H7842" t="s">
        <v>6291</v>
      </c>
      <c r="I7842" s="2" t="s">
        <v>2360</v>
      </c>
      <c r="J7842" t="s">
        <v>735</v>
      </c>
      <c r="K7842" s="1">
        <v>44845</v>
      </c>
      <c r="L7842">
        <f t="shared" si="122"/>
        <v>10</v>
      </c>
    </row>
    <row r="7843" spans="1:12" x14ac:dyDescent="0.3">
      <c r="A7843" t="s">
        <v>6290</v>
      </c>
      <c r="B7843" s="2" t="s">
        <v>2343</v>
      </c>
      <c r="C7843" t="s">
        <v>1485</v>
      </c>
      <c r="D7843" t="s">
        <v>1486</v>
      </c>
      <c r="E7843">
        <v>12</v>
      </c>
      <c r="F7843">
        <v>8.92</v>
      </c>
      <c r="G7843">
        <v>107.04</v>
      </c>
      <c r="H7843" t="s">
        <v>6292</v>
      </c>
      <c r="I7843" s="2" t="s">
        <v>2360</v>
      </c>
      <c r="J7843" t="s">
        <v>735</v>
      </c>
      <c r="K7843" s="1">
        <v>44845</v>
      </c>
      <c r="L7843">
        <f t="shared" si="122"/>
        <v>10</v>
      </c>
    </row>
    <row r="7844" spans="1:12" x14ac:dyDescent="0.3">
      <c r="A7844" t="s">
        <v>6295</v>
      </c>
      <c r="B7844" s="2" t="s">
        <v>2347</v>
      </c>
      <c r="C7844" t="s">
        <v>1478</v>
      </c>
      <c r="D7844" t="s">
        <v>1479</v>
      </c>
      <c r="E7844">
        <v>8</v>
      </c>
      <c r="F7844">
        <v>8.92</v>
      </c>
      <c r="G7844">
        <v>71.36</v>
      </c>
      <c r="H7844" t="s">
        <v>6296</v>
      </c>
      <c r="I7844" s="2" t="s">
        <v>2360</v>
      </c>
      <c r="J7844" t="s">
        <v>735</v>
      </c>
      <c r="K7844" s="1">
        <v>44851</v>
      </c>
      <c r="L7844">
        <f t="shared" si="122"/>
        <v>10</v>
      </c>
    </row>
    <row r="7845" spans="1:12" x14ac:dyDescent="0.3">
      <c r="A7845" t="s">
        <v>6924</v>
      </c>
      <c r="B7845" s="2" t="s">
        <v>2340</v>
      </c>
      <c r="C7845" t="s">
        <v>1475</v>
      </c>
      <c r="D7845" t="s">
        <v>1476</v>
      </c>
      <c r="E7845">
        <v>304</v>
      </c>
      <c r="F7845">
        <v>7.75</v>
      </c>
      <c r="G7845">
        <v>2356</v>
      </c>
      <c r="H7845" t="s">
        <v>6925</v>
      </c>
      <c r="I7845" s="2" t="s">
        <v>2360</v>
      </c>
      <c r="J7845" t="s">
        <v>735</v>
      </c>
      <c r="K7845" s="1">
        <v>44853</v>
      </c>
      <c r="L7845">
        <f t="shared" si="122"/>
        <v>10</v>
      </c>
    </row>
    <row r="7846" spans="1:12" x14ac:dyDescent="0.3">
      <c r="A7846" t="s">
        <v>6300</v>
      </c>
      <c r="B7846" s="2" t="s">
        <v>2340</v>
      </c>
      <c r="C7846" t="s">
        <v>973</v>
      </c>
      <c r="D7846" t="s">
        <v>974</v>
      </c>
      <c r="E7846">
        <v>300</v>
      </c>
      <c r="F7846">
        <v>0.5</v>
      </c>
      <c r="G7846">
        <v>150</v>
      </c>
      <c r="H7846" t="s">
        <v>6301</v>
      </c>
      <c r="I7846" s="2" t="s">
        <v>2360</v>
      </c>
      <c r="J7846" t="s">
        <v>735</v>
      </c>
      <c r="K7846" s="1">
        <v>44861</v>
      </c>
      <c r="L7846">
        <f t="shared" si="122"/>
        <v>10</v>
      </c>
    </row>
    <row r="7847" spans="1:12" x14ac:dyDescent="0.3">
      <c r="A7847" t="s">
        <v>6300</v>
      </c>
      <c r="B7847" s="2" t="s">
        <v>2342</v>
      </c>
      <c r="C7847" t="s">
        <v>956</v>
      </c>
      <c r="D7847" t="s">
        <v>957</v>
      </c>
      <c r="E7847">
        <v>12</v>
      </c>
      <c r="F7847">
        <v>2.0299999999999998</v>
      </c>
      <c r="G7847">
        <v>24.36</v>
      </c>
      <c r="H7847" t="s">
        <v>6302</v>
      </c>
      <c r="I7847" s="2" t="s">
        <v>2360</v>
      </c>
      <c r="J7847" t="s">
        <v>735</v>
      </c>
      <c r="K7847" s="1">
        <v>44861</v>
      </c>
      <c r="L7847">
        <f t="shared" si="122"/>
        <v>10</v>
      </c>
    </row>
    <row r="7848" spans="1:12" x14ac:dyDescent="0.3">
      <c r="A7848" t="s">
        <v>6303</v>
      </c>
      <c r="B7848" s="2" t="s">
        <v>2349</v>
      </c>
      <c r="C7848" t="s">
        <v>1382</v>
      </c>
      <c r="D7848" t="s">
        <v>1383</v>
      </c>
      <c r="E7848">
        <v>15</v>
      </c>
      <c r="F7848">
        <v>8.92</v>
      </c>
      <c r="G7848">
        <v>133.80000000000001</v>
      </c>
      <c r="H7848" t="s">
        <v>6304</v>
      </c>
      <c r="I7848" s="2" t="s">
        <v>2360</v>
      </c>
      <c r="J7848" t="s">
        <v>735</v>
      </c>
      <c r="K7848" s="1">
        <v>44865</v>
      </c>
      <c r="L7848">
        <f t="shared" si="122"/>
        <v>10</v>
      </c>
    </row>
    <row r="7849" spans="1:12" x14ac:dyDescent="0.3">
      <c r="A7849" t="s">
        <v>6305</v>
      </c>
      <c r="B7849" s="2" t="s">
        <v>2340</v>
      </c>
      <c r="C7849" t="s">
        <v>1344</v>
      </c>
      <c r="D7849" t="s">
        <v>1345</v>
      </c>
      <c r="E7849">
        <v>82</v>
      </c>
      <c r="F7849">
        <v>8.92</v>
      </c>
      <c r="G7849">
        <v>731.44</v>
      </c>
      <c r="H7849" t="s">
        <v>6306</v>
      </c>
      <c r="I7849" s="2" t="s">
        <v>2360</v>
      </c>
      <c r="J7849" t="s">
        <v>735</v>
      </c>
      <c r="K7849" s="1">
        <v>44868</v>
      </c>
      <c r="L7849">
        <f t="shared" si="122"/>
        <v>11</v>
      </c>
    </row>
    <row r="7850" spans="1:12" x14ac:dyDescent="0.3">
      <c r="A7850" t="s">
        <v>6307</v>
      </c>
      <c r="B7850" s="2" t="s">
        <v>2342</v>
      </c>
      <c r="C7850" t="s">
        <v>1478</v>
      </c>
      <c r="D7850" t="s">
        <v>1479</v>
      </c>
      <c r="E7850">
        <v>6</v>
      </c>
      <c r="F7850">
        <v>8.92</v>
      </c>
      <c r="G7850">
        <v>53.52</v>
      </c>
      <c r="H7850" t="s">
        <v>6308</v>
      </c>
      <c r="I7850" s="2" t="s">
        <v>2360</v>
      </c>
      <c r="J7850" t="s">
        <v>735</v>
      </c>
      <c r="K7850" s="1">
        <v>44872</v>
      </c>
      <c r="L7850">
        <f t="shared" si="122"/>
        <v>11</v>
      </c>
    </row>
    <row r="7851" spans="1:12" x14ac:dyDescent="0.3">
      <c r="A7851" t="s">
        <v>6307</v>
      </c>
      <c r="B7851" s="2" t="s">
        <v>2343</v>
      </c>
      <c r="C7851" t="s">
        <v>1485</v>
      </c>
      <c r="D7851" t="s">
        <v>1486</v>
      </c>
      <c r="E7851">
        <v>20</v>
      </c>
      <c r="F7851">
        <v>8.92</v>
      </c>
      <c r="G7851">
        <v>178.4</v>
      </c>
      <c r="H7851" t="s">
        <v>6309</v>
      </c>
      <c r="I7851" s="2" t="s">
        <v>2360</v>
      </c>
      <c r="J7851" t="s">
        <v>735</v>
      </c>
      <c r="K7851" s="1">
        <v>44872</v>
      </c>
      <c r="L7851">
        <f t="shared" si="122"/>
        <v>11</v>
      </c>
    </row>
    <row r="7852" spans="1:12" x14ac:dyDescent="0.3">
      <c r="A7852" t="s">
        <v>6634</v>
      </c>
      <c r="B7852" s="2" t="s">
        <v>2340</v>
      </c>
      <c r="C7852" t="s">
        <v>1351</v>
      </c>
      <c r="D7852" t="s">
        <v>1352</v>
      </c>
      <c r="E7852">
        <v>5</v>
      </c>
      <c r="F7852">
        <v>7.75</v>
      </c>
      <c r="G7852">
        <v>38.75</v>
      </c>
      <c r="H7852" t="s">
        <v>6935</v>
      </c>
      <c r="I7852" s="2" t="s">
        <v>2360</v>
      </c>
      <c r="J7852" t="s">
        <v>735</v>
      </c>
      <c r="K7852" s="1">
        <v>44874</v>
      </c>
      <c r="L7852">
        <f t="shared" si="122"/>
        <v>11</v>
      </c>
    </row>
    <row r="7853" spans="1:12" x14ac:dyDescent="0.3">
      <c r="A7853" t="s">
        <v>6646</v>
      </c>
      <c r="B7853" s="2" t="s">
        <v>2344</v>
      </c>
      <c r="C7853" t="s">
        <v>795</v>
      </c>
      <c r="D7853" t="s">
        <v>796</v>
      </c>
      <c r="E7853">
        <v>1</v>
      </c>
      <c r="F7853">
        <v>1300.97</v>
      </c>
      <c r="G7853">
        <v>1300.97</v>
      </c>
      <c r="H7853" t="s">
        <v>6936</v>
      </c>
      <c r="I7853" s="2" t="s">
        <v>2360</v>
      </c>
      <c r="J7853" t="s">
        <v>735</v>
      </c>
      <c r="K7853" s="1">
        <v>44881</v>
      </c>
      <c r="L7853">
        <f t="shared" si="122"/>
        <v>11</v>
      </c>
    </row>
    <row r="7854" spans="1:12" x14ac:dyDescent="0.3">
      <c r="A7854" t="s">
        <v>6313</v>
      </c>
      <c r="B7854" s="2" t="s">
        <v>2347</v>
      </c>
      <c r="C7854" t="s">
        <v>6267</v>
      </c>
      <c r="D7854" t="s">
        <v>6184</v>
      </c>
      <c r="E7854">
        <v>1</v>
      </c>
      <c r="F7854">
        <v>7.75</v>
      </c>
      <c r="G7854">
        <v>7.75</v>
      </c>
      <c r="H7854" t="s">
        <v>6937</v>
      </c>
      <c r="I7854" s="2" t="s">
        <v>2360</v>
      </c>
      <c r="J7854" t="s">
        <v>735</v>
      </c>
      <c r="K7854" s="1">
        <v>44881</v>
      </c>
      <c r="L7854">
        <f t="shared" si="122"/>
        <v>11</v>
      </c>
    </row>
    <row r="7855" spans="1:12" x14ac:dyDescent="0.3">
      <c r="A7855" t="s">
        <v>6446</v>
      </c>
      <c r="B7855" s="2" t="s">
        <v>2342</v>
      </c>
      <c r="C7855" t="s">
        <v>1382</v>
      </c>
      <c r="D7855" t="s">
        <v>1383</v>
      </c>
      <c r="E7855">
        <v>12</v>
      </c>
      <c r="F7855">
        <v>8.91</v>
      </c>
      <c r="G7855">
        <v>106.92</v>
      </c>
      <c r="H7855" t="s">
        <v>6447</v>
      </c>
      <c r="I7855" s="2" t="s">
        <v>2360</v>
      </c>
      <c r="J7855" t="s">
        <v>735</v>
      </c>
      <c r="K7855" s="1">
        <v>44819</v>
      </c>
      <c r="L7855">
        <f t="shared" si="122"/>
        <v>9</v>
      </c>
    </row>
    <row r="7856" spans="1:12" x14ac:dyDescent="0.3">
      <c r="A7856" t="s">
        <v>6451</v>
      </c>
      <c r="B7856" s="2" t="s">
        <v>2346</v>
      </c>
      <c r="C7856" t="s">
        <v>1475</v>
      </c>
      <c r="D7856" t="s">
        <v>1476</v>
      </c>
      <c r="E7856">
        <v>86</v>
      </c>
      <c r="F7856">
        <v>7.75</v>
      </c>
      <c r="G7856">
        <v>666.5</v>
      </c>
      <c r="H7856" t="s">
        <v>6523</v>
      </c>
      <c r="I7856" s="2" t="s">
        <v>2360</v>
      </c>
      <c r="J7856" t="s">
        <v>735</v>
      </c>
      <c r="K7856" s="1">
        <v>44827</v>
      </c>
      <c r="L7856">
        <f t="shared" si="122"/>
        <v>9</v>
      </c>
    </row>
    <row r="7857" spans="1:12" x14ac:dyDescent="0.3">
      <c r="A7857" t="s">
        <v>6454</v>
      </c>
      <c r="B7857" s="2" t="s">
        <v>2343</v>
      </c>
      <c r="C7857" t="s">
        <v>808</v>
      </c>
      <c r="D7857" t="s">
        <v>809</v>
      </c>
      <c r="E7857">
        <v>4</v>
      </c>
      <c r="F7857">
        <v>523.23</v>
      </c>
      <c r="G7857">
        <v>2092.92</v>
      </c>
      <c r="H7857" t="s">
        <v>6524</v>
      </c>
      <c r="I7857" s="2" t="s">
        <v>2360</v>
      </c>
      <c r="J7857" t="s">
        <v>735</v>
      </c>
      <c r="K7857" s="1">
        <v>44830</v>
      </c>
      <c r="L7857">
        <f t="shared" si="122"/>
        <v>9</v>
      </c>
    </row>
    <row r="7858" spans="1:12" x14ac:dyDescent="0.3">
      <c r="A7858" t="s">
        <v>6527</v>
      </c>
      <c r="B7858" s="2" t="s">
        <v>2340</v>
      </c>
      <c r="C7858" t="s">
        <v>938</v>
      </c>
      <c r="D7858" t="s">
        <v>939</v>
      </c>
      <c r="E7858">
        <v>2</v>
      </c>
      <c r="F7858">
        <v>1121</v>
      </c>
      <c r="G7858">
        <v>2242</v>
      </c>
      <c r="H7858" t="s">
        <v>6528</v>
      </c>
      <c r="I7858" s="2" t="s">
        <v>2360</v>
      </c>
      <c r="J7858" t="s">
        <v>735</v>
      </c>
      <c r="K7858" s="1">
        <v>44833</v>
      </c>
      <c r="L7858">
        <f t="shared" si="122"/>
        <v>9</v>
      </c>
    </row>
    <row r="7859" spans="1:12" x14ac:dyDescent="0.3">
      <c r="A7859" t="s">
        <v>6529</v>
      </c>
      <c r="B7859" s="2" t="s">
        <v>2340</v>
      </c>
      <c r="C7859" t="s">
        <v>945</v>
      </c>
      <c r="D7859" t="s">
        <v>946</v>
      </c>
      <c r="E7859">
        <v>6</v>
      </c>
      <c r="F7859">
        <v>8.91</v>
      </c>
      <c r="G7859">
        <v>53.46</v>
      </c>
      <c r="H7859" t="s">
        <v>6530</v>
      </c>
      <c r="I7859" s="2" t="s">
        <v>2360</v>
      </c>
      <c r="J7859" t="s">
        <v>735</v>
      </c>
      <c r="K7859" s="1">
        <v>44834</v>
      </c>
      <c r="L7859">
        <f t="shared" si="122"/>
        <v>9</v>
      </c>
    </row>
    <row r="7860" spans="1:12" x14ac:dyDescent="0.3">
      <c r="A7860" t="s">
        <v>6529</v>
      </c>
      <c r="B7860" s="2" t="s">
        <v>2342</v>
      </c>
      <c r="C7860" t="s">
        <v>942</v>
      </c>
      <c r="D7860" t="s">
        <v>943</v>
      </c>
      <c r="E7860">
        <v>26</v>
      </c>
      <c r="F7860">
        <v>8.91</v>
      </c>
      <c r="G7860">
        <v>231.66</v>
      </c>
      <c r="H7860" t="s">
        <v>6582</v>
      </c>
      <c r="I7860" s="2" t="s">
        <v>2360</v>
      </c>
      <c r="J7860" t="s">
        <v>735</v>
      </c>
      <c r="K7860" s="1">
        <v>44834</v>
      </c>
      <c r="L7860">
        <f t="shared" si="122"/>
        <v>9</v>
      </c>
    </row>
    <row r="7861" spans="1:12" x14ac:dyDescent="0.3">
      <c r="A7861" t="s">
        <v>6584</v>
      </c>
      <c r="B7861" s="2" t="s">
        <v>2344</v>
      </c>
      <c r="C7861" t="s">
        <v>1764</v>
      </c>
      <c r="D7861" t="s">
        <v>1765</v>
      </c>
      <c r="E7861">
        <v>100</v>
      </c>
      <c r="F7861">
        <v>4.08</v>
      </c>
      <c r="G7861">
        <v>408</v>
      </c>
      <c r="H7861" t="s">
        <v>6585</v>
      </c>
      <c r="I7861" s="2" t="s">
        <v>2360</v>
      </c>
      <c r="J7861" t="s">
        <v>735</v>
      </c>
      <c r="K7861" s="1">
        <v>44834</v>
      </c>
      <c r="L7861">
        <f t="shared" si="122"/>
        <v>9</v>
      </c>
    </row>
    <row r="7862" spans="1:12" x14ac:dyDescent="0.3">
      <c r="A7862" t="s">
        <v>6591</v>
      </c>
      <c r="B7862" s="2" t="s">
        <v>2342</v>
      </c>
      <c r="C7862" t="s">
        <v>1820</v>
      </c>
      <c r="D7862" t="s">
        <v>1821</v>
      </c>
      <c r="E7862">
        <v>22</v>
      </c>
      <c r="F7862">
        <v>3.01</v>
      </c>
      <c r="G7862">
        <v>66.22</v>
      </c>
      <c r="H7862" t="s">
        <v>6592</v>
      </c>
      <c r="I7862" s="2" t="s">
        <v>2360</v>
      </c>
      <c r="J7862" t="s">
        <v>735</v>
      </c>
      <c r="K7862" s="1">
        <v>44844</v>
      </c>
      <c r="L7862">
        <f t="shared" si="122"/>
        <v>10</v>
      </c>
    </row>
    <row r="7863" spans="1:12" x14ac:dyDescent="0.3">
      <c r="A7863" t="s">
        <v>6594</v>
      </c>
      <c r="B7863" s="2" t="s">
        <v>2343</v>
      </c>
      <c r="C7863" t="s">
        <v>821</v>
      </c>
      <c r="D7863" t="s">
        <v>822</v>
      </c>
      <c r="E7863">
        <v>2</v>
      </c>
      <c r="F7863">
        <v>1121</v>
      </c>
      <c r="G7863">
        <v>2242</v>
      </c>
      <c r="H7863" t="s">
        <v>6472</v>
      </c>
      <c r="I7863" s="2" t="s">
        <v>2360</v>
      </c>
      <c r="J7863" t="s">
        <v>735</v>
      </c>
      <c r="K7863" s="1">
        <v>44845</v>
      </c>
      <c r="L7863">
        <f t="shared" si="122"/>
        <v>10</v>
      </c>
    </row>
    <row r="7864" spans="1:12" x14ac:dyDescent="0.3">
      <c r="A7864" t="s">
        <v>6290</v>
      </c>
      <c r="B7864" s="2" t="s">
        <v>2344</v>
      </c>
      <c r="C7864" t="s">
        <v>1478</v>
      </c>
      <c r="D7864" t="s">
        <v>1479</v>
      </c>
      <c r="E7864">
        <v>6</v>
      </c>
      <c r="F7864">
        <v>8.92</v>
      </c>
      <c r="G7864">
        <v>53.52</v>
      </c>
      <c r="H7864" t="s">
        <v>6473</v>
      </c>
      <c r="I7864" s="2" t="s">
        <v>2360</v>
      </c>
      <c r="J7864" t="s">
        <v>735</v>
      </c>
      <c r="K7864" s="1">
        <v>44845</v>
      </c>
      <c r="L7864">
        <f t="shared" si="122"/>
        <v>10</v>
      </c>
    </row>
    <row r="7865" spans="1:12" x14ac:dyDescent="0.3">
      <c r="A7865" t="s">
        <v>6295</v>
      </c>
      <c r="B7865" s="2" t="s">
        <v>2346</v>
      </c>
      <c r="C7865" t="s">
        <v>1536</v>
      </c>
      <c r="D7865" t="s">
        <v>1537</v>
      </c>
      <c r="E7865">
        <v>7</v>
      </c>
      <c r="F7865">
        <v>8.92</v>
      </c>
      <c r="G7865">
        <v>62.44</v>
      </c>
      <c r="H7865" t="s">
        <v>6531</v>
      </c>
      <c r="I7865" s="2" t="s">
        <v>2360</v>
      </c>
      <c r="J7865" t="s">
        <v>735</v>
      </c>
      <c r="K7865" s="1">
        <v>44851</v>
      </c>
      <c r="L7865">
        <f t="shared" si="122"/>
        <v>10</v>
      </c>
    </row>
    <row r="7866" spans="1:12" x14ac:dyDescent="0.3">
      <c r="A7866" t="s">
        <v>6295</v>
      </c>
      <c r="B7866" s="2" t="s">
        <v>2348</v>
      </c>
      <c r="C7866" t="s">
        <v>1485</v>
      </c>
      <c r="D7866" t="s">
        <v>1486</v>
      </c>
      <c r="E7866">
        <v>2</v>
      </c>
      <c r="F7866">
        <v>8.92</v>
      </c>
      <c r="G7866">
        <v>17.84</v>
      </c>
      <c r="H7866" t="s">
        <v>6532</v>
      </c>
      <c r="I7866" s="2" t="s">
        <v>2360</v>
      </c>
      <c r="J7866" t="s">
        <v>735</v>
      </c>
      <c r="K7866" s="1">
        <v>44851</v>
      </c>
      <c r="L7866">
        <f t="shared" si="122"/>
        <v>10</v>
      </c>
    </row>
    <row r="7867" spans="1:12" x14ac:dyDescent="0.3">
      <c r="A7867" t="s">
        <v>6535</v>
      </c>
      <c r="B7867" s="2" t="s">
        <v>2342</v>
      </c>
      <c r="C7867" t="s">
        <v>1475</v>
      </c>
      <c r="D7867" t="s">
        <v>1476</v>
      </c>
      <c r="E7867">
        <v>30</v>
      </c>
      <c r="F7867">
        <v>7.75</v>
      </c>
      <c r="G7867">
        <v>232.5</v>
      </c>
      <c r="H7867" t="s">
        <v>6595</v>
      </c>
      <c r="I7867" s="2" t="s">
        <v>2360</v>
      </c>
      <c r="J7867" t="s">
        <v>735</v>
      </c>
      <c r="K7867" s="1">
        <v>44855</v>
      </c>
      <c r="L7867">
        <f t="shared" si="122"/>
        <v>10</v>
      </c>
    </row>
    <row r="7868" spans="1:12" x14ac:dyDescent="0.3">
      <c r="A7868" t="s">
        <v>6541</v>
      </c>
      <c r="B7868" s="2" t="s">
        <v>2340</v>
      </c>
      <c r="C7868" t="s">
        <v>1382</v>
      </c>
      <c r="D7868" t="s">
        <v>1383</v>
      </c>
      <c r="E7868">
        <v>47</v>
      </c>
      <c r="F7868">
        <v>8.92</v>
      </c>
      <c r="G7868">
        <v>419.24</v>
      </c>
      <c r="H7868" t="s">
        <v>6542</v>
      </c>
      <c r="I7868" s="2" t="s">
        <v>2360</v>
      </c>
      <c r="J7868" t="s">
        <v>735</v>
      </c>
      <c r="K7868" s="1">
        <v>44861</v>
      </c>
      <c r="L7868">
        <f t="shared" si="122"/>
        <v>10</v>
      </c>
    </row>
    <row r="7869" spans="1:12" x14ac:dyDescent="0.3">
      <c r="A7869" t="s">
        <v>6541</v>
      </c>
      <c r="B7869" s="2" t="s">
        <v>2344</v>
      </c>
      <c r="C7869" t="s">
        <v>6321</v>
      </c>
      <c r="D7869" t="s">
        <v>6322</v>
      </c>
      <c r="E7869">
        <v>6</v>
      </c>
      <c r="F7869">
        <v>8.92</v>
      </c>
      <c r="G7869">
        <v>53.52</v>
      </c>
      <c r="H7869" t="s">
        <v>6543</v>
      </c>
      <c r="I7869" s="2" t="s">
        <v>2360</v>
      </c>
      <c r="J7869" t="s">
        <v>735</v>
      </c>
      <c r="K7869" s="1">
        <v>44861</v>
      </c>
      <c r="L7869">
        <f t="shared" si="122"/>
        <v>10</v>
      </c>
    </row>
    <row r="7870" spans="1:12" x14ac:dyDescent="0.3">
      <c r="A7870" t="s">
        <v>6303</v>
      </c>
      <c r="B7870" s="2" t="s">
        <v>2344</v>
      </c>
      <c r="C7870" t="s">
        <v>1478</v>
      </c>
      <c r="D7870" t="s">
        <v>1479</v>
      </c>
      <c r="E7870">
        <v>4</v>
      </c>
      <c r="F7870">
        <v>8.92</v>
      </c>
      <c r="G7870">
        <v>35.68</v>
      </c>
      <c r="H7870" t="s">
        <v>6544</v>
      </c>
      <c r="I7870" s="2" t="s">
        <v>2360</v>
      </c>
      <c r="J7870" t="s">
        <v>735</v>
      </c>
      <c r="K7870" s="1">
        <v>44865</v>
      </c>
      <c r="L7870">
        <f t="shared" si="122"/>
        <v>10</v>
      </c>
    </row>
    <row r="7871" spans="1:12" x14ac:dyDescent="0.3">
      <c r="A7871" t="s">
        <v>6303</v>
      </c>
      <c r="B7871" s="2" t="s">
        <v>2347</v>
      </c>
      <c r="C7871" t="s">
        <v>1759</v>
      </c>
      <c r="D7871" t="s">
        <v>1760</v>
      </c>
      <c r="E7871">
        <v>6</v>
      </c>
      <c r="F7871">
        <v>8.92</v>
      </c>
      <c r="G7871">
        <v>53.52</v>
      </c>
      <c r="H7871" t="s">
        <v>6546</v>
      </c>
      <c r="I7871" s="2" t="s">
        <v>2360</v>
      </c>
      <c r="J7871" t="s">
        <v>735</v>
      </c>
      <c r="K7871" s="1">
        <v>44865</v>
      </c>
      <c r="L7871">
        <f t="shared" si="122"/>
        <v>10</v>
      </c>
    </row>
    <row r="7872" spans="1:12" x14ac:dyDescent="0.3">
      <c r="A7872" t="s">
        <v>6303</v>
      </c>
      <c r="B7872" s="2" t="s">
        <v>2352</v>
      </c>
      <c r="C7872" t="s">
        <v>6183</v>
      </c>
      <c r="D7872" t="s">
        <v>6184</v>
      </c>
      <c r="E7872">
        <v>10</v>
      </c>
      <c r="F7872">
        <v>7.75</v>
      </c>
      <c r="G7872">
        <v>77.5</v>
      </c>
      <c r="H7872" t="s">
        <v>6630</v>
      </c>
      <c r="I7872" s="2" t="s">
        <v>2360</v>
      </c>
      <c r="J7872" t="s">
        <v>735</v>
      </c>
      <c r="K7872" s="1">
        <v>44865</v>
      </c>
      <c r="L7872">
        <f t="shared" si="122"/>
        <v>10</v>
      </c>
    </row>
    <row r="7873" spans="1:12" x14ac:dyDescent="0.3">
      <c r="A7873" t="s">
        <v>6631</v>
      </c>
      <c r="B7873" s="2" t="s">
        <v>2340</v>
      </c>
      <c r="C7873" t="s">
        <v>768</v>
      </c>
      <c r="D7873" t="s">
        <v>769</v>
      </c>
      <c r="E7873">
        <v>4</v>
      </c>
      <c r="F7873">
        <v>523.23</v>
      </c>
      <c r="G7873">
        <v>2092.92</v>
      </c>
      <c r="H7873" t="s">
        <v>6632</v>
      </c>
      <c r="I7873" s="2" t="s">
        <v>2360</v>
      </c>
      <c r="J7873" t="s">
        <v>735</v>
      </c>
      <c r="K7873" s="1">
        <v>44872</v>
      </c>
      <c r="L7873">
        <f t="shared" si="122"/>
        <v>11</v>
      </c>
    </row>
    <row r="7874" spans="1:12" x14ac:dyDescent="0.3">
      <c r="A7874" t="s">
        <v>6637</v>
      </c>
      <c r="B7874" s="2" t="s">
        <v>2340</v>
      </c>
      <c r="C7874" t="s">
        <v>6638</v>
      </c>
      <c r="D7874" t="s">
        <v>6639</v>
      </c>
      <c r="E7874">
        <v>1</v>
      </c>
      <c r="F7874">
        <v>716.56</v>
      </c>
      <c r="G7874">
        <v>716.56</v>
      </c>
      <c r="H7874" t="s">
        <v>6640</v>
      </c>
      <c r="I7874" s="2" t="s">
        <v>2360</v>
      </c>
      <c r="J7874" t="s">
        <v>735</v>
      </c>
      <c r="K7874" s="1">
        <v>44876</v>
      </c>
      <c r="L7874">
        <f t="shared" si="122"/>
        <v>11</v>
      </c>
    </row>
    <row r="7875" spans="1:12" x14ac:dyDescent="0.3">
      <c r="A7875" t="s">
        <v>6637</v>
      </c>
      <c r="B7875" s="2" t="s">
        <v>2343</v>
      </c>
      <c r="C7875" t="s">
        <v>6641</v>
      </c>
      <c r="D7875" t="s">
        <v>6642</v>
      </c>
      <c r="E7875">
        <v>1</v>
      </c>
      <c r="F7875">
        <v>716.56</v>
      </c>
      <c r="G7875">
        <v>716.56</v>
      </c>
      <c r="H7875" t="s">
        <v>6643</v>
      </c>
      <c r="I7875" s="2" t="s">
        <v>2360</v>
      </c>
      <c r="J7875" t="s">
        <v>735</v>
      </c>
      <c r="K7875" s="1">
        <v>44876</v>
      </c>
      <c r="L7875">
        <f t="shared" ref="L7875:L7938" si="123">MONTH(K7875)</f>
        <v>11</v>
      </c>
    </row>
    <row r="7876" spans="1:12" x14ac:dyDescent="0.3">
      <c r="A7876" t="s">
        <v>6646</v>
      </c>
      <c r="B7876" s="2" t="s">
        <v>2343</v>
      </c>
      <c r="C7876" t="s">
        <v>779</v>
      </c>
      <c r="D7876" t="s">
        <v>780</v>
      </c>
      <c r="E7876">
        <v>1</v>
      </c>
      <c r="F7876">
        <v>697.6</v>
      </c>
      <c r="G7876">
        <v>697.6</v>
      </c>
      <c r="H7876" t="s">
        <v>6647</v>
      </c>
      <c r="I7876" s="2" t="s">
        <v>2360</v>
      </c>
      <c r="J7876" t="s">
        <v>735</v>
      </c>
      <c r="K7876" s="1">
        <v>44881</v>
      </c>
      <c r="L7876">
        <f t="shared" si="123"/>
        <v>11</v>
      </c>
    </row>
    <row r="7877" spans="1:12" x14ac:dyDescent="0.3">
      <c r="A7877" t="s">
        <v>6313</v>
      </c>
      <c r="B7877" s="2" t="s">
        <v>2342</v>
      </c>
      <c r="C7877" t="s">
        <v>6267</v>
      </c>
      <c r="D7877" t="s">
        <v>6184</v>
      </c>
      <c r="E7877">
        <v>6</v>
      </c>
      <c r="F7877">
        <v>7.75</v>
      </c>
      <c r="G7877">
        <v>46.5</v>
      </c>
      <c r="H7877" t="s">
        <v>6648</v>
      </c>
      <c r="I7877" s="2" t="s">
        <v>2360</v>
      </c>
      <c r="J7877" t="s">
        <v>735</v>
      </c>
      <c r="K7877" s="1">
        <v>44881</v>
      </c>
      <c r="L7877">
        <f t="shared" si="123"/>
        <v>11</v>
      </c>
    </row>
    <row r="7878" spans="1:12" x14ac:dyDescent="0.3">
      <c r="A7878" t="s">
        <v>6548</v>
      </c>
      <c r="B7878" s="2" t="s">
        <v>2342</v>
      </c>
      <c r="C7878" t="s">
        <v>979</v>
      </c>
      <c r="D7878" t="s">
        <v>980</v>
      </c>
      <c r="E7878">
        <v>10</v>
      </c>
      <c r="F7878">
        <v>1.41</v>
      </c>
      <c r="G7878">
        <v>14.1</v>
      </c>
      <c r="H7878" t="s">
        <v>6549</v>
      </c>
      <c r="I7878" s="2" t="s">
        <v>2360</v>
      </c>
      <c r="J7878" t="s">
        <v>735</v>
      </c>
      <c r="K7878" s="1">
        <v>44881</v>
      </c>
      <c r="L7878">
        <f t="shared" si="123"/>
        <v>11</v>
      </c>
    </row>
    <row r="7879" spans="1:12" x14ac:dyDescent="0.3">
      <c r="A7879" t="s">
        <v>6550</v>
      </c>
      <c r="B7879" s="2" t="s">
        <v>2345</v>
      </c>
      <c r="C7879" t="s">
        <v>1692</v>
      </c>
      <c r="D7879" t="s">
        <v>1693</v>
      </c>
      <c r="E7879">
        <v>4</v>
      </c>
      <c r="F7879">
        <v>7.75</v>
      </c>
      <c r="G7879">
        <v>31</v>
      </c>
      <c r="H7879" t="s">
        <v>6650</v>
      </c>
      <c r="I7879" s="2" t="s">
        <v>2360</v>
      </c>
      <c r="J7879" t="s">
        <v>735</v>
      </c>
      <c r="K7879" s="1">
        <v>44882</v>
      </c>
      <c r="L7879">
        <f t="shared" si="123"/>
        <v>11</v>
      </c>
    </row>
    <row r="7880" spans="1:12" x14ac:dyDescent="0.3">
      <c r="A7880" t="s">
        <v>6651</v>
      </c>
      <c r="B7880" s="2" t="s">
        <v>2340</v>
      </c>
      <c r="C7880" t="s">
        <v>892</v>
      </c>
      <c r="D7880" t="s">
        <v>893</v>
      </c>
      <c r="E7880">
        <v>1</v>
      </c>
      <c r="F7880">
        <v>558.79999999999995</v>
      </c>
      <c r="G7880">
        <v>558.79999999999995</v>
      </c>
      <c r="H7880" t="s">
        <v>6652</v>
      </c>
      <c r="I7880" s="2" t="s">
        <v>2360</v>
      </c>
      <c r="J7880" t="s">
        <v>735</v>
      </c>
      <c r="K7880" s="1">
        <v>44882</v>
      </c>
      <c r="L7880">
        <f t="shared" si="123"/>
        <v>11</v>
      </c>
    </row>
    <row r="7881" spans="1:12" x14ac:dyDescent="0.3">
      <c r="A7881" t="s">
        <v>6317</v>
      </c>
      <c r="B7881" s="2" t="s">
        <v>2340</v>
      </c>
      <c r="C7881" t="s">
        <v>6432</v>
      </c>
      <c r="D7881" t="s">
        <v>6433</v>
      </c>
      <c r="E7881">
        <v>2</v>
      </c>
      <c r="F7881">
        <v>558.79999999999995</v>
      </c>
      <c r="G7881">
        <v>1117.5999999999999</v>
      </c>
      <c r="H7881" t="s">
        <v>6653</v>
      </c>
      <c r="I7881" s="2" t="s">
        <v>2360</v>
      </c>
      <c r="J7881" t="s">
        <v>735</v>
      </c>
      <c r="K7881" s="1">
        <v>44883</v>
      </c>
      <c r="L7881">
        <f t="shared" si="123"/>
        <v>11</v>
      </c>
    </row>
    <row r="7882" spans="1:12" x14ac:dyDescent="0.3">
      <c r="A7882" t="s">
        <v>6553</v>
      </c>
      <c r="B7882" s="2" t="s">
        <v>2340</v>
      </c>
      <c r="C7882" t="s">
        <v>6654</v>
      </c>
      <c r="D7882" t="s">
        <v>884</v>
      </c>
      <c r="E7882">
        <v>1</v>
      </c>
      <c r="F7882">
        <v>524.04</v>
      </c>
      <c r="G7882">
        <v>524.04</v>
      </c>
      <c r="H7882" t="s">
        <v>6655</v>
      </c>
      <c r="I7882" s="2" t="s">
        <v>2360</v>
      </c>
      <c r="J7882" t="s">
        <v>735</v>
      </c>
      <c r="K7882" s="1">
        <v>44886</v>
      </c>
      <c r="L7882">
        <f t="shared" si="123"/>
        <v>11</v>
      </c>
    </row>
    <row r="7883" spans="1:12" x14ac:dyDescent="0.3">
      <c r="A7883" t="s">
        <v>6555</v>
      </c>
      <c r="B7883" s="2" t="s">
        <v>2340</v>
      </c>
      <c r="C7883" t="s">
        <v>2225</v>
      </c>
      <c r="D7883" t="s">
        <v>2226</v>
      </c>
      <c r="E7883">
        <v>168</v>
      </c>
      <c r="F7883">
        <v>4.2300000000000004</v>
      </c>
      <c r="G7883">
        <v>710.64</v>
      </c>
      <c r="H7883" t="s">
        <v>6556</v>
      </c>
      <c r="I7883" s="2" t="s">
        <v>2360</v>
      </c>
      <c r="J7883" t="s">
        <v>735</v>
      </c>
      <c r="K7883" s="1">
        <v>44887</v>
      </c>
      <c r="L7883">
        <f t="shared" si="123"/>
        <v>11</v>
      </c>
    </row>
    <row r="7884" spans="1:12" x14ac:dyDescent="0.3">
      <c r="A7884" t="s">
        <v>6555</v>
      </c>
      <c r="B7884" s="2" t="s">
        <v>2342</v>
      </c>
      <c r="C7884" t="s">
        <v>6203</v>
      </c>
      <c r="D7884" t="s">
        <v>6204</v>
      </c>
      <c r="E7884">
        <v>41</v>
      </c>
      <c r="F7884">
        <v>0.22</v>
      </c>
      <c r="G7884">
        <v>9.02</v>
      </c>
      <c r="H7884" t="s">
        <v>6557</v>
      </c>
      <c r="I7884" s="2" t="s">
        <v>2360</v>
      </c>
      <c r="J7884" t="s">
        <v>735</v>
      </c>
      <c r="K7884" s="1">
        <v>44887</v>
      </c>
      <c r="L7884">
        <f t="shared" si="123"/>
        <v>11</v>
      </c>
    </row>
    <row r="7885" spans="1:12" x14ac:dyDescent="0.3">
      <c r="A7885" t="s">
        <v>6320</v>
      </c>
      <c r="B7885" s="2" t="s">
        <v>2342</v>
      </c>
      <c r="C7885" t="s">
        <v>1344</v>
      </c>
      <c r="D7885" t="s">
        <v>1345</v>
      </c>
      <c r="E7885">
        <v>36</v>
      </c>
      <c r="F7885">
        <v>8.92</v>
      </c>
      <c r="G7885">
        <v>321.12</v>
      </c>
      <c r="H7885" t="s">
        <v>6558</v>
      </c>
      <c r="I7885" s="2" t="s">
        <v>2360</v>
      </c>
      <c r="J7885" t="s">
        <v>735</v>
      </c>
      <c r="K7885" s="1">
        <v>44887</v>
      </c>
      <c r="L7885">
        <f t="shared" si="123"/>
        <v>11</v>
      </c>
    </row>
    <row r="7886" spans="1:12" x14ac:dyDescent="0.3">
      <c r="A7886" t="s">
        <v>6333</v>
      </c>
      <c r="B7886" s="2" t="s">
        <v>2340</v>
      </c>
      <c r="C7886" t="s">
        <v>1344</v>
      </c>
      <c r="D7886" t="s">
        <v>1345</v>
      </c>
      <c r="E7886">
        <v>44</v>
      </c>
      <c r="F7886">
        <v>8.92</v>
      </c>
      <c r="G7886">
        <v>392.48</v>
      </c>
      <c r="H7886" t="s">
        <v>6563</v>
      </c>
      <c r="I7886" s="2" t="s">
        <v>2360</v>
      </c>
      <c r="J7886" t="s">
        <v>735</v>
      </c>
      <c r="K7886" s="1">
        <v>44902</v>
      </c>
      <c r="L7886">
        <f t="shared" si="123"/>
        <v>12</v>
      </c>
    </row>
    <row r="7887" spans="1:12" x14ac:dyDescent="0.3">
      <c r="A7887" t="s">
        <v>6564</v>
      </c>
      <c r="B7887" s="2" t="s">
        <v>2340</v>
      </c>
      <c r="C7887" t="s">
        <v>795</v>
      </c>
      <c r="D7887" t="s">
        <v>796</v>
      </c>
      <c r="E7887">
        <v>1</v>
      </c>
      <c r="F7887">
        <v>1301</v>
      </c>
      <c r="G7887">
        <v>1301</v>
      </c>
      <c r="H7887" t="s">
        <v>7090</v>
      </c>
      <c r="I7887" s="2" t="s">
        <v>2360</v>
      </c>
      <c r="J7887" t="s">
        <v>735</v>
      </c>
      <c r="K7887" s="1">
        <v>44911</v>
      </c>
      <c r="L7887">
        <f t="shared" si="123"/>
        <v>12</v>
      </c>
    </row>
    <row r="7888" spans="1:12" x14ac:dyDescent="0.3">
      <c r="A7888" t="s">
        <v>6564</v>
      </c>
      <c r="B7888" s="2" t="s">
        <v>2342</v>
      </c>
      <c r="C7888" t="s">
        <v>6340</v>
      </c>
      <c r="D7888" t="s">
        <v>6341</v>
      </c>
      <c r="E7888">
        <v>5</v>
      </c>
      <c r="F7888">
        <v>358</v>
      </c>
      <c r="G7888">
        <v>1790</v>
      </c>
      <c r="H7888" t="s">
        <v>7091</v>
      </c>
      <c r="I7888" s="2" t="s">
        <v>2360</v>
      </c>
      <c r="J7888" t="s">
        <v>735</v>
      </c>
      <c r="K7888" s="1">
        <v>44911</v>
      </c>
      <c r="L7888">
        <f t="shared" si="123"/>
        <v>12</v>
      </c>
    </row>
    <row r="7889" spans="1:12" x14ac:dyDescent="0.3">
      <c r="A7889" t="s">
        <v>6335</v>
      </c>
      <c r="B7889" s="2" t="s">
        <v>2340</v>
      </c>
      <c r="C7889" t="s">
        <v>1382</v>
      </c>
      <c r="D7889" t="s">
        <v>1383</v>
      </c>
      <c r="E7889">
        <v>16</v>
      </c>
      <c r="F7889">
        <v>8.92</v>
      </c>
      <c r="G7889">
        <v>142.72</v>
      </c>
      <c r="H7889" t="s">
        <v>6566</v>
      </c>
      <c r="I7889" s="2" t="s">
        <v>2360</v>
      </c>
      <c r="J7889" t="s">
        <v>735</v>
      </c>
      <c r="K7889" s="1">
        <v>44911</v>
      </c>
      <c r="L7889">
        <f t="shared" si="123"/>
        <v>12</v>
      </c>
    </row>
    <row r="7890" spans="1:12" x14ac:dyDescent="0.3">
      <c r="A7890" t="s">
        <v>6553</v>
      </c>
      <c r="B7890" s="2" t="s">
        <v>2342</v>
      </c>
      <c r="C7890" t="s">
        <v>813</v>
      </c>
      <c r="D7890" t="s">
        <v>814</v>
      </c>
      <c r="E7890">
        <v>1</v>
      </c>
      <c r="F7890">
        <v>529.34</v>
      </c>
      <c r="G7890">
        <v>529.34</v>
      </c>
      <c r="H7890" t="s">
        <v>6554</v>
      </c>
      <c r="I7890" s="2" t="s">
        <v>2360</v>
      </c>
      <c r="J7890" t="s">
        <v>735</v>
      </c>
      <c r="K7890" s="1">
        <v>44886</v>
      </c>
      <c r="L7890">
        <f t="shared" si="123"/>
        <v>11</v>
      </c>
    </row>
    <row r="7891" spans="1:12" x14ac:dyDescent="0.3">
      <c r="A7891" t="s">
        <v>6320</v>
      </c>
      <c r="B7891" s="2" t="s">
        <v>2340</v>
      </c>
      <c r="C7891" t="s">
        <v>6321</v>
      </c>
      <c r="D7891" t="s">
        <v>6322</v>
      </c>
      <c r="E7891">
        <v>38</v>
      </c>
      <c r="F7891">
        <v>8.92</v>
      </c>
      <c r="G7891">
        <v>338.96</v>
      </c>
      <c r="H7891" t="s">
        <v>6323</v>
      </c>
      <c r="I7891" s="2" t="s">
        <v>2360</v>
      </c>
      <c r="J7891" t="s">
        <v>735</v>
      </c>
      <c r="K7891" s="1">
        <v>44887</v>
      </c>
      <c r="L7891">
        <f t="shared" si="123"/>
        <v>11</v>
      </c>
    </row>
    <row r="7892" spans="1:12" x14ac:dyDescent="0.3">
      <c r="A7892" t="s">
        <v>6559</v>
      </c>
      <c r="B7892" s="2" t="s">
        <v>2340</v>
      </c>
      <c r="C7892" t="s">
        <v>768</v>
      </c>
      <c r="D7892" t="s">
        <v>769</v>
      </c>
      <c r="E7892">
        <v>1</v>
      </c>
      <c r="F7892">
        <v>523.23</v>
      </c>
      <c r="G7892">
        <v>523.23</v>
      </c>
      <c r="H7892" t="s">
        <v>7189</v>
      </c>
      <c r="I7892" s="2" t="s">
        <v>2360</v>
      </c>
      <c r="J7892" t="s">
        <v>735</v>
      </c>
      <c r="K7892" s="1">
        <v>44888</v>
      </c>
      <c r="L7892">
        <f t="shared" si="123"/>
        <v>11</v>
      </c>
    </row>
    <row r="7893" spans="1:12" x14ac:dyDescent="0.3">
      <c r="A7893" t="s">
        <v>6326</v>
      </c>
      <c r="B7893" s="2" t="s">
        <v>2340</v>
      </c>
      <c r="C7893" t="s">
        <v>1759</v>
      </c>
      <c r="D7893" t="s">
        <v>1760</v>
      </c>
      <c r="E7893">
        <v>33</v>
      </c>
      <c r="F7893">
        <v>8.92</v>
      </c>
      <c r="G7893">
        <v>294.36</v>
      </c>
      <c r="H7893" t="s">
        <v>6327</v>
      </c>
      <c r="I7893" s="2" t="s">
        <v>2360</v>
      </c>
      <c r="J7893" t="s">
        <v>735</v>
      </c>
      <c r="K7893" s="1">
        <v>44889</v>
      </c>
      <c r="L7893">
        <f t="shared" si="123"/>
        <v>11</v>
      </c>
    </row>
    <row r="7894" spans="1:12" x14ac:dyDescent="0.3">
      <c r="A7894" t="s">
        <v>6330</v>
      </c>
      <c r="B7894" s="2" t="s">
        <v>2340</v>
      </c>
      <c r="C7894" t="s">
        <v>1344</v>
      </c>
      <c r="D7894" t="s">
        <v>1345</v>
      </c>
      <c r="E7894">
        <v>44</v>
      </c>
      <c r="F7894">
        <v>8.92</v>
      </c>
      <c r="G7894">
        <v>392.48</v>
      </c>
      <c r="H7894" t="s">
        <v>6331</v>
      </c>
      <c r="I7894" s="2" t="s">
        <v>2360</v>
      </c>
      <c r="J7894" t="s">
        <v>735</v>
      </c>
      <c r="K7894" s="1">
        <v>44896</v>
      </c>
      <c r="L7894">
        <f t="shared" si="123"/>
        <v>12</v>
      </c>
    </row>
    <row r="7895" spans="1:12" x14ac:dyDescent="0.3">
      <c r="A7895" t="s">
        <v>7193</v>
      </c>
      <c r="B7895" s="2" t="s">
        <v>2340</v>
      </c>
      <c r="C7895" t="s">
        <v>892</v>
      </c>
      <c r="D7895" t="s">
        <v>893</v>
      </c>
      <c r="E7895">
        <v>3</v>
      </c>
      <c r="F7895">
        <v>558.79999999999995</v>
      </c>
      <c r="G7895">
        <v>1676.4</v>
      </c>
      <c r="H7895" t="s">
        <v>7194</v>
      </c>
      <c r="I7895" s="2" t="s">
        <v>2360</v>
      </c>
      <c r="J7895" t="s">
        <v>735</v>
      </c>
      <c r="K7895" s="1">
        <v>44901</v>
      </c>
      <c r="L7895">
        <f t="shared" si="123"/>
        <v>12</v>
      </c>
    </row>
    <row r="7896" spans="1:12" x14ac:dyDescent="0.3">
      <c r="A7896" t="s">
        <v>6333</v>
      </c>
      <c r="B7896" s="2" t="s">
        <v>2344</v>
      </c>
      <c r="C7896" t="s">
        <v>1756</v>
      </c>
      <c r="D7896" t="s">
        <v>1757</v>
      </c>
      <c r="E7896">
        <v>2</v>
      </c>
      <c r="F7896">
        <v>8.92</v>
      </c>
      <c r="G7896">
        <v>17.84</v>
      </c>
      <c r="H7896" t="s">
        <v>6334</v>
      </c>
      <c r="I7896" s="2" t="s">
        <v>2360</v>
      </c>
      <c r="J7896" t="s">
        <v>735</v>
      </c>
      <c r="K7896" s="1">
        <v>44902</v>
      </c>
      <c r="L7896">
        <f t="shared" si="123"/>
        <v>12</v>
      </c>
    </row>
    <row r="7897" spans="1:12" x14ac:dyDescent="0.3">
      <c r="A7897" t="s">
        <v>6564</v>
      </c>
      <c r="B7897" s="2" t="s">
        <v>2344</v>
      </c>
      <c r="C7897" t="s">
        <v>808</v>
      </c>
      <c r="D7897" t="s">
        <v>809</v>
      </c>
      <c r="E7897">
        <v>4</v>
      </c>
      <c r="F7897">
        <v>523.23</v>
      </c>
      <c r="G7897">
        <v>2092.92</v>
      </c>
      <c r="H7897" t="s">
        <v>7199</v>
      </c>
      <c r="I7897" s="2" t="s">
        <v>2360</v>
      </c>
      <c r="J7897" t="s">
        <v>735</v>
      </c>
      <c r="K7897" s="1">
        <v>44911</v>
      </c>
      <c r="L7897">
        <f t="shared" si="123"/>
        <v>12</v>
      </c>
    </row>
    <row r="7898" spans="1:12" x14ac:dyDescent="0.3">
      <c r="A7898" t="s">
        <v>6335</v>
      </c>
      <c r="B7898" s="2" t="s">
        <v>2343</v>
      </c>
      <c r="C7898" t="s">
        <v>1475</v>
      </c>
      <c r="D7898" t="s">
        <v>1476</v>
      </c>
      <c r="E7898">
        <v>280</v>
      </c>
      <c r="F7898">
        <v>7.75</v>
      </c>
      <c r="G7898">
        <v>2170</v>
      </c>
      <c r="H7898" t="s">
        <v>7200</v>
      </c>
      <c r="I7898" s="2" t="s">
        <v>2360</v>
      </c>
      <c r="J7898" t="s">
        <v>735</v>
      </c>
      <c r="K7898" s="1">
        <v>44911</v>
      </c>
      <c r="L7898">
        <f t="shared" si="123"/>
        <v>12</v>
      </c>
    </row>
    <row r="7899" spans="1:12" x14ac:dyDescent="0.3">
      <c r="A7899" t="s">
        <v>6335</v>
      </c>
      <c r="B7899" s="2" t="s">
        <v>2344</v>
      </c>
      <c r="C7899" t="s">
        <v>6336</v>
      </c>
      <c r="D7899" t="s">
        <v>6337</v>
      </c>
      <c r="E7899">
        <v>6</v>
      </c>
      <c r="F7899">
        <v>8.92</v>
      </c>
      <c r="G7899">
        <v>53.52</v>
      </c>
      <c r="H7899" t="s">
        <v>6338</v>
      </c>
      <c r="I7899" s="2" t="s">
        <v>2360</v>
      </c>
      <c r="J7899" t="s">
        <v>735</v>
      </c>
      <c r="K7899" s="1">
        <v>44911</v>
      </c>
      <c r="L7899">
        <f t="shared" si="123"/>
        <v>12</v>
      </c>
    </row>
    <row r="7900" spans="1:12" x14ac:dyDescent="0.3">
      <c r="A7900" t="s">
        <v>6343</v>
      </c>
      <c r="B7900" s="2" t="s">
        <v>2340</v>
      </c>
      <c r="C7900" t="s">
        <v>1382</v>
      </c>
      <c r="D7900" t="s">
        <v>1383</v>
      </c>
      <c r="E7900">
        <v>50</v>
      </c>
      <c r="F7900">
        <v>8.92</v>
      </c>
      <c r="G7900">
        <v>446</v>
      </c>
      <c r="H7900" t="s">
        <v>6344</v>
      </c>
      <c r="I7900" s="2" t="s">
        <v>2360</v>
      </c>
      <c r="J7900" t="s">
        <v>735</v>
      </c>
      <c r="K7900" s="1">
        <v>44942</v>
      </c>
      <c r="L7900">
        <f t="shared" si="123"/>
        <v>1</v>
      </c>
    </row>
    <row r="7901" spans="1:12" x14ac:dyDescent="0.3">
      <c r="A7901" t="s">
        <v>6346</v>
      </c>
      <c r="B7901" s="2" t="s">
        <v>2342</v>
      </c>
      <c r="C7901" t="s">
        <v>1536</v>
      </c>
      <c r="D7901" t="s">
        <v>1537</v>
      </c>
      <c r="E7901">
        <v>4</v>
      </c>
      <c r="F7901">
        <v>8.92</v>
      </c>
      <c r="G7901">
        <v>35.68</v>
      </c>
      <c r="H7901" t="s">
        <v>6347</v>
      </c>
      <c r="I7901" s="2" t="s">
        <v>2360</v>
      </c>
      <c r="J7901" t="s">
        <v>735</v>
      </c>
      <c r="K7901" s="1">
        <v>44945</v>
      </c>
      <c r="L7901">
        <f t="shared" si="123"/>
        <v>1</v>
      </c>
    </row>
    <row r="7902" spans="1:12" x14ac:dyDescent="0.3">
      <c r="A7902" t="s">
        <v>6661</v>
      </c>
      <c r="B7902" s="2" t="s">
        <v>2342</v>
      </c>
      <c r="C7902" t="s">
        <v>6274</v>
      </c>
      <c r="D7902" t="s">
        <v>6275</v>
      </c>
      <c r="E7902">
        <v>2</v>
      </c>
      <c r="F7902">
        <v>8.92</v>
      </c>
      <c r="G7902">
        <v>17.84</v>
      </c>
      <c r="H7902" t="s">
        <v>7204</v>
      </c>
      <c r="I7902" s="2" t="s">
        <v>2360</v>
      </c>
      <c r="J7902" t="s">
        <v>735</v>
      </c>
      <c r="K7902" s="1">
        <v>44960</v>
      </c>
      <c r="L7902">
        <f t="shared" si="123"/>
        <v>2</v>
      </c>
    </row>
    <row r="7903" spans="1:12" x14ac:dyDescent="0.3">
      <c r="A7903" t="s">
        <v>6667</v>
      </c>
      <c r="B7903" s="2" t="s">
        <v>2342</v>
      </c>
      <c r="C7903" t="s">
        <v>6668</v>
      </c>
      <c r="D7903" t="s">
        <v>6669</v>
      </c>
      <c r="E7903">
        <v>100</v>
      </c>
      <c r="F7903">
        <v>0.43</v>
      </c>
      <c r="G7903">
        <v>43</v>
      </c>
      <c r="H7903" t="s">
        <v>6670</v>
      </c>
      <c r="I7903" s="2" t="s">
        <v>2360</v>
      </c>
      <c r="J7903" t="s">
        <v>735</v>
      </c>
      <c r="K7903" s="1">
        <v>44973</v>
      </c>
      <c r="L7903">
        <f t="shared" si="123"/>
        <v>2</v>
      </c>
    </row>
    <row r="7904" spans="1:12" x14ac:dyDescent="0.3">
      <c r="A7904" t="s">
        <v>6672</v>
      </c>
      <c r="B7904" s="2" t="s">
        <v>2340</v>
      </c>
      <c r="C7904" t="s">
        <v>2192</v>
      </c>
      <c r="D7904" t="s">
        <v>2193</v>
      </c>
      <c r="E7904">
        <v>300</v>
      </c>
      <c r="F7904">
        <v>1.19</v>
      </c>
      <c r="G7904">
        <v>357</v>
      </c>
      <c r="H7904" t="s">
        <v>6673</v>
      </c>
      <c r="I7904" s="2" t="s">
        <v>2360</v>
      </c>
      <c r="J7904" t="s">
        <v>735</v>
      </c>
      <c r="K7904" s="1">
        <v>44991</v>
      </c>
      <c r="L7904">
        <f t="shared" si="123"/>
        <v>3</v>
      </c>
    </row>
    <row r="7905" spans="1:12" x14ac:dyDescent="0.3">
      <c r="A7905" t="s">
        <v>7211</v>
      </c>
      <c r="B7905" s="2" t="s">
        <v>2342</v>
      </c>
      <c r="C7905" t="s">
        <v>821</v>
      </c>
      <c r="D7905" t="s">
        <v>822</v>
      </c>
      <c r="E7905">
        <v>1</v>
      </c>
      <c r="F7905">
        <v>1165.9000000000001</v>
      </c>
      <c r="G7905">
        <v>1165.9000000000001</v>
      </c>
      <c r="H7905" t="s">
        <v>7212</v>
      </c>
      <c r="I7905" s="2" t="s">
        <v>2360</v>
      </c>
      <c r="J7905" t="s">
        <v>735</v>
      </c>
      <c r="K7905" s="1">
        <v>44994</v>
      </c>
      <c r="L7905">
        <f t="shared" si="123"/>
        <v>3</v>
      </c>
    </row>
    <row r="7906" spans="1:12" x14ac:dyDescent="0.3">
      <c r="A7906" t="s">
        <v>7213</v>
      </c>
      <c r="B7906" s="2" t="s">
        <v>2340</v>
      </c>
      <c r="C7906" t="s">
        <v>1445</v>
      </c>
      <c r="D7906" t="s">
        <v>1446</v>
      </c>
      <c r="E7906">
        <v>175</v>
      </c>
      <c r="F7906">
        <v>8.06</v>
      </c>
      <c r="G7906">
        <v>1410.5</v>
      </c>
      <c r="H7906" t="s">
        <v>7214</v>
      </c>
      <c r="I7906" s="2" t="s">
        <v>2360</v>
      </c>
      <c r="J7906" t="s">
        <v>735</v>
      </c>
      <c r="K7906" s="1">
        <v>45000</v>
      </c>
      <c r="L7906">
        <f t="shared" si="123"/>
        <v>3</v>
      </c>
    </row>
    <row r="7907" spans="1:12" x14ac:dyDescent="0.3">
      <c r="A7907" t="s">
        <v>7217</v>
      </c>
      <c r="B7907" s="2" t="s">
        <v>2343</v>
      </c>
      <c r="C7907" t="s">
        <v>892</v>
      </c>
      <c r="D7907" t="s">
        <v>893</v>
      </c>
      <c r="E7907">
        <v>2</v>
      </c>
      <c r="F7907">
        <v>582</v>
      </c>
      <c r="G7907">
        <v>1164</v>
      </c>
      <c r="H7907" t="s">
        <v>7218</v>
      </c>
      <c r="I7907" s="2" t="s">
        <v>2360</v>
      </c>
      <c r="J7907" t="s">
        <v>735</v>
      </c>
      <c r="K7907" s="1">
        <v>45016</v>
      </c>
      <c r="L7907">
        <f t="shared" si="123"/>
        <v>3</v>
      </c>
    </row>
    <row r="7908" spans="1:12" x14ac:dyDescent="0.3">
      <c r="A7908" t="s">
        <v>6678</v>
      </c>
      <c r="B7908" s="2" t="s">
        <v>2340</v>
      </c>
      <c r="C7908" t="s">
        <v>1344</v>
      </c>
      <c r="D7908" t="s">
        <v>1345</v>
      </c>
      <c r="E7908">
        <v>56</v>
      </c>
      <c r="F7908">
        <v>9.2799999999999994</v>
      </c>
      <c r="G7908">
        <v>519.67999999999995</v>
      </c>
      <c r="H7908" t="s">
        <v>6679</v>
      </c>
      <c r="I7908" s="2" t="s">
        <v>2360</v>
      </c>
      <c r="J7908" t="s">
        <v>735</v>
      </c>
      <c r="K7908" s="1">
        <v>45016</v>
      </c>
      <c r="L7908">
        <f t="shared" si="123"/>
        <v>3</v>
      </c>
    </row>
    <row r="7909" spans="1:12" x14ac:dyDescent="0.3">
      <c r="A7909" t="s">
        <v>7115</v>
      </c>
      <c r="B7909" s="2" t="s">
        <v>2340</v>
      </c>
      <c r="C7909" t="s">
        <v>949</v>
      </c>
      <c r="D7909" t="s">
        <v>950</v>
      </c>
      <c r="E7909">
        <v>1</v>
      </c>
      <c r="F7909">
        <v>573</v>
      </c>
      <c r="G7909">
        <v>573</v>
      </c>
      <c r="H7909" t="s">
        <v>7219</v>
      </c>
      <c r="I7909" s="2" t="s">
        <v>2360</v>
      </c>
      <c r="J7909" t="s">
        <v>735</v>
      </c>
      <c r="K7909" s="1">
        <v>45035</v>
      </c>
      <c r="L7909">
        <f t="shared" si="123"/>
        <v>4</v>
      </c>
    </row>
    <row r="7910" spans="1:12" x14ac:dyDescent="0.3">
      <c r="A7910" t="s">
        <v>6800</v>
      </c>
      <c r="B7910" s="2" t="s">
        <v>2342</v>
      </c>
      <c r="C7910" t="s">
        <v>1382</v>
      </c>
      <c r="D7910" t="s">
        <v>1383</v>
      </c>
      <c r="E7910">
        <v>38</v>
      </c>
      <c r="F7910">
        <v>9.2799999999999994</v>
      </c>
      <c r="G7910">
        <v>352.64</v>
      </c>
      <c r="H7910" t="s">
        <v>6801</v>
      </c>
      <c r="I7910" s="2" t="s">
        <v>2360</v>
      </c>
      <c r="J7910" t="s">
        <v>735</v>
      </c>
      <c r="K7910" s="1">
        <v>45035</v>
      </c>
      <c r="L7910">
        <f t="shared" si="123"/>
        <v>4</v>
      </c>
    </row>
    <row r="7911" spans="1:12" x14ac:dyDescent="0.3">
      <c r="A7911" t="s">
        <v>7119</v>
      </c>
      <c r="B7911" s="2" t="s">
        <v>2340</v>
      </c>
      <c r="C7911" t="s">
        <v>1358</v>
      </c>
      <c r="D7911" t="s">
        <v>1359</v>
      </c>
      <c r="E7911">
        <v>78</v>
      </c>
      <c r="F7911">
        <v>8.06</v>
      </c>
      <c r="G7911">
        <v>628.67999999999995</v>
      </c>
      <c r="H7911" t="s">
        <v>6805</v>
      </c>
      <c r="I7911" s="2" t="s">
        <v>2360</v>
      </c>
      <c r="J7911" t="s">
        <v>735</v>
      </c>
      <c r="K7911" s="1">
        <v>45043</v>
      </c>
      <c r="L7911">
        <f t="shared" si="123"/>
        <v>4</v>
      </c>
    </row>
    <row r="7912" spans="1:12" x14ac:dyDescent="0.3">
      <c r="A7912" t="s">
        <v>6806</v>
      </c>
      <c r="B7912" s="2" t="s">
        <v>2345</v>
      </c>
      <c r="C7912" t="s">
        <v>1382</v>
      </c>
      <c r="D7912" t="s">
        <v>1383</v>
      </c>
      <c r="E7912">
        <v>14</v>
      </c>
      <c r="F7912">
        <v>9.2799999999999994</v>
      </c>
      <c r="G7912">
        <v>129.91999999999999</v>
      </c>
      <c r="H7912" t="s">
        <v>6807</v>
      </c>
      <c r="I7912" s="2" t="s">
        <v>2360</v>
      </c>
      <c r="J7912" t="s">
        <v>735</v>
      </c>
      <c r="K7912" s="1">
        <v>45050</v>
      </c>
      <c r="L7912">
        <f t="shared" si="123"/>
        <v>5</v>
      </c>
    </row>
    <row r="7913" spans="1:12" x14ac:dyDescent="0.3">
      <c r="A7913" t="s">
        <v>6810</v>
      </c>
      <c r="B7913" s="2" t="s">
        <v>2340</v>
      </c>
      <c r="C7913" t="s">
        <v>1358</v>
      </c>
      <c r="D7913" t="s">
        <v>1359</v>
      </c>
      <c r="E7913">
        <v>102</v>
      </c>
      <c r="F7913">
        <v>8.06</v>
      </c>
      <c r="G7913">
        <v>822.12</v>
      </c>
      <c r="H7913" t="s">
        <v>7122</v>
      </c>
      <c r="I7913" s="2" t="s">
        <v>2360</v>
      </c>
      <c r="J7913" t="s">
        <v>735</v>
      </c>
      <c r="K7913" s="1">
        <v>45057</v>
      </c>
      <c r="L7913">
        <f t="shared" si="123"/>
        <v>5</v>
      </c>
    </row>
    <row r="7914" spans="1:12" x14ac:dyDescent="0.3">
      <c r="A7914" t="s">
        <v>7013</v>
      </c>
      <c r="B7914" s="2" t="s">
        <v>2342</v>
      </c>
      <c r="C7914" t="s">
        <v>1869</v>
      </c>
      <c r="D7914" t="s">
        <v>1870</v>
      </c>
      <c r="E7914">
        <v>12</v>
      </c>
      <c r="F7914">
        <v>8.06</v>
      </c>
      <c r="G7914">
        <v>96.72</v>
      </c>
      <c r="H7914" t="s">
        <v>7270</v>
      </c>
      <c r="I7914" s="2" t="s">
        <v>2360</v>
      </c>
      <c r="J7914" t="s">
        <v>735</v>
      </c>
      <c r="K7914" s="1">
        <v>45058</v>
      </c>
      <c r="L7914">
        <f t="shared" si="123"/>
        <v>5</v>
      </c>
    </row>
    <row r="7915" spans="1:12" x14ac:dyDescent="0.3">
      <c r="A7915" t="s">
        <v>7013</v>
      </c>
      <c r="B7915" s="2" t="s">
        <v>2345</v>
      </c>
      <c r="C7915" t="s">
        <v>1445</v>
      </c>
      <c r="D7915" t="s">
        <v>1446</v>
      </c>
      <c r="E7915">
        <v>111</v>
      </c>
      <c r="F7915">
        <v>8.06</v>
      </c>
      <c r="G7915">
        <v>894.66</v>
      </c>
      <c r="H7915" t="s">
        <v>7271</v>
      </c>
      <c r="I7915" s="2" t="s">
        <v>2360</v>
      </c>
      <c r="J7915" t="s">
        <v>735</v>
      </c>
      <c r="K7915" s="1">
        <v>45058</v>
      </c>
      <c r="L7915">
        <f t="shared" si="123"/>
        <v>5</v>
      </c>
    </row>
    <row r="7916" spans="1:12" x14ac:dyDescent="0.3">
      <c r="A7916" t="s">
        <v>6822</v>
      </c>
      <c r="B7916" s="2" t="s">
        <v>2342</v>
      </c>
      <c r="C7916" t="s">
        <v>768</v>
      </c>
      <c r="D7916" t="s">
        <v>769</v>
      </c>
      <c r="E7916">
        <v>3</v>
      </c>
      <c r="F7916">
        <v>565.87</v>
      </c>
      <c r="G7916">
        <v>1697.61</v>
      </c>
      <c r="H7916" t="s">
        <v>7319</v>
      </c>
      <c r="I7916" s="2" t="s">
        <v>2360</v>
      </c>
      <c r="J7916" t="s">
        <v>735</v>
      </c>
      <c r="K7916" s="1">
        <v>45077</v>
      </c>
      <c r="L7916">
        <f t="shared" si="123"/>
        <v>5</v>
      </c>
    </row>
    <row r="7917" spans="1:12" x14ac:dyDescent="0.3">
      <c r="A7917" t="s">
        <v>6828</v>
      </c>
      <c r="B7917" s="2" t="s">
        <v>2342</v>
      </c>
      <c r="C7917" t="s">
        <v>1382</v>
      </c>
      <c r="D7917" t="s">
        <v>1383</v>
      </c>
      <c r="E7917">
        <v>70</v>
      </c>
      <c r="F7917">
        <v>9.2799999999999994</v>
      </c>
      <c r="G7917">
        <v>649.6</v>
      </c>
      <c r="H7917" t="s">
        <v>6829</v>
      </c>
      <c r="I7917" s="2" t="s">
        <v>2360</v>
      </c>
      <c r="J7917" t="s">
        <v>735</v>
      </c>
      <c r="K7917" s="1">
        <v>45084</v>
      </c>
      <c r="L7917">
        <f t="shared" si="123"/>
        <v>6</v>
      </c>
    </row>
    <row r="7918" spans="1:12" x14ac:dyDescent="0.3">
      <c r="A7918" t="s">
        <v>6830</v>
      </c>
      <c r="B7918" s="2" t="s">
        <v>2344</v>
      </c>
      <c r="C7918" t="s">
        <v>1485</v>
      </c>
      <c r="D7918" t="s">
        <v>1486</v>
      </c>
      <c r="E7918">
        <v>60</v>
      </c>
      <c r="F7918">
        <v>9.2799999999999994</v>
      </c>
      <c r="G7918">
        <v>556.79999999999995</v>
      </c>
      <c r="H7918" t="s">
        <v>6831</v>
      </c>
      <c r="I7918" s="2" t="s">
        <v>2360</v>
      </c>
      <c r="J7918" t="s">
        <v>735</v>
      </c>
      <c r="K7918" s="1">
        <v>45093</v>
      </c>
      <c r="L7918">
        <f t="shared" si="123"/>
        <v>6</v>
      </c>
    </row>
    <row r="7919" spans="1:12" x14ac:dyDescent="0.3">
      <c r="A7919" t="s">
        <v>6830</v>
      </c>
      <c r="B7919" s="2" t="s">
        <v>2345</v>
      </c>
      <c r="C7919" t="s">
        <v>1478</v>
      </c>
      <c r="D7919" t="s">
        <v>1479</v>
      </c>
      <c r="E7919">
        <v>12</v>
      </c>
      <c r="F7919">
        <v>9.2799999999999994</v>
      </c>
      <c r="G7919">
        <v>111.36</v>
      </c>
      <c r="H7919" t="s">
        <v>6832</v>
      </c>
      <c r="I7919" s="2" t="s">
        <v>2360</v>
      </c>
      <c r="J7919" t="s">
        <v>735</v>
      </c>
      <c r="K7919" s="1">
        <v>45093</v>
      </c>
      <c r="L7919">
        <f t="shared" si="123"/>
        <v>6</v>
      </c>
    </row>
    <row r="7920" spans="1:12" x14ac:dyDescent="0.3">
      <c r="A7920" t="s">
        <v>6833</v>
      </c>
      <c r="B7920" s="2" t="s">
        <v>2340</v>
      </c>
      <c r="C7920" t="s">
        <v>1382</v>
      </c>
      <c r="D7920" t="s">
        <v>1383</v>
      </c>
      <c r="E7920">
        <v>40</v>
      </c>
      <c r="F7920">
        <v>9.2799999999999994</v>
      </c>
      <c r="G7920">
        <v>371.2</v>
      </c>
      <c r="H7920" t="s">
        <v>6834</v>
      </c>
      <c r="I7920" s="2" t="s">
        <v>2360</v>
      </c>
      <c r="J7920" t="s">
        <v>735</v>
      </c>
      <c r="K7920" s="1">
        <v>45105</v>
      </c>
      <c r="L7920">
        <f t="shared" si="123"/>
        <v>6</v>
      </c>
    </row>
    <row r="7921" spans="1:12" x14ac:dyDescent="0.3">
      <c r="A7921" t="s">
        <v>9193</v>
      </c>
      <c r="B7921" s="2" t="s">
        <v>2342</v>
      </c>
      <c r="C7921" t="s">
        <v>6340</v>
      </c>
      <c r="D7921" t="s">
        <v>6341</v>
      </c>
      <c r="E7921">
        <v>3</v>
      </c>
      <c r="F7921">
        <v>337.45</v>
      </c>
      <c r="G7921">
        <v>1012.35</v>
      </c>
      <c r="H7921" t="s">
        <v>9194</v>
      </c>
      <c r="I7921" s="2" t="s">
        <v>2360</v>
      </c>
      <c r="J7921" t="s">
        <v>735</v>
      </c>
      <c r="K7921" s="1">
        <v>44622</v>
      </c>
      <c r="L7921">
        <f t="shared" si="123"/>
        <v>3</v>
      </c>
    </row>
    <row r="7922" spans="1:12" x14ac:dyDescent="0.3">
      <c r="A7922" t="s">
        <v>9196</v>
      </c>
      <c r="B7922" s="2" t="s">
        <v>2340</v>
      </c>
      <c r="C7922" t="s">
        <v>6267</v>
      </c>
      <c r="D7922" t="s">
        <v>6184</v>
      </c>
      <c r="E7922">
        <v>8</v>
      </c>
      <c r="F7922">
        <v>7.3</v>
      </c>
      <c r="G7922">
        <v>58.4</v>
      </c>
      <c r="H7922" t="s">
        <v>9197</v>
      </c>
      <c r="I7922" s="2" t="s">
        <v>2360</v>
      </c>
      <c r="J7922" t="s">
        <v>735</v>
      </c>
      <c r="K7922" s="1">
        <v>44622</v>
      </c>
      <c r="L7922">
        <f t="shared" si="123"/>
        <v>3</v>
      </c>
    </row>
    <row r="7923" spans="1:12" x14ac:dyDescent="0.3">
      <c r="A7923" t="s">
        <v>9196</v>
      </c>
      <c r="B7923" s="2" t="s">
        <v>2342</v>
      </c>
      <c r="C7923" t="s">
        <v>1475</v>
      </c>
      <c r="D7923" t="s">
        <v>1476</v>
      </c>
      <c r="E7923">
        <v>100</v>
      </c>
      <c r="F7923">
        <v>7.6</v>
      </c>
      <c r="G7923">
        <v>760</v>
      </c>
      <c r="H7923" t="s">
        <v>9198</v>
      </c>
      <c r="I7923" s="2" t="s">
        <v>2360</v>
      </c>
      <c r="J7923" t="s">
        <v>735</v>
      </c>
      <c r="K7923" s="1">
        <v>44622</v>
      </c>
      <c r="L7923">
        <f t="shared" si="123"/>
        <v>3</v>
      </c>
    </row>
    <row r="7924" spans="1:12" x14ac:dyDescent="0.3">
      <c r="A7924" t="s">
        <v>9196</v>
      </c>
      <c r="B7924" s="2" t="s">
        <v>2344</v>
      </c>
      <c r="C7924" t="s">
        <v>1872</v>
      </c>
      <c r="D7924" t="s">
        <v>1873</v>
      </c>
      <c r="E7924">
        <v>4</v>
      </c>
      <c r="F7924">
        <v>7.6</v>
      </c>
      <c r="G7924">
        <v>30.4</v>
      </c>
      <c r="H7924" t="s">
        <v>9199</v>
      </c>
      <c r="I7924" s="2" t="s">
        <v>2360</v>
      </c>
      <c r="J7924" t="s">
        <v>735</v>
      </c>
      <c r="K7924" s="1">
        <v>44622</v>
      </c>
      <c r="L7924">
        <f t="shared" si="123"/>
        <v>3</v>
      </c>
    </row>
    <row r="7925" spans="1:12" x14ac:dyDescent="0.3">
      <c r="A7925" t="s">
        <v>9200</v>
      </c>
      <c r="B7925" s="2" t="s">
        <v>2340</v>
      </c>
      <c r="C7925" t="s">
        <v>1358</v>
      </c>
      <c r="D7925" t="s">
        <v>1359</v>
      </c>
      <c r="E7925">
        <v>79</v>
      </c>
      <c r="F7925">
        <v>7.3</v>
      </c>
      <c r="G7925">
        <v>576.70000000000005</v>
      </c>
      <c r="H7925" t="s">
        <v>9201</v>
      </c>
      <c r="I7925" s="2" t="s">
        <v>2360</v>
      </c>
      <c r="J7925" t="s">
        <v>735</v>
      </c>
      <c r="K7925" s="1">
        <v>44627</v>
      </c>
      <c r="L7925">
        <f t="shared" si="123"/>
        <v>3</v>
      </c>
    </row>
    <row r="7926" spans="1:12" x14ac:dyDescent="0.3">
      <c r="A7926" t="s">
        <v>6087</v>
      </c>
      <c r="B7926" s="2" t="s">
        <v>2343</v>
      </c>
      <c r="C7926" t="s">
        <v>1445</v>
      </c>
      <c r="D7926" t="s">
        <v>1446</v>
      </c>
      <c r="E7926">
        <v>73</v>
      </c>
      <c r="F7926">
        <v>7.6</v>
      </c>
      <c r="G7926">
        <v>554.79999999999995</v>
      </c>
      <c r="H7926" t="s">
        <v>9202</v>
      </c>
      <c r="I7926" s="2" t="s">
        <v>2360</v>
      </c>
      <c r="J7926" t="s">
        <v>735</v>
      </c>
      <c r="K7926" s="1">
        <v>44634</v>
      </c>
      <c r="L7926">
        <f t="shared" si="123"/>
        <v>3</v>
      </c>
    </row>
    <row r="7927" spans="1:12" x14ac:dyDescent="0.3">
      <c r="A7927" t="s">
        <v>6126</v>
      </c>
      <c r="B7927" s="2" t="s">
        <v>2342</v>
      </c>
      <c r="C7927" t="s">
        <v>1722</v>
      </c>
      <c r="D7927" t="s">
        <v>1723</v>
      </c>
      <c r="E7927">
        <v>20</v>
      </c>
      <c r="F7927">
        <v>7.6</v>
      </c>
      <c r="G7927">
        <v>152</v>
      </c>
      <c r="H7927" t="s">
        <v>9420</v>
      </c>
      <c r="I7927" s="2" t="s">
        <v>2360</v>
      </c>
      <c r="J7927" t="s">
        <v>735</v>
      </c>
      <c r="K7927" s="1">
        <v>44637</v>
      </c>
      <c r="L7927">
        <f t="shared" si="123"/>
        <v>3</v>
      </c>
    </row>
    <row r="7928" spans="1:12" x14ac:dyDescent="0.3">
      <c r="A7928" t="s">
        <v>6093</v>
      </c>
      <c r="B7928" s="2" t="s">
        <v>2343</v>
      </c>
      <c r="C7928" t="s">
        <v>1445</v>
      </c>
      <c r="D7928" t="s">
        <v>1446</v>
      </c>
      <c r="E7928">
        <v>6</v>
      </c>
      <c r="F7928">
        <v>7.6</v>
      </c>
      <c r="G7928">
        <v>45.6</v>
      </c>
      <c r="H7928" t="s">
        <v>9421</v>
      </c>
      <c r="I7928" s="2" t="s">
        <v>2360</v>
      </c>
      <c r="J7928" t="s">
        <v>735</v>
      </c>
      <c r="K7928" s="1">
        <v>44642</v>
      </c>
      <c r="L7928">
        <f t="shared" si="123"/>
        <v>3</v>
      </c>
    </row>
    <row r="7929" spans="1:12" x14ac:dyDescent="0.3">
      <c r="A7929" t="s">
        <v>6095</v>
      </c>
      <c r="B7929" s="2" t="s">
        <v>2340</v>
      </c>
      <c r="C7929" t="s">
        <v>2192</v>
      </c>
      <c r="D7929" t="s">
        <v>2193</v>
      </c>
      <c r="E7929">
        <v>30</v>
      </c>
      <c r="F7929">
        <v>4</v>
      </c>
      <c r="G7929">
        <v>120</v>
      </c>
      <c r="H7929" t="s">
        <v>6181</v>
      </c>
      <c r="I7929" s="2" t="s">
        <v>2360</v>
      </c>
      <c r="J7929" t="s">
        <v>735</v>
      </c>
      <c r="K7929" s="1">
        <v>44642</v>
      </c>
      <c r="L7929">
        <f t="shared" si="123"/>
        <v>3</v>
      </c>
    </row>
    <row r="7930" spans="1:12" x14ac:dyDescent="0.3">
      <c r="A7930" t="s">
        <v>6095</v>
      </c>
      <c r="B7930" s="2" t="s">
        <v>2343</v>
      </c>
      <c r="C7930" t="s">
        <v>6189</v>
      </c>
      <c r="D7930" t="s">
        <v>1666</v>
      </c>
      <c r="E7930">
        <v>8</v>
      </c>
      <c r="F7930">
        <v>15</v>
      </c>
      <c r="G7930">
        <v>120</v>
      </c>
      <c r="H7930" t="s">
        <v>6190</v>
      </c>
      <c r="I7930" s="2" t="s">
        <v>2360</v>
      </c>
      <c r="J7930" t="s">
        <v>735</v>
      </c>
      <c r="K7930" s="1">
        <v>44642</v>
      </c>
      <c r="L7930">
        <f t="shared" si="123"/>
        <v>3</v>
      </c>
    </row>
    <row r="7931" spans="1:12" x14ac:dyDescent="0.3">
      <c r="A7931" t="s">
        <v>6101</v>
      </c>
      <c r="B7931" s="2" t="s">
        <v>2346</v>
      </c>
      <c r="C7931" t="s">
        <v>1718</v>
      </c>
      <c r="D7931" t="s">
        <v>1719</v>
      </c>
      <c r="E7931">
        <v>4</v>
      </c>
      <c r="F7931">
        <v>7.6</v>
      </c>
      <c r="G7931">
        <v>30.4</v>
      </c>
      <c r="H7931" t="s">
        <v>9424</v>
      </c>
      <c r="I7931" s="2" t="s">
        <v>2360</v>
      </c>
      <c r="J7931" t="s">
        <v>735</v>
      </c>
      <c r="K7931" s="1">
        <v>44648</v>
      </c>
      <c r="L7931">
        <f t="shared" si="123"/>
        <v>3</v>
      </c>
    </row>
    <row r="7932" spans="1:12" x14ac:dyDescent="0.3">
      <c r="A7932" t="s">
        <v>6134</v>
      </c>
      <c r="B7932" s="2" t="s">
        <v>2342</v>
      </c>
      <c r="C7932" t="s">
        <v>1485</v>
      </c>
      <c r="D7932" t="s">
        <v>1486</v>
      </c>
      <c r="E7932">
        <v>3</v>
      </c>
      <c r="F7932">
        <v>8.4</v>
      </c>
      <c r="G7932">
        <v>25.2</v>
      </c>
      <c r="H7932" t="s">
        <v>6196</v>
      </c>
      <c r="I7932" s="2" t="s">
        <v>2360</v>
      </c>
      <c r="J7932" t="s">
        <v>735</v>
      </c>
      <c r="K7932" s="1">
        <v>44650</v>
      </c>
      <c r="L7932">
        <f t="shared" si="123"/>
        <v>3</v>
      </c>
    </row>
    <row r="7933" spans="1:12" x14ac:dyDescent="0.3">
      <c r="A7933" t="s">
        <v>9429</v>
      </c>
      <c r="B7933" s="2" t="s">
        <v>2340</v>
      </c>
      <c r="C7933" t="s">
        <v>768</v>
      </c>
      <c r="D7933" t="s">
        <v>769</v>
      </c>
      <c r="E7933">
        <v>9</v>
      </c>
      <c r="F7933">
        <v>493.2</v>
      </c>
      <c r="G7933">
        <v>4438.8</v>
      </c>
      <c r="H7933" t="s">
        <v>9430</v>
      </c>
      <c r="I7933" s="2" t="s">
        <v>2360</v>
      </c>
      <c r="J7933" t="s">
        <v>735</v>
      </c>
      <c r="K7933" s="1">
        <v>44657</v>
      </c>
      <c r="L7933">
        <f t="shared" si="123"/>
        <v>4</v>
      </c>
    </row>
    <row r="7934" spans="1:12" x14ac:dyDescent="0.3">
      <c r="A7934" t="s">
        <v>6202</v>
      </c>
      <c r="B7934" s="2" t="s">
        <v>2340</v>
      </c>
      <c r="C7934" t="s">
        <v>6203</v>
      </c>
      <c r="D7934" t="s">
        <v>6204</v>
      </c>
      <c r="E7934">
        <v>298</v>
      </c>
      <c r="F7934">
        <v>0.4027</v>
      </c>
      <c r="G7934">
        <v>120</v>
      </c>
      <c r="H7934" t="s">
        <v>6205</v>
      </c>
      <c r="I7934" s="2" t="s">
        <v>2360</v>
      </c>
      <c r="J7934" t="s">
        <v>735</v>
      </c>
      <c r="K7934" s="1">
        <v>44658</v>
      </c>
      <c r="L7934">
        <f t="shared" si="123"/>
        <v>4</v>
      </c>
    </row>
    <row r="7935" spans="1:12" x14ac:dyDescent="0.3">
      <c r="A7935" t="s">
        <v>6114</v>
      </c>
      <c r="B7935" s="2" t="s">
        <v>2346</v>
      </c>
      <c r="C7935" t="s">
        <v>6183</v>
      </c>
      <c r="D7935" t="s">
        <v>6184</v>
      </c>
      <c r="E7935">
        <v>3</v>
      </c>
      <c r="F7935">
        <v>7.3</v>
      </c>
      <c r="G7935">
        <v>21.9</v>
      </c>
      <c r="H7935" t="s">
        <v>9432</v>
      </c>
      <c r="I7935" s="2" t="s">
        <v>2360</v>
      </c>
      <c r="J7935" t="s">
        <v>735</v>
      </c>
      <c r="K7935" s="1">
        <v>44659</v>
      </c>
      <c r="L7935">
        <f t="shared" si="123"/>
        <v>4</v>
      </c>
    </row>
    <row r="7936" spans="1:12" x14ac:dyDescent="0.3">
      <c r="A7936" t="s">
        <v>6140</v>
      </c>
      <c r="B7936" s="2" t="s">
        <v>2340</v>
      </c>
      <c r="C7936" t="s">
        <v>1358</v>
      </c>
      <c r="D7936" t="s">
        <v>1359</v>
      </c>
      <c r="E7936">
        <v>110</v>
      </c>
      <c r="F7936">
        <v>7.45</v>
      </c>
      <c r="G7936">
        <v>819.5</v>
      </c>
      <c r="H7936" t="s">
        <v>9435</v>
      </c>
      <c r="I7936" s="2" t="s">
        <v>2360</v>
      </c>
      <c r="J7936" t="s">
        <v>735</v>
      </c>
      <c r="K7936" s="1">
        <v>44670</v>
      </c>
      <c r="L7936">
        <f t="shared" si="123"/>
        <v>4</v>
      </c>
    </row>
    <row r="7937" spans="1:12" x14ac:dyDescent="0.3">
      <c r="A7937" t="s">
        <v>6142</v>
      </c>
      <c r="B7937" s="2" t="s">
        <v>2340</v>
      </c>
      <c r="C7937" t="s">
        <v>1869</v>
      </c>
      <c r="D7937" t="s">
        <v>1870</v>
      </c>
      <c r="E7937">
        <v>6</v>
      </c>
      <c r="F7937">
        <v>7.7519999999999998</v>
      </c>
      <c r="G7937">
        <v>46.51</v>
      </c>
      <c r="H7937" t="s">
        <v>9438</v>
      </c>
      <c r="I7937" s="2" t="s">
        <v>2360</v>
      </c>
      <c r="J7937" t="s">
        <v>735</v>
      </c>
      <c r="K7937" s="1">
        <v>44676</v>
      </c>
      <c r="L7937">
        <f t="shared" si="123"/>
        <v>4</v>
      </c>
    </row>
    <row r="7938" spans="1:12" x14ac:dyDescent="0.3">
      <c r="A7938" t="s">
        <v>6121</v>
      </c>
      <c r="B7938" s="2" t="s">
        <v>2344</v>
      </c>
      <c r="C7938" t="s">
        <v>1872</v>
      </c>
      <c r="D7938" t="s">
        <v>1873</v>
      </c>
      <c r="E7938">
        <v>5</v>
      </c>
      <c r="F7938">
        <v>7.45</v>
      </c>
      <c r="G7938">
        <v>37.25</v>
      </c>
      <c r="H7938" t="s">
        <v>9439</v>
      </c>
      <c r="I7938" s="2" t="s">
        <v>2360</v>
      </c>
      <c r="J7938" t="s">
        <v>735</v>
      </c>
      <c r="K7938" s="1">
        <v>44680</v>
      </c>
      <c r="L7938">
        <f t="shared" si="123"/>
        <v>4</v>
      </c>
    </row>
    <row r="7939" spans="1:12" x14ac:dyDescent="0.3">
      <c r="A7939" t="s">
        <v>6121</v>
      </c>
      <c r="B7939" s="2" t="s">
        <v>2347</v>
      </c>
      <c r="C7939" t="s">
        <v>1445</v>
      </c>
      <c r="D7939" t="s">
        <v>1446</v>
      </c>
      <c r="E7939">
        <v>22</v>
      </c>
      <c r="F7939">
        <v>7.45</v>
      </c>
      <c r="G7939">
        <v>163.9</v>
      </c>
      <c r="H7939" t="s">
        <v>9440</v>
      </c>
      <c r="I7939" s="2" t="s">
        <v>2360</v>
      </c>
      <c r="J7939" t="s">
        <v>735</v>
      </c>
      <c r="K7939" s="1">
        <v>44680</v>
      </c>
      <c r="L7939">
        <f t="shared" ref="L7939:L8002" si="124">MONTH(K7939)</f>
        <v>4</v>
      </c>
    </row>
    <row r="7940" spans="1:12" x14ac:dyDescent="0.3">
      <c r="A7940" t="s">
        <v>6222</v>
      </c>
      <c r="B7940" s="2" t="s">
        <v>2340</v>
      </c>
      <c r="C7940" t="s">
        <v>1344</v>
      </c>
      <c r="D7940" t="s">
        <v>1345</v>
      </c>
      <c r="E7940">
        <v>68</v>
      </c>
      <c r="F7940">
        <v>8.57</v>
      </c>
      <c r="G7940">
        <v>582.76</v>
      </c>
      <c r="H7940" t="s">
        <v>6223</v>
      </c>
      <c r="I7940" s="2" t="s">
        <v>2360</v>
      </c>
      <c r="J7940" t="s">
        <v>735</v>
      </c>
      <c r="K7940" s="1">
        <v>44707</v>
      </c>
      <c r="L7940">
        <f t="shared" si="124"/>
        <v>5</v>
      </c>
    </row>
    <row r="7941" spans="1:12" x14ac:dyDescent="0.3">
      <c r="A7941" t="s">
        <v>6224</v>
      </c>
      <c r="B7941" s="2" t="s">
        <v>2343</v>
      </c>
      <c r="C7941" t="s">
        <v>787</v>
      </c>
      <c r="D7941" t="s">
        <v>788</v>
      </c>
      <c r="E7941">
        <v>4</v>
      </c>
      <c r="F7941">
        <v>670.76</v>
      </c>
      <c r="G7941">
        <v>2683.04</v>
      </c>
      <c r="H7941" t="s">
        <v>9444</v>
      </c>
      <c r="I7941" s="2" t="s">
        <v>2360</v>
      </c>
      <c r="J7941" t="s">
        <v>735</v>
      </c>
      <c r="K7941" s="1">
        <v>44707</v>
      </c>
      <c r="L7941">
        <f t="shared" si="124"/>
        <v>5</v>
      </c>
    </row>
    <row r="7942" spans="1:12" x14ac:dyDescent="0.3">
      <c r="A7942" t="s">
        <v>6224</v>
      </c>
      <c r="B7942" s="2" t="s">
        <v>2344</v>
      </c>
      <c r="C7942" t="s">
        <v>4662</v>
      </c>
      <c r="D7942" t="s">
        <v>4663</v>
      </c>
      <c r="E7942">
        <v>237</v>
      </c>
      <c r="F7942">
        <v>0.61450000000000005</v>
      </c>
      <c r="G7942">
        <v>145.63999999999999</v>
      </c>
      <c r="H7942" t="s">
        <v>6225</v>
      </c>
      <c r="I7942" s="2" t="s">
        <v>2360</v>
      </c>
      <c r="J7942" t="s">
        <v>735</v>
      </c>
      <c r="K7942" s="1">
        <v>44707</v>
      </c>
      <c r="L7942">
        <f t="shared" si="124"/>
        <v>5</v>
      </c>
    </row>
    <row r="7943" spans="1:12" x14ac:dyDescent="0.3">
      <c r="A7943" t="s">
        <v>6158</v>
      </c>
      <c r="B7943" s="2" t="s">
        <v>2340</v>
      </c>
      <c r="C7943" t="s">
        <v>892</v>
      </c>
      <c r="D7943" t="s">
        <v>893</v>
      </c>
      <c r="E7943">
        <v>2</v>
      </c>
      <c r="F7943">
        <v>537.27</v>
      </c>
      <c r="G7943">
        <v>1074.54</v>
      </c>
      <c r="H7943" t="s">
        <v>9446</v>
      </c>
      <c r="I7943" s="2" t="s">
        <v>2360</v>
      </c>
      <c r="J7943" t="s">
        <v>735</v>
      </c>
      <c r="K7943" s="1">
        <v>44712</v>
      </c>
      <c r="L7943">
        <f t="shared" si="124"/>
        <v>5</v>
      </c>
    </row>
    <row r="7944" spans="1:12" x14ac:dyDescent="0.3">
      <c r="A7944" t="s">
        <v>9447</v>
      </c>
      <c r="B7944" s="2" t="s">
        <v>2340</v>
      </c>
      <c r="C7944" t="s">
        <v>883</v>
      </c>
      <c r="D7944" t="s">
        <v>884</v>
      </c>
      <c r="E7944">
        <v>2</v>
      </c>
      <c r="F7944">
        <v>529.34</v>
      </c>
      <c r="G7944">
        <v>1058.68</v>
      </c>
      <c r="H7944" t="s">
        <v>9448</v>
      </c>
      <c r="I7944" s="2" t="s">
        <v>2360</v>
      </c>
      <c r="J7944" t="s">
        <v>735</v>
      </c>
      <c r="K7944" s="1">
        <v>44715</v>
      </c>
      <c r="L7944">
        <f t="shared" si="124"/>
        <v>6</v>
      </c>
    </row>
    <row r="7945" spans="1:12" x14ac:dyDescent="0.3">
      <c r="A7945" t="s">
        <v>6226</v>
      </c>
      <c r="B7945" s="2" t="s">
        <v>2343</v>
      </c>
      <c r="C7945" t="s">
        <v>749</v>
      </c>
      <c r="D7945" t="s">
        <v>750</v>
      </c>
      <c r="E7945">
        <v>1</v>
      </c>
      <c r="F7945">
        <v>558.24</v>
      </c>
      <c r="G7945">
        <v>558.24</v>
      </c>
      <c r="H7945" t="s">
        <v>6227</v>
      </c>
      <c r="I7945" s="2" t="s">
        <v>2360</v>
      </c>
      <c r="J7945" t="s">
        <v>735</v>
      </c>
      <c r="K7945" s="1">
        <v>44718</v>
      </c>
      <c r="L7945">
        <f t="shared" si="124"/>
        <v>6</v>
      </c>
    </row>
    <row r="7946" spans="1:12" x14ac:dyDescent="0.3">
      <c r="A7946" t="s">
        <v>6172</v>
      </c>
      <c r="B7946" s="2" t="s">
        <v>2343</v>
      </c>
      <c r="C7946" t="s">
        <v>1478</v>
      </c>
      <c r="D7946" t="s">
        <v>1479</v>
      </c>
      <c r="E7946">
        <v>16</v>
      </c>
      <c r="F7946">
        <v>8.57</v>
      </c>
      <c r="G7946">
        <v>137.12</v>
      </c>
      <c r="H7946" t="s">
        <v>6233</v>
      </c>
      <c r="I7946" s="2" t="s">
        <v>2360</v>
      </c>
      <c r="J7946" t="s">
        <v>735</v>
      </c>
      <c r="K7946" s="1">
        <v>44735</v>
      </c>
      <c r="L7946">
        <f t="shared" si="124"/>
        <v>6</v>
      </c>
    </row>
    <row r="7947" spans="1:12" x14ac:dyDescent="0.3">
      <c r="A7947" t="s">
        <v>6235</v>
      </c>
      <c r="B7947" s="2" t="s">
        <v>2346</v>
      </c>
      <c r="C7947" t="s">
        <v>1536</v>
      </c>
      <c r="D7947" t="s">
        <v>1537</v>
      </c>
      <c r="E7947">
        <v>12</v>
      </c>
      <c r="F7947">
        <v>8.57</v>
      </c>
      <c r="G7947">
        <v>102.84</v>
      </c>
      <c r="H7947" t="s">
        <v>6236</v>
      </c>
      <c r="I7947" s="2" t="s">
        <v>2360</v>
      </c>
      <c r="J7947" t="s">
        <v>735</v>
      </c>
      <c r="K7947" s="1">
        <v>44741</v>
      </c>
      <c r="L7947">
        <f t="shared" si="124"/>
        <v>6</v>
      </c>
    </row>
    <row r="7948" spans="1:12" x14ac:dyDescent="0.3">
      <c r="A7948" t="s">
        <v>6244</v>
      </c>
      <c r="B7948" s="2" t="s">
        <v>2344</v>
      </c>
      <c r="C7948" t="s">
        <v>1485</v>
      </c>
      <c r="D7948" t="s">
        <v>1486</v>
      </c>
      <c r="E7948">
        <v>12</v>
      </c>
      <c r="F7948">
        <v>8.57</v>
      </c>
      <c r="G7948">
        <v>102.84</v>
      </c>
      <c r="H7948" t="s">
        <v>6474</v>
      </c>
      <c r="I7948" s="2" t="s">
        <v>2360</v>
      </c>
      <c r="J7948" t="s">
        <v>735</v>
      </c>
      <c r="K7948" s="1">
        <v>44757</v>
      </c>
      <c r="L7948">
        <f t="shared" si="124"/>
        <v>7</v>
      </c>
    </row>
    <row r="7949" spans="1:12" x14ac:dyDescent="0.3">
      <c r="A7949" t="s">
        <v>6398</v>
      </c>
      <c r="B7949" s="2" t="s">
        <v>2342</v>
      </c>
      <c r="C7949" t="s">
        <v>1869</v>
      </c>
      <c r="D7949" t="s">
        <v>1870</v>
      </c>
      <c r="E7949">
        <v>6</v>
      </c>
      <c r="F7949">
        <v>7.45</v>
      </c>
      <c r="G7949">
        <v>44.7</v>
      </c>
      <c r="H7949" t="s">
        <v>9556</v>
      </c>
      <c r="I7949" s="2" t="s">
        <v>2360</v>
      </c>
      <c r="J7949" t="s">
        <v>735</v>
      </c>
      <c r="K7949" s="1">
        <v>44762</v>
      </c>
      <c r="L7949">
        <f t="shared" si="124"/>
        <v>7</v>
      </c>
    </row>
    <row r="7950" spans="1:12" x14ac:dyDescent="0.3">
      <c r="A7950" t="s">
        <v>6398</v>
      </c>
      <c r="B7950" s="2" t="s">
        <v>2346</v>
      </c>
      <c r="C7950" t="s">
        <v>1442</v>
      </c>
      <c r="D7950" t="s">
        <v>1443</v>
      </c>
      <c r="E7950">
        <v>5</v>
      </c>
      <c r="F7950">
        <v>7.45</v>
      </c>
      <c r="G7950">
        <v>37.25</v>
      </c>
      <c r="H7950" t="s">
        <v>9557</v>
      </c>
      <c r="I7950" s="2" t="s">
        <v>2360</v>
      </c>
      <c r="J7950" t="s">
        <v>735</v>
      </c>
      <c r="K7950" s="1">
        <v>44762</v>
      </c>
      <c r="L7950">
        <f t="shared" si="124"/>
        <v>7</v>
      </c>
    </row>
    <row r="7951" spans="1:12" x14ac:dyDescent="0.3">
      <c r="A7951" t="s">
        <v>6398</v>
      </c>
      <c r="B7951" s="2" t="s">
        <v>2349</v>
      </c>
      <c r="C7951" t="s">
        <v>1358</v>
      </c>
      <c r="D7951" t="s">
        <v>1359</v>
      </c>
      <c r="E7951">
        <v>78</v>
      </c>
      <c r="F7951">
        <v>7.45</v>
      </c>
      <c r="G7951">
        <v>581.1</v>
      </c>
      <c r="H7951" t="s">
        <v>9558</v>
      </c>
      <c r="I7951" s="2" t="s">
        <v>2360</v>
      </c>
      <c r="J7951" t="s">
        <v>735</v>
      </c>
      <c r="K7951" s="1">
        <v>44762</v>
      </c>
      <c r="L7951">
        <f t="shared" si="124"/>
        <v>7</v>
      </c>
    </row>
    <row r="7952" spans="1:12" x14ac:dyDescent="0.3">
      <c r="A7952" t="s">
        <v>6570</v>
      </c>
      <c r="B7952" s="2" t="s">
        <v>2340</v>
      </c>
      <c r="C7952" t="s">
        <v>768</v>
      </c>
      <c r="D7952" t="s">
        <v>769</v>
      </c>
      <c r="E7952">
        <v>2</v>
      </c>
      <c r="F7952">
        <v>523.23</v>
      </c>
      <c r="G7952">
        <v>1046.46</v>
      </c>
      <c r="H7952" t="s">
        <v>6312</v>
      </c>
      <c r="I7952" s="2" t="s">
        <v>2360</v>
      </c>
      <c r="J7952" t="s">
        <v>735</v>
      </c>
      <c r="K7952" s="1">
        <v>44938</v>
      </c>
      <c r="L7952">
        <f t="shared" si="124"/>
        <v>1</v>
      </c>
    </row>
    <row r="7953" spans="1:12" x14ac:dyDescent="0.3">
      <c r="A7953" t="s">
        <v>6571</v>
      </c>
      <c r="B7953" s="2" t="s">
        <v>2340</v>
      </c>
      <c r="C7953" t="s">
        <v>892</v>
      </c>
      <c r="D7953" t="s">
        <v>893</v>
      </c>
      <c r="E7953">
        <v>1</v>
      </c>
      <c r="F7953">
        <v>558.79999999999995</v>
      </c>
      <c r="G7953">
        <v>558.79999999999995</v>
      </c>
      <c r="H7953" t="s">
        <v>7095</v>
      </c>
      <c r="I7953" s="2" t="s">
        <v>2360</v>
      </c>
      <c r="J7953" t="s">
        <v>735</v>
      </c>
      <c r="K7953" s="1">
        <v>44945</v>
      </c>
      <c r="L7953">
        <f t="shared" si="124"/>
        <v>1</v>
      </c>
    </row>
    <row r="7954" spans="1:12" x14ac:dyDescent="0.3">
      <c r="A7954" t="s">
        <v>7096</v>
      </c>
      <c r="B7954" s="2" t="s">
        <v>2342</v>
      </c>
      <c r="C7954" t="s">
        <v>772</v>
      </c>
      <c r="D7954" t="s">
        <v>773</v>
      </c>
      <c r="E7954">
        <v>1</v>
      </c>
      <c r="F7954">
        <v>550.52</v>
      </c>
      <c r="G7954">
        <v>550.52</v>
      </c>
      <c r="H7954" t="s">
        <v>6572</v>
      </c>
      <c r="I7954" s="2" t="s">
        <v>2360</v>
      </c>
      <c r="J7954" t="s">
        <v>735</v>
      </c>
      <c r="K7954" s="1">
        <v>44949</v>
      </c>
      <c r="L7954">
        <f t="shared" si="124"/>
        <v>1</v>
      </c>
    </row>
    <row r="7955" spans="1:12" x14ac:dyDescent="0.3">
      <c r="A7955" t="s">
        <v>6357</v>
      </c>
      <c r="B7955" s="2" t="s">
        <v>2340</v>
      </c>
      <c r="C7955" t="s">
        <v>2192</v>
      </c>
      <c r="D7955" t="s">
        <v>2193</v>
      </c>
      <c r="E7955">
        <v>120</v>
      </c>
      <c r="F7955">
        <v>1.25</v>
      </c>
      <c r="G7955">
        <v>150</v>
      </c>
      <c r="H7955" t="s">
        <v>6573</v>
      </c>
      <c r="I7955" s="2" t="s">
        <v>2360</v>
      </c>
      <c r="J7955" t="s">
        <v>735</v>
      </c>
      <c r="K7955" s="1">
        <v>44952</v>
      </c>
      <c r="L7955">
        <f t="shared" si="124"/>
        <v>1</v>
      </c>
    </row>
    <row r="7956" spans="1:12" x14ac:dyDescent="0.3">
      <c r="A7956" t="s">
        <v>6576</v>
      </c>
      <c r="B7956" s="2" t="s">
        <v>2343</v>
      </c>
      <c r="C7956" t="s">
        <v>6464</v>
      </c>
      <c r="D7956" t="s">
        <v>6465</v>
      </c>
      <c r="E7956">
        <v>12</v>
      </c>
      <c r="F7956">
        <v>8.92</v>
      </c>
      <c r="G7956">
        <v>107.04</v>
      </c>
      <c r="H7956" t="s">
        <v>7098</v>
      </c>
      <c r="I7956" s="2" t="s">
        <v>2360</v>
      </c>
      <c r="J7956" t="s">
        <v>735</v>
      </c>
      <c r="K7956" s="1">
        <v>44965</v>
      </c>
      <c r="L7956">
        <f t="shared" si="124"/>
        <v>2</v>
      </c>
    </row>
    <row r="7957" spans="1:12" x14ac:dyDescent="0.3">
      <c r="A7957" t="s">
        <v>6579</v>
      </c>
      <c r="B7957" s="2" t="s">
        <v>2340</v>
      </c>
      <c r="C7957" t="s">
        <v>959</v>
      </c>
      <c r="D7957" t="s">
        <v>960</v>
      </c>
      <c r="E7957">
        <v>12</v>
      </c>
      <c r="F7957">
        <v>4.8</v>
      </c>
      <c r="G7957">
        <v>57.6</v>
      </c>
      <c r="H7957" t="s">
        <v>6580</v>
      </c>
      <c r="I7957" s="2" t="s">
        <v>2360</v>
      </c>
      <c r="J7957" t="s">
        <v>735</v>
      </c>
      <c r="K7957" s="1">
        <v>44970</v>
      </c>
      <c r="L7957">
        <f t="shared" si="124"/>
        <v>2</v>
      </c>
    </row>
    <row r="7958" spans="1:12" x14ac:dyDescent="0.3">
      <c r="A7958" t="s">
        <v>6579</v>
      </c>
      <c r="B7958" s="2" t="s">
        <v>2345</v>
      </c>
      <c r="C7958" t="s">
        <v>2195</v>
      </c>
      <c r="D7958" t="s">
        <v>2196</v>
      </c>
      <c r="E7958">
        <v>20</v>
      </c>
      <c r="F7958">
        <v>0.38</v>
      </c>
      <c r="G7958">
        <v>7.6</v>
      </c>
      <c r="H7958" t="s">
        <v>6581</v>
      </c>
      <c r="I7958" s="2" t="s">
        <v>2360</v>
      </c>
      <c r="J7958" t="s">
        <v>735</v>
      </c>
      <c r="K7958" s="1">
        <v>44970</v>
      </c>
      <c r="L7958">
        <f t="shared" si="124"/>
        <v>2</v>
      </c>
    </row>
    <row r="7959" spans="1:12" x14ac:dyDescent="0.3">
      <c r="A7959" t="s">
        <v>7106</v>
      </c>
      <c r="B7959" s="2" t="s">
        <v>2340</v>
      </c>
      <c r="C7959" t="s">
        <v>1358</v>
      </c>
      <c r="D7959" t="s">
        <v>1359</v>
      </c>
      <c r="E7959">
        <v>114</v>
      </c>
      <c r="F7959">
        <v>8.06</v>
      </c>
      <c r="G7959">
        <v>918.84</v>
      </c>
      <c r="H7959" t="s">
        <v>7107</v>
      </c>
      <c r="I7959" s="2" t="s">
        <v>2360</v>
      </c>
      <c r="J7959" t="s">
        <v>735</v>
      </c>
      <c r="K7959" s="1">
        <v>44987</v>
      </c>
      <c r="L7959">
        <f t="shared" si="124"/>
        <v>3</v>
      </c>
    </row>
    <row r="7960" spans="1:12" x14ac:dyDescent="0.3">
      <c r="A7960" t="s">
        <v>6995</v>
      </c>
      <c r="B7960" s="2" t="s">
        <v>2342</v>
      </c>
      <c r="C7960" t="s">
        <v>6996</v>
      </c>
      <c r="D7960" t="s">
        <v>6997</v>
      </c>
      <c r="E7960">
        <v>489</v>
      </c>
      <c r="F7960">
        <v>0.14000000000000001</v>
      </c>
      <c r="G7960">
        <v>68.459999999999994</v>
      </c>
      <c r="H7960" t="s">
        <v>6998</v>
      </c>
      <c r="I7960" s="2" t="s">
        <v>2360</v>
      </c>
      <c r="J7960" t="s">
        <v>735</v>
      </c>
      <c r="K7960" s="1">
        <v>45000</v>
      </c>
      <c r="L7960">
        <f t="shared" si="124"/>
        <v>3</v>
      </c>
    </row>
    <row r="7961" spans="1:12" x14ac:dyDescent="0.3">
      <c r="A7961" t="s">
        <v>6995</v>
      </c>
      <c r="B7961" s="2" t="s">
        <v>2343</v>
      </c>
      <c r="C7961" t="s">
        <v>6999</v>
      </c>
      <c r="D7961" t="s">
        <v>4703</v>
      </c>
      <c r="E7961">
        <v>267</v>
      </c>
      <c r="F7961">
        <v>0.51</v>
      </c>
      <c r="G7961">
        <v>136.16999999999999</v>
      </c>
      <c r="H7961" t="s">
        <v>7000</v>
      </c>
      <c r="I7961" s="2" t="s">
        <v>2360</v>
      </c>
      <c r="J7961" t="s">
        <v>735</v>
      </c>
      <c r="K7961" s="1">
        <v>45000</v>
      </c>
      <c r="L7961">
        <f t="shared" si="124"/>
        <v>3</v>
      </c>
    </row>
    <row r="7962" spans="1:12" x14ac:dyDescent="0.3">
      <c r="A7962" t="s">
        <v>6674</v>
      </c>
      <c r="B7962" s="2" t="s">
        <v>2342</v>
      </c>
      <c r="C7962" t="s">
        <v>1382</v>
      </c>
      <c r="D7962" t="s">
        <v>1383</v>
      </c>
      <c r="E7962">
        <v>75</v>
      </c>
      <c r="F7962">
        <v>9.2799999999999994</v>
      </c>
      <c r="G7962">
        <v>696</v>
      </c>
      <c r="H7962" t="s">
        <v>7002</v>
      </c>
      <c r="I7962" s="2" t="s">
        <v>2360</v>
      </c>
      <c r="J7962" t="s">
        <v>735</v>
      </c>
      <c r="K7962" s="1">
        <v>45007</v>
      </c>
      <c r="L7962">
        <f t="shared" si="124"/>
        <v>3</v>
      </c>
    </row>
    <row r="7963" spans="1:12" x14ac:dyDescent="0.3">
      <c r="A7963" t="s">
        <v>6674</v>
      </c>
      <c r="B7963" s="2" t="s">
        <v>2343</v>
      </c>
      <c r="C7963" t="s">
        <v>1478</v>
      </c>
      <c r="D7963" t="s">
        <v>1479</v>
      </c>
      <c r="E7963">
        <v>24</v>
      </c>
      <c r="F7963">
        <v>9.2799999999999994</v>
      </c>
      <c r="G7963">
        <v>222.72</v>
      </c>
      <c r="H7963" t="s">
        <v>7003</v>
      </c>
      <c r="I7963" s="2" t="s">
        <v>2360</v>
      </c>
      <c r="J7963" t="s">
        <v>735</v>
      </c>
      <c r="K7963" s="1">
        <v>45007</v>
      </c>
      <c r="L7963">
        <f t="shared" si="124"/>
        <v>3</v>
      </c>
    </row>
    <row r="7964" spans="1:12" x14ac:dyDescent="0.3">
      <c r="A7964" t="s">
        <v>6674</v>
      </c>
      <c r="B7964" s="2" t="s">
        <v>2344</v>
      </c>
      <c r="C7964" t="s">
        <v>1485</v>
      </c>
      <c r="D7964" t="s">
        <v>1486</v>
      </c>
      <c r="E7964">
        <v>24</v>
      </c>
      <c r="F7964">
        <v>9.2799999999999994</v>
      </c>
      <c r="G7964">
        <v>222.72</v>
      </c>
      <c r="H7964" t="s">
        <v>7004</v>
      </c>
      <c r="I7964" s="2" t="s">
        <v>2360</v>
      </c>
      <c r="J7964" t="s">
        <v>735</v>
      </c>
      <c r="K7964" s="1">
        <v>45007</v>
      </c>
      <c r="L7964">
        <f t="shared" si="124"/>
        <v>3</v>
      </c>
    </row>
    <row r="7965" spans="1:12" x14ac:dyDescent="0.3">
      <c r="A7965" t="s">
        <v>6678</v>
      </c>
      <c r="B7965" s="2" t="s">
        <v>2342</v>
      </c>
      <c r="C7965" t="s">
        <v>6321</v>
      </c>
      <c r="D7965" t="s">
        <v>6322</v>
      </c>
      <c r="E7965">
        <v>10</v>
      </c>
      <c r="F7965">
        <v>9.2799999999999994</v>
      </c>
      <c r="G7965">
        <v>92.8</v>
      </c>
      <c r="H7965" t="s">
        <v>7007</v>
      </c>
      <c r="I7965" s="2" t="s">
        <v>2360</v>
      </c>
      <c r="J7965" t="s">
        <v>735</v>
      </c>
      <c r="K7965" s="1">
        <v>45016</v>
      </c>
      <c r="L7965">
        <f t="shared" si="124"/>
        <v>3</v>
      </c>
    </row>
    <row r="7966" spans="1:12" x14ac:dyDescent="0.3">
      <c r="A7966" t="s">
        <v>6678</v>
      </c>
      <c r="B7966" s="2" t="s">
        <v>2343</v>
      </c>
      <c r="C7966" t="s">
        <v>1759</v>
      </c>
      <c r="D7966" t="s">
        <v>1760</v>
      </c>
      <c r="E7966">
        <v>10</v>
      </c>
      <c r="F7966">
        <v>9.2799999999999994</v>
      </c>
      <c r="G7966">
        <v>92.8</v>
      </c>
      <c r="H7966" t="s">
        <v>7008</v>
      </c>
      <c r="I7966" s="2" t="s">
        <v>2360</v>
      </c>
      <c r="J7966" t="s">
        <v>735</v>
      </c>
      <c r="K7966" s="1">
        <v>45016</v>
      </c>
      <c r="L7966">
        <f t="shared" si="124"/>
        <v>3</v>
      </c>
    </row>
    <row r="7967" spans="1:12" x14ac:dyDescent="0.3">
      <c r="A7967" t="s">
        <v>7115</v>
      </c>
      <c r="B7967" s="2" t="s">
        <v>2342</v>
      </c>
      <c r="C7967" t="s">
        <v>7116</v>
      </c>
      <c r="D7967" t="s">
        <v>7117</v>
      </c>
      <c r="E7967">
        <v>1</v>
      </c>
      <c r="F7967">
        <v>543.29999999999995</v>
      </c>
      <c r="G7967">
        <v>543.29999999999995</v>
      </c>
      <c r="H7967" t="s">
        <v>7118</v>
      </c>
      <c r="I7967" s="2" t="s">
        <v>2360</v>
      </c>
      <c r="J7967" t="s">
        <v>735</v>
      </c>
      <c r="K7967" s="1">
        <v>45035</v>
      </c>
      <c r="L7967">
        <f t="shared" si="124"/>
        <v>4</v>
      </c>
    </row>
    <row r="7968" spans="1:12" x14ac:dyDescent="0.3">
      <c r="A7968" t="s">
        <v>6804</v>
      </c>
      <c r="B7968" s="2" t="s">
        <v>2340</v>
      </c>
      <c r="C7968" t="s">
        <v>1382</v>
      </c>
      <c r="D7968" t="s">
        <v>1383</v>
      </c>
      <c r="E7968">
        <v>80</v>
      </c>
      <c r="F7968">
        <v>8.06</v>
      </c>
      <c r="G7968">
        <v>644.79999999999995</v>
      </c>
      <c r="H7968" t="s">
        <v>7011</v>
      </c>
      <c r="I7968" s="2" t="s">
        <v>2360</v>
      </c>
      <c r="J7968" t="s">
        <v>735</v>
      </c>
      <c r="K7968" s="1">
        <v>45043</v>
      </c>
      <c r="L7968">
        <f t="shared" si="124"/>
        <v>4</v>
      </c>
    </row>
    <row r="7969" spans="1:12" x14ac:dyDescent="0.3">
      <c r="A7969" t="s">
        <v>6808</v>
      </c>
      <c r="B7969" s="2" t="s">
        <v>2342</v>
      </c>
      <c r="C7969" t="s">
        <v>1358</v>
      </c>
      <c r="D7969" t="s">
        <v>1359</v>
      </c>
      <c r="E7969">
        <v>54</v>
      </c>
      <c r="F7969">
        <v>8.06</v>
      </c>
      <c r="G7969">
        <v>435.24</v>
      </c>
      <c r="H7969" t="s">
        <v>7122</v>
      </c>
      <c r="I7969" s="2" t="s">
        <v>2360</v>
      </c>
      <c r="J7969" t="s">
        <v>735</v>
      </c>
      <c r="K7969" s="1">
        <v>45054</v>
      </c>
      <c r="L7969">
        <f t="shared" si="124"/>
        <v>5</v>
      </c>
    </row>
    <row r="7970" spans="1:12" x14ac:dyDescent="0.3">
      <c r="A7970" t="s">
        <v>6808</v>
      </c>
      <c r="B7970" s="2" t="s">
        <v>2343</v>
      </c>
      <c r="C7970" t="s">
        <v>1445</v>
      </c>
      <c r="D7970" t="s">
        <v>1446</v>
      </c>
      <c r="E7970">
        <v>91</v>
      </c>
      <c r="F7970">
        <v>8.06</v>
      </c>
      <c r="G7970">
        <v>733.46</v>
      </c>
      <c r="H7970" t="s">
        <v>7123</v>
      </c>
      <c r="I7970" s="2" t="s">
        <v>2360</v>
      </c>
      <c r="J7970" t="s">
        <v>735</v>
      </c>
      <c r="K7970" s="1">
        <v>45054</v>
      </c>
      <c r="L7970">
        <f t="shared" si="124"/>
        <v>5</v>
      </c>
    </row>
    <row r="7971" spans="1:12" x14ac:dyDescent="0.3">
      <c r="A7971" t="s">
        <v>7013</v>
      </c>
      <c r="B7971" s="2" t="s">
        <v>2344</v>
      </c>
      <c r="C7971" t="s">
        <v>1358</v>
      </c>
      <c r="D7971" t="s">
        <v>1359</v>
      </c>
      <c r="E7971">
        <v>44</v>
      </c>
      <c r="F7971">
        <v>8.06</v>
      </c>
      <c r="G7971">
        <v>354.64</v>
      </c>
      <c r="H7971" t="s">
        <v>7124</v>
      </c>
      <c r="I7971" s="2" t="s">
        <v>2360</v>
      </c>
      <c r="J7971" t="s">
        <v>735</v>
      </c>
      <c r="K7971" s="1">
        <v>45058</v>
      </c>
      <c r="L7971">
        <f t="shared" si="124"/>
        <v>5</v>
      </c>
    </row>
    <row r="7972" spans="1:12" x14ac:dyDescent="0.3">
      <c r="A7972" t="s">
        <v>6824</v>
      </c>
      <c r="B7972" s="2" t="s">
        <v>2342</v>
      </c>
      <c r="C7972" t="s">
        <v>1382</v>
      </c>
      <c r="D7972" t="s">
        <v>1383</v>
      </c>
      <c r="E7972">
        <v>68</v>
      </c>
      <c r="F7972">
        <v>9.2799999999999994</v>
      </c>
      <c r="G7972">
        <v>631.04</v>
      </c>
      <c r="H7972" t="s">
        <v>7021</v>
      </c>
      <c r="I7972" s="2" t="s">
        <v>2360</v>
      </c>
      <c r="J7972" t="s">
        <v>735</v>
      </c>
      <c r="K7972" s="1">
        <v>45079</v>
      </c>
      <c r="L7972">
        <f t="shared" si="124"/>
        <v>6</v>
      </c>
    </row>
    <row r="7973" spans="1:12" x14ac:dyDescent="0.3">
      <c r="A7973" t="s">
        <v>6830</v>
      </c>
      <c r="B7973" s="2" t="s">
        <v>2342</v>
      </c>
      <c r="C7973" t="s">
        <v>787</v>
      </c>
      <c r="D7973" t="s">
        <v>788</v>
      </c>
      <c r="E7973">
        <v>2</v>
      </c>
      <c r="F7973">
        <v>725.49</v>
      </c>
      <c r="G7973">
        <v>1450.98</v>
      </c>
      <c r="H7973" t="s">
        <v>7177</v>
      </c>
      <c r="I7973" s="2" t="s">
        <v>2360</v>
      </c>
      <c r="J7973" t="s">
        <v>735</v>
      </c>
      <c r="K7973" s="1">
        <v>45093</v>
      </c>
      <c r="L7973">
        <f t="shared" si="124"/>
        <v>6</v>
      </c>
    </row>
    <row r="7974" spans="1:12" x14ac:dyDescent="0.3">
      <c r="A7974" t="s">
        <v>6830</v>
      </c>
      <c r="B7974" s="2" t="s">
        <v>2343</v>
      </c>
      <c r="C7974" t="s">
        <v>1382</v>
      </c>
      <c r="D7974" t="s">
        <v>1383</v>
      </c>
      <c r="E7974">
        <v>26</v>
      </c>
      <c r="F7974">
        <v>9.2799999999999994</v>
      </c>
      <c r="G7974">
        <v>241.28</v>
      </c>
      <c r="H7974" t="s">
        <v>7022</v>
      </c>
      <c r="I7974" s="2" t="s">
        <v>2360</v>
      </c>
      <c r="J7974" t="s">
        <v>735</v>
      </c>
      <c r="K7974" s="1">
        <v>45093</v>
      </c>
      <c r="L7974">
        <f t="shared" si="124"/>
        <v>6</v>
      </c>
    </row>
    <row r="7975" spans="1:12" x14ac:dyDescent="0.3">
      <c r="A7975" t="s">
        <v>7032</v>
      </c>
      <c r="B7975" s="2" t="s">
        <v>2340</v>
      </c>
      <c r="C7975" t="s">
        <v>2192</v>
      </c>
      <c r="D7975" t="s">
        <v>2193</v>
      </c>
      <c r="E7975">
        <v>252</v>
      </c>
      <c r="F7975">
        <v>0.72</v>
      </c>
      <c r="G7975">
        <v>181.44</v>
      </c>
      <c r="H7975" t="s">
        <v>7033</v>
      </c>
      <c r="I7975" s="2" t="s">
        <v>2360</v>
      </c>
      <c r="J7975" t="s">
        <v>735</v>
      </c>
      <c r="K7975" s="1">
        <v>45112</v>
      </c>
      <c r="L7975">
        <f t="shared" si="124"/>
        <v>7</v>
      </c>
    </row>
    <row r="7976" spans="1:12" x14ac:dyDescent="0.3">
      <c r="A7976" t="s">
        <v>7032</v>
      </c>
      <c r="B7976" s="2" t="s">
        <v>2343</v>
      </c>
      <c r="C7976" t="s">
        <v>956</v>
      </c>
      <c r="D7976" t="s">
        <v>957</v>
      </c>
      <c r="E7976">
        <v>10</v>
      </c>
      <c r="F7976">
        <v>0.72</v>
      </c>
      <c r="G7976">
        <v>7.2</v>
      </c>
      <c r="H7976" t="s">
        <v>7034</v>
      </c>
      <c r="I7976" s="2" t="s">
        <v>2360</v>
      </c>
      <c r="J7976" t="s">
        <v>735</v>
      </c>
      <c r="K7976" s="1">
        <v>45112</v>
      </c>
      <c r="L7976">
        <f t="shared" si="124"/>
        <v>7</v>
      </c>
    </row>
    <row r="7977" spans="1:12" x14ac:dyDescent="0.3">
      <c r="A7977" t="s">
        <v>7180</v>
      </c>
      <c r="B7977" s="2" t="s">
        <v>2343</v>
      </c>
      <c r="C7977" t="s">
        <v>7181</v>
      </c>
      <c r="D7977" t="s">
        <v>7182</v>
      </c>
      <c r="E7977">
        <v>1</v>
      </c>
      <c r="F7977">
        <v>372.29</v>
      </c>
      <c r="G7977">
        <v>372.29</v>
      </c>
      <c r="H7977" t="s">
        <v>7183</v>
      </c>
      <c r="I7977" s="2" t="s">
        <v>2360</v>
      </c>
      <c r="J7977" t="s">
        <v>735</v>
      </c>
      <c r="K7977" s="1">
        <v>45114</v>
      </c>
      <c r="L7977">
        <f t="shared" si="124"/>
        <v>7</v>
      </c>
    </row>
    <row r="7978" spans="1:12" x14ac:dyDescent="0.3">
      <c r="A7978" t="s">
        <v>6835</v>
      </c>
      <c r="B7978" s="2" t="s">
        <v>2343</v>
      </c>
      <c r="C7978" t="s">
        <v>1872</v>
      </c>
      <c r="D7978" t="s">
        <v>1873</v>
      </c>
      <c r="E7978">
        <v>24</v>
      </c>
      <c r="F7978">
        <v>8.06</v>
      </c>
      <c r="G7978">
        <v>193.44</v>
      </c>
      <c r="H7978" t="s">
        <v>7184</v>
      </c>
      <c r="I7978" s="2" t="s">
        <v>2360</v>
      </c>
      <c r="J7978" t="s">
        <v>735</v>
      </c>
      <c r="K7978" s="1">
        <v>45114</v>
      </c>
      <c r="L7978">
        <f t="shared" si="124"/>
        <v>7</v>
      </c>
    </row>
    <row r="7979" spans="1:12" x14ac:dyDescent="0.3">
      <c r="A7979" t="s">
        <v>7185</v>
      </c>
      <c r="B7979" s="2" t="s">
        <v>2344</v>
      </c>
      <c r="C7979" t="s">
        <v>7186</v>
      </c>
      <c r="D7979" t="s">
        <v>7187</v>
      </c>
      <c r="E7979">
        <v>1436</v>
      </c>
      <c r="F7979">
        <v>0.8</v>
      </c>
      <c r="G7979">
        <v>1148.8</v>
      </c>
      <c r="H7979" t="s">
        <v>7188</v>
      </c>
      <c r="I7979" s="2" t="s">
        <v>2360</v>
      </c>
      <c r="J7979" t="s">
        <v>735</v>
      </c>
      <c r="K7979" s="1">
        <v>45117</v>
      </c>
      <c r="L7979">
        <f t="shared" si="124"/>
        <v>7</v>
      </c>
    </row>
    <row r="7980" spans="1:12" x14ac:dyDescent="0.3">
      <c r="A7980" t="s">
        <v>7472</v>
      </c>
      <c r="B7980" s="2" t="s">
        <v>2340</v>
      </c>
      <c r="C7980" t="s">
        <v>1718</v>
      </c>
      <c r="D7980" t="s">
        <v>1719</v>
      </c>
      <c r="E7980">
        <v>8</v>
      </c>
      <c r="F7980">
        <v>8.06</v>
      </c>
      <c r="G7980">
        <v>64.48</v>
      </c>
      <c r="H7980" t="s">
        <v>7473</v>
      </c>
      <c r="I7980" s="2" t="s">
        <v>2360</v>
      </c>
      <c r="J7980" t="s">
        <v>735</v>
      </c>
      <c r="K7980" s="1">
        <v>45119</v>
      </c>
      <c r="L7980">
        <f t="shared" si="124"/>
        <v>7</v>
      </c>
    </row>
    <row r="7981" spans="1:12" x14ac:dyDescent="0.3">
      <c r="A7981" t="s">
        <v>7472</v>
      </c>
      <c r="B7981" s="2" t="s">
        <v>2342</v>
      </c>
      <c r="C7981" t="s">
        <v>1722</v>
      </c>
      <c r="D7981" t="s">
        <v>1723</v>
      </c>
      <c r="E7981">
        <v>8</v>
      </c>
      <c r="F7981">
        <v>8.06</v>
      </c>
      <c r="G7981">
        <v>64.48</v>
      </c>
      <c r="H7981" t="s">
        <v>7474</v>
      </c>
      <c r="I7981" s="2" t="s">
        <v>2360</v>
      </c>
      <c r="J7981" t="s">
        <v>735</v>
      </c>
      <c r="K7981" s="1">
        <v>45119</v>
      </c>
      <c r="L7981">
        <f t="shared" si="124"/>
        <v>7</v>
      </c>
    </row>
    <row r="7982" spans="1:12" x14ac:dyDescent="0.3">
      <c r="A7982" t="s">
        <v>7085</v>
      </c>
      <c r="B7982" s="2" t="s">
        <v>2340</v>
      </c>
      <c r="C7982" t="s">
        <v>1445</v>
      </c>
      <c r="D7982" t="s">
        <v>1446</v>
      </c>
      <c r="E7982">
        <v>189</v>
      </c>
      <c r="F7982">
        <v>8.06</v>
      </c>
      <c r="G7982">
        <v>1523.34</v>
      </c>
      <c r="H7982" t="s">
        <v>7475</v>
      </c>
      <c r="I7982" s="2" t="s">
        <v>2360</v>
      </c>
      <c r="J7982" t="s">
        <v>735</v>
      </c>
      <c r="K7982" s="1">
        <v>45126</v>
      </c>
      <c r="L7982">
        <f t="shared" si="124"/>
        <v>7</v>
      </c>
    </row>
    <row r="7983" spans="1:12" x14ac:dyDescent="0.3">
      <c r="A7983" t="s">
        <v>7476</v>
      </c>
      <c r="B7983" s="2" t="s">
        <v>2340</v>
      </c>
      <c r="C7983" t="s">
        <v>768</v>
      </c>
      <c r="D7983" t="s">
        <v>769</v>
      </c>
      <c r="E7983">
        <v>3</v>
      </c>
      <c r="F7983">
        <v>565.87</v>
      </c>
      <c r="G7983">
        <v>1697.61</v>
      </c>
      <c r="H7983" t="s">
        <v>7477</v>
      </c>
      <c r="I7983" s="2" t="s">
        <v>2360</v>
      </c>
      <c r="J7983" t="s">
        <v>735</v>
      </c>
      <c r="K7983" s="1">
        <v>45132</v>
      </c>
      <c r="L7983">
        <f t="shared" si="124"/>
        <v>7</v>
      </c>
    </row>
    <row r="7984" spans="1:12" x14ac:dyDescent="0.3">
      <c r="A7984" t="s">
        <v>6548</v>
      </c>
      <c r="B7984" s="2" t="s">
        <v>2340</v>
      </c>
      <c r="C7984" t="s">
        <v>2232</v>
      </c>
      <c r="D7984" t="s">
        <v>2233</v>
      </c>
      <c r="E7984">
        <v>399</v>
      </c>
      <c r="F7984">
        <v>0.08</v>
      </c>
      <c r="G7984">
        <v>31.92</v>
      </c>
      <c r="H7984" t="s">
        <v>6938</v>
      </c>
      <c r="I7984" s="2" t="s">
        <v>2360</v>
      </c>
      <c r="J7984" t="s">
        <v>735</v>
      </c>
      <c r="K7984" s="1">
        <v>44881</v>
      </c>
      <c r="L7984">
        <f t="shared" si="124"/>
        <v>11</v>
      </c>
    </row>
    <row r="7985" spans="1:12" x14ac:dyDescent="0.3">
      <c r="A7985" t="s">
        <v>6548</v>
      </c>
      <c r="B7985" s="2" t="s">
        <v>2343</v>
      </c>
      <c r="C7985" t="s">
        <v>2192</v>
      </c>
      <c r="D7985" t="s">
        <v>2193</v>
      </c>
      <c r="E7985">
        <v>193</v>
      </c>
      <c r="F7985">
        <v>1.1399999999999999</v>
      </c>
      <c r="G7985">
        <v>220.02</v>
      </c>
      <c r="H7985" t="s">
        <v>6939</v>
      </c>
      <c r="I7985" s="2" t="s">
        <v>2360</v>
      </c>
      <c r="J7985" t="s">
        <v>735</v>
      </c>
      <c r="K7985" s="1">
        <v>44881</v>
      </c>
      <c r="L7985">
        <f t="shared" si="124"/>
        <v>11</v>
      </c>
    </row>
    <row r="7986" spans="1:12" x14ac:dyDescent="0.3">
      <c r="A7986" t="s">
        <v>6550</v>
      </c>
      <c r="B7986" s="2" t="s">
        <v>2340</v>
      </c>
      <c r="C7986" t="s">
        <v>1344</v>
      </c>
      <c r="D7986" t="s">
        <v>1345</v>
      </c>
      <c r="E7986">
        <v>64</v>
      </c>
      <c r="F7986">
        <v>8.92</v>
      </c>
      <c r="G7986">
        <v>570.88</v>
      </c>
      <c r="H7986" t="s">
        <v>6940</v>
      </c>
      <c r="I7986" s="2" t="s">
        <v>2360</v>
      </c>
      <c r="J7986" t="s">
        <v>735</v>
      </c>
      <c r="K7986" s="1">
        <v>44882</v>
      </c>
      <c r="L7986">
        <f t="shared" si="124"/>
        <v>11</v>
      </c>
    </row>
    <row r="7987" spans="1:12" x14ac:dyDescent="0.3">
      <c r="A7987" t="s">
        <v>6550</v>
      </c>
      <c r="B7987" s="2" t="s">
        <v>2344</v>
      </c>
      <c r="C7987" t="s">
        <v>1692</v>
      </c>
      <c r="D7987" t="s">
        <v>1693</v>
      </c>
      <c r="E7987">
        <v>12</v>
      </c>
      <c r="F7987">
        <v>7.75</v>
      </c>
      <c r="G7987">
        <v>93</v>
      </c>
      <c r="H7987" t="s">
        <v>6551</v>
      </c>
      <c r="I7987" s="2" t="s">
        <v>2360</v>
      </c>
      <c r="J7987" t="s">
        <v>735</v>
      </c>
      <c r="K7987" s="1">
        <v>44882</v>
      </c>
      <c r="L7987">
        <f t="shared" si="124"/>
        <v>11</v>
      </c>
    </row>
    <row r="7988" spans="1:12" x14ac:dyDescent="0.3">
      <c r="A7988" t="s">
        <v>6317</v>
      </c>
      <c r="B7988" s="2" t="s">
        <v>2343</v>
      </c>
      <c r="C7988" t="s">
        <v>795</v>
      </c>
      <c r="D7988" t="s">
        <v>796</v>
      </c>
      <c r="E7988">
        <v>1</v>
      </c>
      <c r="F7988">
        <v>1300.97</v>
      </c>
      <c r="G7988">
        <v>1300.97</v>
      </c>
      <c r="H7988" t="s">
        <v>6552</v>
      </c>
      <c r="I7988" s="2" t="s">
        <v>2360</v>
      </c>
      <c r="J7988" t="s">
        <v>735</v>
      </c>
      <c r="K7988" s="1">
        <v>44883</v>
      </c>
      <c r="L7988">
        <f t="shared" si="124"/>
        <v>11</v>
      </c>
    </row>
    <row r="7989" spans="1:12" x14ac:dyDescent="0.3">
      <c r="A7989" t="s">
        <v>6553</v>
      </c>
      <c r="B7989" s="2" t="s">
        <v>2343</v>
      </c>
      <c r="C7989" t="s">
        <v>813</v>
      </c>
      <c r="D7989" t="s">
        <v>814</v>
      </c>
      <c r="E7989">
        <v>1</v>
      </c>
      <c r="F7989">
        <v>529.34</v>
      </c>
      <c r="G7989">
        <v>529.34</v>
      </c>
      <c r="H7989" t="s">
        <v>6554</v>
      </c>
      <c r="I7989" s="2" t="s">
        <v>2360</v>
      </c>
      <c r="J7989" t="s">
        <v>735</v>
      </c>
      <c r="K7989" s="1">
        <v>44886</v>
      </c>
      <c r="L7989">
        <f t="shared" si="124"/>
        <v>11</v>
      </c>
    </row>
    <row r="7990" spans="1:12" x14ac:dyDescent="0.3">
      <c r="A7990" t="s">
        <v>7195</v>
      </c>
      <c r="B7990" s="2" t="s">
        <v>2340</v>
      </c>
      <c r="C7990" t="s">
        <v>1344</v>
      </c>
      <c r="D7990" t="s">
        <v>1345</v>
      </c>
      <c r="E7990">
        <v>60</v>
      </c>
      <c r="F7990">
        <v>8.92</v>
      </c>
      <c r="G7990">
        <v>535.20000000000005</v>
      </c>
      <c r="H7990" t="s">
        <v>7196</v>
      </c>
      <c r="I7990" s="2" t="s">
        <v>2360</v>
      </c>
      <c r="J7990" t="s">
        <v>735</v>
      </c>
      <c r="K7990" s="1">
        <v>44901</v>
      </c>
      <c r="L7990">
        <f t="shared" si="124"/>
        <v>12</v>
      </c>
    </row>
    <row r="7991" spans="1:12" x14ac:dyDescent="0.3">
      <c r="A7991" t="s">
        <v>6333</v>
      </c>
      <c r="B7991" s="2" t="s">
        <v>2342</v>
      </c>
      <c r="C7991" t="s">
        <v>1759</v>
      </c>
      <c r="D7991" t="s">
        <v>1760</v>
      </c>
      <c r="E7991">
        <v>6</v>
      </c>
      <c r="F7991">
        <v>8.92</v>
      </c>
      <c r="G7991">
        <v>53.52</v>
      </c>
      <c r="H7991" t="s">
        <v>7197</v>
      </c>
      <c r="I7991" s="2" t="s">
        <v>2360</v>
      </c>
      <c r="J7991" t="s">
        <v>735</v>
      </c>
      <c r="K7991" s="1">
        <v>44902</v>
      </c>
      <c r="L7991">
        <f t="shared" si="124"/>
        <v>12</v>
      </c>
    </row>
    <row r="7992" spans="1:12" x14ac:dyDescent="0.3">
      <c r="A7992" t="s">
        <v>6333</v>
      </c>
      <c r="B7992" s="2" t="s">
        <v>2343</v>
      </c>
      <c r="C7992" t="s">
        <v>6321</v>
      </c>
      <c r="D7992" t="s">
        <v>6322</v>
      </c>
      <c r="E7992">
        <v>6</v>
      </c>
      <c r="F7992">
        <v>8.92</v>
      </c>
      <c r="G7992">
        <v>53.52</v>
      </c>
      <c r="H7992" t="s">
        <v>7198</v>
      </c>
      <c r="I7992" s="2" t="s">
        <v>2360</v>
      </c>
      <c r="J7992" t="s">
        <v>735</v>
      </c>
      <c r="K7992" s="1">
        <v>44902</v>
      </c>
      <c r="L7992">
        <f t="shared" si="124"/>
        <v>12</v>
      </c>
    </row>
    <row r="7993" spans="1:12" x14ac:dyDescent="0.3">
      <c r="A7993" t="s">
        <v>6564</v>
      </c>
      <c r="B7993" s="2" t="s">
        <v>2343</v>
      </c>
      <c r="C7993" t="s">
        <v>768</v>
      </c>
      <c r="D7993" t="s">
        <v>769</v>
      </c>
      <c r="E7993">
        <v>5</v>
      </c>
      <c r="F7993">
        <v>523.23</v>
      </c>
      <c r="G7993">
        <v>2616.15</v>
      </c>
      <c r="H7993" t="s">
        <v>6565</v>
      </c>
      <c r="I7993" s="2" t="s">
        <v>2360</v>
      </c>
      <c r="J7993" t="s">
        <v>735</v>
      </c>
      <c r="K7993" s="1">
        <v>44911</v>
      </c>
      <c r="L7993">
        <f t="shared" si="124"/>
        <v>12</v>
      </c>
    </row>
    <row r="7994" spans="1:12" x14ac:dyDescent="0.3">
      <c r="A7994" t="s">
        <v>6339</v>
      </c>
      <c r="B7994" s="2" t="s">
        <v>2344</v>
      </c>
      <c r="C7994" t="s">
        <v>892</v>
      </c>
      <c r="D7994" t="s">
        <v>893</v>
      </c>
      <c r="E7994">
        <v>1</v>
      </c>
      <c r="F7994">
        <v>558.79999999999995</v>
      </c>
      <c r="G7994">
        <v>558.79999999999995</v>
      </c>
      <c r="H7994" t="s">
        <v>6567</v>
      </c>
      <c r="I7994" s="2" t="s">
        <v>2360</v>
      </c>
      <c r="J7994" t="s">
        <v>735</v>
      </c>
      <c r="K7994" s="1">
        <v>44937</v>
      </c>
      <c r="L7994">
        <f t="shared" si="124"/>
        <v>1</v>
      </c>
    </row>
    <row r="7995" spans="1:12" x14ac:dyDescent="0.3">
      <c r="A7995" t="s">
        <v>6570</v>
      </c>
      <c r="B7995" s="2" t="s">
        <v>2342</v>
      </c>
      <c r="C7995" t="s">
        <v>808</v>
      </c>
      <c r="D7995" t="s">
        <v>809</v>
      </c>
      <c r="E7995">
        <v>2</v>
      </c>
      <c r="F7995">
        <v>523.23</v>
      </c>
      <c r="G7995">
        <v>1046.46</v>
      </c>
      <c r="H7995" t="s">
        <v>6312</v>
      </c>
      <c r="I7995" s="2" t="s">
        <v>2360</v>
      </c>
      <c r="J7995" t="s">
        <v>735</v>
      </c>
      <c r="K7995" s="1">
        <v>44938</v>
      </c>
      <c r="L7995">
        <f t="shared" si="124"/>
        <v>1</v>
      </c>
    </row>
    <row r="7996" spans="1:12" x14ac:dyDescent="0.3">
      <c r="A7996" t="s">
        <v>6346</v>
      </c>
      <c r="B7996" s="2" t="s">
        <v>2340</v>
      </c>
      <c r="C7996" t="s">
        <v>1478</v>
      </c>
      <c r="D7996" t="s">
        <v>1479</v>
      </c>
      <c r="E7996">
        <v>8</v>
      </c>
      <c r="F7996">
        <v>8.92</v>
      </c>
      <c r="G7996">
        <v>71.36</v>
      </c>
      <c r="H7996" t="s">
        <v>7202</v>
      </c>
      <c r="I7996" s="2" t="s">
        <v>2360</v>
      </c>
      <c r="J7996" t="s">
        <v>735</v>
      </c>
      <c r="K7996" s="1">
        <v>44945</v>
      </c>
      <c r="L7996">
        <f t="shared" si="124"/>
        <v>1</v>
      </c>
    </row>
    <row r="7997" spans="1:12" x14ac:dyDescent="0.3">
      <c r="A7997" t="s">
        <v>6346</v>
      </c>
      <c r="B7997" s="2" t="s">
        <v>2343</v>
      </c>
      <c r="C7997" t="s">
        <v>1485</v>
      </c>
      <c r="D7997" t="s">
        <v>1486</v>
      </c>
      <c r="E7997">
        <v>18</v>
      </c>
      <c r="F7997">
        <v>8.92</v>
      </c>
      <c r="G7997">
        <v>160.56</v>
      </c>
      <c r="H7997" t="s">
        <v>7203</v>
      </c>
      <c r="I7997" s="2" t="s">
        <v>2360</v>
      </c>
      <c r="J7997" t="s">
        <v>735</v>
      </c>
      <c r="K7997" s="1">
        <v>44945</v>
      </c>
      <c r="L7997">
        <f t="shared" si="124"/>
        <v>1</v>
      </c>
    </row>
    <row r="7998" spans="1:12" x14ac:dyDescent="0.3">
      <c r="A7998" t="s">
        <v>6571</v>
      </c>
      <c r="B7998" s="2" t="s">
        <v>2342</v>
      </c>
      <c r="C7998" t="s">
        <v>772</v>
      </c>
      <c r="D7998" t="s">
        <v>773</v>
      </c>
      <c r="E7998">
        <v>1</v>
      </c>
      <c r="F7998">
        <v>550.6</v>
      </c>
      <c r="G7998">
        <v>550.6</v>
      </c>
      <c r="H7998" t="s">
        <v>6572</v>
      </c>
      <c r="I7998" s="2" t="s">
        <v>2360</v>
      </c>
      <c r="J7998" t="s">
        <v>735</v>
      </c>
      <c r="K7998" s="1">
        <v>44945</v>
      </c>
      <c r="L7998">
        <f t="shared" si="124"/>
        <v>1</v>
      </c>
    </row>
    <row r="7999" spans="1:12" x14ac:dyDescent="0.3">
      <c r="A7999" t="s">
        <v>6576</v>
      </c>
      <c r="B7999" s="2" t="s">
        <v>2340</v>
      </c>
      <c r="C7999" t="s">
        <v>6274</v>
      </c>
      <c r="D7999" t="s">
        <v>6275</v>
      </c>
      <c r="E7999">
        <v>12</v>
      </c>
      <c r="F7999">
        <v>8.92</v>
      </c>
      <c r="G7999">
        <v>107.04</v>
      </c>
      <c r="H7999" t="s">
        <v>6577</v>
      </c>
      <c r="I7999" s="2" t="s">
        <v>2360</v>
      </c>
      <c r="J7999" t="s">
        <v>735</v>
      </c>
      <c r="K7999" s="1">
        <v>44965</v>
      </c>
      <c r="L7999">
        <f t="shared" si="124"/>
        <v>2</v>
      </c>
    </row>
    <row r="8000" spans="1:12" x14ac:dyDescent="0.3">
      <c r="A8000" t="s">
        <v>6579</v>
      </c>
      <c r="B8000" s="2" t="s">
        <v>2344</v>
      </c>
      <c r="C8000" t="s">
        <v>956</v>
      </c>
      <c r="D8000" t="s">
        <v>957</v>
      </c>
      <c r="E8000">
        <v>12</v>
      </c>
      <c r="F8000">
        <v>2.15</v>
      </c>
      <c r="G8000">
        <v>25.8</v>
      </c>
      <c r="H8000" t="s">
        <v>7207</v>
      </c>
      <c r="I8000" s="2" t="s">
        <v>2360</v>
      </c>
      <c r="J8000" t="s">
        <v>735</v>
      </c>
      <c r="K8000" s="1">
        <v>44970</v>
      </c>
      <c r="L8000">
        <f t="shared" si="124"/>
        <v>2</v>
      </c>
    </row>
    <row r="8001" spans="1:12" x14ac:dyDescent="0.3">
      <c r="A8001" t="s">
        <v>6945</v>
      </c>
      <c r="B8001" s="2" t="s">
        <v>2342</v>
      </c>
      <c r="C8001" t="s">
        <v>1358</v>
      </c>
      <c r="D8001" t="s">
        <v>1359</v>
      </c>
      <c r="E8001">
        <v>185</v>
      </c>
      <c r="F8001">
        <v>7.75</v>
      </c>
      <c r="G8001">
        <v>1433.75</v>
      </c>
      <c r="H8001" t="s">
        <v>6946</v>
      </c>
      <c r="I8001" s="2" t="s">
        <v>2360</v>
      </c>
      <c r="J8001" t="s">
        <v>735</v>
      </c>
      <c r="K8001" s="1">
        <v>44985</v>
      </c>
      <c r="L8001">
        <f t="shared" si="124"/>
        <v>2</v>
      </c>
    </row>
    <row r="8002" spans="1:12" x14ac:dyDescent="0.3">
      <c r="A8002" t="s">
        <v>7213</v>
      </c>
      <c r="B8002" s="2" t="s">
        <v>2342</v>
      </c>
      <c r="C8002" t="s">
        <v>1382</v>
      </c>
      <c r="D8002" t="s">
        <v>1383</v>
      </c>
      <c r="E8002">
        <v>64</v>
      </c>
      <c r="F8002">
        <v>9.2799999999999994</v>
      </c>
      <c r="G8002">
        <v>593.91999999999996</v>
      </c>
      <c r="H8002" t="s">
        <v>7215</v>
      </c>
      <c r="I8002" s="2" t="s">
        <v>2360</v>
      </c>
      <c r="J8002" t="s">
        <v>735</v>
      </c>
      <c r="K8002" s="1">
        <v>45000</v>
      </c>
      <c r="L8002">
        <f t="shared" si="124"/>
        <v>3</v>
      </c>
    </row>
    <row r="8003" spans="1:12" x14ac:dyDescent="0.3">
      <c r="A8003" t="s">
        <v>6995</v>
      </c>
      <c r="B8003" s="2" t="s">
        <v>2340</v>
      </c>
      <c r="C8003" t="s">
        <v>6668</v>
      </c>
      <c r="D8003" t="s">
        <v>6669</v>
      </c>
      <c r="E8003">
        <v>150</v>
      </c>
      <c r="F8003">
        <v>0.24</v>
      </c>
      <c r="G8003">
        <v>36</v>
      </c>
      <c r="H8003" t="s">
        <v>7216</v>
      </c>
      <c r="I8003" s="2" t="s">
        <v>2360</v>
      </c>
      <c r="J8003" t="s">
        <v>735</v>
      </c>
      <c r="K8003" s="1">
        <v>45000</v>
      </c>
      <c r="L8003">
        <f t="shared" ref="L8003:L8066" si="125">MONTH(K8003)</f>
        <v>3</v>
      </c>
    </row>
    <row r="8004" spans="1:12" x14ac:dyDescent="0.3">
      <c r="A8004" t="s">
        <v>6674</v>
      </c>
      <c r="B8004" s="2" t="s">
        <v>2340</v>
      </c>
      <c r="C8004" t="s">
        <v>1445</v>
      </c>
      <c r="D8004" t="s">
        <v>1446</v>
      </c>
      <c r="E8004">
        <v>128</v>
      </c>
      <c r="F8004">
        <v>8.06</v>
      </c>
      <c r="G8004">
        <v>1031.68</v>
      </c>
      <c r="H8004" t="s">
        <v>7001</v>
      </c>
      <c r="I8004" s="2" t="s">
        <v>2360</v>
      </c>
      <c r="J8004" t="s">
        <v>735</v>
      </c>
      <c r="K8004" s="1">
        <v>45007</v>
      </c>
      <c r="L8004">
        <f t="shared" si="125"/>
        <v>3</v>
      </c>
    </row>
    <row r="8005" spans="1:12" x14ac:dyDescent="0.3">
      <c r="A8005" t="s">
        <v>6674</v>
      </c>
      <c r="B8005" s="2" t="s">
        <v>2345</v>
      </c>
      <c r="C8005" t="s">
        <v>1722</v>
      </c>
      <c r="D8005" t="s">
        <v>1723</v>
      </c>
      <c r="E8005">
        <v>20</v>
      </c>
      <c r="F8005">
        <v>8.06</v>
      </c>
      <c r="G8005">
        <v>161.19999999999999</v>
      </c>
      <c r="H8005" t="s">
        <v>7005</v>
      </c>
      <c r="I8005" s="2" t="s">
        <v>2360</v>
      </c>
      <c r="J8005" t="s">
        <v>735</v>
      </c>
      <c r="K8005" s="1">
        <v>45007</v>
      </c>
      <c r="L8005">
        <f t="shared" si="125"/>
        <v>3</v>
      </c>
    </row>
    <row r="8006" spans="1:12" x14ac:dyDescent="0.3">
      <c r="A8006" t="s">
        <v>6674</v>
      </c>
      <c r="B8006" s="2" t="s">
        <v>2347</v>
      </c>
      <c r="C8006" t="s">
        <v>1718</v>
      </c>
      <c r="D8006" t="s">
        <v>1719</v>
      </c>
      <c r="E8006">
        <v>20</v>
      </c>
      <c r="F8006">
        <v>8.06</v>
      </c>
      <c r="G8006">
        <v>161.19999999999999</v>
      </c>
      <c r="H8006" t="s">
        <v>7006</v>
      </c>
      <c r="I8006" s="2" t="s">
        <v>2360</v>
      </c>
      <c r="J8006" t="s">
        <v>735</v>
      </c>
      <c r="K8006" s="1">
        <v>45007</v>
      </c>
      <c r="L8006">
        <f t="shared" si="125"/>
        <v>3</v>
      </c>
    </row>
    <row r="8007" spans="1:12" x14ac:dyDescent="0.3">
      <c r="A8007" t="s">
        <v>7265</v>
      </c>
      <c r="B8007" s="2" t="s">
        <v>2342</v>
      </c>
      <c r="C8007" t="s">
        <v>1382</v>
      </c>
      <c r="D8007" t="s">
        <v>1383</v>
      </c>
      <c r="E8007">
        <v>36</v>
      </c>
      <c r="F8007">
        <v>9.26</v>
      </c>
      <c r="G8007">
        <v>333.36</v>
      </c>
      <c r="H8007" t="s">
        <v>7266</v>
      </c>
      <c r="I8007" s="2" t="s">
        <v>2360</v>
      </c>
      <c r="J8007" t="s">
        <v>735</v>
      </c>
      <c r="K8007" s="1">
        <v>45041</v>
      </c>
      <c r="L8007">
        <f t="shared" si="125"/>
        <v>4</v>
      </c>
    </row>
    <row r="8008" spans="1:12" x14ac:dyDescent="0.3">
      <c r="A8008" t="s">
        <v>7267</v>
      </c>
      <c r="B8008" s="2" t="s">
        <v>2340</v>
      </c>
      <c r="C8008" t="s">
        <v>2192</v>
      </c>
      <c r="D8008" t="s">
        <v>2193</v>
      </c>
      <c r="E8008">
        <v>411</v>
      </c>
      <c r="F8008">
        <v>1.22</v>
      </c>
      <c r="G8008">
        <v>501.42</v>
      </c>
      <c r="H8008" t="s">
        <v>7268</v>
      </c>
      <c r="I8008" s="2" t="s">
        <v>2360</v>
      </c>
      <c r="J8008" t="s">
        <v>735</v>
      </c>
      <c r="K8008" s="1">
        <v>45048</v>
      </c>
      <c r="L8008">
        <f t="shared" si="125"/>
        <v>5</v>
      </c>
    </row>
    <row r="8009" spans="1:12" x14ac:dyDescent="0.3">
      <c r="A8009" t="s">
        <v>6806</v>
      </c>
      <c r="B8009" s="2" t="s">
        <v>2342</v>
      </c>
      <c r="C8009" t="s">
        <v>1358</v>
      </c>
      <c r="D8009" t="s">
        <v>1359</v>
      </c>
      <c r="E8009">
        <v>114</v>
      </c>
      <c r="F8009">
        <v>8.06</v>
      </c>
      <c r="G8009">
        <v>918.84</v>
      </c>
      <c r="H8009" t="s">
        <v>7012</v>
      </c>
      <c r="I8009" s="2" t="s">
        <v>2360</v>
      </c>
      <c r="J8009" t="s">
        <v>735</v>
      </c>
      <c r="K8009" s="1">
        <v>45050</v>
      </c>
      <c r="L8009">
        <f t="shared" si="125"/>
        <v>5</v>
      </c>
    </row>
    <row r="8010" spans="1:12" x14ac:dyDescent="0.3">
      <c r="A8010" t="s">
        <v>6806</v>
      </c>
      <c r="B8010" s="2" t="s">
        <v>2344</v>
      </c>
      <c r="C8010" t="s">
        <v>1536</v>
      </c>
      <c r="D8010" t="s">
        <v>1537</v>
      </c>
      <c r="E8010">
        <v>12</v>
      </c>
      <c r="F8010">
        <v>9.2799999999999994</v>
      </c>
      <c r="G8010">
        <v>111.36</v>
      </c>
      <c r="H8010" t="s">
        <v>7269</v>
      </c>
      <c r="I8010" s="2" t="s">
        <v>2360</v>
      </c>
      <c r="J8010" t="s">
        <v>735</v>
      </c>
      <c r="K8010" s="1">
        <v>45050</v>
      </c>
      <c r="L8010">
        <f t="shared" si="125"/>
        <v>5</v>
      </c>
    </row>
    <row r="8011" spans="1:12" x14ac:dyDescent="0.3">
      <c r="A8011" t="s">
        <v>7013</v>
      </c>
      <c r="B8011" s="2" t="s">
        <v>2340</v>
      </c>
      <c r="C8011" t="s">
        <v>1358</v>
      </c>
      <c r="D8011" t="s">
        <v>1359</v>
      </c>
      <c r="E8011">
        <v>7</v>
      </c>
      <c r="F8011">
        <v>8.06</v>
      </c>
      <c r="G8011">
        <v>56.42</v>
      </c>
      <c r="H8011" t="s">
        <v>7014</v>
      </c>
      <c r="I8011" s="2" t="s">
        <v>2360</v>
      </c>
      <c r="J8011" t="s">
        <v>735</v>
      </c>
      <c r="K8011" s="1">
        <v>45058</v>
      </c>
      <c r="L8011">
        <f t="shared" si="125"/>
        <v>5</v>
      </c>
    </row>
    <row r="8012" spans="1:12" x14ac:dyDescent="0.3">
      <c r="A8012" t="s">
        <v>6812</v>
      </c>
      <c r="B8012" s="2" t="s">
        <v>2340</v>
      </c>
      <c r="C8012" t="s">
        <v>1445</v>
      </c>
      <c r="D8012" t="s">
        <v>1446</v>
      </c>
      <c r="E8012">
        <v>140</v>
      </c>
      <c r="F8012">
        <v>8.06</v>
      </c>
      <c r="G8012">
        <v>1128.4000000000001</v>
      </c>
      <c r="H8012" t="s">
        <v>7017</v>
      </c>
      <c r="I8012" s="2" t="s">
        <v>2360</v>
      </c>
      <c r="J8012" t="s">
        <v>735</v>
      </c>
      <c r="K8012" s="1">
        <v>45062</v>
      </c>
      <c r="L8012">
        <f t="shared" si="125"/>
        <v>5</v>
      </c>
    </row>
    <row r="8013" spans="1:12" x14ac:dyDescent="0.3">
      <c r="A8013" t="s">
        <v>6819</v>
      </c>
      <c r="B8013" s="2" t="s">
        <v>2346</v>
      </c>
      <c r="C8013" t="s">
        <v>1382</v>
      </c>
      <c r="D8013" t="s">
        <v>1383</v>
      </c>
      <c r="E8013">
        <v>40</v>
      </c>
      <c r="F8013">
        <v>9.2799999999999994</v>
      </c>
      <c r="G8013">
        <v>371.2</v>
      </c>
      <c r="H8013" t="s">
        <v>7318</v>
      </c>
      <c r="I8013" s="2" t="s">
        <v>2360</v>
      </c>
      <c r="J8013" t="s">
        <v>735</v>
      </c>
      <c r="K8013" s="1">
        <v>45076</v>
      </c>
      <c r="L8013">
        <f t="shared" si="125"/>
        <v>5</v>
      </c>
    </row>
    <row r="8014" spans="1:12" x14ac:dyDescent="0.3">
      <c r="A8014" t="s">
        <v>6824</v>
      </c>
      <c r="B8014" s="2" t="s">
        <v>2340</v>
      </c>
      <c r="C8014" t="s">
        <v>768</v>
      </c>
      <c r="D8014" t="s">
        <v>769</v>
      </c>
      <c r="E8014">
        <v>4</v>
      </c>
      <c r="F8014">
        <v>565.87</v>
      </c>
      <c r="G8014">
        <v>2263.48</v>
      </c>
      <c r="H8014" t="s">
        <v>7020</v>
      </c>
      <c r="I8014" s="2" t="s">
        <v>2360</v>
      </c>
      <c r="J8014" t="s">
        <v>735</v>
      </c>
      <c r="K8014" s="1">
        <v>45079</v>
      </c>
      <c r="L8014">
        <f t="shared" si="125"/>
        <v>6</v>
      </c>
    </row>
    <row r="8015" spans="1:12" x14ac:dyDescent="0.3">
      <c r="A8015" t="s">
        <v>7322</v>
      </c>
      <c r="B8015" s="2" t="s">
        <v>2340</v>
      </c>
      <c r="C8015" t="s">
        <v>1382</v>
      </c>
      <c r="D8015" t="s">
        <v>1383</v>
      </c>
      <c r="E8015">
        <v>64</v>
      </c>
      <c r="F8015">
        <v>9.2799999999999994</v>
      </c>
      <c r="G8015">
        <v>593.91999999999996</v>
      </c>
      <c r="H8015" t="s">
        <v>7323</v>
      </c>
      <c r="I8015" s="2" t="s">
        <v>2360</v>
      </c>
      <c r="J8015" t="s">
        <v>735</v>
      </c>
      <c r="K8015" s="1">
        <v>45090</v>
      </c>
      <c r="L8015">
        <f t="shared" si="125"/>
        <v>6</v>
      </c>
    </row>
    <row r="8016" spans="1:12" x14ac:dyDescent="0.3">
      <c r="A8016" t="s">
        <v>7324</v>
      </c>
      <c r="B8016" s="2" t="s">
        <v>2345</v>
      </c>
      <c r="C8016" t="s">
        <v>1478</v>
      </c>
      <c r="D8016" t="s">
        <v>1479</v>
      </c>
      <c r="E8016">
        <v>48</v>
      </c>
      <c r="F8016">
        <v>9.2799999999999994</v>
      </c>
      <c r="G8016">
        <v>445.44</v>
      </c>
      <c r="H8016" t="s">
        <v>7325</v>
      </c>
      <c r="I8016" s="2" t="s">
        <v>2360</v>
      </c>
      <c r="J8016" t="s">
        <v>735</v>
      </c>
      <c r="K8016" s="1">
        <v>45097</v>
      </c>
      <c r="L8016">
        <f t="shared" si="125"/>
        <v>6</v>
      </c>
    </row>
    <row r="8017" spans="1:12" x14ac:dyDescent="0.3">
      <c r="A8017" t="s">
        <v>7023</v>
      </c>
      <c r="B8017" s="2" t="s">
        <v>2342</v>
      </c>
      <c r="C8017" t="s">
        <v>7024</v>
      </c>
      <c r="D8017" t="s">
        <v>7025</v>
      </c>
      <c r="E8017">
        <v>1</v>
      </c>
      <c r="F8017">
        <v>1002.33</v>
      </c>
      <c r="G8017">
        <v>1002.33</v>
      </c>
      <c r="H8017" t="s">
        <v>7026</v>
      </c>
      <c r="I8017" s="2" t="s">
        <v>2360</v>
      </c>
      <c r="J8017" t="s">
        <v>735</v>
      </c>
      <c r="K8017" s="1">
        <v>45100</v>
      </c>
      <c r="L8017">
        <f t="shared" si="125"/>
        <v>6</v>
      </c>
    </row>
    <row r="8018" spans="1:12" x14ac:dyDescent="0.3">
      <c r="A8018" t="s">
        <v>7027</v>
      </c>
      <c r="B8018" s="2" t="s">
        <v>2346</v>
      </c>
      <c r="C8018" t="s">
        <v>1394</v>
      </c>
      <c r="D8018" t="s">
        <v>1395</v>
      </c>
      <c r="E8018">
        <v>10</v>
      </c>
      <c r="F8018">
        <v>8.06</v>
      </c>
      <c r="G8018">
        <v>80.599999999999994</v>
      </c>
      <c r="H8018" t="s">
        <v>7329</v>
      </c>
      <c r="I8018" s="2" t="s">
        <v>2360</v>
      </c>
      <c r="J8018" t="s">
        <v>735</v>
      </c>
      <c r="K8018" s="1">
        <v>45111</v>
      </c>
      <c r="L8018">
        <f t="shared" si="125"/>
        <v>7</v>
      </c>
    </row>
    <row r="8019" spans="1:12" x14ac:dyDescent="0.3">
      <c r="A8019" t="s">
        <v>7027</v>
      </c>
      <c r="B8019" s="2" t="s">
        <v>2348</v>
      </c>
      <c r="C8019" t="s">
        <v>1391</v>
      </c>
      <c r="D8019" t="s">
        <v>1392</v>
      </c>
      <c r="E8019">
        <v>100</v>
      </c>
      <c r="F8019">
        <v>8.06</v>
      </c>
      <c r="G8019">
        <v>806</v>
      </c>
      <c r="H8019" t="s">
        <v>7330</v>
      </c>
      <c r="I8019" s="2" t="s">
        <v>2360</v>
      </c>
      <c r="J8019" t="s">
        <v>735</v>
      </c>
      <c r="K8019" s="1">
        <v>45111</v>
      </c>
      <c r="L8019">
        <f t="shared" si="125"/>
        <v>7</v>
      </c>
    </row>
    <row r="8020" spans="1:12" x14ac:dyDescent="0.3">
      <c r="A8020" t="s">
        <v>7036</v>
      </c>
      <c r="B8020" s="2" t="s">
        <v>2340</v>
      </c>
      <c r="C8020" t="s">
        <v>1358</v>
      </c>
      <c r="D8020" t="s">
        <v>1359</v>
      </c>
      <c r="E8020">
        <v>66</v>
      </c>
      <c r="F8020">
        <v>8.06</v>
      </c>
      <c r="G8020">
        <v>531.96</v>
      </c>
      <c r="H8020" t="s">
        <v>7335</v>
      </c>
      <c r="I8020" s="2" t="s">
        <v>2360</v>
      </c>
      <c r="J8020" t="s">
        <v>735</v>
      </c>
      <c r="K8020" s="1">
        <v>45117</v>
      </c>
      <c r="L8020">
        <f t="shared" si="125"/>
        <v>7</v>
      </c>
    </row>
    <row r="8021" spans="1:12" x14ac:dyDescent="0.3">
      <c r="A8021" t="s">
        <v>7338</v>
      </c>
      <c r="B8021" s="2" t="s">
        <v>2346</v>
      </c>
      <c r="C8021" t="s">
        <v>7440</v>
      </c>
      <c r="D8021" t="s">
        <v>7441</v>
      </c>
      <c r="E8021">
        <v>8</v>
      </c>
      <c r="F8021">
        <v>9.2799999999999994</v>
      </c>
      <c r="G8021">
        <v>74.239999999999995</v>
      </c>
      <c r="H8021" t="s">
        <v>7442</v>
      </c>
      <c r="I8021" s="2" t="s">
        <v>2360</v>
      </c>
      <c r="J8021" t="s">
        <v>735</v>
      </c>
      <c r="K8021" s="1">
        <v>45145</v>
      </c>
      <c r="L8021">
        <f t="shared" si="125"/>
        <v>8</v>
      </c>
    </row>
    <row r="8022" spans="1:12" x14ac:dyDescent="0.3">
      <c r="A8022" t="s">
        <v>7443</v>
      </c>
      <c r="B8022" s="2" t="s">
        <v>2340</v>
      </c>
      <c r="C8022" t="s">
        <v>6638</v>
      </c>
      <c r="D8022" t="s">
        <v>6639</v>
      </c>
      <c r="E8022">
        <v>1</v>
      </c>
      <c r="F8022">
        <v>725.49</v>
      </c>
      <c r="G8022">
        <v>725.49</v>
      </c>
      <c r="H8022" t="s">
        <v>7444</v>
      </c>
      <c r="I8022" s="2" t="s">
        <v>2360</v>
      </c>
      <c r="J8022" t="s">
        <v>735</v>
      </c>
      <c r="K8022" s="1">
        <v>45149</v>
      </c>
      <c r="L8022">
        <f t="shared" si="125"/>
        <v>8</v>
      </c>
    </row>
    <row r="8023" spans="1:12" x14ac:dyDescent="0.3">
      <c r="A8023" t="s">
        <v>7443</v>
      </c>
      <c r="B8023" s="2" t="s">
        <v>2342</v>
      </c>
      <c r="C8023" t="s">
        <v>1820</v>
      </c>
      <c r="D8023" t="s">
        <v>1821</v>
      </c>
      <c r="E8023">
        <v>32</v>
      </c>
      <c r="F8023">
        <v>3.13</v>
      </c>
      <c r="G8023">
        <v>100.16</v>
      </c>
      <c r="H8023" t="s">
        <v>7445</v>
      </c>
      <c r="I8023" s="2" t="s">
        <v>2360</v>
      </c>
      <c r="J8023" t="s">
        <v>735</v>
      </c>
      <c r="K8023" s="1">
        <v>45149</v>
      </c>
      <c r="L8023">
        <f t="shared" si="125"/>
        <v>8</v>
      </c>
    </row>
    <row r="8024" spans="1:12" x14ac:dyDescent="0.3">
      <c r="A8024" t="s">
        <v>6839</v>
      </c>
      <c r="B8024" s="2" t="s">
        <v>2345</v>
      </c>
      <c r="C8024" t="s">
        <v>768</v>
      </c>
      <c r="D8024" t="s">
        <v>769</v>
      </c>
      <c r="E8024">
        <v>6</v>
      </c>
      <c r="F8024">
        <v>565.87</v>
      </c>
      <c r="G8024">
        <v>3395.22</v>
      </c>
      <c r="H8024" t="s">
        <v>7446</v>
      </c>
      <c r="I8024" s="2" t="s">
        <v>2360</v>
      </c>
      <c r="J8024" t="s">
        <v>735</v>
      </c>
      <c r="K8024" s="1">
        <v>45159</v>
      </c>
      <c r="L8024">
        <f t="shared" si="125"/>
        <v>8</v>
      </c>
    </row>
    <row r="8025" spans="1:12" x14ac:dyDescent="0.3">
      <c r="A8025" t="s">
        <v>7279</v>
      </c>
      <c r="B8025" s="2" t="s">
        <v>2345</v>
      </c>
      <c r="C8025" t="s">
        <v>1478</v>
      </c>
      <c r="D8025" t="s">
        <v>1479</v>
      </c>
      <c r="E8025">
        <v>6</v>
      </c>
      <c r="F8025">
        <v>9.2799999999999994</v>
      </c>
      <c r="G8025">
        <v>55.68</v>
      </c>
      <c r="H8025" t="s">
        <v>7280</v>
      </c>
      <c r="I8025" s="2" t="s">
        <v>2360</v>
      </c>
      <c r="J8025" t="s">
        <v>735</v>
      </c>
      <c r="K8025" s="1">
        <v>45169</v>
      </c>
      <c r="L8025">
        <f t="shared" si="125"/>
        <v>8</v>
      </c>
    </row>
    <row r="8026" spans="1:12" x14ac:dyDescent="0.3">
      <c r="A8026" t="s">
        <v>7453</v>
      </c>
      <c r="B8026" s="2" t="s">
        <v>2342</v>
      </c>
      <c r="C8026" t="s">
        <v>7454</v>
      </c>
      <c r="D8026" t="s">
        <v>7455</v>
      </c>
      <c r="E8026">
        <v>1</v>
      </c>
      <c r="F8026">
        <v>565.9</v>
      </c>
      <c r="G8026">
        <v>565.9</v>
      </c>
      <c r="H8026" t="s">
        <v>7456</v>
      </c>
      <c r="I8026" s="2" t="s">
        <v>2360</v>
      </c>
      <c r="J8026" t="s">
        <v>735</v>
      </c>
      <c r="K8026" s="1">
        <v>45187</v>
      </c>
      <c r="L8026">
        <f t="shared" si="125"/>
        <v>9</v>
      </c>
    </row>
    <row r="8027" spans="1:12" x14ac:dyDescent="0.3">
      <c r="A8027" t="s">
        <v>7457</v>
      </c>
      <c r="B8027" s="2" t="s">
        <v>2340</v>
      </c>
      <c r="C8027" t="s">
        <v>772</v>
      </c>
      <c r="D8027" t="s">
        <v>773</v>
      </c>
      <c r="E8027">
        <v>2</v>
      </c>
      <c r="F8027">
        <v>588</v>
      </c>
      <c r="G8027">
        <v>1176</v>
      </c>
      <c r="H8027" t="s">
        <v>7458</v>
      </c>
      <c r="I8027" s="2" t="s">
        <v>2360</v>
      </c>
      <c r="J8027" t="s">
        <v>735</v>
      </c>
      <c r="K8027" s="1">
        <v>45188</v>
      </c>
      <c r="L8027">
        <f t="shared" si="125"/>
        <v>9</v>
      </c>
    </row>
    <row r="8028" spans="1:12" x14ac:dyDescent="0.3">
      <c r="A8028" t="s">
        <v>7459</v>
      </c>
      <c r="B8028" s="2" t="s">
        <v>2340</v>
      </c>
      <c r="C8028" t="s">
        <v>1722</v>
      </c>
      <c r="D8028" t="s">
        <v>1723</v>
      </c>
      <c r="E8028">
        <v>6</v>
      </c>
      <c r="F8028">
        <v>8.06</v>
      </c>
      <c r="G8028">
        <v>48.36</v>
      </c>
      <c r="H8028" t="s">
        <v>7460</v>
      </c>
      <c r="I8028" s="2" t="s">
        <v>2360</v>
      </c>
      <c r="J8028" t="s">
        <v>735</v>
      </c>
      <c r="K8028" s="1">
        <v>45189</v>
      </c>
      <c r="L8028">
        <f t="shared" si="125"/>
        <v>9</v>
      </c>
    </row>
    <row r="8029" spans="1:12" x14ac:dyDescent="0.3">
      <c r="A8029" t="s">
        <v>7459</v>
      </c>
      <c r="B8029" s="2" t="s">
        <v>2342</v>
      </c>
      <c r="C8029" t="s">
        <v>1718</v>
      </c>
      <c r="D8029" t="s">
        <v>1719</v>
      </c>
      <c r="E8029">
        <v>6</v>
      </c>
      <c r="F8029">
        <v>8.06</v>
      </c>
      <c r="G8029">
        <v>48.36</v>
      </c>
      <c r="H8029" t="s">
        <v>7461</v>
      </c>
      <c r="I8029" s="2" t="s">
        <v>2360</v>
      </c>
      <c r="J8029" t="s">
        <v>735</v>
      </c>
      <c r="K8029" s="1">
        <v>45189</v>
      </c>
      <c r="L8029">
        <f t="shared" si="125"/>
        <v>9</v>
      </c>
    </row>
    <row r="8030" spans="1:12" x14ac:dyDescent="0.3">
      <c r="A8030" t="s">
        <v>7462</v>
      </c>
      <c r="B8030" s="2" t="s">
        <v>2342</v>
      </c>
      <c r="C8030" t="s">
        <v>795</v>
      </c>
      <c r="D8030" t="s">
        <v>796</v>
      </c>
      <c r="E8030">
        <v>1</v>
      </c>
      <c r="F8030">
        <v>1165.8</v>
      </c>
      <c r="G8030">
        <v>1165.8</v>
      </c>
      <c r="H8030" t="s">
        <v>7463</v>
      </c>
      <c r="I8030" s="2" t="s">
        <v>2360</v>
      </c>
      <c r="J8030" t="s">
        <v>735</v>
      </c>
      <c r="K8030" s="1">
        <v>45191</v>
      </c>
      <c r="L8030">
        <f t="shared" si="125"/>
        <v>9</v>
      </c>
    </row>
    <row r="8031" spans="1:12" x14ac:dyDescent="0.3">
      <c r="A8031" t="s">
        <v>7285</v>
      </c>
      <c r="B8031" s="2" t="s">
        <v>2342</v>
      </c>
      <c r="C8031" t="s">
        <v>7286</v>
      </c>
      <c r="D8031" t="s">
        <v>7287</v>
      </c>
      <c r="E8031">
        <v>5</v>
      </c>
      <c r="F8031">
        <v>1.64</v>
      </c>
      <c r="G8031">
        <v>8.1999999999999993</v>
      </c>
      <c r="H8031" t="s">
        <v>7288</v>
      </c>
      <c r="I8031" s="2" t="s">
        <v>2360</v>
      </c>
      <c r="J8031" t="s">
        <v>735</v>
      </c>
      <c r="K8031" s="1">
        <v>45204</v>
      </c>
      <c r="L8031">
        <f t="shared" si="125"/>
        <v>10</v>
      </c>
    </row>
    <row r="8032" spans="1:12" x14ac:dyDescent="0.3">
      <c r="A8032" t="s">
        <v>7285</v>
      </c>
      <c r="B8032" s="2" t="s">
        <v>2344</v>
      </c>
      <c r="C8032" t="s">
        <v>7289</v>
      </c>
      <c r="D8032" t="s">
        <v>4703</v>
      </c>
      <c r="E8032">
        <v>161</v>
      </c>
      <c r="F8032">
        <v>0.14000000000000001</v>
      </c>
      <c r="G8032">
        <v>22.54</v>
      </c>
      <c r="H8032" t="s">
        <v>7290</v>
      </c>
      <c r="I8032" s="2" t="s">
        <v>2360</v>
      </c>
      <c r="J8032" t="s">
        <v>735</v>
      </c>
      <c r="K8032" s="1">
        <v>45204</v>
      </c>
      <c r="L8032">
        <f t="shared" si="125"/>
        <v>10</v>
      </c>
    </row>
    <row r="8033" spans="1:12" x14ac:dyDescent="0.3">
      <c r="A8033" t="s">
        <v>7291</v>
      </c>
      <c r="B8033" s="2" t="s">
        <v>2340</v>
      </c>
      <c r="C8033" t="s">
        <v>6641</v>
      </c>
      <c r="D8033" t="s">
        <v>6642</v>
      </c>
      <c r="E8033">
        <v>1</v>
      </c>
      <c r="F8033">
        <v>1000.85</v>
      </c>
      <c r="G8033">
        <v>1000.85</v>
      </c>
      <c r="H8033" t="s">
        <v>7464</v>
      </c>
      <c r="I8033" s="2" t="s">
        <v>2360</v>
      </c>
      <c r="J8033" t="s">
        <v>735</v>
      </c>
      <c r="K8033" s="1">
        <v>45208</v>
      </c>
      <c r="L8033">
        <f t="shared" si="125"/>
        <v>10</v>
      </c>
    </row>
    <row r="8034" spans="1:12" x14ac:dyDescent="0.3">
      <c r="A8034" t="s">
        <v>7468</v>
      </c>
      <c r="B8034" s="2" t="s">
        <v>2340</v>
      </c>
      <c r="C8034" t="s">
        <v>6654</v>
      </c>
      <c r="D8034" t="s">
        <v>884</v>
      </c>
      <c r="E8034">
        <v>2</v>
      </c>
      <c r="F8034">
        <v>571.69000000000005</v>
      </c>
      <c r="G8034">
        <v>1143.3800000000001</v>
      </c>
      <c r="H8034" t="s">
        <v>7469</v>
      </c>
      <c r="I8034" s="2" t="s">
        <v>2360</v>
      </c>
      <c r="J8034" t="s">
        <v>735</v>
      </c>
      <c r="K8034" s="1">
        <v>45209</v>
      </c>
      <c r="L8034">
        <f t="shared" si="125"/>
        <v>10</v>
      </c>
    </row>
    <row r="8035" spans="1:12" x14ac:dyDescent="0.3">
      <c r="A8035" t="s">
        <v>7293</v>
      </c>
      <c r="B8035" s="2" t="s">
        <v>2340</v>
      </c>
      <c r="C8035" t="s">
        <v>1382</v>
      </c>
      <c r="D8035" t="s">
        <v>1383</v>
      </c>
      <c r="E8035">
        <v>24</v>
      </c>
      <c r="F8035">
        <v>9.2799999999999994</v>
      </c>
      <c r="G8035">
        <v>222.72</v>
      </c>
      <c r="H8035" t="s">
        <v>7294</v>
      </c>
      <c r="I8035" s="2" t="s">
        <v>2360</v>
      </c>
      <c r="J8035" t="s">
        <v>735</v>
      </c>
      <c r="K8035" s="1">
        <v>45209</v>
      </c>
      <c r="L8035">
        <f t="shared" si="125"/>
        <v>10</v>
      </c>
    </row>
    <row r="8036" spans="1:12" x14ac:dyDescent="0.3">
      <c r="A8036" t="s">
        <v>7470</v>
      </c>
      <c r="B8036" s="2" t="s">
        <v>2342</v>
      </c>
      <c r="C8036" t="s">
        <v>6340</v>
      </c>
      <c r="D8036" t="s">
        <v>6341</v>
      </c>
      <c r="E8036">
        <v>3</v>
      </c>
      <c r="F8036">
        <v>372.29</v>
      </c>
      <c r="G8036">
        <v>1116.8699999999999</v>
      </c>
      <c r="H8036" t="s">
        <v>7471</v>
      </c>
      <c r="I8036" s="2" t="s">
        <v>2360</v>
      </c>
      <c r="J8036" t="s">
        <v>735</v>
      </c>
      <c r="K8036" s="1">
        <v>45215</v>
      </c>
      <c r="L8036">
        <f t="shared" si="125"/>
        <v>10</v>
      </c>
    </row>
    <row r="8037" spans="1:12" x14ac:dyDescent="0.3">
      <c r="A8037" t="s">
        <v>7295</v>
      </c>
      <c r="B8037" s="2" t="s">
        <v>2340</v>
      </c>
      <c r="C8037" t="s">
        <v>1485</v>
      </c>
      <c r="D8037" t="s">
        <v>1486</v>
      </c>
      <c r="E8037">
        <v>6</v>
      </c>
      <c r="F8037">
        <v>9.2799999999999994</v>
      </c>
      <c r="G8037">
        <v>55.68</v>
      </c>
      <c r="H8037" t="s">
        <v>7296</v>
      </c>
      <c r="I8037" s="2" t="s">
        <v>2360</v>
      </c>
      <c r="J8037" t="s">
        <v>735</v>
      </c>
      <c r="K8037" s="1">
        <v>45215</v>
      </c>
      <c r="L8037">
        <f t="shared" si="125"/>
        <v>10</v>
      </c>
    </row>
    <row r="8038" spans="1:12" x14ac:dyDescent="0.3">
      <c r="A8038" t="s">
        <v>7632</v>
      </c>
      <c r="B8038" s="2" t="s">
        <v>2340</v>
      </c>
      <c r="C8038" t="s">
        <v>787</v>
      </c>
      <c r="D8038" t="s">
        <v>788</v>
      </c>
      <c r="E8038">
        <v>1</v>
      </c>
      <c r="F8038">
        <v>724.42</v>
      </c>
      <c r="G8038">
        <v>724.42</v>
      </c>
      <c r="H8038" t="s">
        <v>7633</v>
      </c>
      <c r="I8038" s="2" t="s">
        <v>2360</v>
      </c>
      <c r="J8038" t="s">
        <v>735</v>
      </c>
      <c r="K8038" s="1">
        <v>45217</v>
      </c>
      <c r="L8038">
        <f t="shared" si="125"/>
        <v>10</v>
      </c>
    </row>
    <row r="8039" spans="1:12" x14ac:dyDescent="0.3">
      <c r="A8039" t="s">
        <v>7313</v>
      </c>
      <c r="B8039" s="2" t="s">
        <v>2343</v>
      </c>
      <c r="C8039" t="s">
        <v>4662</v>
      </c>
      <c r="D8039" t="s">
        <v>4663</v>
      </c>
      <c r="E8039">
        <v>294</v>
      </c>
      <c r="F8039">
        <v>0.57999999999999996</v>
      </c>
      <c r="G8039">
        <v>170.52</v>
      </c>
      <c r="H8039" t="s">
        <v>7314</v>
      </c>
      <c r="I8039" s="2" t="s">
        <v>2360</v>
      </c>
      <c r="J8039" t="s">
        <v>735</v>
      </c>
      <c r="K8039" s="1">
        <v>45253</v>
      </c>
      <c r="L8039">
        <f t="shared" si="125"/>
        <v>11</v>
      </c>
    </row>
    <row r="8040" spans="1:12" x14ac:dyDescent="0.3">
      <c r="A8040" t="s">
        <v>7313</v>
      </c>
      <c r="B8040" s="2" t="s">
        <v>2344</v>
      </c>
      <c r="C8040" t="s">
        <v>2240</v>
      </c>
      <c r="D8040" t="s">
        <v>2241</v>
      </c>
      <c r="E8040">
        <v>200</v>
      </c>
      <c r="F8040">
        <v>0.21</v>
      </c>
      <c r="G8040">
        <v>42</v>
      </c>
      <c r="H8040" t="s">
        <v>7315</v>
      </c>
      <c r="I8040" s="2" t="s">
        <v>2360</v>
      </c>
      <c r="J8040" t="s">
        <v>735</v>
      </c>
      <c r="K8040" s="1">
        <v>45253</v>
      </c>
      <c r="L8040">
        <f t="shared" si="125"/>
        <v>11</v>
      </c>
    </row>
    <row r="8041" spans="1:12" x14ac:dyDescent="0.3">
      <c r="A8041" t="s">
        <v>7566</v>
      </c>
      <c r="B8041" s="2" t="s">
        <v>2346</v>
      </c>
      <c r="C8041" t="s">
        <v>1735</v>
      </c>
      <c r="D8041" t="s">
        <v>1736</v>
      </c>
      <c r="E8041">
        <v>1</v>
      </c>
      <c r="F8041">
        <v>1165.8</v>
      </c>
      <c r="G8041">
        <v>1165.8</v>
      </c>
      <c r="H8041" t="s">
        <v>7638</v>
      </c>
      <c r="I8041" s="2" t="s">
        <v>2360</v>
      </c>
      <c r="J8041" t="s">
        <v>735</v>
      </c>
      <c r="K8041" s="1">
        <v>45266</v>
      </c>
      <c r="L8041">
        <f t="shared" si="125"/>
        <v>12</v>
      </c>
    </row>
    <row r="8042" spans="1:12" x14ac:dyDescent="0.3">
      <c r="A8042" t="s">
        <v>742</v>
      </c>
      <c r="B8042" s="2" t="s">
        <v>2343</v>
      </c>
      <c r="C8042" t="s">
        <v>749</v>
      </c>
      <c r="D8042" t="s">
        <v>750</v>
      </c>
      <c r="E8042">
        <v>1</v>
      </c>
      <c r="F8042">
        <v>581.11</v>
      </c>
      <c r="G8042">
        <v>581.11</v>
      </c>
      <c r="H8042" t="s">
        <v>751</v>
      </c>
      <c r="I8042" s="2" t="s">
        <v>2360</v>
      </c>
      <c r="J8042" t="s">
        <v>735</v>
      </c>
      <c r="K8042" s="1">
        <v>45310</v>
      </c>
      <c r="L8042">
        <f t="shared" si="125"/>
        <v>1</v>
      </c>
    </row>
    <row r="8043" spans="1:12" x14ac:dyDescent="0.3">
      <c r="A8043" t="s">
        <v>742</v>
      </c>
      <c r="B8043" s="2" t="s">
        <v>2345</v>
      </c>
      <c r="C8043" t="s">
        <v>892</v>
      </c>
      <c r="D8043" t="s">
        <v>893</v>
      </c>
      <c r="E8043">
        <v>1</v>
      </c>
      <c r="F8043">
        <v>581.11</v>
      </c>
      <c r="G8043">
        <v>581.11</v>
      </c>
      <c r="H8043" t="s">
        <v>971</v>
      </c>
      <c r="I8043" s="2" t="s">
        <v>2360</v>
      </c>
      <c r="J8043" t="s">
        <v>735</v>
      </c>
      <c r="K8043" s="1">
        <v>45310</v>
      </c>
      <c r="L8043">
        <f t="shared" si="125"/>
        <v>1</v>
      </c>
    </row>
    <row r="8044" spans="1:12" x14ac:dyDescent="0.3">
      <c r="A8044" t="s">
        <v>955</v>
      </c>
      <c r="B8044" s="2" t="s">
        <v>2342</v>
      </c>
      <c r="C8044" t="s">
        <v>976</v>
      </c>
      <c r="D8044" t="s">
        <v>977</v>
      </c>
      <c r="E8044">
        <v>15</v>
      </c>
      <c r="F8044">
        <v>2.98</v>
      </c>
      <c r="G8044">
        <v>44.7</v>
      </c>
      <c r="H8044" t="s">
        <v>978</v>
      </c>
      <c r="I8044" s="2" t="s">
        <v>2360</v>
      </c>
      <c r="J8044" t="s">
        <v>735</v>
      </c>
      <c r="K8044" s="1">
        <v>45310</v>
      </c>
      <c r="L8044">
        <f t="shared" si="125"/>
        <v>1</v>
      </c>
    </row>
    <row r="8045" spans="1:12" x14ac:dyDescent="0.3">
      <c r="A8045" t="s">
        <v>955</v>
      </c>
      <c r="B8045" s="2" t="s">
        <v>2343</v>
      </c>
      <c r="C8045" t="s">
        <v>979</v>
      </c>
      <c r="D8045" t="s">
        <v>980</v>
      </c>
      <c r="E8045">
        <v>15</v>
      </c>
      <c r="F8045">
        <v>1.64</v>
      </c>
      <c r="G8045">
        <v>24.6</v>
      </c>
      <c r="H8045" t="s">
        <v>981</v>
      </c>
      <c r="I8045" s="2" t="s">
        <v>2360</v>
      </c>
      <c r="J8045" t="s">
        <v>735</v>
      </c>
      <c r="K8045" s="1">
        <v>45310</v>
      </c>
      <c r="L8045">
        <f t="shared" si="125"/>
        <v>1</v>
      </c>
    </row>
    <row r="8046" spans="1:12" x14ac:dyDescent="0.3">
      <c r="A8046" t="s">
        <v>955</v>
      </c>
      <c r="B8046" s="2" t="s">
        <v>2344</v>
      </c>
      <c r="C8046" t="s">
        <v>956</v>
      </c>
      <c r="D8046" t="s">
        <v>957</v>
      </c>
      <c r="E8046">
        <v>20</v>
      </c>
      <c r="F8046">
        <v>0.73</v>
      </c>
      <c r="G8046">
        <v>14.6</v>
      </c>
      <c r="H8046" t="s">
        <v>958</v>
      </c>
      <c r="I8046" s="2" t="s">
        <v>2360</v>
      </c>
      <c r="J8046" t="s">
        <v>735</v>
      </c>
      <c r="K8046" s="1">
        <v>45310</v>
      </c>
      <c r="L8046">
        <f t="shared" si="125"/>
        <v>1</v>
      </c>
    </row>
    <row r="8047" spans="1:12" x14ac:dyDescent="0.3">
      <c r="A8047" t="s">
        <v>955</v>
      </c>
      <c r="B8047" s="2" t="s">
        <v>2345</v>
      </c>
      <c r="C8047" t="s">
        <v>959</v>
      </c>
      <c r="D8047" t="s">
        <v>960</v>
      </c>
      <c r="E8047">
        <v>10</v>
      </c>
      <c r="F8047">
        <v>3.14</v>
      </c>
      <c r="G8047">
        <v>31.4</v>
      </c>
      <c r="H8047" t="s">
        <v>961</v>
      </c>
      <c r="I8047" s="2" t="s">
        <v>2360</v>
      </c>
      <c r="J8047" t="s">
        <v>735</v>
      </c>
      <c r="K8047" s="1">
        <v>45310</v>
      </c>
      <c r="L8047">
        <f t="shared" si="125"/>
        <v>1</v>
      </c>
    </row>
    <row r="8048" spans="1:12" x14ac:dyDescent="0.3">
      <c r="A8048" t="s">
        <v>962</v>
      </c>
      <c r="B8048" s="2" t="s">
        <v>2340</v>
      </c>
      <c r="C8048" t="s">
        <v>963</v>
      </c>
      <c r="D8048" t="s">
        <v>964</v>
      </c>
      <c r="E8048">
        <v>1</v>
      </c>
      <c r="F8048">
        <v>567.61</v>
      </c>
      <c r="G8048">
        <v>567.61</v>
      </c>
      <c r="H8048" t="s">
        <v>965</v>
      </c>
      <c r="I8048" s="2" t="s">
        <v>2360</v>
      </c>
      <c r="J8048" t="s">
        <v>735</v>
      </c>
      <c r="K8048" s="1">
        <v>45313</v>
      </c>
      <c r="L8048">
        <f t="shared" si="125"/>
        <v>1</v>
      </c>
    </row>
    <row r="8049" spans="1:12" x14ac:dyDescent="0.3">
      <c r="A8049" t="s">
        <v>962</v>
      </c>
      <c r="B8049" s="2" t="s">
        <v>2342</v>
      </c>
      <c r="C8049" t="s">
        <v>779</v>
      </c>
      <c r="D8049" t="s">
        <v>780</v>
      </c>
      <c r="E8049">
        <v>2</v>
      </c>
      <c r="F8049">
        <v>725.49</v>
      </c>
      <c r="G8049">
        <v>1450.98</v>
      </c>
      <c r="H8049" t="s">
        <v>966</v>
      </c>
      <c r="I8049" s="2" t="s">
        <v>2360</v>
      </c>
      <c r="J8049" t="s">
        <v>735</v>
      </c>
      <c r="K8049" s="1">
        <v>45313</v>
      </c>
      <c r="L8049">
        <f t="shared" si="125"/>
        <v>1</v>
      </c>
    </row>
    <row r="8050" spans="1:12" x14ac:dyDescent="0.3">
      <c r="A8050" t="s">
        <v>941</v>
      </c>
      <c r="B8050" s="2" t="s">
        <v>2340</v>
      </c>
      <c r="C8050" t="s">
        <v>942</v>
      </c>
      <c r="D8050" t="s">
        <v>943</v>
      </c>
      <c r="E8050">
        <v>30</v>
      </c>
      <c r="F8050">
        <v>9.2799999999999994</v>
      </c>
      <c r="G8050">
        <v>278.39999999999998</v>
      </c>
      <c r="H8050" t="s">
        <v>944</v>
      </c>
      <c r="I8050" s="2" t="s">
        <v>2360</v>
      </c>
      <c r="J8050" t="s">
        <v>735</v>
      </c>
      <c r="K8050" s="1">
        <v>45327</v>
      </c>
      <c r="L8050">
        <f t="shared" si="125"/>
        <v>2</v>
      </c>
    </row>
    <row r="8051" spans="1:12" x14ac:dyDescent="0.3">
      <c r="A8051" t="s">
        <v>941</v>
      </c>
      <c r="B8051" s="2" t="s">
        <v>2342</v>
      </c>
      <c r="C8051" t="s">
        <v>945</v>
      </c>
      <c r="D8051" t="s">
        <v>946</v>
      </c>
      <c r="E8051">
        <v>12</v>
      </c>
      <c r="F8051">
        <v>9.2799999999999994</v>
      </c>
      <c r="G8051">
        <v>111.36</v>
      </c>
      <c r="H8051" t="s">
        <v>947</v>
      </c>
      <c r="I8051" s="2" t="s">
        <v>2360</v>
      </c>
      <c r="J8051" t="s">
        <v>735</v>
      </c>
      <c r="K8051" s="1">
        <v>45327</v>
      </c>
      <c r="L8051">
        <f t="shared" si="125"/>
        <v>2</v>
      </c>
    </row>
    <row r="8052" spans="1:12" x14ac:dyDescent="0.3">
      <c r="A8052" t="s">
        <v>7027</v>
      </c>
      <c r="B8052" s="2" t="s">
        <v>2344</v>
      </c>
      <c r="C8052" t="s">
        <v>1579</v>
      </c>
      <c r="D8052" t="s">
        <v>1580</v>
      </c>
      <c r="E8052">
        <v>10</v>
      </c>
      <c r="F8052">
        <v>8.06</v>
      </c>
      <c r="G8052">
        <v>80.599999999999994</v>
      </c>
      <c r="H8052" t="s">
        <v>7029</v>
      </c>
      <c r="I8052" s="2" t="s">
        <v>2360</v>
      </c>
      <c r="J8052" t="s">
        <v>735</v>
      </c>
      <c r="K8052" s="1">
        <v>45111</v>
      </c>
      <c r="L8052">
        <f t="shared" si="125"/>
        <v>7</v>
      </c>
    </row>
    <row r="8053" spans="1:12" x14ac:dyDescent="0.3">
      <c r="A8053" t="s">
        <v>7027</v>
      </c>
      <c r="B8053" s="2" t="s">
        <v>2345</v>
      </c>
      <c r="C8053" t="s">
        <v>1370</v>
      </c>
      <c r="D8053" t="s">
        <v>1371</v>
      </c>
      <c r="E8053">
        <v>10</v>
      </c>
      <c r="F8053">
        <v>8.06</v>
      </c>
      <c r="G8053">
        <v>80.599999999999994</v>
      </c>
      <c r="H8053" t="s">
        <v>7030</v>
      </c>
      <c r="I8053" s="2" t="s">
        <v>2360</v>
      </c>
      <c r="J8053" t="s">
        <v>735</v>
      </c>
      <c r="K8053" s="1">
        <v>45111</v>
      </c>
      <c r="L8053">
        <f t="shared" si="125"/>
        <v>7</v>
      </c>
    </row>
    <row r="8054" spans="1:12" x14ac:dyDescent="0.3">
      <c r="A8054" t="s">
        <v>7027</v>
      </c>
      <c r="B8054" s="2" t="s">
        <v>2347</v>
      </c>
      <c r="C8054" t="s">
        <v>1394</v>
      </c>
      <c r="D8054" t="s">
        <v>1395</v>
      </c>
      <c r="E8054">
        <v>10</v>
      </c>
      <c r="F8054">
        <v>8.06</v>
      </c>
      <c r="G8054">
        <v>80.599999999999994</v>
      </c>
      <c r="H8054" t="s">
        <v>7031</v>
      </c>
      <c r="I8054" s="2" t="s">
        <v>2360</v>
      </c>
      <c r="J8054" t="s">
        <v>735</v>
      </c>
      <c r="K8054" s="1">
        <v>45111</v>
      </c>
      <c r="L8054">
        <f t="shared" si="125"/>
        <v>7</v>
      </c>
    </row>
    <row r="8055" spans="1:12" x14ac:dyDescent="0.3">
      <c r="A8055" t="s">
        <v>7032</v>
      </c>
      <c r="B8055" s="2" t="s">
        <v>2342</v>
      </c>
      <c r="C8055" t="s">
        <v>7332</v>
      </c>
      <c r="D8055" t="s">
        <v>7333</v>
      </c>
      <c r="E8055">
        <v>11</v>
      </c>
      <c r="F8055">
        <v>0.72</v>
      </c>
      <c r="G8055">
        <v>7.92</v>
      </c>
      <c r="H8055" t="s">
        <v>7334</v>
      </c>
      <c r="I8055" s="2" t="s">
        <v>2360</v>
      </c>
      <c r="J8055" t="s">
        <v>735</v>
      </c>
      <c r="K8055" s="1">
        <v>45112</v>
      </c>
      <c r="L8055">
        <f t="shared" si="125"/>
        <v>7</v>
      </c>
    </row>
    <row r="8056" spans="1:12" x14ac:dyDescent="0.3">
      <c r="A8056" t="s">
        <v>6835</v>
      </c>
      <c r="B8056" s="2" t="s">
        <v>2342</v>
      </c>
      <c r="C8056" t="s">
        <v>1869</v>
      </c>
      <c r="D8056" t="s">
        <v>1870</v>
      </c>
      <c r="E8056">
        <v>24</v>
      </c>
      <c r="F8056">
        <v>8.06</v>
      </c>
      <c r="G8056">
        <v>193.44</v>
      </c>
      <c r="H8056" t="s">
        <v>7035</v>
      </c>
      <c r="I8056" s="2" t="s">
        <v>2360</v>
      </c>
      <c r="J8056" t="s">
        <v>735</v>
      </c>
      <c r="K8056" s="1">
        <v>45114</v>
      </c>
      <c r="L8056">
        <f t="shared" si="125"/>
        <v>7</v>
      </c>
    </row>
    <row r="8057" spans="1:12" x14ac:dyDescent="0.3">
      <c r="A8057" t="s">
        <v>7036</v>
      </c>
      <c r="B8057" s="2" t="s">
        <v>2342</v>
      </c>
      <c r="C8057" t="s">
        <v>1358</v>
      </c>
      <c r="D8057" t="s">
        <v>1359</v>
      </c>
      <c r="E8057">
        <v>6</v>
      </c>
      <c r="F8057">
        <v>8.06</v>
      </c>
      <c r="G8057">
        <v>48.36</v>
      </c>
      <c r="H8057" t="s">
        <v>7037</v>
      </c>
      <c r="I8057" s="2" t="s">
        <v>2360</v>
      </c>
      <c r="J8057" t="s">
        <v>735</v>
      </c>
      <c r="K8057" s="1">
        <v>45117</v>
      </c>
      <c r="L8057">
        <f t="shared" si="125"/>
        <v>7</v>
      </c>
    </row>
    <row r="8058" spans="1:12" x14ac:dyDescent="0.3">
      <c r="A8058" t="s">
        <v>7038</v>
      </c>
      <c r="B8058" s="2" t="s">
        <v>2340</v>
      </c>
      <c r="C8058" t="s">
        <v>1735</v>
      </c>
      <c r="D8058" t="s">
        <v>1736</v>
      </c>
      <c r="E8058">
        <v>1</v>
      </c>
      <c r="F8058">
        <v>725.49</v>
      </c>
      <c r="G8058">
        <v>725.49</v>
      </c>
      <c r="H8058" t="s">
        <v>7039</v>
      </c>
      <c r="I8058" s="2" t="s">
        <v>2360</v>
      </c>
      <c r="J8058" t="s">
        <v>735</v>
      </c>
      <c r="K8058" s="1">
        <v>45120</v>
      </c>
      <c r="L8058">
        <f t="shared" si="125"/>
        <v>7</v>
      </c>
    </row>
    <row r="8059" spans="1:12" x14ac:dyDescent="0.3">
      <c r="A8059" t="s">
        <v>7085</v>
      </c>
      <c r="B8059" s="2" t="s">
        <v>2342</v>
      </c>
      <c r="C8059" t="s">
        <v>1475</v>
      </c>
      <c r="D8059" t="s">
        <v>1476</v>
      </c>
      <c r="E8059">
        <v>103</v>
      </c>
      <c r="F8059">
        <v>8.06</v>
      </c>
      <c r="G8059">
        <v>830.18</v>
      </c>
      <c r="H8059" t="s">
        <v>7086</v>
      </c>
      <c r="I8059" s="2" t="s">
        <v>2360</v>
      </c>
      <c r="J8059" t="s">
        <v>735</v>
      </c>
      <c r="K8059" s="1">
        <v>45126</v>
      </c>
      <c r="L8059">
        <f t="shared" si="125"/>
        <v>7</v>
      </c>
    </row>
    <row r="8060" spans="1:12" x14ac:dyDescent="0.3">
      <c r="A8060" t="s">
        <v>6837</v>
      </c>
      <c r="B8060" s="2" t="s">
        <v>2343</v>
      </c>
      <c r="C8060" t="s">
        <v>821</v>
      </c>
      <c r="D8060" t="s">
        <v>822</v>
      </c>
      <c r="E8060">
        <v>1</v>
      </c>
      <c r="F8060">
        <v>1165.8</v>
      </c>
      <c r="G8060">
        <v>1165.8</v>
      </c>
      <c r="H8060" t="s">
        <v>7087</v>
      </c>
      <c r="I8060" s="2" t="s">
        <v>2360</v>
      </c>
      <c r="J8060" t="s">
        <v>735</v>
      </c>
      <c r="K8060" s="1">
        <v>45142</v>
      </c>
      <c r="L8060">
        <f t="shared" si="125"/>
        <v>8</v>
      </c>
    </row>
    <row r="8061" spans="1:12" x14ac:dyDescent="0.3">
      <c r="A8061" t="s">
        <v>7275</v>
      </c>
      <c r="B8061" s="2" t="s">
        <v>2343</v>
      </c>
      <c r="C8061" t="s">
        <v>1485</v>
      </c>
      <c r="D8061" t="s">
        <v>1486</v>
      </c>
      <c r="E8061">
        <v>24</v>
      </c>
      <c r="F8061">
        <v>9.2799999999999994</v>
      </c>
      <c r="G8061">
        <v>222.72</v>
      </c>
      <c r="H8061" t="s">
        <v>7447</v>
      </c>
      <c r="I8061" s="2" t="s">
        <v>2360</v>
      </c>
      <c r="J8061" t="s">
        <v>735</v>
      </c>
      <c r="K8061" s="1">
        <v>45162</v>
      </c>
      <c r="L8061">
        <f t="shared" si="125"/>
        <v>8</v>
      </c>
    </row>
    <row r="8062" spans="1:12" x14ac:dyDescent="0.3">
      <c r="A8062" t="s">
        <v>7279</v>
      </c>
      <c r="B8062" s="2" t="s">
        <v>2344</v>
      </c>
      <c r="C8062" t="s">
        <v>1759</v>
      </c>
      <c r="D8062" t="s">
        <v>1760</v>
      </c>
      <c r="E8062">
        <v>6</v>
      </c>
      <c r="F8062">
        <v>9.2799999999999994</v>
      </c>
      <c r="G8062">
        <v>55.68</v>
      </c>
      <c r="H8062" t="s">
        <v>7448</v>
      </c>
      <c r="I8062" s="2" t="s">
        <v>2360</v>
      </c>
      <c r="J8062" t="s">
        <v>735</v>
      </c>
      <c r="K8062" s="1">
        <v>45169</v>
      </c>
      <c r="L8062">
        <f t="shared" si="125"/>
        <v>8</v>
      </c>
    </row>
    <row r="8063" spans="1:12" x14ac:dyDescent="0.3">
      <c r="A8063" t="s">
        <v>7449</v>
      </c>
      <c r="B8063" s="2" t="s">
        <v>2340</v>
      </c>
      <c r="C8063" t="s">
        <v>4679</v>
      </c>
      <c r="D8063" t="s">
        <v>4680</v>
      </c>
      <c r="E8063">
        <v>300</v>
      </c>
      <c r="F8063">
        <v>3.75</v>
      </c>
      <c r="G8063">
        <v>1125</v>
      </c>
      <c r="H8063" t="s">
        <v>7450</v>
      </c>
      <c r="I8063" s="2" t="s">
        <v>2360</v>
      </c>
      <c r="J8063" t="s">
        <v>735</v>
      </c>
      <c r="K8063" s="1">
        <v>45169</v>
      </c>
      <c r="L8063">
        <f t="shared" si="125"/>
        <v>8</v>
      </c>
    </row>
    <row r="8064" spans="1:12" x14ac:dyDescent="0.3">
      <c r="A8064" t="s">
        <v>7570</v>
      </c>
      <c r="B8064" s="2" t="s">
        <v>2340</v>
      </c>
      <c r="C8064" t="s">
        <v>753</v>
      </c>
      <c r="D8064" t="s">
        <v>754</v>
      </c>
      <c r="E8064">
        <v>2</v>
      </c>
      <c r="F8064">
        <v>425</v>
      </c>
      <c r="G8064">
        <v>850</v>
      </c>
      <c r="H8064" t="s">
        <v>7571</v>
      </c>
      <c r="I8064" s="2" t="s">
        <v>2360</v>
      </c>
      <c r="J8064" t="s">
        <v>735</v>
      </c>
      <c r="K8064" s="1">
        <v>45174</v>
      </c>
      <c r="L8064">
        <f t="shared" si="125"/>
        <v>9</v>
      </c>
    </row>
    <row r="8065" spans="1:12" x14ac:dyDescent="0.3">
      <c r="A8065" t="s">
        <v>7573</v>
      </c>
      <c r="B8065" s="2" t="s">
        <v>2340</v>
      </c>
      <c r="C8065" t="s">
        <v>892</v>
      </c>
      <c r="D8065" t="s">
        <v>893</v>
      </c>
      <c r="E8065">
        <v>2</v>
      </c>
      <c r="F8065">
        <v>582</v>
      </c>
      <c r="G8065">
        <v>1164</v>
      </c>
      <c r="H8065" t="s">
        <v>7574</v>
      </c>
      <c r="I8065" s="2" t="s">
        <v>2360</v>
      </c>
      <c r="J8065" t="s">
        <v>735</v>
      </c>
      <c r="K8065" s="1">
        <v>45196</v>
      </c>
      <c r="L8065">
        <f t="shared" si="125"/>
        <v>9</v>
      </c>
    </row>
    <row r="8066" spans="1:12" x14ac:dyDescent="0.3">
      <c r="A8066" t="s">
        <v>7465</v>
      </c>
      <c r="B8066" s="2" t="s">
        <v>2343</v>
      </c>
      <c r="C8066" t="s">
        <v>1344</v>
      </c>
      <c r="D8066" t="s">
        <v>1345</v>
      </c>
      <c r="E8066">
        <v>24</v>
      </c>
      <c r="F8066">
        <v>9.2799999999999994</v>
      </c>
      <c r="G8066">
        <v>222.72</v>
      </c>
      <c r="H8066" t="s">
        <v>7467</v>
      </c>
      <c r="I8066" s="2" t="s">
        <v>2360</v>
      </c>
      <c r="J8066" t="s">
        <v>735</v>
      </c>
      <c r="K8066" s="1">
        <v>45208</v>
      </c>
      <c r="L8066">
        <f t="shared" si="125"/>
        <v>10</v>
      </c>
    </row>
    <row r="8067" spans="1:12" x14ac:dyDescent="0.3">
      <c r="A8067" t="s">
        <v>7468</v>
      </c>
      <c r="B8067" s="2" t="s">
        <v>2342</v>
      </c>
      <c r="C8067" t="s">
        <v>6641</v>
      </c>
      <c r="D8067" t="s">
        <v>6642</v>
      </c>
      <c r="E8067">
        <v>4</v>
      </c>
      <c r="F8067">
        <v>1000.85</v>
      </c>
      <c r="G8067">
        <v>4003.4</v>
      </c>
      <c r="H8067" t="s">
        <v>7577</v>
      </c>
      <c r="I8067" s="2" t="s">
        <v>2360</v>
      </c>
      <c r="J8067" t="s">
        <v>735</v>
      </c>
      <c r="K8067" s="1">
        <v>45209</v>
      </c>
      <c r="L8067">
        <f t="shared" ref="L8067:L8130" si="126">MONTH(K8067)</f>
        <v>10</v>
      </c>
    </row>
    <row r="8068" spans="1:12" x14ac:dyDescent="0.3">
      <c r="A8068" t="s">
        <v>7470</v>
      </c>
      <c r="B8068" s="2" t="s">
        <v>2340</v>
      </c>
      <c r="C8068" t="s">
        <v>768</v>
      </c>
      <c r="D8068" t="s">
        <v>769</v>
      </c>
      <c r="E8068">
        <v>4</v>
      </c>
      <c r="F8068">
        <v>565.87</v>
      </c>
      <c r="G8068">
        <v>2263.48</v>
      </c>
      <c r="H8068" t="s">
        <v>7578</v>
      </c>
      <c r="I8068" s="2" t="s">
        <v>2360</v>
      </c>
      <c r="J8068" t="s">
        <v>735</v>
      </c>
      <c r="K8068" s="1">
        <v>45215</v>
      </c>
      <c r="L8068">
        <f t="shared" si="126"/>
        <v>10</v>
      </c>
    </row>
    <row r="8069" spans="1:12" x14ac:dyDescent="0.3">
      <c r="A8069" t="s">
        <v>7470</v>
      </c>
      <c r="B8069" s="2" t="s">
        <v>2344</v>
      </c>
      <c r="C8069" t="s">
        <v>6340</v>
      </c>
      <c r="D8069" t="s">
        <v>6341</v>
      </c>
      <c r="E8069">
        <v>4</v>
      </c>
      <c r="F8069">
        <v>372.29</v>
      </c>
      <c r="G8069">
        <v>1489.16</v>
      </c>
      <c r="H8069" t="s">
        <v>7579</v>
      </c>
      <c r="I8069" s="2" t="s">
        <v>2360</v>
      </c>
      <c r="J8069" t="s">
        <v>735</v>
      </c>
      <c r="K8069" s="1">
        <v>45215</v>
      </c>
      <c r="L8069">
        <f t="shared" si="126"/>
        <v>10</v>
      </c>
    </row>
    <row r="8070" spans="1:12" x14ac:dyDescent="0.3">
      <c r="A8070" t="s">
        <v>7470</v>
      </c>
      <c r="B8070" s="2" t="s">
        <v>2346</v>
      </c>
      <c r="C8070" t="s">
        <v>772</v>
      </c>
      <c r="D8070" t="s">
        <v>773</v>
      </c>
      <c r="E8070">
        <v>1</v>
      </c>
      <c r="F8070">
        <v>590.96</v>
      </c>
      <c r="G8070">
        <v>590.96</v>
      </c>
      <c r="H8070" t="s">
        <v>7580</v>
      </c>
      <c r="I8070" s="2" t="s">
        <v>2360</v>
      </c>
      <c r="J8070" t="s">
        <v>735</v>
      </c>
      <c r="K8070" s="1">
        <v>45215</v>
      </c>
      <c r="L8070">
        <f t="shared" si="126"/>
        <v>10</v>
      </c>
    </row>
    <row r="8071" spans="1:12" x14ac:dyDescent="0.3">
      <c r="A8071" t="s">
        <v>8183</v>
      </c>
      <c r="B8071" s="2" t="s">
        <v>2343</v>
      </c>
      <c r="C8071" t="s">
        <v>743</v>
      </c>
      <c r="D8071" t="s">
        <v>744</v>
      </c>
      <c r="E8071">
        <v>30</v>
      </c>
      <c r="F8071">
        <v>2.63</v>
      </c>
      <c r="G8071">
        <v>78.900000000000006</v>
      </c>
      <c r="H8071" t="s">
        <v>8184</v>
      </c>
      <c r="I8071" s="2" t="s">
        <v>2360</v>
      </c>
      <c r="J8071" t="s">
        <v>735</v>
      </c>
      <c r="K8071" s="1">
        <v>44249</v>
      </c>
      <c r="L8071">
        <f t="shared" si="126"/>
        <v>2</v>
      </c>
    </row>
    <row r="8072" spans="1:12" x14ac:dyDescent="0.3">
      <c r="A8072" t="s">
        <v>8965</v>
      </c>
      <c r="B8072" s="2" t="s">
        <v>2342</v>
      </c>
      <c r="C8072" t="s">
        <v>743</v>
      </c>
      <c r="D8072" t="s">
        <v>744</v>
      </c>
      <c r="E8072">
        <v>62</v>
      </c>
      <c r="F8072">
        <v>2.73</v>
      </c>
      <c r="G8072">
        <v>169.26</v>
      </c>
      <c r="H8072" t="s">
        <v>8966</v>
      </c>
      <c r="I8072" s="2" t="s">
        <v>2360</v>
      </c>
      <c r="J8072" t="s">
        <v>735</v>
      </c>
      <c r="K8072" s="1">
        <v>44417</v>
      </c>
      <c r="L8072">
        <f t="shared" si="126"/>
        <v>8</v>
      </c>
    </row>
    <row r="8073" spans="1:12" x14ac:dyDescent="0.3">
      <c r="A8073" t="s">
        <v>7443</v>
      </c>
      <c r="B8073" s="2" t="s">
        <v>2344</v>
      </c>
      <c r="C8073" t="s">
        <v>743</v>
      </c>
      <c r="D8073" t="s">
        <v>744</v>
      </c>
      <c r="E8073">
        <v>22</v>
      </c>
      <c r="F8073">
        <v>3.13</v>
      </c>
      <c r="G8073">
        <v>68.86</v>
      </c>
      <c r="H8073" t="s">
        <v>7481</v>
      </c>
      <c r="I8073" s="2" t="s">
        <v>2360</v>
      </c>
      <c r="J8073" t="s">
        <v>735</v>
      </c>
      <c r="K8073" s="1">
        <v>45149</v>
      </c>
      <c r="L8073">
        <f t="shared" si="126"/>
        <v>8</v>
      </c>
    </row>
    <row r="8074" spans="1:12" x14ac:dyDescent="0.3">
      <c r="A8074" t="s">
        <v>9363</v>
      </c>
      <c r="B8074" s="2" t="s">
        <v>2343</v>
      </c>
      <c r="C8074" t="s">
        <v>8601</v>
      </c>
      <c r="D8074" t="s">
        <v>8602</v>
      </c>
      <c r="E8074">
        <v>636</v>
      </c>
      <c r="F8074">
        <v>0.7</v>
      </c>
      <c r="G8074">
        <v>445.2</v>
      </c>
      <c r="H8074" t="s">
        <v>9364</v>
      </c>
      <c r="I8074" s="2" t="s">
        <v>2360</v>
      </c>
      <c r="J8074" t="s">
        <v>735</v>
      </c>
      <c r="K8074" s="1">
        <v>44494</v>
      </c>
      <c r="L8074">
        <f t="shared" si="126"/>
        <v>10</v>
      </c>
    </row>
    <row r="8075" spans="1:12" x14ac:dyDescent="0.3">
      <c r="A8075" t="s">
        <v>7878</v>
      </c>
      <c r="B8075" s="2" t="s">
        <v>2340</v>
      </c>
      <c r="C8075" t="s">
        <v>1428</v>
      </c>
      <c r="D8075" t="s">
        <v>1429</v>
      </c>
      <c r="E8075">
        <v>954</v>
      </c>
      <c r="F8075">
        <v>0.68</v>
      </c>
      <c r="G8075">
        <v>648.72</v>
      </c>
      <c r="H8075" t="s">
        <v>7879</v>
      </c>
      <c r="I8075" s="2" t="s">
        <v>2360</v>
      </c>
      <c r="J8075" t="s">
        <v>735</v>
      </c>
      <c r="K8075" s="1">
        <v>44104</v>
      </c>
      <c r="L8075">
        <f t="shared" si="126"/>
        <v>9</v>
      </c>
    </row>
    <row r="8076" spans="1:12" x14ac:dyDescent="0.3">
      <c r="A8076" t="s">
        <v>7558</v>
      </c>
      <c r="B8076" s="2" t="s">
        <v>2340</v>
      </c>
      <c r="C8076" t="s">
        <v>1428</v>
      </c>
      <c r="D8076" t="s">
        <v>1429</v>
      </c>
      <c r="E8076">
        <v>475</v>
      </c>
      <c r="F8076">
        <v>0.8</v>
      </c>
      <c r="G8076">
        <v>380</v>
      </c>
      <c r="H8076" t="s">
        <v>7559</v>
      </c>
      <c r="I8076" s="2" t="s">
        <v>2360</v>
      </c>
      <c r="J8076" t="s">
        <v>735</v>
      </c>
      <c r="K8076" s="1">
        <v>45247</v>
      </c>
      <c r="L8076">
        <f t="shared" si="126"/>
        <v>11</v>
      </c>
    </row>
    <row r="8077" spans="1:12" x14ac:dyDescent="0.3">
      <c r="A8077" t="s">
        <v>10552</v>
      </c>
      <c r="B8077" s="2" t="s">
        <v>2342</v>
      </c>
      <c r="C8077" t="s">
        <v>933</v>
      </c>
      <c r="D8077" t="s">
        <v>10519</v>
      </c>
      <c r="E8077">
        <v>263</v>
      </c>
      <c r="F8077">
        <v>2.3712</v>
      </c>
      <c r="G8077">
        <v>623.63</v>
      </c>
      <c r="H8077">
        <v>23.67</v>
      </c>
      <c r="I8077" s="2" t="s">
        <v>2360</v>
      </c>
      <c r="J8077" t="s">
        <v>735</v>
      </c>
      <c r="K8077" s="1">
        <v>43901</v>
      </c>
      <c r="L8077">
        <f t="shared" si="126"/>
        <v>3</v>
      </c>
    </row>
    <row r="8078" spans="1:12" x14ac:dyDescent="0.3">
      <c r="A8078" t="s">
        <v>10921</v>
      </c>
      <c r="B8078" s="2" t="s">
        <v>2342</v>
      </c>
      <c r="C8078" t="s">
        <v>933</v>
      </c>
      <c r="D8078" t="s">
        <v>934</v>
      </c>
      <c r="E8078">
        <v>130</v>
      </c>
      <c r="F8078">
        <v>2.37</v>
      </c>
      <c r="G8078">
        <v>308.10000000000002</v>
      </c>
      <c r="H8078">
        <v>11.7</v>
      </c>
      <c r="I8078" s="2" t="s">
        <v>2360</v>
      </c>
      <c r="J8078" t="s">
        <v>735</v>
      </c>
      <c r="K8078" s="1">
        <v>44033</v>
      </c>
      <c r="L8078">
        <f t="shared" si="126"/>
        <v>7</v>
      </c>
    </row>
    <row r="8079" spans="1:12" x14ac:dyDescent="0.3">
      <c r="A8079" t="s">
        <v>7870</v>
      </c>
      <c r="B8079" s="2" t="s">
        <v>2340</v>
      </c>
      <c r="C8079" t="s">
        <v>933</v>
      </c>
      <c r="D8079" t="s">
        <v>934</v>
      </c>
      <c r="E8079">
        <v>254</v>
      </c>
      <c r="F8079">
        <v>2.37</v>
      </c>
      <c r="G8079">
        <v>601.98</v>
      </c>
      <c r="H8079" t="s">
        <v>7871</v>
      </c>
      <c r="I8079" s="2" t="s">
        <v>2360</v>
      </c>
      <c r="J8079" t="s">
        <v>735</v>
      </c>
      <c r="K8079" s="1">
        <v>44090</v>
      </c>
      <c r="L8079">
        <f t="shared" si="126"/>
        <v>9</v>
      </c>
    </row>
    <row r="8080" spans="1:12" x14ac:dyDescent="0.3">
      <c r="A8080" t="s">
        <v>7919</v>
      </c>
      <c r="B8080" s="2" t="s">
        <v>2340</v>
      </c>
      <c r="C8080" t="s">
        <v>933</v>
      </c>
      <c r="D8080" t="s">
        <v>934</v>
      </c>
      <c r="E8080">
        <v>240</v>
      </c>
      <c r="F8080">
        <v>2.37</v>
      </c>
      <c r="G8080">
        <v>568.79999999999995</v>
      </c>
      <c r="H8080" t="s">
        <v>7920</v>
      </c>
      <c r="I8080" s="2" t="s">
        <v>2360</v>
      </c>
      <c r="J8080" t="s">
        <v>735</v>
      </c>
      <c r="K8080" s="1">
        <v>44118</v>
      </c>
      <c r="L8080">
        <f t="shared" si="126"/>
        <v>10</v>
      </c>
    </row>
    <row r="8081" spans="1:12" x14ac:dyDescent="0.3">
      <c r="A8081" t="s">
        <v>7795</v>
      </c>
      <c r="B8081" s="2" t="s">
        <v>2342</v>
      </c>
      <c r="C8081" t="s">
        <v>933</v>
      </c>
      <c r="D8081" t="s">
        <v>934</v>
      </c>
      <c r="E8081">
        <v>95</v>
      </c>
      <c r="F8081">
        <v>2.37</v>
      </c>
      <c r="G8081">
        <v>225.15</v>
      </c>
      <c r="H8081" t="s">
        <v>8105</v>
      </c>
      <c r="I8081" s="2" t="s">
        <v>2360</v>
      </c>
      <c r="J8081" t="s">
        <v>735</v>
      </c>
      <c r="K8081" s="1">
        <v>44148</v>
      </c>
      <c r="L8081">
        <f t="shared" si="126"/>
        <v>11</v>
      </c>
    </row>
    <row r="8082" spans="1:12" x14ac:dyDescent="0.3">
      <c r="A8082" t="s">
        <v>8158</v>
      </c>
      <c r="B8082" s="2" t="s">
        <v>2349</v>
      </c>
      <c r="C8082" t="s">
        <v>933</v>
      </c>
      <c r="D8082" t="s">
        <v>934</v>
      </c>
      <c r="E8082">
        <v>231</v>
      </c>
      <c r="F8082">
        <v>2.37</v>
      </c>
      <c r="G8082">
        <v>547.47</v>
      </c>
      <c r="H8082" t="s">
        <v>8160</v>
      </c>
      <c r="I8082" s="2" t="s">
        <v>2360</v>
      </c>
      <c r="J8082" t="s">
        <v>735</v>
      </c>
      <c r="K8082" s="1">
        <v>44202</v>
      </c>
      <c r="L8082">
        <f t="shared" si="126"/>
        <v>1</v>
      </c>
    </row>
    <row r="8083" spans="1:12" x14ac:dyDescent="0.3">
      <c r="A8083" t="s">
        <v>8486</v>
      </c>
      <c r="B8083" s="2" t="s">
        <v>2340</v>
      </c>
      <c r="C8083" t="s">
        <v>933</v>
      </c>
      <c r="D8083" t="s">
        <v>934</v>
      </c>
      <c r="E8083">
        <v>150</v>
      </c>
      <c r="F8083">
        <v>2.37</v>
      </c>
      <c r="G8083">
        <v>355.5</v>
      </c>
      <c r="H8083" t="s">
        <v>8487</v>
      </c>
      <c r="I8083" s="2" t="s">
        <v>2360</v>
      </c>
      <c r="J8083" t="s">
        <v>735</v>
      </c>
      <c r="K8083" s="1">
        <v>44272</v>
      </c>
      <c r="L8083">
        <f t="shared" si="126"/>
        <v>3</v>
      </c>
    </row>
    <row r="8084" spans="1:12" x14ac:dyDescent="0.3">
      <c r="A8084" t="s">
        <v>8026</v>
      </c>
      <c r="B8084" s="2" t="s">
        <v>2348</v>
      </c>
      <c r="C8084" t="s">
        <v>933</v>
      </c>
      <c r="D8084" t="s">
        <v>934</v>
      </c>
      <c r="E8084">
        <v>306</v>
      </c>
      <c r="F8084">
        <v>2.37</v>
      </c>
      <c r="G8084">
        <v>725.22</v>
      </c>
      <c r="H8084" t="s">
        <v>8524</v>
      </c>
      <c r="I8084" s="2" t="s">
        <v>2360</v>
      </c>
      <c r="J8084" t="s">
        <v>735</v>
      </c>
      <c r="K8084" s="1">
        <v>44340</v>
      </c>
      <c r="L8084">
        <f t="shared" si="126"/>
        <v>5</v>
      </c>
    </row>
    <row r="8085" spans="1:12" x14ac:dyDescent="0.3">
      <c r="A8085" t="s">
        <v>8824</v>
      </c>
      <c r="B8085" s="2" t="s">
        <v>2342</v>
      </c>
      <c r="C8085" t="s">
        <v>933</v>
      </c>
      <c r="D8085" t="s">
        <v>934</v>
      </c>
      <c r="E8085">
        <v>132</v>
      </c>
      <c r="F8085">
        <v>2.37</v>
      </c>
      <c r="G8085">
        <v>312.83999999999997</v>
      </c>
      <c r="H8085" t="s">
        <v>9300</v>
      </c>
      <c r="I8085" s="2" t="s">
        <v>2360</v>
      </c>
      <c r="J8085" t="s">
        <v>735</v>
      </c>
      <c r="K8085" s="1">
        <v>44435</v>
      </c>
      <c r="L8085">
        <f t="shared" si="126"/>
        <v>8</v>
      </c>
    </row>
    <row r="8086" spans="1:12" x14ac:dyDescent="0.3">
      <c r="A8086" t="s">
        <v>8886</v>
      </c>
      <c r="B8086" s="2" t="s">
        <v>2343</v>
      </c>
      <c r="C8086" t="s">
        <v>933</v>
      </c>
      <c r="D8086" t="s">
        <v>934</v>
      </c>
      <c r="E8086">
        <v>279</v>
      </c>
      <c r="F8086">
        <v>2.37</v>
      </c>
      <c r="G8086">
        <v>661.23</v>
      </c>
      <c r="H8086" t="s">
        <v>9315</v>
      </c>
      <c r="I8086" s="2" t="s">
        <v>2360</v>
      </c>
      <c r="J8086" t="s">
        <v>735</v>
      </c>
      <c r="K8086" s="1">
        <v>44468</v>
      </c>
      <c r="L8086">
        <f t="shared" si="126"/>
        <v>9</v>
      </c>
    </row>
    <row r="8087" spans="1:12" x14ac:dyDescent="0.3">
      <c r="A8087" t="s">
        <v>9502</v>
      </c>
      <c r="B8087" s="2" t="s">
        <v>2343</v>
      </c>
      <c r="C8087" t="s">
        <v>933</v>
      </c>
      <c r="D8087" t="s">
        <v>934</v>
      </c>
      <c r="E8087">
        <v>112</v>
      </c>
      <c r="F8087">
        <v>2.5299999999999998</v>
      </c>
      <c r="G8087">
        <v>283.36</v>
      </c>
      <c r="H8087" t="s">
        <v>9547</v>
      </c>
      <c r="I8087" s="2" t="s">
        <v>2360</v>
      </c>
      <c r="J8087" t="s">
        <v>735</v>
      </c>
      <c r="K8087" s="1">
        <v>44623</v>
      </c>
      <c r="L8087">
        <f t="shared" si="126"/>
        <v>3</v>
      </c>
    </row>
    <row r="8088" spans="1:12" x14ac:dyDescent="0.3">
      <c r="A8088" t="s">
        <v>6416</v>
      </c>
      <c r="B8088" s="2" t="s">
        <v>2340</v>
      </c>
      <c r="C8088" t="s">
        <v>933</v>
      </c>
      <c r="D8088" t="s">
        <v>934</v>
      </c>
      <c r="E8088">
        <v>136</v>
      </c>
      <c r="F8088">
        <v>2.58</v>
      </c>
      <c r="G8088">
        <v>350.88</v>
      </c>
      <c r="H8088" t="s">
        <v>6477</v>
      </c>
      <c r="I8088" s="2" t="s">
        <v>2360</v>
      </c>
      <c r="J8088" t="s">
        <v>735</v>
      </c>
      <c r="K8088" s="1">
        <v>44763</v>
      </c>
      <c r="L8088">
        <f t="shared" si="126"/>
        <v>7</v>
      </c>
    </row>
    <row r="8089" spans="1:12" x14ac:dyDescent="0.3">
      <c r="A8089" t="s">
        <v>6482</v>
      </c>
      <c r="B8089" s="2" t="s">
        <v>2344</v>
      </c>
      <c r="C8089" t="s">
        <v>933</v>
      </c>
      <c r="D8089" t="s">
        <v>934</v>
      </c>
      <c r="E8089">
        <v>363</v>
      </c>
      <c r="F8089">
        <v>2.58</v>
      </c>
      <c r="G8089">
        <v>936.54</v>
      </c>
      <c r="H8089" t="s">
        <v>6484</v>
      </c>
      <c r="I8089" s="2" t="s">
        <v>2360</v>
      </c>
      <c r="J8089" t="s">
        <v>735</v>
      </c>
      <c r="K8089" s="1">
        <v>44770</v>
      </c>
      <c r="L8089">
        <f t="shared" si="126"/>
        <v>7</v>
      </c>
    </row>
    <row r="8090" spans="1:12" x14ac:dyDescent="0.3">
      <c r="A8090" t="s">
        <v>6471</v>
      </c>
      <c r="B8090" s="2" t="s">
        <v>2342</v>
      </c>
      <c r="C8090" t="s">
        <v>933</v>
      </c>
      <c r="D8090" t="s">
        <v>934</v>
      </c>
      <c r="E8090">
        <v>311</v>
      </c>
      <c r="F8090">
        <v>2.68</v>
      </c>
      <c r="G8090">
        <v>833.48</v>
      </c>
      <c r="H8090" t="s">
        <v>6593</v>
      </c>
      <c r="I8090" s="2" t="s">
        <v>2360</v>
      </c>
      <c r="J8090" t="s">
        <v>735</v>
      </c>
      <c r="K8090" s="1">
        <v>44844</v>
      </c>
      <c r="L8090">
        <f t="shared" si="126"/>
        <v>10</v>
      </c>
    </row>
    <row r="8091" spans="1:12" x14ac:dyDescent="0.3">
      <c r="A8091" t="s">
        <v>6658</v>
      </c>
      <c r="B8091" s="2" t="s">
        <v>2342</v>
      </c>
      <c r="C8091" t="s">
        <v>933</v>
      </c>
      <c r="D8091" t="s">
        <v>934</v>
      </c>
      <c r="E8091">
        <v>243</v>
      </c>
      <c r="F8091">
        <v>2.68</v>
      </c>
      <c r="G8091">
        <v>651.24</v>
      </c>
      <c r="H8091" t="s">
        <v>6659</v>
      </c>
      <c r="I8091" s="2" t="s">
        <v>2360</v>
      </c>
      <c r="J8091" t="s">
        <v>735</v>
      </c>
      <c r="K8091" s="1">
        <v>44890</v>
      </c>
      <c r="L8091">
        <f t="shared" si="126"/>
        <v>11</v>
      </c>
    </row>
    <row r="8092" spans="1:12" x14ac:dyDescent="0.3">
      <c r="A8092" t="s">
        <v>7112</v>
      </c>
      <c r="B8092" s="2" t="s">
        <v>2340</v>
      </c>
      <c r="C8092" t="s">
        <v>933</v>
      </c>
      <c r="D8092" t="s">
        <v>934</v>
      </c>
      <c r="E8092">
        <v>506</v>
      </c>
      <c r="F8092">
        <v>2.9</v>
      </c>
      <c r="G8092">
        <v>1467.4</v>
      </c>
      <c r="H8092" t="s">
        <v>7113</v>
      </c>
      <c r="I8092" s="2" t="s">
        <v>2360</v>
      </c>
      <c r="J8092" t="s">
        <v>735</v>
      </c>
      <c r="K8092" s="1">
        <v>45014</v>
      </c>
      <c r="L8092">
        <f t="shared" si="126"/>
        <v>3</v>
      </c>
    </row>
    <row r="8093" spans="1:12" x14ac:dyDescent="0.3">
      <c r="A8093" t="s">
        <v>7443</v>
      </c>
      <c r="B8093" s="2" t="s">
        <v>2343</v>
      </c>
      <c r="C8093" t="s">
        <v>933</v>
      </c>
      <c r="D8093" t="s">
        <v>934</v>
      </c>
      <c r="E8093">
        <v>209</v>
      </c>
      <c r="F8093">
        <v>2.79</v>
      </c>
      <c r="G8093">
        <v>583.11</v>
      </c>
      <c r="H8093" t="s">
        <v>7480</v>
      </c>
      <c r="I8093" s="2" t="s">
        <v>2360</v>
      </c>
      <c r="J8093" t="s">
        <v>735</v>
      </c>
      <c r="K8093" s="1">
        <v>45149</v>
      </c>
      <c r="L8093">
        <f t="shared" si="126"/>
        <v>8</v>
      </c>
    </row>
    <row r="8094" spans="1:12" x14ac:dyDescent="0.3">
      <c r="A8094" t="s">
        <v>7102</v>
      </c>
      <c r="B8094" s="2" t="s">
        <v>2340</v>
      </c>
      <c r="C8094" t="s">
        <v>7103</v>
      </c>
      <c r="D8094" t="s">
        <v>7104</v>
      </c>
      <c r="E8094">
        <v>50</v>
      </c>
      <c r="F8094">
        <v>2.5</v>
      </c>
      <c r="G8094">
        <v>125</v>
      </c>
      <c r="H8094" t="s">
        <v>7105</v>
      </c>
      <c r="I8094" s="2" t="s">
        <v>2360</v>
      </c>
      <c r="J8094" t="s">
        <v>735</v>
      </c>
      <c r="K8094" s="1">
        <v>44985</v>
      </c>
      <c r="L8094">
        <f t="shared" si="126"/>
        <v>2</v>
      </c>
    </row>
    <row r="8095" spans="1:12" x14ac:dyDescent="0.3">
      <c r="A8095" t="s">
        <v>6520</v>
      </c>
      <c r="B8095" s="2" t="s">
        <v>2342</v>
      </c>
      <c r="C8095" t="s">
        <v>952</v>
      </c>
      <c r="D8095" t="s">
        <v>953</v>
      </c>
      <c r="E8095">
        <v>4</v>
      </c>
      <c r="F8095">
        <v>7.75</v>
      </c>
      <c r="G8095">
        <v>31</v>
      </c>
      <c r="H8095" t="s">
        <v>6521</v>
      </c>
      <c r="I8095" s="2" t="s">
        <v>2360</v>
      </c>
      <c r="J8095" t="s">
        <v>735</v>
      </c>
      <c r="K8095" s="1">
        <v>44825</v>
      </c>
      <c r="L8095">
        <f t="shared" si="126"/>
        <v>9</v>
      </c>
    </row>
    <row r="8096" spans="1:12" x14ac:dyDescent="0.3">
      <c r="A8096" t="s">
        <v>6303</v>
      </c>
      <c r="B8096" s="2" t="s">
        <v>2346</v>
      </c>
      <c r="C8096" t="s">
        <v>952</v>
      </c>
      <c r="D8096" t="s">
        <v>953</v>
      </c>
      <c r="E8096">
        <v>2</v>
      </c>
      <c r="F8096">
        <v>7.75</v>
      </c>
      <c r="G8096">
        <v>15.5</v>
      </c>
      <c r="H8096" t="s">
        <v>6629</v>
      </c>
      <c r="I8096" s="2" t="s">
        <v>2360</v>
      </c>
      <c r="J8096" t="s">
        <v>735</v>
      </c>
      <c r="K8096" s="1">
        <v>44865</v>
      </c>
      <c r="L8096">
        <f t="shared" si="126"/>
        <v>10</v>
      </c>
    </row>
    <row r="8097" spans="1:12" x14ac:dyDescent="0.3">
      <c r="A8097" t="s">
        <v>7128</v>
      </c>
      <c r="B8097" s="2" t="s">
        <v>2342</v>
      </c>
      <c r="C8097" t="s">
        <v>952</v>
      </c>
      <c r="D8097" t="s">
        <v>953</v>
      </c>
      <c r="E8097">
        <v>96</v>
      </c>
      <c r="F8097">
        <v>8.06</v>
      </c>
      <c r="G8097">
        <v>773.76</v>
      </c>
      <c r="H8097" t="s">
        <v>7129</v>
      </c>
      <c r="I8097" s="2" t="s">
        <v>2360</v>
      </c>
      <c r="J8097" t="s">
        <v>735</v>
      </c>
      <c r="K8097" s="1">
        <v>45069</v>
      </c>
      <c r="L8097">
        <f t="shared" si="126"/>
        <v>5</v>
      </c>
    </row>
    <row r="8098" spans="1:12" x14ac:dyDescent="0.3">
      <c r="A8098" t="s">
        <v>6448</v>
      </c>
      <c r="B8098" s="2" t="s">
        <v>2340</v>
      </c>
      <c r="C8098" t="s">
        <v>1555</v>
      </c>
      <c r="D8098" t="s">
        <v>1556</v>
      </c>
      <c r="E8098">
        <v>12</v>
      </c>
      <c r="F8098">
        <v>8.91</v>
      </c>
      <c r="G8098">
        <v>106.92</v>
      </c>
      <c r="H8098" t="s">
        <v>6519</v>
      </c>
      <c r="I8098" s="2" t="s">
        <v>2360</v>
      </c>
      <c r="J8098" t="s">
        <v>735</v>
      </c>
      <c r="K8098" s="1">
        <v>44823</v>
      </c>
      <c r="L8098">
        <f t="shared" si="126"/>
        <v>9</v>
      </c>
    </row>
    <row r="8099" spans="1:12" x14ac:dyDescent="0.3">
      <c r="A8099" t="s">
        <v>10550</v>
      </c>
      <c r="B8099" s="2" t="s">
        <v>2340</v>
      </c>
      <c r="C8099" t="s">
        <v>1495</v>
      </c>
      <c r="D8099" t="s">
        <v>1496</v>
      </c>
      <c r="E8099">
        <v>92</v>
      </c>
      <c r="F8099">
        <v>7.15</v>
      </c>
      <c r="G8099">
        <v>657.8</v>
      </c>
      <c r="H8099">
        <v>11.96</v>
      </c>
      <c r="I8099" s="2" t="s">
        <v>2360</v>
      </c>
      <c r="J8099" t="s">
        <v>735</v>
      </c>
      <c r="K8099" s="1">
        <v>43896</v>
      </c>
      <c r="L8099">
        <f t="shared" si="126"/>
        <v>3</v>
      </c>
    </row>
    <row r="8100" spans="1:12" x14ac:dyDescent="0.3">
      <c r="A8100" t="s">
        <v>6537</v>
      </c>
      <c r="B8100" s="2" t="s">
        <v>2342</v>
      </c>
      <c r="C8100" t="s">
        <v>1495</v>
      </c>
      <c r="D8100" t="s">
        <v>1496</v>
      </c>
      <c r="E8100">
        <v>80</v>
      </c>
      <c r="F8100">
        <v>7.75</v>
      </c>
      <c r="G8100">
        <v>620</v>
      </c>
      <c r="H8100" t="s">
        <v>6596</v>
      </c>
      <c r="I8100" s="2" t="s">
        <v>2360</v>
      </c>
      <c r="J8100" t="s">
        <v>735</v>
      </c>
      <c r="K8100" s="1">
        <v>44858</v>
      </c>
      <c r="L8100">
        <f t="shared" si="126"/>
        <v>10</v>
      </c>
    </row>
    <row r="8101" spans="1:12" x14ac:dyDescent="0.3">
      <c r="A8101" t="s">
        <v>6819</v>
      </c>
      <c r="B8101" s="2" t="s">
        <v>2344</v>
      </c>
      <c r="C8101" t="s">
        <v>1495</v>
      </c>
      <c r="D8101" t="s">
        <v>1496</v>
      </c>
      <c r="E8101">
        <v>32</v>
      </c>
      <c r="F8101">
        <v>8.06</v>
      </c>
      <c r="G8101">
        <v>257.92</v>
      </c>
      <c r="H8101" t="s">
        <v>7130</v>
      </c>
      <c r="I8101" s="2" t="s">
        <v>2360</v>
      </c>
      <c r="J8101" t="s">
        <v>735</v>
      </c>
      <c r="K8101" s="1">
        <v>45076</v>
      </c>
      <c r="L8101">
        <f t="shared" si="126"/>
        <v>5</v>
      </c>
    </row>
    <row r="8102" spans="1:12" x14ac:dyDescent="0.3">
      <c r="A8102" t="s">
        <v>6451</v>
      </c>
      <c r="B8102" s="2" t="s">
        <v>2342</v>
      </c>
      <c r="C8102" t="s">
        <v>1505</v>
      </c>
      <c r="D8102" t="s">
        <v>1506</v>
      </c>
      <c r="E8102">
        <v>6</v>
      </c>
      <c r="F8102">
        <v>7.75</v>
      </c>
      <c r="G8102">
        <v>46.5</v>
      </c>
      <c r="H8102" t="s">
        <v>6522</v>
      </c>
      <c r="I8102" s="2" t="s">
        <v>2360</v>
      </c>
      <c r="J8102" t="s">
        <v>735</v>
      </c>
      <c r="K8102" s="1">
        <v>44827</v>
      </c>
      <c r="L8102">
        <f t="shared" si="126"/>
        <v>9</v>
      </c>
    </row>
    <row r="8103" spans="1:12" x14ac:dyDescent="0.3">
      <c r="A8103" t="s">
        <v>6824</v>
      </c>
      <c r="B8103" s="2" t="s">
        <v>2344</v>
      </c>
      <c r="C8103" t="s">
        <v>1511</v>
      </c>
      <c r="D8103" t="s">
        <v>1509</v>
      </c>
      <c r="E8103">
        <v>11</v>
      </c>
      <c r="F8103">
        <v>8.06</v>
      </c>
      <c r="G8103">
        <v>88.66</v>
      </c>
      <c r="H8103" t="s">
        <v>7175</v>
      </c>
      <c r="I8103" s="2" t="s">
        <v>2360</v>
      </c>
      <c r="J8103" t="s">
        <v>735</v>
      </c>
      <c r="K8103" s="1">
        <v>45079</v>
      </c>
      <c r="L8103">
        <f t="shared" si="126"/>
        <v>6</v>
      </c>
    </row>
    <row r="8104" spans="1:12" x14ac:dyDescent="0.3">
      <c r="A8104" t="s">
        <v>8066</v>
      </c>
      <c r="B8104" s="2" t="s">
        <v>2344</v>
      </c>
      <c r="C8104" t="s">
        <v>1508</v>
      </c>
      <c r="D8104" t="s">
        <v>1509</v>
      </c>
      <c r="E8104">
        <v>6</v>
      </c>
      <c r="F8104">
        <v>7.3</v>
      </c>
      <c r="G8104">
        <v>43.8</v>
      </c>
      <c r="H8104" t="s">
        <v>8892</v>
      </c>
      <c r="I8104" s="2" t="s">
        <v>2360</v>
      </c>
      <c r="J8104" t="s">
        <v>735</v>
      </c>
      <c r="K8104" s="1">
        <v>44356</v>
      </c>
      <c r="L8104">
        <f t="shared" si="126"/>
        <v>6</v>
      </c>
    </row>
    <row r="8105" spans="1:12" x14ac:dyDescent="0.3">
      <c r="A8105" t="s">
        <v>6172</v>
      </c>
      <c r="B8105" s="2" t="s">
        <v>2340</v>
      </c>
      <c r="C8105" t="s">
        <v>1404</v>
      </c>
      <c r="D8105" t="s">
        <v>1405</v>
      </c>
      <c r="E8105">
        <v>100</v>
      </c>
      <c r="F8105">
        <v>7.45</v>
      </c>
      <c r="G8105">
        <v>745</v>
      </c>
      <c r="H8105" t="s">
        <v>6232</v>
      </c>
      <c r="I8105" s="2" t="s">
        <v>2360</v>
      </c>
      <c r="J8105" t="s">
        <v>735</v>
      </c>
      <c r="K8105" s="1">
        <v>44735</v>
      </c>
      <c r="L8105">
        <f t="shared" si="126"/>
        <v>6</v>
      </c>
    </row>
    <row r="8106" spans="1:12" x14ac:dyDescent="0.3">
      <c r="A8106" t="s">
        <v>6463</v>
      </c>
      <c r="B8106" s="2" t="s">
        <v>2340</v>
      </c>
      <c r="C8106" t="s">
        <v>1404</v>
      </c>
      <c r="D8106" t="s">
        <v>1405</v>
      </c>
      <c r="E8106">
        <v>32</v>
      </c>
      <c r="F8106">
        <v>7.75</v>
      </c>
      <c r="G8106">
        <v>248</v>
      </c>
      <c r="H8106" t="s">
        <v>6587</v>
      </c>
      <c r="I8106" s="2" t="s">
        <v>2360</v>
      </c>
      <c r="J8106" t="s">
        <v>735</v>
      </c>
      <c r="K8106" s="1">
        <v>44839</v>
      </c>
      <c r="L8106">
        <f t="shared" si="126"/>
        <v>10</v>
      </c>
    </row>
    <row r="8107" spans="1:12" x14ac:dyDescent="0.3">
      <c r="A8107" t="s">
        <v>7108</v>
      </c>
      <c r="B8107" s="2" t="s">
        <v>2342</v>
      </c>
      <c r="C8107" t="s">
        <v>1404</v>
      </c>
      <c r="D8107" t="s">
        <v>1405</v>
      </c>
      <c r="E8107">
        <v>151</v>
      </c>
      <c r="F8107">
        <v>8.06</v>
      </c>
      <c r="G8107">
        <v>1217.06</v>
      </c>
      <c r="H8107" t="s">
        <v>7109</v>
      </c>
      <c r="I8107" s="2" t="s">
        <v>2360</v>
      </c>
      <c r="J8107" t="s">
        <v>735</v>
      </c>
      <c r="K8107" s="1">
        <v>44994</v>
      </c>
      <c r="L8107">
        <f t="shared" si="126"/>
        <v>3</v>
      </c>
    </row>
    <row r="8108" spans="1:12" x14ac:dyDescent="0.3">
      <c r="A8108" t="s">
        <v>6244</v>
      </c>
      <c r="B8108" s="2" t="s">
        <v>2340</v>
      </c>
      <c r="C8108" t="s">
        <v>6175</v>
      </c>
      <c r="D8108" t="s">
        <v>6176</v>
      </c>
      <c r="E8108">
        <v>110</v>
      </c>
      <c r="F8108">
        <v>7.45</v>
      </c>
      <c r="G8108">
        <v>819.5</v>
      </c>
      <c r="H8108" t="s">
        <v>6245</v>
      </c>
      <c r="I8108" s="2" t="s">
        <v>2360</v>
      </c>
      <c r="J8108" t="s">
        <v>735</v>
      </c>
      <c r="K8108" s="1">
        <v>44757</v>
      </c>
      <c r="L8108">
        <f t="shared" si="126"/>
        <v>7</v>
      </c>
    </row>
    <row r="8109" spans="1:12" x14ac:dyDescent="0.3">
      <c r="A8109" t="s">
        <v>6511</v>
      </c>
      <c r="B8109" s="2" t="s">
        <v>2340</v>
      </c>
      <c r="C8109" t="s">
        <v>6175</v>
      </c>
      <c r="D8109" t="s">
        <v>6176</v>
      </c>
      <c r="E8109">
        <v>80</v>
      </c>
      <c r="F8109">
        <v>7.75</v>
      </c>
      <c r="G8109">
        <v>620</v>
      </c>
      <c r="H8109" t="s">
        <v>6512</v>
      </c>
      <c r="I8109" s="2" t="s">
        <v>2360</v>
      </c>
      <c r="J8109" t="s">
        <v>735</v>
      </c>
      <c r="K8109" s="1">
        <v>44818</v>
      </c>
      <c r="L8109">
        <f t="shared" si="126"/>
        <v>9</v>
      </c>
    </row>
    <row r="8110" spans="1:12" x14ac:dyDescent="0.3">
      <c r="A8110" t="s">
        <v>6529</v>
      </c>
      <c r="B8110" s="2" t="s">
        <v>2344</v>
      </c>
      <c r="C8110" t="s">
        <v>6175</v>
      </c>
      <c r="D8110" t="s">
        <v>6176</v>
      </c>
      <c r="E8110">
        <v>180</v>
      </c>
      <c r="F8110">
        <v>7.75</v>
      </c>
      <c r="G8110">
        <v>1395</v>
      </c>
      <c r="H8110" t="s">
        <v>6583</v>
      </c>
      <c r="I8110" s="2" t="s">
        <v>2360</v>
      </c>
      <c r="J8110" t="s">
        <v>735</v>
      </c>
      <c r="K8110" s="1">
        <v>44834</v>
      </c>
      <c r="L8110">
        <f t="shared" si="126"/>
        <v>9</v>
      </c>
    </row>
    <row r="8111" spans="1:12" x14ac:dyDescent="0.3">
      <c r="A8111" t="s">
        <v>6174</v>
      </c>
      <c r="B8111" s="2" t="s">
        <v>2344</v>
      </c>
      <c r="C8111" t="s">
        <v>6237</v>
      </c>
      <c r="D8111" t="s">
        <v>6238</v>
      </c>
      <c r="E8111">
        <v>10</v>
      </c>
      <c r="F8111">
        <v>7.45</v>
      </c>
      <c r="G8111">
        <v>74.5</v>
      </c>
      <c r="H8111" t="s">
        <v>6239</v>
      </c>
      <c r="I8111" s="2" t="s">
        <v>2360</v>
      </c>
      <c r="J8111" t="s">
        <v>735</v>
      </c>
      <c r="K8111" s="1">
        <v>44753</v>
      </c>
      <c r="L8111">
        <f t="shared" si="126"/>
        <v>7</v>
      </c>
    </row>
    <row r="8112" spans="1:12" x14ac:dyDescent="0.3">
      <c r="A8112" t="s">
        <v>6461</v>
      </c>
      <c r="B8112" s="2" t="s">
        <v>2340</v>
      </c>
      <c r="C8112" t="s">
        <v>6237</v>
      </c>
      <c r="D8112" t="s">
        <v>6238</v>
      </c>
      <c r="E8112">
        <v>20</v>
      </c>
      <c r="F8112">
        <v>7.75</v>
      </c>
      <c r="G8112">
        <v>155</v>
      </c>
      <c r="H8112" t="s">
        <v>6586</v>
      </c>
      <c r="I8112" s="2" t="s">
        <v>2360</v>
      </c>
      <c r="J8112" t="s">
        <v>735</v>
      </c>
      <c r="K8112" s="1">
        <v>44837</v>
      </c>
      <c r="L8112">
        <f t="shared" si="126"/>
        <v>10</v>
      </c>
    </row>
    <row r="8113" spans="1:12" x14ac:dyDescent="0.3">
      <c r="A8113" t="s">
        <v>6814</v>
      </c>
      <c r="B8113" s="2" t="s">
        <v>2344</v>
      </c>
      <c r="C8113" t="s">
        <v>7125</v>
      </c>
      <c r="D8113" t="s">
        <v>7126</v>
      </c>
      <c r="E8113">
        <v>31</v>
      </c>
      <c r="F8113">
        <v>4.24</v>
      </c>
      <c r="G8113">
        <v>131.44</v>
      </c>
      <c r="H8113" t="s">
        <v>7127</v>
      </c>
      <c r="I8113" s="2" t="s">
        <v>2360</v>
      </c>
      <c r="J8113" t="s">
        <v>735</v>
      </c>
      <c r="K8113" s="1">
        <v>45064</v>
      </c>
      <c r="L8113">
        <f t="shared" si="126"/>
        <v>5</v>
      </c>
    </row>
    <row r="8114" spans="1:12" x14ac:dyDescent="0.3">
      <c r="A8114" t="s">
        <v>6119</v>
      </c>
      <c r="B8114" s="2" t="s">
        <v>2347</v>
      </c>
      <c r="C8114" t="s">
        <v>6211</v>
      </c>
      <c r="D8114" t="s">
        <v>6212</v>
      </c>
      <c r="E8114">
        <v>532</v>
      </c>
      <c r="F8114">
        <v>0.74460000000000004</v>
      </c>
      <c r="G8114">
        <v>396.13</v>
      </c>
      <c r="H8114" t="s">
        <v>6213</v>
      </c>
      <c r="I8114" s="2" t="s">
        <v>2360</v>
      </c>
      <c r="J8114" t="s">
        <v>735</v>
      </c>
      <c r="K8114" s="1">
        <v>44676</v>
      </c>
      <c r="L8114">
        <f t="shared" si="126"/>
        <v>4</v>
      </c>
    </row>
    <row r="8115" spans="1:12" x14ac:dyDescent="0.3">
      <c r="A8115" t="s">
        <v>10544</v>
      </c>
      <c r="B8115" s="2" t="s">
        <v>2340</v>
      </c>
      <c r="C8115" t="s">
        <v>1595</v>
      </c>
      <c r="D8115" t="s">
        <v>1596</v>
      </c>
      <c r="E8115">
        <v>56</v>
      </c>
      <c r="F8115">
        <v>6.88</v>
      </c>
      <c r="G8115">
        <v>385.28</v>
      </c>
      <c r="H8115">
        <v>11</v>
      </c>
      <c r="I8115" s="2" t="s">
        <v>2360</v>
      </c>
      <c r="J8115" t="s">
        <v>735</v>
      </c>
      <c r="K8115" s="1">
        <v>43868</v>
      </c>
      <c r="L8115">
        <f t="shared" si="126"/>
        <v>2</v>
      </c>
    </row>
    <row r="8116" spans="1:12" x14ac:dyDescent="0.3">
      <c r="A8116" t="s">
        <v>10548</v>
      </c>
      <c r="B8116" s="2" t="s">
        <v>2340</v>
      </c>
      <c r="C8116" t="s">
        <v>1595</v>
      </c>
      <c r="D8116" t="s">
        <v>1596</v>
      </c>
      <c r="E8116">
        <v>49</v>
      </c>
      <c r="F8116">
        <v>7.15</v>
      </c>
      <c r="G8116">
        <v>350.35</v>
      </c>
      <c r="H8116">
        <v>9.8000000000000007</v>
      </c>
      <c r="I8116" s="2" t="s">
        <v>2360</v>
      </c>
      <c r="J8116" t="s">
        <v>735</v>
      </c>
      <c r="K8116" s="1">
        <v>43894</v>
      </c>
      <c r="L8116">
        <f t="shared" si="126"/>
        <v>3</v>
      </c>
    </row>
    <row r="8117" spans="1:12" x14ac:dyDescent="0.3">
      <c r="A8117" t="s">
        <v>10553</v>
      </c>
      <c r="B8117" s="2" t="s">
        <v>2340</v>
      </c>
      <c r="C8117" t="s">
        <v>1595</v>
      </c>
      <c r="D8117" t="s">
        <v>1596</v>
      </c>
      <c r="E8117">
        <v>92</v>
      </c>
      <c r="F8117">
        <v>7.15</v>
      </c>
      <c r="G8117">
        <v>657.8</v>
      </c>
      <c r="H8117">
        <v>18.399999999999999</v>
      </c>
      <c r="I8117" s="2" t="s">
        <v>2360</v>
      </c>
      <c r="J8117" t="s">
        <v>735</v>
      </c>
      <c r="K8117" s="1">
        <v>43907</v>
      </c>
      <c r="L8117">
        <f t="shared" si="126"/>
        <v>3</v>
      </c>
    </row>
    <row r="8118" spans="1:12" x14ac:dyDescent="0.3">
      <c r="A8118" t="s">
        <v>7867</v>
      </c>
      <c r="B8118" s="2" t="s">
        <v>2346</v>
      </c>
      <c r="C8118" t="s">
        <v>1595</v>
      </c>
      <c r="D8118" t="s">
        <v>1596</v>
      </c>
      <c r="E8118">
        <v>4</v>
      </c>
      <c r="F8118">
        <v>7.3</v>
      </c>
      <c r="G8118">
        <v>29.2</v>
      </c>
      <c r="H8118" t="s">
        <v>7869</v>
      </c>
      <c r="I8118" s="2" t="s">
        <v>2360</v>
      </c>
      <c r="J8118" t="s">
        <v>735</v>
      </c>
      <c r="K8118" s="1">
        <v>44089</v>
      </c>
      <c r="L8118">
        <f t="shared" si="126"/>
        <v>9</v>
      </c>
    </row>
    <row r="8119" spans="1:12" x14ac:dyDescent="0.3">
      <c r="A8119" t="s">
        <v>7996</v>
      </c>
      <c r="B8119" s="2" t="s">
        <v>2342</v>
      </c>
      <c r="C8119" t="s">
        <v>1595</v>
      </c>
      <c r="D8119" t="s">
        <v>1596</v>
      </c>
      <c r="E8119">
        <v>100</v>
      </c>
      <c r="F8119">
        <v>7.3</v>
      </c>
      <c r="G8119">
        <v>730</v>
      </c>
      <c r="H8119" t="s">
        <v>8106</v>
      </c>
      <c r="I8119" s="2" t="s">
        <v>2360</v>
      </c>
      <c r="J8119" t="s">
        <v>735</v>
      </c>
      <c r="K8119" s="1">
        <v>44151</v>
      </c>
      <c r="L8119">
        <f t="shared" si="126"/>
        <v>11</v>
      </c>
    </row>
    <row r="8120" spans="1:12" x14ac:dyDescent="0.3">
      <c r="A8120" t="s">
        <v>8438</v>
      </c>
      <c r="B8120" s="2" t="s">
        <v>2343</v>
      </c>
      <c r="C8120" t="s">
        <v>1595</v>
      </c>
      <c r="D8120" t="s">
        <v>1596</v>
      </c>
      <c r="E8120">
        <v>168</v>
      </c>
      <c r="F8120">
        <v>7.3</v>
      </c>
      <c r="G8120">
        <v>1226.4000000000001</v>
      </c>
      <c r="H8120" t="s">
        <v>8440</v>
      </c>
      <c r="I8120" s="2" t="s">
        <v>2360</v>
      </c>
      <c r="J8120" t="s">
        <v>735</v>
      </c>
      <c r="K8120" s="1">
        <v>44265</v>
      </c>
      <c r="L8120">
        <f t="shared" si="126"/>
        <v>3</v>
      </c>
    </row>
    <row r="8121" spans="1:12" x14ac:dyDescent="0.3">
      <c r="A8121" t="s">
        <v>8434</v>
      </c>
      <c r="B8121" s="2" t="s">
        <v>2340</v>
      </c>
      <c r="C8121" t="s">
        <v>1595</v>
      </c>
      <c r="D8121" t="s">
        <v>1596</v>
      </c>
      <c r="E8121">
        <v>12</v>
      </c>
      <c r="F8121">
        <v>7.3</v>
      </c>
      <c r="G8121">
        <v>87.6</v>
      </c>
      <c r="H8121" t="s">
        <v>8967</v>
      </c>
      <c r="I8121" s="2" t="s">
        <v>2360</v>
      </c>
      <c r="J8121" t="s">
        <v>735</v>
      </c>
      <c r="K8121" s="1">
        <v>44424</v>
      </c>
      <c r="L8121">
        <f t="shared" si="126"/>
        <v>8</v>
      </c>
    </row>
    <row r="8122" spans="1:12" x14ac:dyDescent="0.3">
      <c r="A8122" t="s">
        <v>9349</v>
      </c>
      <c r="B8122" s="2" t="s">
        <v>2340</v>
      </c>
      <c r="C8122" t="s">
        <v>1595</v>
      </c>
      <c r="D8122" t="s">
        <v>1596</v>
      </c>
      <c r="E8122">
        <v>60</v>
      </c>
      <c r="F8122">
        <v>7.3</v>
      </c>
      <c r="G8122">
        <v>438</v>
      </c>
      <c r="H8122" t="s">
        <v>9350</v>
      </c>
      <c r="I8122" s="2" t="s">
        <v>2360</v>
      </c>
      <c r="J8122" t="s">
        <v>735</v>
      </c>
      <c r="K8122" s="1">
        <v>44475</v>
      </c>
      <c r="L8122">
        <f t="shared" si="126"/>
        <v>10</v>
      </c>
    </row>
    <row r="8123" spans="1:12" x14ac:dyDescent="0.3">
      <c r="A8123" t="s">
        <v>8695</v>
      </c>
      <c r="B8123" s="2" t="s">
        <v>2340</v>
      </c>
      <c r="C8123" t="s">
        <v>1595</v>
      </c>
      <c r="D8123" t="s">
        <v>1596</v>
      </c>
      <c r="E8123">
        <v>64</v>
      </c>
      <c r="F8123">
        <v>7.3</v>
      </c>
      <c r="G8123">
        <v>467.2</v>
      </c>
      <c r="H8123" t="s">
        <v>9351</v>
      </c>
      <c r="I8123" s="2" t="s">
        <v>2360</v>
      </c>
      <c r="J8123" t="s">
        <v>735</v>
      </c>
      <c r="K8123" s="1">
        <v>44482</v>
      </c>
      <c r="L8123">
        <f t="shared" si="126"/>
        <v>10</v>
      </c>
    </row>
    <row r="8124" spans="1:12" x14ac:dyDescent="0.3">
      <c r="A8124" t="s">
        <v>9357</v>
      </c>
      <c r="B8124" s="2" t="s">
        <v>2340</v>
      </c>
      <c r="C8124" t="s">
        <v>1595</v>
      </c>
      <c r="D8124" t="s">
        <v>1596</v>
      </c>
      <c r="E8124">
        <v>125</v>
      </c>
      <c r="F8124">
        <v>7.3</v>
      </c>
      <c r="G8124">
        <v>912.5</v>
      </c>
      <c r="H8124" t="s">
        <v>9358</v>
      </c>
      <c r="I8124" s="2" t="s">
        <v>2360</v>
      </c>
      <c r="J8124" t="s">
        <v>735</v>
      </c>
      <c r="K8124" s="1">
        <v>44487</v>
      </c>
      <c r="L8124">
        <f t="shared" si="126"/>
        <v>10</v>
      </c>
    </row>
    <row r="8125" spans="1:12" x14ac:dyDescent="0.3">
      <c r="A8125" t="s">
        <v>8704</v>
      </c>
      <c r="B8125" s="2" t="s">
        <v>2340</v>
      </c>
      <c r="C8125" t="s">
        <v>1595</v>
      </c>
      <c r="D8125" t="s">
        <v>1596</v>
      </c>
      <c r="E8125">
        <v>83</v>
      </c>
      <c r="F8125">
        <v>7.3</v>
      </c>
      <c r="G8125">
        <v>605.9</v>
      </c>
      <c r="H8125" t="s">
        <v>9362</v>
      </c>
      <c r="I8125" s="2" t="s">
        <v>2360</v>
      </c>
      <c r="J8125" t="s">
        <v>735</v>
      </c>
      <c r="K8125" s="1">
        <v>44490</v>
      </c>
      <c r="L8125">
        <f t="shared" si="126"/>
        <v>10</v>
      </c>
    </row>
    <row r="8126" spans="1:12" x14ac:dyDescent="0.3">
      <c r="A8126" t="s">
        <v>6089</v>
      </c>
      <c r="B8126" s="2" t="s">
        <v>2342</v>
      </c>
      <c r="C8126" t="s">
        <v>1595</v>
      </c>
      <c r="D8126" t="s">
        <v>1596</v>
      </c>
      <c r="E8126">
        <v>120</v>
      </c>
      <c r="F8126">
        <v>7.6</v>
      </c>
      <c r="G8126">
        <v>912</v>
      </c>
      <c r="H8126" t="s">
        <v>9551</v>
      </c>
      <c r="I8126" s="2" t="s">
        <v>2360</v>
      </c>
      <c r="J8126" t="s">
        <v>735</v>
      </c>
      <c r="K8126" s="1">
        <v>44635</v>
      </c>
      <c r="L8126">
        <f t="shared" si="126"/>
        <v>3</v>
      </c>
    </row>
    <row r="8127" spans="1:12" x14ac:dyDescent="0.3">
      <c r="A8127" t="s">
        <v>6126</v>
      </c>
      <c r="B8127" s="2" t="s">
        <v>2346</v>
      </c>
      <c r="C8127" t="s">
        <v>1595</v>
      </c>
      <c r="D8127" t="s">
        <v>1596</v>
      </c>
      <c r="E8127">
        <v>80</v>
      </c>
      <c r="F8127">
        <v>7.6</v>
      </c>
      <c r="G8127">
        <v>608</v>
      </c>
      <c r="H8127" t="s">
        <v>6127</v>
      </c>
      <c r="I8127" s="2" t="s">
        <v>2360</v>
      </c>
      <c r="J8127" t="s">
        <v>735</v>
      </c>
      <c r="K8127" s="1">
        <v>44637</v>
      </c>
      <c r="L8127">
        <f t="shared" si="126"/>
        <v>3</v>
      </c>
    </row>
    <row r="8128" spans="1:12" x14ac:dyDescent="0.3">
      <c r="A8128" t="s">
        <v>6160</v>
      </c>
      <c r="B8128" s="2" t="s">
        <v>2350</v>
      </c>
      <c r="C8128" t="s">
        <v>1595</v>
      </c>
      <c r="D8128" t="s">
        <v>1596</v>
      </c>
      <c r="E8128">
        <v>112</v>
      </c>
      <c r="F8128">
        <v>7.45</v>
      </c>
      <c r="G8128">
        <v>834.4</v>
      </c>
      <c r="H8128" t="s">
        <v>6231</v>
      </c>
      <c r="I8128" s="2" t="s">
        <v>2360</v>
      </c>
      <c r="J8128" t="s">
        <v>735</v>
      </c>
      <c r="K8128" s="1">
        <v>44719</v>
      </c>
      <c r="L8128">
        <f t="shared" si="126"/>
        <v>6</v>
      </c>
    </row>
    <row r="8129" spans="1:12" x14ac:dyDescent="0.3">
      <c r="A8129" t="s">
        <v>6313</v>
      </c>
      <c r="B8129" s="2" t="s">
        <v>2345</v>
      </c>
      <c r="C8129" t="s">
        <v>1595</v>
      </c>
      <c r="D8129" t="s">
        <v>1596</v>
      </c>
      <c r="E8129">
        <v>30</v>
      </c>
      <c r="F8129">
        <v>7.75</v>
      </c>
      <c r="G8129">
        <v>232.5</v>
      </c>
      <c r="H8129" t="s">
        <v>6649</v>
      </c>
      <c r="I8129" s="2" t="s">
        <v>2360</v>
      </c>
      <c r="J8129" t="s">
        <v>735</v>
      </c>
      <c r="K8129" s="1">
        <v>44881</v>
      </c>
      <c r="L8129">
        <f t="shared" si="126"/>
        <v>11</v>
      </c>
    </row>
    <row r="8130" spans="1:12" x14ac:dyDescent="0.3">
      <c r="A8130" t="s">
        <v>6330</v>
      </c>
      <c r="B8130" s="2" t="s">
        <v>2342</v>
      </c>
      <c r="C8130" t="s">
        <v>1595</v>
      </c>
      <c r="D8130" t="s">
        <v>1596</v>
      </c>
      <c r="E8130">
        <v>84</v>
      </c>
      <c r="F8130">
        <v>7.75</v>
      </c>
      <c r="G8130">
        <v>651</v>
      </c>
      <c r="H8130" t="s">
        <v>6660</v>
      </c>
      <c r="I8130" s="2" t="s">
        <v>2360</v>
      </c>
      <c r="J8130" t="s">
        <v>735</v>
      </c>
      <c r="K8130" s="1">
        <v>44896</v>
      </c>
      <c r="L8130">
        <f t="shared" si="126"/>
        <v>12</v>
      </c>
    </row>
    <row r="8131" spans="1:12" x14ac:dyDescent="0.3">
      <c r="A8131" t="s">
        <v>10379</v>
      </c>
      <c r="B8131" s="2" t="s">
        <v>2342</v>
      </c>
      <c r="C8131" t="s">
        <v>6098</v>
      </c>
      <c r="D8131" t="s">
        <v>6099</v>
      </c>
      <c r="E8131">
        <v>58</v>
      </c>
      <c r="F8131">
        <v>7.76</v>
      </c>
      <c r="G8131">
        <v>450.08</v>
      </c>
      <c r="H8131">
        <v>32.4</v>
      </c>
      <c r="I8131" s="2" t="s">
        <v>2360</v>
      </c>
      <c r="J8131" t="s">
        <v>735</v>
      </c>
      <c r="K8131" s="1">
        <v>43859</v>
      </c>
      <c r="L8131">
        <f t="shared" ref="L8131:L8194" si="127">MONTH(K8131)</f>
        <v>1</v>
      </c>
    </row>
    <row r="8132" spans="1:12" x14ac:dyDescent="0.3">
      <c r="A8132" t="s">
        <v>10545</v>
      </c>
      <c r="B8132" s="2" t="s">
        <v>2340</v>
      </c>
      <c r="C8132" t="s">
        <v>6098</v>
      </c>
      <c r="D8132" t="s">
        <v>6099</v>
      </c>
      <c r="E8132">
        <v>49</v>
      </c>
      <c r="F8132">
        <v>7.76</v>
      </c>
      <c r="G8132">
        <v>380.24</v>
      </c>
      <c r="H8132">
        <v>27.4</v>
      </c>
      <c r="I8132" s="2" t="s">
        <v>2360</v>
      </c>
      <c r="J8132" t="s">
        <v>735</v>
      </c>
      <c r="K8132" s="1">
        <v>43871</v>
      </c>
      <c r="L8132">
        <f t="shared" si="127"/>
        <v>2</v>
      </c>
    </row>
    <row r="8133" spans="1:12" x14ac:dyDescent="0.3">
      <c r="A8133" t="s">
        <v>10558</v>
      </c>
      <c r="B8133" s="2" t="s">
        <v>2340</v>
      </c>
      <c r="C8133" t="s">
        <v>6098</v>
      </c>
      <c r="D8133" t="s">
        <v>6099</v>
      </c>
      <c r="E8133">
        <v>30</v>
      </c>
      <c r="F8133">
        <v>8.24</v>
      </c>
      <c r="G8133">
        <v>247.2</v>
      </c>
      <c r="H8133">
        <v>16.86</v>
      </c>
      <c r="I8133" s="2" t="s">
        <v>2360</v>
      </c>
      <c r="J8133" t="s">
        <v>735</v>
      </c>
      <c r="K8133" s="1">
        <v>44013</v>
      </c>
      <c r="L8133">
        <f t="shared" si="127"/>
        <v>7</v>
      </c>
    </row>
    <row r="8134" spans="1:12" x14ac:dyDescent="0.3">
      <c r="A8134" t="s">
        <v>7874</v>
      </c>
      <c r="B8134" s="2" t="s">
        <v>2340</v>
      </c>
      <c r="C8134" t="s">
        <v>6098</v>
      </c>
      <c r="D8134" t="s">
        <v>6099</v>
      </c>
      <c r="E8134">
        <v>64</v>
      </c>
      <c r="F8134">
        <v>8.24</v>
      </c>
      <c r="G8134">
        <v>527.36</v>
      </c>
      <c r="H8134" t="s">
        <v>7875</v>
      </c>
      <c r="I8134" s="2" t="s">
        <v>2360</v>
      </c>
      <c r="J8134" t="s">
        <v>735</v>
      </c>
      <c r="K8134" s="1">
        <v>44102</v>
      </c>
      <c r="L8134">
        <f t="shared" si="127"/>
        <v>9</v>
      </c>
    </row>
    <row r="8135" spans="1:12" x14ac:dyDescent="0.3">
      <c r="A8135" t="s">
        <v>7923</v>
      </c>
      <c r="B8135" s="2" t="s">
        <v>2344</v>
      </c>
      <c r="C8135" t="s">
        <v>6098</v>
      </c>
      <c r="D8135" t="s">
        <v>6099</v>
      </c>
      <c r="E8135">
        <v>22</v>
      </c>
      <c r="F8135">
        <v>8.24</v>
      </c>
      <c r="G8135">
        <v>181.28</v>
      </c>
      <c r="H8135" t="s">
        <v>5192</v>
      </c>
      <c r="I8135" s="2" t="s">
        <v>2360</v>
      </c>
      <c r="J8135" t="s">
        <v>735</v>
      </c>
      <c r="K8135" s="1">
        <v>44130</v>
      </c>
      <c r="L8135">
        <f t="shared" si="127"/>
        <v>10</v>
      </c>
    </row>
    <row r="8136" spans="1:12" x14ac:dyDescent="0.3">
      <c r="A8136" t="s">
        <v>10620</v>
      </c>
      <c r="B8136" s="2" t="s">
        <v>2340</v>
      </c>
      <c r="C8136" t="s">
        <v>6098</v>
      </c>
      <c r="D8136" t="s">
        <v>6099</v>
      </c>
      <c r="E8136">
        <v>40</v>
      </c>
      <c r="F8136">
        <v>7.76</v>
      </c>
      <c r="G8136">
        <v>310.39999999999998</v>
      </c>
      <c r="H8136">
        <v>22.4</v>
      </c>
      <c r="I8136" s="2" t="s">
        <v>2360</v>
      </c>
      <c r="J8136" t="s">
        <v>735</v>
      </c>
      <c r="K8136" s="1">
        <v>43857</v>
      </c>
      <c r="L8136">
        <f t="shared" si="127"/>
        <v>1</v>
      </c>
    </row>
    <row r="8137" spans="1:12" x14ac:dyDescent="0.3">
      <c r="A8137" t="s">
        <v>10621</v>
      </c>
      <c r="B8137" s="2" t="s">
        <v>2340</v>
      </c>
      <c r="C8137" t="s">
        <v>6098</v>
      </c>
      <c r="D8137" t="s">
        <v>6099</v>
      </c>
      <c r="E8137">
        <v>49</v>
      </c>
      <c r="F8137">
        <v>7.76</v>
      </c>
      <c r="G8137">
        <v>380.24</v>
      </c>
      <c r="H8137">
        <v>27.4</v>
      </c>
      <c r="I8137" s="2" t="s">
        <v>2360</v>
      </c>
      <c r="J8137" t="s">
        <v>735</v>
      </c>
      <c r="K8137" s="1">
        <v>43871</v>
      </c>
      <c r="L8137">
        <f t="shared" si="127"/>
        <v>2</v>
      </c>
    </row>
    <row r="8138" spans="1:12" x14ac:dyDescent="0.3">
      <c r="A8138" t="s">
        <v>7654</v>
      </c>
      <c r="B8138" s="2" t="s">
        <v>2340</v>
      </c>
      <c r="C8138" t="s">
        <v>6098</v>
      </c>
      <c r="D8138" t="s">
        <v>6099</v>
      </c>
      <c r="E8138">
        <v>6</v>
      </c>
      <c r="F8138">
        <v>8.24</v>
      </c>
      <c r="G8138">
        <v>49.44</v>
      </c>
      <c r="H8138">
        <v>3.3719999999999999</v>
      </c>
      <c r="I8138" s="2" t="s">
        <v>2360</v>
      </c>
      <c r="J8138" t="s">
        <v>735</v>
      </c>
      <c r="K8138" s="1">
        <v>43991</v>
      </c>
      <c r="L8138">
        <f t="shared" si="127"/>
        <v>6</v>
      </c>
    </row>
    <row r="8139" spans="1:12" x14ac:dyDescent="0.3">
      <c r="A8139" t="s">
        <v>7852</v>
      </c>
      <c r="B8139" s="2" t="s">
        <v>2342</v>
      </c>
      <c r="C8139" t="s">
        <v>6098</v>
      </c>
      <c r="D8139" t="s">
        <v>6099</v>
      </c>
      <c r="E8139">
        <v>24</v>
      </c>
      <c r="F8139">
        <v>8.24</v>
      </c>
      <c r="G8139">
        <v>197.76</v>
      </c>
      <c r="H8139">
        <v>13.44</v>
      </c>
      <c r="I8139" s="2" t="s">
        <v>2360</v>
      </c>
      <c r="J8139" t="s">
        <v>735</v>
      </c>
      <c r="K8139" s="1">
        <v>44056</v>
      </c>
      <c r="L8139">
        <f t="shared" si="127"/>
        <v>8</v>
      </c>
    </row>
    <row r="8140" spans="1:12" x14ac:dyDescent="0.3">
      <c r="A8140" t="s">
        <v>7923</v>
      </c>
      <c r="B8140" s="2" t="s">
        <v>2343</v>
      </c>
      <c r="C8140" t="s">
        <v>6098</v>
      </c>
      <c r="D8140" t="s">
        <v>6099</v>
      </c>
      <c r="E8140">
        <v>32</v>
      </c>
      <c r="F8140">
        <v>8.24</v>
      </c>
      <c r="G8140">
        <v>263.68</v>
      </c>
      <c r="H8140" t="s">
        <v>2551</v>
      </c>
      <c r="I8140" s="2" t="s">
        <v>2360</v>
      </c>
      <c r="J8140" t="s">
        <v>735</v>
      </c>
      <c r="K8140" s="1">
        <v>44130</v>
      </c>
      <c r="L8140">
        <f t="shared" si="127"/>
        <v>10</v>
      </c>
    </row>
    <row r="8141" spans="1:12" x14ac:dyDescent="0.3">
      <c r="A8141" t="s">
        <v>7958</v>
      </c>
      <c r="B8141" s="2" t="s">
        <v>2343</v>
      </c>
      <c r="C8141" t="s">
        <v>6098</v>
      </c>
      <c r="D8141" t="s">
        <v>6099</v>
      </c>
      <c r="E8141">
        <v>32</v>
      </c>
      <c r="F8141">
        <v>8.24</v>
      </c>
      <c r="G8141">
        <v>263.68</v>
      </c>
      <c r="H8141" t="s">
        <v>7959</v>
      </c>
      <c r="I8141" s="2" t="s">
        <v>2360</v>
      </c>
      <c r="J8141" t="s">
        <v>735</v>
      </c>
      <c r="K8141" s="1">
        <v>44132</v>
      </c>
      <c r="L8141">
        <f t="shared" si="127"/>
        <v>10</v>
      </c>
    </row>
    <row r="8142" spans="1:12" x14ac:dyDescent="0.3">
      <c r="A8142" t="s">
        <v>7998</v>
      </c>
      <c r="B8142" s="2" t="s">
        <v>2340</v>
      </c>
      <c r="C8142" t="s">
        <v>6098</v>
      </c>
      <c r="D8142" t="s">
        <v>6099</v>
      </c>
      <c r="E8142">
        <v>20</v>
      </c>
      <c r="F8142">
        <v>8.24</v>
      </c>
      <c r="G8142">
        <v>164.8</v>
      </c>
      <c r="H8142" t="s">
        <v>7999</v>
      </c>
      <c r="I8142" s="2" t="s">
        <v>2360</v>
      </c>
      <c r="J8142" t="s">
        <v>735</v>
      </c>
      <c r="K8142" s="1">
        <v>44160</v>
      </c>
      <c r="L8142">
        <f t="shared" si="127"/>
        <v>11</v>
      </c>
    </row>
    <row r="8143" spans="1:12" x14ac:dyDescent="0.3">
      <c r="A8143" t="s">
        <v>8004</v>
      </c>
      <c r="B8143" s="2" t="s">
        <v>2344</v>
      </c>
      <c r="C8143" t="s">
        <v>6098</v>
      </c>
      <c r="D8143" t="s">
        <v>6099</v>
      </c>
      <c r="E8143">
        <v>8</v>
      </c>
      <c r="F8143">
        <v>8.24</v>
      </c>
      <c r="G8143">
        <v>65.92</v>
      </c>
      <c r="H8143" t="s">
        <v>7940</v>
      </c>
      <c r="I8143" s="2" t="s">
        <v>2360</v>
      </c>
      <c r="J8143" t="s">
        <v>735</v>
      </c>
      <c r="K8143" s="1">
        <v>44175</v>
      </c>
      <c r="L8143">
        <f t="shared" si="127"/>
        <v>12</v>
      </c>
    </row>
    <row r="8144" spans="1:12" x14ac:dyDescent="0.3">
      <c r="A8144" t="s">
        <v>8204</v>
      </c>
      <c r="B8144" s="2" t="s">
        <v>2343</v>
      </c>
      <c r="C8144" t="s">
        <v>6098</v>
      </c>
      <c r="D8144" t="s">
        <v>6099</v>
      </c>
      <c r="E8144">
        <v>102</v>
      </c>
      <c r="F8144">
        <v>8.24</v>
      </c>
      <c r="G8144">
        <v>840.48</v>
      </c>
      <c r="H8144" t="s">
        <v>8205</v>
      </c>
      <c r="I8144" s="2" t="s">
        <v>2360</v>
      </c>
      <c r="J8144" t="s">
        <v>735</v>
      </c>
      <c r="K8144" s="1">
        <v>44217</v>
      </c>
      <c r="L8144">
        <f t="shared" si="127"/>
        <v>1</v>
      </c>
    </row>
    <row r="8145" spans="1:12" x14ac:dyDescent="0.3">
      <c r="A8145" t="s">
        <v>8169</v>
      </c>
      <c r="B8145" s="2" t="s">
        <v>2340</v>
      </c>
      <c r="C8145" t="s">
        <v>6098</v>
      </c>
      <c r="D8145" t="s">
        <v>6099</v>
      </c>
      <c r="E8145">
        <v>18</v>
      </c>
      <c r="F8145">
        <v>8.24</v>
      </c>
      <c r="G8145">
        <v>148.32</v>
      </c>
      <c r="H8145" t="s">
        <v>8257</v>
      </c>
      <c r="I8145" s="2" t="s">
        <v>2360</v>
      </c>
      <c r="J8145" t="s">
        <v>735</v>
      </c>
      <c r="K8145" s="1">
        <v>44224</v>
      </c>
      <c r="L8145">
        <f t="shared" si="127"/>
        <v>1</v>
      </c>
    </row>
    <row r="8146" spans="1:12" x14ac:dyDescent="0.3">
      <c r="A8146" t="s">
        <v>8283</v>
      </c>
      <c r="B8146" s="2" t="s">
        <v>2340</v>
      </c>
      <c r="C8146" t="s">
        <v>6098</v>
      </c>
      <c r="D8146" t="s">
        <v>6099</v>
      </c>
      <c r="E8146">
        <v>64</v>
      </c>
      <c r="F8146">
        <v>8.24</v>
      </c>
      <c r="G8146">
        <v>527.36</v>
      </c>
      <c r="H8146" t="s">
        <v>8284</v>
      </c>
      <c r="I8146" s="2" t="s">
        <v>2360</v>
      </c>
      <c r="J8146" t="s">
        <v>735</v>
      </c>
      <c r="K8146" s="1">
        <v>44270</v>
      </c>
      <c r="L8146">
        <f t="shared" si="127"/>
        <v>3</v>
      </c>
    </row>
    <row r="8147" spans="1:12" x14ac:dyDescent="0.3">
      <c r="A8147" t="s">
        <v>8288</v>
      </c>
      <c r="B8147" s="2" t="s">
        <v>2344</v>
      </c>
      <c r="C8147" t="s">
        <v>6098</v>
      </c>
      <c r="D8147" t="s">
        <v>6099</v>
      </c>
      <c r="E8147">
        <v>5</v>
      </c>
      <c r="F8147">
        <v>8.24</v>
      </c>
      <c r="G8147">
        <v>41.2</v>
      </c>
      <c r="H8147" t="s">
        <v>8290</v>
      </c>
      <c r="I8147" s="2" t="s">
        <v>2360</v>
      </c>
      <c r="J8147" t="s">
        <v>735</v>
      </c>
      <c r="K8147" s="1">
        <v>44280</v>
      </c>
      <c r="L8147">
        <f t="shared" si="127"/>
        <v>3</v>
      </c>
    </row>
    <row r="8148" spans="1:12" x14ac:dyDescent="0.3">
      <c r="A8148" t="s">
        <v>8578</v>
      </c>
      <c r="B8148" s="2" t="s">
        <v>2340</v>
      </c>
      <c r="C8148" t="s">
        <v>6098</v>
      </c>
      <c r="D8148" t="s">
        <v>6099</v>
      </c>
      <c r="E8148">
        <v>46</v>
      </c>
      <c r="F8148">
        <v>8.24</v>
      </c>
      <c r="G8148">
        <v>379.04</v>
      </c>
      <c r="H8148" t="s">
        <v>8579</v>
      </c>
      <c r="I8148" s="2" t="s">
        <v>2360</v>
      </c>
      <c r="J8148" t="s">
        <v>735</v>
      </c>
      <c r="K8148" s="1">
        <v>44305</v>
      </c>
      <c r="L8148">
        <f t="shared" si="127"/>
        <v>4</v>
      </c>
    </row>
    <row r="8149" spans="1:12" x14ac:dyDescent="0.3">
      <c r="A8149" t="s">
        <v>8012</v>
      </c>
      <c r="B8149" s="2" t="s">
        <v>2351</v>
      </c>
      <c r="C8149" t="s">
        <v>6098</v>
      </c>
      <c r="D8149" t="s">
        <v>6099</v>
      </c>
      <c r="E8149">
        <v>20</v>
      </c>
      <c r="F8149">
        <v>8.24</v>
      </c>
      <c r="G8149">
        <v>164.8</v>
      </c>
      <c r="H8149" t="s">
        <v>8596</v>
      </c>
      <c r="I8149" s="2" t="s">
        <v>2360</v>
      </c>
      <c r="J8149" t="s">
        <v>735</v>
      </c>
      <c r="K8149" s="1">
        <v>44329</v>
      </c>
      <c r="L8149">
        <f t="shared" si="127"/>
        <v>5</v>
      </c>
    </row>
    <row r="8150" spans="1:12" x14ac:dyDescent="0.3">
      <c r="A8150" t="s">
        <v>8020</v>
      </c>
      <c r="B8150" s="2" t="s">
        <v>2344</v>
      </c>
      <c r="C8150" t="s">
        <v>6098</v>
      </c>
      <c r="D8150" t="s">
        <v>6099</v>
      </c>
      <c r="E8150">
        <v>2</v>
      </c>
      <c r="F8150">
        <v>8.24</v>
      </c>
      <c r="G8150">
        <v>16.48</v>
      </c>
      <c r="H8150" t="s">
        <v>8599</v>
      </c>
      <c r="I8150" s="2" t="s">
        <v>2360</v>
      </c>
      <c r="J8150" t="s">
        <v>735</v>
      </c>
      <c r="K8150" s="1">
        <v>44335</v>
      </c>
      <c r="L8150">
        <f t="shared" si="127"/>
        <v>5</v>
      </c>
    </row>
    <row r="8151" spans="1:12" x14ac:dyDescent="0.3">
      <c r="A8151" t="s">
        <v>8038</v>
      </c>
      <c r="B8151" s="2" t="s">
        <v>2342</v>
      </c>
      <c r="C8151" t="s">
        <v>6098</v>
      </c>
      <c r="D8151" t="s">
        <v>6099</v>
      </c>
      <c r="E8151">
        <v>22</v>
      </c>
      <c r="F8151">
        <v>8.24</v>
      </c>
      <c r="G8151">
        <v>181.28</v>
      </c>
      <c r="H8151" t="s">
        <v>8613</v>
      </c>
      <c r="I8151" s="2" t="s">
        <v>2360</v>
      </c>
      <c r="J8151" t="s">
        <v>735</v>
      </c>
      <c r="K8151" s="1">
        <v>44355</v>
      </c>
      <c r="L8151">
        <f t="shared" si="127"/>
        <v>6</v>
      </c>
    </row>
    <row r="8152" spans="1:12" x14ac:dyDescent="0.3">
      <c r="A8152" t="s">
        <v>8080</v>
      </c>
      <c r="B8152" s="2" t="s">
        <v>2344</v>
      </c>
      <c r="C8152" t="s">
        <v>6098</v>
      </c>
      <c r="D8152" t="s">
        <v>6099</v>
      </c>
      <c r="E8152">
        <v>38</v>
      </c>
      <c r="F8152">
        <v>8.24</v>
      </c>
      <c r="G8152">
        <v>313.12</v>
      </c>
      <c r="H8152" t="s">
        <v>8653</v>
      </c>
      <c r="I8152" s="2" t="s">
        <v>2360</v>
      </c>
      <c r="J8152" t="s">
        <v>735</v>
      </c>
      <c r="K8152" s="1">
        <v>44364</v>
      </c>
      <c r="L8152">
        <f t="shared" si="127"/>
        <v>6</v>
      </c>
    </row>
    <row r="8153" spans="1:12" x14ac:dyDescent="0.3">
      <c r="A8153" t="s">
        <v>8976</v>
      </c>
      <c r="B8153" s="2" t="s">
        <v>2340</v>
      </c>
      <c r="C8153" t="s">
        <v>6098</v>
      </c>
      <c r="D8153" t="s">
        <v>6099</v>
      </c>
      <c r="E8153">
        <v>34</v>
      </c>
      <c r="F8153">
        <v>8.24</v>
      </c>
      <c r="G8153">
        <v>280.16000000000003</v>
      </c>
      <c r="H8153" t="s">
        <v>8977</v>
      </c>
      <c r="I8153" s="2" t="s">
        <v>2360</v>
      </c>
      <c r="J8153" t="s">
        <v>735</v>
      </c>
      <c r="K8153" s="1">
        <v>44375</v>
      </c>
      <c r="L8153">
        <f t="shared" si="127"/>
        <v>6</v>
      </c>
    </row>
    <row r="8154" spans="1:12" x14ac:dyDescent="0.3">
      <c r="A8154" t="s">
        <v>8429</v>
      </c>
      <c r="B8154" s="2" t="s">
        <v>2343</v>
      </c>
      <c r="C8154" t="s">
        <v>6098</v>
      </c>
      <c r="D8154" t="s">
        <v>6099</v>
      </c>
      <c r="E8154">
        <v>6</v>
      </c>
      <c r="F8154">
        <v>8.24</v>
      </c>
      <c r="G8154">
        <v>49.44</v>
      </c>
      <c r="H8154" t="s">
        <v>8993</v>
      </c>
      <c r="I8154" s="2" t="s">
        <v>2360</v>
      </c>
      <c r="J8154" t="s">
        <v>735</v>
      </c>
      <c r="K8154" s="1">
        <v>44417</v>
      </c>
      <c r="L8154">
        <f t="shared" si="127"/>
        <v>8</v>
      </c>
    </row>
    <row r="8155" spans="1:12" x14ac:dyDescent="0.3">
      <c r="A8155" t="s">
        <v>8796</v>
      </c>
      <c r="B8155" s="2" t="s">
        <v>2340</v>
      </c>
      <c r="C8155" t="s">
        <v>6098</v>
      </c>
      <c r="D8155" t="s">
        <v>6099</v>
      </c>
      <c r="E8155">
        <v>34</v>
      </c>
      <c r="F8155">
        <v>8.24</v>
      </c>
      <c r="G8155">
        <v>280.16000000000003</v>
      </c>
      <c r="H8155" t="s">
        <v>9414</v>
      </c>
      <c r="I8155" s="2" t="s">
        <v>2360</v>
      </c>
      <c r="J8155" t="s">
        <v>735</v>
      </c>
      <c r="K8155" s="1">
        <v>44510</v>
      </c>
      <c r="L8155">
        <f t="shared" si="127"/>
        <v>11</v>
      </c>
    </row>
    <row r="8156" spans="1:12" x14ac:dyDescent="0.3">
      <c r="A8156" t="s">
        <v>9492</v>
      </c>
      <c r="B8156" s="2" t="s">
        <v>2340</v>
      </c>
      <c r="C8156" t="s">
        <v>6098</v>
      </c>
      <c r="D8156" t="s">
        <v>6099</v>
      </c>
      <c r="E8156">
        <v>58</v>
      </c>
      <c r="F8156">
        <v>8.4</v>
      </c>
      <c r="G8156">
        <v>487.2</v>
      </c>
      <c r="H8156" t="s">
        <v>9493</v>
      </c>
      <c r="I8156" s="2" t="s">
        <v>2360</v>
      </c>
      <c r="J8156" t="s">
        <v>735</v>
      </c>
      <c r="K8156" s="1">
        <v>44606</v>
      </c>
      <c r="L8156">
        <f t="shared" si="127"/>
        <v>2</v>
      </c>
    </row>
    <row r="8157" spans="1:12" x14ac:dyDescent="0.3">
      <c r="A8157" t="s">
        <v>6151</v>
      </c>
      <c r="B8157" s="2" t="s">
        <v>2340</v>
      </c>
      <c r="C8157" t="s">
        <v>6098</v>
      </c>
      <c r="D8157" t="s">
        <v>6099</v>
      </c>
      <c r="E8157">
        <v>68</v>
      </c>
      <c r="F8157">
        <v>8.57</v>
      </c>
      <c r="G8157">
        <v>582.76</v>
      </c>
      <c r="H8157" t="s">
        <v>6152</v>
      </c>
      <c r="I8157" s="2" t="s">
        <v>2360</v>
      </c>
      <c r="J8157" t="s">
        <v>735</v>
      </c>
      <c r="K8157" s="1">
        <v>44685</v>
      </c>
      <c r="L8157">
        <f t="shared" si="127"/>
        <v>5</v>
      </c>
    </row>
    <row r="8158" spans="1:12" x14ac:dyDescent="0.3">
      <c r="A8158" t="s">
        <v>6411</v>
      </c>
      <c r="B8158" s="2" t="s">
        <v>2343</v>
      </c>
      <c r="C8158" t="s">
        <v>6098</v>
      </c>
      <c r="D8158" t="s">
        <v>6099</v>
      </c>
      <c r="E8158">
        <v>12</v>
      </c>
      <c r="F8158">
        <v>8.57</v>
      </c>
      <c r="G8158">
        <v>102.84</v>
      </c>
      <c r="H8158" t="s">
        <v>6438</v>
      </c>
      <c r="I8158" s="2" t="s">
        <v>2360</v>
      </c>
      <c r="J8158" t="s">
        <v>735</v>
      </c>
      <c r="K8158" s="1">
        <v>44791</v>
      </c>
      <c r="L8158">
        <f t="shared" si="127"/>
        <v>8</v>
      </c>
    </row>
    <row r="8159" spans="1:12" x14ac:dyDescent="0.3">
      <c r="A8159" t="s">
        <v>6461</v>
      </c>
      <c r="B8159" s="2" t="s">
        <v>2342</v>
      </c>
      <c r="C8159" t="s">
        <v>6098</v>
      </c>
      <c r="D8159" t="s">
        <v>6099</v>
      </c>
      <c r="E8159">
        <v>60</v>
      </c>
      <c r="F8159">
        <v>8.92</v>
      </c>
      <c r="G8159">
        <v>535.20000000000005</v>
      </c>
      <c r="H8159" t="s">
        <v>6462</v>
      </c>
      <c r="I8159" s="2" t="s">
        <v>2360</v>
      </c>
      <c r="J8159" t="s">
        <v>735</v>
      </c>
      <c r="K8159" s="1">
        <v>44837</v>
      </c>
      <c r="L8159">
        <f t="shared" si="127"/>
        <v>10</v>
      </c>
    </row>
    <row r="8160" spans="1:12" x14ac:dyDescent="0.3">
      <c r="A8160" t="s">
        <v>6568</v>
      </c>
      <c r="B8160" s="2" t="s">
        <v>2340</v>
      </c>
      <c r="C8160" t="s">
        <v>6098</v>
      </c>
      <c r="D8160" t="s">
        <v>6099</v>
      </c>
      <c r="E8160">
        <v>38</v>
      </c>
      <c r="F8160">
        <v>8.92</v>
      </c>
      <c r="G8160">
        <v>338.96</v>
      </c>
      <c r="H8160" t="s">
        <v>6569</v>
      </c>
      <c r="I8160" s="2" t="s">
        <v>2360</v>
      </c>
      <c r="J8160" t="s">
        <v>735</v>
      </c>
      <c r="K8160" s="1">
        <v>44937</v>
      </c>
      <c r="L8160">
        <f t="shared" si="127"/>
        <v>1</v>
      </c>
    </row>
    <row r="8161" spans="1:12" x14ac:dyDescent="0.3">
      <c r="A8161" t="s">
        <v>6576</v>
      </c>
      <c r="B8161" s="2" t="s">
        <v>2344</v>
      </c>
      <c r="C8161" t="s">
        <v>6098</v>
      </c>
      <c r="D8161" t="s">
        <v>6099</v>
      </c>
      <c r="E8161">
        <v>10</v>
      </c>
      <c r="F8161">
        <v>8.92</v>
      </c>
      <c r="G8161">
        <v>89.2</v>
      </c>
      <c r="H8161" t="s">
        <v>6578</v>
      </c>
      <c r="I8161" s="2" t="s">
        <v>2360</v>
      </c>
      <c r="J8161" t="s">
        <v>735</v>
      </c>
      <c r="K8161" s="1">
        <v>44965</v>
      </c>
      <c r="L8161">
        <f t="shared" si="127"/>
        <v>2</v>
      </c>
    </row>
    <row r="8162" spans="1:12" x14ac:dyDescent="0.3">
      <c r="A8162" t="s">
        <v>7465</v>
      </c>
      <c r="B8162" s="2" t="s">
        <v>2340</v>
      </c>
      <c r="C8162" t="s">
        <v>6098</v>
      </c>
      <c r="D8162" t="s">
        <v>6099</v>
      </c>
      <c r="E8162">
        <v>5</v>
      </c>
      <c r="F8162">
        <v>9.2799999999999994</v>
      </c>
      <c r="G8162">
        <v>46.4</v>
      </c>
      <c r="H8162" t="s">
        <v>7576</v>
      </c>
      <c r="I8162" s="2" t="s">
        <v>2360</v>
      </c>
      <c r="J8162" t="s">
        <v>735</v>
      </c>
      <c r="K8162" s="1">
        <v>45208</v>
      </c>
      <c r="L8162">
        <f t="shared" si="127"/>
        <v>10</v>
      </c>
    </row>
    <row r="8163" spans="1:12" x14ac:dyDescent="0.3">
      <c r="A8163" t="s">
        <v>10535</v>
      </c>
      <c r="B8163" s="2" t="s">
        <v>2347</v>
      </c>
      <c r="C8163" t="s">
        <v>6154</v>
      </c>
      <c r="D8163" t="s">
        <v>946</v>
      </c>
      <c r="E8163">
        <v>24</v>
      </c>
      <c r="F8163">
        <v>7.76</v>
      </c>
      <c r="G8163">
        <v>186.24</v>
      </c>
      <c r="H8163">
        <v>13.536</v>
      </c>
      <c r="I8163" s="2" t="s">
        <v>2360</v>
      </c>
      <c r="J8163" t="s">
        <v>735</v>
      </c>
      <c r="K8163" s="1">
        <v>43990</v>
      </c>
      <c r="L8163">
        <f t="shared" si="127"/>
        <v>6</v>
      </c>
    </row>
    <row r="8164" spans="1:12" x14ac:dyDescent="0.3">
      <c r="A8164" t="s">
        <v>7958</v>
      </c>
      <c r="B8164" s="2" t="s">
        <v>2342</v>
      </c>
      <c r="C8164" t="s">
        <v>6154</v>
      </c>
      <c r="D8164" t="s">
        <v>946</v>
      </c>
      <c r="E8164">
        <v>22</v>
      </c>
      <c r="F8164">
        <v>8.24</v>
      </c>
      <c r="G8164">
        <v>181.28</v>
      </c>
      <c r="H8164" t="s">
        <v>7918</v>
      </c>
      <c r="I8164" s="2" t="s">
        <v>2360</v>
      </c>
      <c r="J8164" t="s">
        <v>735</v>
      </c>
      <c r="K8164" s="1">
        <v>44132</v>
      </c>
      <c r="L8164">
        <f t="shared" si="127"/>
        <v>10</v>
      </c>
    </row>
    <row r="8165" spans="1:12" x14ac:dyDescent="0.3">
      <c r="A8165" t="s">
        <v>8169</v>
      </c>
      <c r="B8165" s="2" t="s">
        <v>2342</v>
      </c>
      <c r="C8165" t="s">
        <v>6154</v>
      </c>
      <c r="D8165" t="s">
        <v>946</v>
      </c>
      <c r="E8165">
        <v>12</v>
      </c>
      <c r="F8165">
        <v>8.24</v>
      </c>
      <c r="G8165">
        <v>98.88</v>
      </c>
      <c r="H8165" t="s">
        <v>8258</v>
      </c>
      <c r="I8165" s="2" t="s">
        <v>2360</v>
      </c>
      <c r="J8165" t="s">
        <v>735</v>
      </c>
      <c r="K8165" s="1">
        <v>44224</v>
      </c>
      <c r="L8165">
        <f t="shared" si="127"/>
        <v>1</v>
      </c>
    </row>
    <row r="8166" spans="1:12" x14ac:dyDescent="0.3">
      <c r="A8166" t="s">
        <v>8288</v>
      </c>
      <c r="B8166" s="2" t="s">
        <v>2342</v>
      </c>
      <c r="C8166" t="s">
        <v>6154</v>
      </c>
      <c r="D8166" t="s">
        <v>946</v>
      </c>
      <c r="E8166">
        <v>10</v>
      </c>
      <c r="F8166">
        <v>8.24</v>
      </c>
      <c r="G8166">
        <v>82.4</v>
      </c>
      <c r="H8166" t="s">
        <v>8289</v>
      </c>
      <c r="I8166" s="2" t="s">
        <v>2360</v>
      </c>
      <c r="J8166" t="s">
        <v>735</v>
      </c>
      <c r="K8166" s="1">
        <v>44280</v>
      </c>
      <c r="L8166">
        <f t="shared" si="127"/>
        <v>3</v>
      </c>
    </row>
    <row r="8167" spans="1:12" x14ac:dyDescent="0.3">
      <c r="A8167" t="s">
        <v>8035</v>
      </c>
      <c r="B8167" s="2" t="s">
        <v>2342</v>
      </c>
      <c r="C8167" t="s">
        <v>6154</v>
      </c>
      <c r="D8167" t="s">
        <v>946</v>
      </c>
      <c r="E8167">
        <v>20</v>
      </c>
      <c r="F8167">
        <v>8.24</v>
      </c>
      <c r="G8167">
        <v>164.8</v>
      </c>
      <c r="H8167" t="s">
        <v>8608</v>
      </c>
      <c r="I8167" s="2" t="s">
        <v>2360</v>
      </c>
      <c r="J8167" t="s">
        <v>735</v>
      </c>
      <c r="K8167" s="1">
        <v>44347</v>
      </c>
      <c r="L8167">
        <f t="shared" si="127"/>
        <v>5</v>
      </c>
    </row>
    <row r="8168" spans="1:12" x14ac:dyDescent="0.3">
      <c r="A8168" t="s">
        <v>8406</v>
      </c>
      <c r="B8168" s="2" t="s">
        <v>2340</v>
      </c>
      <c r="C8168" t="s">
        <v>6154</v>
      </c>
      <c r="D8168" t="s">
        <v>946</v>
      </c>
      <c r="E8168">
        <v>12</v>
      </c>
      <c r="F8168">
        <v>8.24</v>
      </c>
      <c r="G8168">
        <v>98.88</v>
      </c>
      <c r="H8168" t="s">
        <v>8980</v>
      </c>
      <c r="I8168" s="2" t="s">
        <v>2360</v>
      </c>
      <c r="J8168" t="s">
        <v>735</v>
      </c>
      <c r="K8168" s="1">
        <v>44377</v>
      </c>
      <c r="L8168">
        <f t="shared" si="127"/>
        <v>6</v>
      </c>
    </row>
    <row r="8169" spans="1:12" x14ac:dyDescent="0.3">
      <c r="A8169" t="s">
        <v>9417</v>
      </c>
      <c r="B8169" s="2" t="s">
        <v>2340</v>
      </c>
      <c r="C8169" t="s">
        <v>6154</v>
      </c>
      <c r="D8169" t="s">
        <v>946</v>
      </c>
      <c r="E8169">
        <v>18</v>
      </c>
      <c r="F8169">
        <v>8.24</v>
      </c>
      <c r="G8169">
        <v>148.32</v>
      </c>
      <c r="H8169" t="s">
        <v>9418</v>
      </c>
      <c r="I8169" s="2" t="s">
        <v>2360</v>
      </c>
      <c r="J8169" t="s">
        <v>735</v>
      </c>
      <c r="K8169" s="1">
        <v>44512</v>
      </c>
      <c r="L8169">
        <f t="shared" si="127"/>
        <v>11</v>
      </c>
    </row>
    <row r="8170" spans="1:12" x14ac:dyDescent="0.3">
      <c r="A8170" t="s">
        <v>6153</v>
      </c>
      <c r="B8170" s="2" t="s">
        <v>2343</v>
      </c>
      <c r="C8170" t="s">
        <v>6154</v>
      </c>
      <c r="D8170" t="s">
        <v>946</v>
      </c>
      <c r="E8170">
        <v>12</v>
      </c>
      <c r="F8170">
        <v>8.57</v>
      </c>
      <c r="G8170">
        <v>102.84</v>
      </c>
      <c r="H8170" t="s">
        <v>6155</v>
      </c>
      <c r="I8170" s="2" t="s">
        <v>2360</v>
      </c>
      <c r="J8170" t="s">
        <v>735</v>
      </c>
      <c r="K8170" s="1">
        <v>44690</v>
      </c>
      <c r="L8170">
        <f t="shared" si="127"/>
        <v>5</v>
      </c>
    </row>
    <row r="8171" spans="1:12" x14ac:dyDescent="0.3">
      <c r="A8171" t="s">
        <v>7655</v>
      </c>
      <c r="B8171" s="2" t="s">
        <v>2340</v>
      </c>
      <c r="C8171" t="s">
        <v>6464</v>
      </c>
      <c r="D8171" t="s">
        <v>6465</v>
      </c>
      <c r="E8171">
        <v>14</v>
      </c>
      <c r="F8171">
        <v>8.24</v>
      </c>
      <c r="G8171">
        <v>115.36</v>
      </c>
      <c r="H8171">
        <v>7.84</v>
      </c>
      <c r="I8171" s="2" t="s">
        <v>2360</v>
      </c>
      <c r="J8171" t="s">
        <v>735</v>
      </c>
      <c r="K8171" s="1">
        <v>44020</v>
      </c>
      <c r="L8171">
        <f t="shared" si="127"/>
        <v>7</v>
      </c>
    </row>
    <row r="8172" spans="1:12" x14ac:dyDescent="0.3">
      <c r="A8172" t="s">
        <v>8009</v>
      </c>
      <c r="B8172" s="2" t="s">
        <v>2343</v>
      </c>
      <c r="C8172" t="s">
        <v>6464</v>
      </c>
      <c r="D8172" t="s">
        <v>6465</v>
      </c>
      <c r="E8172">
        <v>12</v>
      </c>
      <c r="F8172">
        <v>8.24</v>
      </c>
      <c r="G8172">
        <v>98.88</v>
      </c>
      <c r="H8172" t="s">
        <v>8155</v>
      </c>
      <c r="I8172" s="2" t="s">
        <v>2360</v>
      </c>
      <c r="J8172" t="s">
        <v>735</v>
      </c>
      <c r="K8172" s="1">
        <v>44182</v>
      </c>
      <c r="L8172">
        <f t="shared" si="127"/>
        <v>12</v>
      </c>
    </row>
    <row r="8173" spans="1:12" x14ac:dyDescent="0.3">
      <c r="A8173" t="s">
        <v>8976</v>
      </c>
      <c r="B8173" s="2" t="s">
        <v>2342</v>
      </c>
      <c r="C8173" t="s">
        <v>6464</v>
      </c>
      <c r="D8173" t="s">
        <v>6465</v>
      </c>
      <c r="E8173">
        <v>12</v>
      </c>
      <c r="F8173">
        <v>8.24</v>
      </c>
      <c r="G8173">
        <v>98.88</v>
      </c>
      <c r="H8173" t="s">
        <v>8978</v>
      </c>
      <c r="I8173" s="2" t="s">
        <v>2360</v>
      </c>
      <c r="J8173" t="s">
        <v>735</v>
      </c>
      <c r="K8173" s="1">
        <v>44375</v>
      </c>
      <c r="L8173">
        <f t="shared" si="127"/>
        <v>6</v>
      </c>
    </row>
    <row r="8174" spans="1:12" x14ac:dyDescent="0.3">
      <c r="A8174" t="s">
        <v>10617</v>
      </c>
      <c r="B8174" s="2" t="s">
        <v>2340</v>
      </c>
      <c r="C8174" t="s">
        <v>784</v>
      </c>
      <c r="D8174" t="s">
        <v>785</v>
      </c>
      <c r="E8174">
        <v>1</v>
      </c>
      <c r="F8174">
        <v>487</v>
      </c>
      <c r="G8174">
        <v>487</v>
      </c>
      <c r="H8174" t="s">
        <v>10336</v>
      </c>
      <c r="I8174" s="2" t="s">
        <v>2360</v>
      </c>
      <c r="J8174" t="s">
        <v>735</v>
      </c>
      <c r="K8174" s="1">
        <v>43844</v>
      </c>
      <c r="L8174">
        <f t="shared" si="127"/>
        <v>1</v>
      </c>
    </row>
    <row r="8175" spans="1:12" x14ac:dyDescent="0.3">
      <c r="A8175" t="s">
        <v>7930</v>
      </c>
      <c r="B8175" s="2" t="s">
        <v>2340</v>
      </c>
      <c r="C8175" t="s">
        <v>6098</v>
      </c>
      <c r="D8175" t="s">
        <v>6099</v>
      </c>
      <c r="E8175">
        <v>49</v>
      </c>
      <c r="F8175">
        <v>8.24</v>
      </c>
      <c r="G8175">
        <v>403.76</v>
      </c>
      <c r="H8175" t="s">
        <v>7931</v>
      </c>
      <c r="I8175" s="2" t="s">
        <v>2360</v>
      </c>
      <c r="J8175" t="s">
        <v>735</v>
      </c>
      <c r="K8175" s="1">
        <v>44140</v>
      </c>
      <c r="L8175">
        <f t="shared" si="127"/>
        <v>11</v>
      </c>
    </row>
    <row r="8176" spans="1:12" x14ac:dyDescent="0.3">
      <c r="A8176" t="s">
        <v>7823</v>
      </c>
      <c r="B8176" s="2" t="s">
        <v>2340</v>
      </c>
      <c r="C8176" t="s">
        <v>6098</v>
      </c>
      <c r="D8176" t="s">
        <v>6099</v>
      </c>
      <c r="E8176">
        <v>21</v>
      </c>
      <c r="F8176">
        <v>8.24</v>
      </c>
      <c r="G8176">
        <v>173.04</v>
      </c>
      <c r="H8176" t="s">
        <v>8112</v>
      </c>
      <c r="I8176" s="2" t="s">
        <v>2360</v>
      </c>
      <c r="J8176" t="s">
        <v>735</v>
      </c>
      <c r="K8176" s="1">
        <v>44168</v>
      </c>
      <c r="L8176">
        <f t="shared" si="127"/>
        <v>12</v>
      </c>
    </row>
    <row r="8177" spans="1:12" x14ac:dyDescent="0.3">
      <c r="A8177" t="s">
        <v>8009</v>
      </c>
      <c r="B8177" s="2" t="s">
        <v>2340</v>
      </c>
      <c r="C8177" t="s">
        <v>6098</v>
      </c>
      <c r="D8177" t="s">
        <v>6099</v>
      </c>
      <c r="E8177">
        <v>12</v>
      </c>
      <c r="F8177">
        <v>8.24</v>
      </c>
      <c r="G8177">
        <v>98.88</v>
      </c>
      <c r="H8177" t="s">
        <v>8155</v>
      </c>
      <c r="I8177" s="2" t="s">
        <v>2360</v>
      </c>
      <c r="J8177" t="s">
        <v>735</v>
      </c>
      <c r="K8177" s="1">
        <v>44182</v>
      </c>
      <c r="L8177">
        <f t="shared" si="127"/>
        <v>12</v>
      </c>
    </row>
    <row r="8178" spans="1:12" x14ac:dyDescent="0.3">
      <c r="A8178" t="s">
        <v>8165</v>
      </c>
      <c r="B8178" s="2" t="s">
        <v>2340</v>
      </c>
      <c r="C8178" t="s">
        <v>6098</v>
      </c>
      <c r="D8178" t="s">
        <v>6099</v>
      </c>
      <c r="E8178">
        <v>40</v>
      </c>
      <c r="F8178">
        <v>8.24</v>
      </c>
      <c r="G8178">
        <v>329.6</v>
      </c>
      <c r="H8178" t="s">
        <v>8166</v>
      </c>
      <c r="I8178" s="2" t="s">
        <v>2360</v>
      </c>
      <c r="J8178" t="s">
        <v>735</v>
      </c>
      <c r="K8178" s="1">
        <v>44218</v>
      </c>
      <c r="L8178">
        <f t="shared" si="127"/>
        <v>1</v>
      </c>
    </row>
    <row r="8179" spans="1:12" x14ac:dyDescent="0.3">
      <c r="A8179" t="s">
        <v>8482</v>
      </c>
      <c r="B8179" s="2" t="s">
        <v>2340</v>
      </c>
      <c r="C8179" t="s">
        <v>6098</v>
      </c>
      <c r="D8179" t="s">
        <v>6099</v>
      </c>
      <c r="E8179">
        <v>54</v>
      </c>
      <c r="F8179">
        <v>8.24</v>
      </c>
      <c r="G8179">
        <v>444.96</v>
      </c>
      <c r="H8179" t="s">
        <v>8483</v>
      </c>
      <c r="I8179" s="2" t="s">
        <v>2360</v>
      </c>
      <c r="J8179" t="s">
        <v>735</v>
      </c>
      <c r="K8179" s="1">
        <v>44266</v>
      </c>
      <c r="L8179">
        <f t="shared" si="127"/>
        <v>3</v>
      </c>
    </row>
    <row r="8180" spans="1:12" x14ac:dyDescent="0.3">
      <c r="A8180" t="s">
        <v>8488</v>
      </c>
      <c r="B8180" s="2" t="s">
        <v>2340</v>
      </c>
      <c r="C8180" t="s">
        <v>6098</v>
      </c>
      <c r="D8180" t="s">
        <v>6099</v>
      </c>
      <c r="E8180">
        <v>30</v>
      </c>
      <c r="F8180">
        <v>8.24</v>
      </c>
      <c r="G8180">
        <v>247.2</v>
      </c>
      <c r="H8180" t="s">
        <v>8489</v>
      </c>
      <c r="I8180" s="2" t="s">
        <v>2360</v>
      </c>
      <c r="J8180" t="s">
        <v>735</v>
      </c>
      <c r="K8180" s="1">
        <v>44272</v>
      </c>
      <c r="L8180">
        <f t="shared" si="127"/>
        <v>3</v>
      </c>
    </row>
    <row r="8181" spans="1:12" x14ac:dyDescent="0.3">
      <c r="A8181" t="s">
        <v>8497</v>
      </c>
      <c r="B8181" s="2" t="s">
        <v>2344</v>
      </c>
      <c r="C8181" t="s">
        <v>6098</v>
      </c>
      <c r="D8181" t="s">
        <v>6099</v>
      </c>
      <c r="E8181">
        <v>88</v>
      </c>
      <c r="F8181">
        <v>8.24</v>
      </c>
      <c r="G8181">
        <v>725.12</v>
      </c>
      <c r="H8181" t="s">
        <v>8498</v>
      </c>
      <c r="I8181" s="2" t="s">
        <v>2360</v>
      </c>
      <c r="J8181" t="s">
        <v>735</v>
      </c>
      <c r="K8181" s="1">
        <v>44299</v>
      </c>
      <c r="L8181">
        <f t="shared" si="127"/>
        <v>4</v>
      </c>
    </row>
    <row r="8182" spans="1:12" x14ac:dyDescent="0.3">
      <c r="A8182" t="s">
        <v>8503</v>
      </c>
      <c r="B8182" s="2" t="s">
        <v>2340</v>
      </c>
      <c r="C8182" t="s">
        <v>6098</v>
      </c>
      <c r="D8182" t="s">
        <v>6099</v>
      </c>
      <c r="E8182">
        <v>10</v>
      </c>
      <c r="F8182">
        <v>8.24</v>
      </c>
      <c r="G8182">
        <v>82.4</v>
      </c>
      <c r="H8182" t="s">
        <v>8504</v>
      </c>
      <c r="I8182" s="2" t="s">
        <v>2360</v>
      </c>
      <c r="J8182" t="s">
        <v>735</v>
      </c>
      <c r="K8182" s="1">
        <v>44306</v>
      </c>
      <c r="L8182">
        <f t="shared" si="127"/>
        <v>4</v>
      </c>
    </row>
    <row r="8183" spans="1:12" x14ac:dyDescent="0.3">
      <c r="A8183" t="s">
        <v>8015</v>
      </c>
      <c r="B8183" s="2" t="s">
        <v>2340</v>
      </c>
      <c r="C8183" t="s">
        <v>6098</v>
      </c>
      <c r="D8183" t="s">
        <v>6099</v>
      </c>
      <c r="E8183">
        <v>84</v>
      </c>
      <c r="F8183">
        <v>8.24</v>
      </c>
      <c r="G8183">
        <v>692.16</v>
      </c>
      <c r="H8183" t="s">
        <v>8521</v>
      </c>
      <c r="I8183" s="2" t="s">
        <v>2360</v>
      </c>
      <c r="J8183" t="s">
        <v>735</v>
      </c>
      <c r="K8183" s="1">
        <v>44333</v>
      </c>
      <c r="L8183">
        <f t="shared" si="127"/>
        <v>5</v>
      </c>
    </row>
    <row r="8184" spans="1:12" x14ac:dyDescent="0.3">
      <c r="A8184" t="s">
        <v>8026</v>
      </c>
      <c r="B8184" s="2" t="s">
        <v>2345</v>
      </c>
      <c r="C8184" t="s">
        <v>6098</v>
      </c>
      <c r="D8184" t="s">
        <v>6099</v>
      </c>
      <c r="E8184">
        <v>20</v>
      </c>
      <c r="F8184">
        <v>8.24</v>
      </c>
      <c r="G8184">
        <v>164.8</v>
      </c>
      <c r="H8184" t="s">
        <v>8523</v>
      </c>
      <c r="I8184" s="2" t="s">
        <v>2360</v>
      </c>
      <c r="J8184" t="s">
        <v>735</v>
      </c>
      <c r="K8184" s="1">
        <v>44340</v>
      </c>
      <c r="L8184">
        <f t="shared" si="127"/>
        <v>5</v>
      </c>
    </row>
    <row r="8185" spans="1:12" x14ac:dyDescent="0.3">
      <c r="A8185" t="s">
        <v>8066</v>
      </c>
      <c r="B8185" s="2" t="s">
        <v>2340</v>
      </c>
      <c r="C8185" t="s">
        <v>6098</v>
      </c>
      <c r="D8185" t="s">
        <v>6099</v>
      </c>
      <c r="E8185">
        <v>36</v>
      </c>
      <c r="F8185">
        <v>8.24</v>
      </c>
      <c r="G8185">
        <v>296.64</v>
      </c>
      <c r="H8185" t="s">
        <v>8891</v>
      </c>
      <c r="I8185" s="2" t="s">
        <v>2360</v>
      </c>
      <c r="J8185" t="s">
        <v>735</v>
      </c>
      <c r="K8185" s="1">
        <v>44356</v>
      </c>
      <c r="L8185">
        <f t="shared" si="127"/>
        <v>6</v>
      </c>
    </row>
    <row r="8186" spans="1:12" x14ac:dyDescent="0.3">
      <c r="A8186" t="s">
        <v>8900</v>
      </c>
      <c r="B8186" s="2" t="s">
        <v>2340</v>
      </c>
      <c r="C8186" t="s">
        <v>6098</v>
      </c>
      <c r="D8186" t="s">
        <v>6099</v>
      </c>
      <c r="E8186">
        <v>124</v>
      </c>
      <c r="F8186">
        <v>8.24</v>
      </c>
      <c r="G8186">
        <v>1021.76</v>
      </c>
      <c r="H8186" t="s">
        <v>8901</v>
      </c>
      <c r="I8186" s="2" t="s">
        <v>2360</v>
      </c>
      <c r="J8186" t="s">
        <v>735</v>
      </c>
      <c r="K8186" s="1">
        <v>44369</v>
      </c>
      <c r="L8186">
        <f t="shared" si="127"/>
        <v>6</v>
      </c>
    </row>
    <row r="8187" spans="1:12" x14ac:dyDescent="0.3">
      <c r="A8187" t="s">
        <v>8086</v>
      </c>
      <c r="B8187" s="2" t="s">
        <v>2342</v>
      </c>
      <c r="C8187" t="s">
        <v>6098</v>
      </c>
      <c r="D8187" t="s">
        <v>6099</v>
      </c>
      <c r="E8187">
        <v>22</v>
      </c>
      <c r="F8187">
        <v>8.24</v>
      </c>
      <c r="G8187">
        <v>181.28</v>
      </c>
      <c r="H8187" t="s">
        <v>8907</v>
      </c>
      <c r="I8187" s="2" t="s">
        <v>2360</v>
      </c>
      <c r="J8187" t="s">
        <v>735</v>
      </c>
      <c r="K8187" s="1">
        <v>44379</v>
      </c>
      <c r="L8187">
        <f t="shared" si="127"/>
        <v>7</v>
      </c>
    </row>
    <row r="8188" spans="1:12" x14ac:dyDescent="0.3">
      <c r="A8188" t="s">
        <v>9369</v>
      </c>
      <c r="B8188" s="2" t="s">
        <v>2340</v>
      </c>
      <c r="C8188" t="s">
        <v>6098</v>
      </c>
      <c r="D8188" t="s">
        <v>6099</v>
      </c>
      <c r="E8188">
        <v>72</v>
      </c>
      <c r="F8188">
        <v>8.24</v>
      </c>
      <c r="G8188">
        <v>593.28</v>
      </c>
      <c r="H8188" t="s">
        <v>9370</v>
      </c>
      <c r="I8188" s="2" t="s">
        <v>2360</v>
      </c>
      <c r="J8188" t="s">
        <v>735</v>
      </c>
      <c r="K8188" s="1">
        <v>44504</v>
      </c>
      <c r="L8188">
        <f t="shared" si="127"/>
        <v>11</v>
      </c>
    </row>
    <row r="8189" spans="1:12" x14ac:dyDescent="0.3">
      <c r="A8189" t="s">
        <v>9516</v>
      </c>
      <c r="B8189" s="2" t="s">
        <v>2343</v>
      </c>
      <c r="C8189" t="s">
        <v>6098</v>
      </c>
      <c r="D8189" t="s">
        <v>6099</v>
      </c>
      <c r="E8189">
        <v>30</v>
      </c>
      <c r="F8189">
        <v>8.24</v>
      </c>
      <c r="G8189">
        <v>247.2</v>
      </c>
      <c r="H8189" t="s">
        <v>9046</v>
      </c>
      <c r="I8189" s="2" t="s">
        <v>2360</v>
      </c>
      <c r="J8189" t="s">
        <v>735</v>
      </c>
      <c r="K8189" s="1">
        <v>44523</v>
      </c>
      <c r="L8189">
        <f t="shared" si="127"/>
        <v>11</v>
      </c>
    </row>
    <row r="8190" spans="1:12" x14ac:dyDescent="0.3">
      <c r="A8190" t="s">
        <v>9496</v>
      </c>
      <c r="B8190" s="2" t="s">
        <v>2345</v>
      </c>
      <c r="C8190" t="s">
        <v>6098</v>
      </c>
      <c r="D8190" t="s">
        <v>6099</v>
      </c>
      <c r="E8190">
        <v>22</v>
      </c>
      <c r="F8190">
        <v>8.4</v>
      </c>
      <c r="G8190">
        <v>184.8</v>
      </c>
      <c r="H8190" t="s">
        <v>9539</v>
      </c>
      <c r="I8190" s="2" t="s">
        <v>2360</v>
      </c>
      <c r="J8190" t="s">
        <v>735</v>
      </c>
      <c r="K8190" s="1">
        <v>44613</v>
      </c>
      <c r="L8190">
        <f t="shared" si="127"/>
        <v>2</v>
      </c>
    </row>
    <row r="8191" spans="1:12" x14ac:dyDescent="0.3">
      <c r="A8191" t="s">
        <v>6153</v>
      </c>
      <c r="B8191" s="2" t="s">
        <v>2342</v>
      </c>
      <c r="C8191" t="s">
        <v>6098</v>
      </c>
      <c r="D8191" t="s">
        <v>6099</v>
      </c>
      <c r="E8191">
        <v>2</v>
      </c>
      <c r="F8191">
        <v>8.57</v>
      </c>
      <c r="G8191">
        <v>17.14</v>
      </c>
      <c r="H8191" t="s">
        <v>6219</v>
      </c>
      <c r="I8191" s="2" t="s">
        <v>2360</v>
      </c>
      <c r="J8191" t="s">
        <v>735</v>
      </c>
      <c r="K8191" s="1">
        <v>44690</v>
      </c>
      <c r="L8191">
        <f t="shared" si="127"/>
        <v>5</v>
      </c>
    </row>
    <row r="8192" spans="1:12" x14ac:dyDescent="0.3">
      <c r="A8192" t="s">
        <v>6497</v>
      </c>
      <c r="B8192" s="2" t="s">
        <v>2340</v>
      </c>
      <c r="C8192" t="s">
        <v>6098</v>
      </c>
      <c r="D8192" t="s">
        <v>6099</v>
      </c>
      <c r="E8192">
        <v>108</v>
      </c>
      <c r="F8192">
        <v>8.57</v>
      </c>
      <c r="G8192">
        <v>925.56</v>
      </c>
      <c r="H8192" t="s">
        <v>6498</v>
      </c>
      <c r="I8192" s="2" t="s">
        <v>2360</v>
      </c>
      <c r="J8192" t="s">
        <v>735</v>
      </c>
      <c r="K8192" s="1">
        <v>44795</v>
      </c>
      <c r="L8192">
        <f t="shared" si="127"/>
        <v>8</v>
      </c>
    </row>
    <row r="8193" spans="1:12" x14ac:dyDescent="0.3">
      <c r="A8193" t="s">
        <v>6463</v>
      </c>
      <c r="B8193" s="2" t="s">
        <v>2343</v>
      </c>
      <c r="C8193" t="s">
        <v>6098</v>
      </c>
      <c r="D8193" t="s">
        <v>6099</v>
      </c>
      <c r="E8193">
        <v>32</v>
      </c>
      <c r="F8193">
        <v>8.92</v>
      </c>
      <c r="G8193">
        <v>285.44</v>
      </c>
      <c r="H8193" t="s">
        <v>6588</v>
      </c>
      <c r="I8193" s="2" t="s">
        <v>2360</v>
      </c>
      <c r="J8193" t="s">
        <v>735</v>
      </c>
      <c r="K8193" s="1">
        <v>44839</v>
      </c>
      <c r="L8193">
        <f t="shared" si="127"/>
        <v>10</v>
      </c>
    </row>
    <row r="8194" spans="1:12" x14ac:dyDescent="0.3">
      <c r="A8194" t="s">
        <v>7093</v>
      </c>
      <c r="B8194" s="2" t="s">
        <v>2340</v>
      </c>
      <c r="C8194" t="s">
        <v>6098</v>
      </c>
      <c r="D8194" t="s">
        <v>6099</v>
      </c>
      <c r="E8194">
        <v>16</v>
      </c>
      <c r="F8194">
        <v>8.92</v>
      </c>
      <c r="G8194">
        <v>142.72</v>
      </c>
      <c r="H8194" t="s">
        <v>7094</v>
      </c>
      <c r="I8194" s="2" t="s">
        <v>2360</v>
      </c>
      <c r="J8194" t="s">
        <v>735</v>
      </c>
      <c r="K8194" s="1">
        <v>44938</v>
      </c>
      <c r="L8194">
        <f t="shared" si="127"/>
        <v>1</v>
      </c>
    </row>
    <row r="8195" spans="1:12" x14ac:dyDescent="0.3">
      <c r="A8195" t="s">
        <v>10583</v>
      </c>
      <c r="B8195" s="2" t="s">
        <v>2343</v>
      </c>
      <c r="C8195" t="s">
        <v>6154</v>
      </c>
      <c r="D8195" t="s">
        <v>946</v>
      </c>
      <c r="E8195">
        <v>32</v>
      </c>
      <c r="F8195">
        <v>8.24</v>
      </c>
      <c r="G8195">
        <v>263.68</v>
      </c>
      <c r="H8195">
        <v>16.96</v>
      </c>
      <c r="I8195" s="2" t="s">
        <v>2360</v>
      </c>
      <c r="J8195" t="s">
        <v>735</v>
      </c>
      <c r="K8195" s="1">
        <v>44019</v>
      </c>
      <c r="L8195">
        <f t="shared" ref="L8195:L8258" si="128">MONTH(K8195)</f>
        <v>7</v>
      </c>
    </row>
    <row r="8196" spans="1:12" x14ac:dyDescent="0.3">
      <c r="A8196" t="s">
        <v>7924</v>
      </c>
      <c r="B8196" s="2" t="s">
        <v>2346</v>
      </c>
      <c r="C8196" t="s">
        <v>6154</v>
      </c>
      <c r="D8196" t="s">
        <v>946</v>
      </c>
      <c r="E8196">
        <v>22</v>
      </c>
      <c r="F8196">
        <v>8.24</v>
      </c>
      <c r="G8196">
        <v>181.28</v>
      </c>
      <c r="H8196" t="s">
        <v>7927</v>
      </c>
      <c r="I8196" s="2" t="s">
        <v>2360</v>
      </c>
      <c r="J8196" t="s">
        <v>735</v>
      </c>
      <c r="K8196" s="1">
        <v>44139</v>
      </c>
      <c r="L8196">
        <f t="shared" si="128"/>
        <v>11</v>
      </c>
    </row>
    <row r="8197" spans="1:12" x14ac:dyDescent="0.3">
      <c r="A8197" t="s">
        <v>8169</v>
      </c>
      <c r="B8197" s="2" t="s">
        <v>2344</v>
      </c>
      <c r="C8197" t="s">
        <v>6154</v>
      </c>
      <c r="D8197" t="s">
        <v>946</v>
      </c>
      <c r="E8197">
        <v>26</v>
      </c>
      <c r="F8197">
        <v>8.24</v>
      </c>
      <c r="G8197">
        <v>214.24</v>
      </c>
      <c r="H8197" t="s">
        <v>8170</v>
      </c>
      <c r="I8197" s="2" t="s">
        <v>2360</v>
      </c>
      <c r="J8197" t="s">
        <v>735</v>
      </c>
      <c r="K8197" s="1">
        <v>44224</v>
      </c>
      <c r="L8197">
        <f t="shared" si="128"/>
        <v>1</v>
      </c>
    </row>
    <row r="8198" spans="1:12" x14ac:dyDescent="0.3">
      <c r="A8198" t="s">
        <v>8500</v>
      </c>
      <c r="B8198" s="2" t="s">
        <v>2343</v>
      </c>
      <c r="C8198" t="s">
        <v>6154</v>
      </c>
      <c r="D8198" t="s">
        <v>946</v>
      </c>
      <c r="E8198">
        <v>48</v>
      </c>
      <c r="F8198">
        <v>8.24</v>
      </c>
      <c r="G8198">
        <v>395.52</v>
      </c>
      <c r="H8198" t="s">
        <v>8502</v>
      </c>
      <c r="I8198" s="2" t="s">
        <v>2360</v>
      </c>
      <c r="J8198" t="s">
        <v>735</v>
      </c>
      <c r="K8198" s="1">
        <v>44302</v>
      </c>
      <c r="L8198">
        <f t="shared" si="128"/>
        <v>4</v>
      </c>
    </row>
    <row r="8199" spans="1:12" x14ac:dyDescent="0.3">
      <c r="A8199" t="s">
        <v>8035</v>
      </c>
      <c r="B8199" s="2" t="s">
        <v>2345</v>
      </c>
      <c r="C8199" t="s">
        <v>6154</v>
      </c>
      <c r="D8199" t="s">
        <v>946</v>
      </c>
      <c r="E8199">
        <v>10</v>
      </c>
      <c r="F8199">
        <v>8.24</v>
      </c>
      <c r="G8199">
        <v>82.4</v>
      </c>
      <c r="H8199" t="s">
        <v>8574</v>
      </c>
      <c r="I8199" s="2" t="s">
        <v>2360</v>
      </c>
      <c r="J8199" t="s">
        <v>735</v>
      </c>
      <c r="K8199" s="1">
        <v>44347</v>
      </c>
      <c r="L8199">
        <f t="shared" si="128"/>
        <v>5</v>
      </c>
    </row>
    <row r="8200" spans="1:12" x14ac:dyDescent="0.3">
      <c r="A8200" t="s">
        <v>8406</v>
      </c>
      <c r="B8200" s="2" t="s">
        <v>2342</v>
      </c>
      <c r="C8200" t="s">
        <v>6154</v>
      </c>
      <c r="D8200" t="s">
        <v>946</v>
      </c>
      <c r="E8200">
        <v>18</v>
      </c>
      <c r="F8200">
        <v>8.24</v>
      </c>
      <c r="G8200">
        <v>148.32</v>
      </c>
      <c r="H8200" t="s">
        <v>8906</v>
      </c>
      <c r="I8200" s="2" t="s">
        <v>2360</v>
      </c>
      <c r="J8200" t="s">
        <v>735</v>
      </c>
      <c r="K8200" s="1">
        <v>44377</v>
      </c>
      <c r="L8200">
        <f t="shared" si="128"/>
        <v>6</v>
      </c>
    </row>
    <row r="8201" spans="1:12" x14ac:dyDescent="0.3">
      <c r="A8201" t="s">
        <v>9514</v>
      </c>
      <c r="B8201" s="2" t="s">
        <v>2342</v>
      </c>
      <c r="C8201" t="s">
        <v>6154</v>
      </c>
      <c r="D8201" t="s">
        <v>946</v>
      </c>
      <c r="E8201">
        <v>30</v>
      </c>
      <c r="F8201">
        <v>8.24</v>
      </c>
      <c r="G8201">
        <v>247.2</v>
      </c>
      <c r="H8201" t="s">
        <v>9515</v>
      </c>
      <c r="I8201" s="2" t="s">
        <v>2360</v>
      </c>
      <c r="J8201" t="s">
        <v>735</v>
      </c>
      <c r="K8201" s="1">
        <v>44522</v>
      </c>
      <c r="L8201">
        <f t="shared" si="128"/>
        <v>11</v>
      </c>
    </row>
    <row r="8202" spans="1:12" x14ac:dyDescent="0.3">
      <c r="A8202" t="s">
        <v>6499</v>
      </c>
      <c r="B8202" s="2" t="s">
        <v>2340</v>
      </c>
      <c r="C8202" t="s">
        <v>6154</v>
      </c>
      <c r="D8202" t="s">
        <v>946</v>
      </c>
      <c r="E8202">
        <v>30</v>
      </c>
      <c r="F8202">
        <v>8.57</v>
      </c>
      <c r="G8202">
        <v>257.10000000000002</v>
      </c>
      <c r="H8202" t="s">
        <v>6500</v>
      </c>
      <c r="I8202" s="2" t="s">
        <v>2360</v>
      </c>
      <c r="J8202" t="s">
        <v>735</v>
      </c>
      <c r="K8202" s="1">
        <v>44796</v>
      </c>
      <c r="L8202">
        <f t="shared" si="128"/>
        <v>8</v>
      </c>
    </row>
    <row r="8203" spans="1:12" x14ac:dyDescent="0.3">
      <c r="A8203" t="s">
        <v>7451</v>
      </c>
      <c r="B8203" s="2" t="s">
        <v>2340</v>
      </c>
      <c r="C8203" t="s">
        <v>6154</v>
      </c>
      <c r="D8203" t="s">
        <v>946</v>
      </c>
      <c r="E8203">
        <v>5</v>
      </c>
      <c r="F8203">
        <v>9.2799999999999994</v>
      </c>
      <c r="G8203">
        <v>46.4</v>
      </c>
      <c r="H8203" t="s">
        <v>7489</v>
      </c>
      <c r="I8203" s="2" t="s">
        <v>2360</v>
      </c>
      <c r="J8203" t="s">
        <v>735</v>
      </c>
      <c r="K8203" s="1">
        <v>45181</v>
      </c>
      <c r="L8203">
        <f t="shared" si="128"/>
        <v>9</v>
      </c>
    </row>
    <row r="8204" spans="1:12" x14ac:dyDescent="0.3">
      <c r="A8204" t="s">
        <v>10541</v>
      </c>
      <c r="B8204" s="2" t="s">
        <v>2340</v>
      </c>
      <c r="C8204" t="s">
        <v>6464</v>
      </c>
      <c r="D8204" t="s">
        <v>6465</v>
      </c>
      <c r="E8204">
        <v>10</v>
      </c>
      <c r="F8204">
        <v>7.76</v>
      </c>
      <c r="G8204">
        <v>77.599999999999994</v>
      </c>
      <c r="H8204">
        <v>5.6</v>
      </c>
      <c r="I8204" s="2" t="s">
        <v>2360</v>
      </c>
      <c r="J8204" t="s">
        <v>735</v>
      </c>
      <c r="K8204" s="1">
        <v>43864</v>
      </c>
      <c r="L8204">
        <f t="shared" si="128"/>
        <v>2</v>
      </c>
    </row>
    <row r="8205" spans="1:12" x14ac:dyDescent="0.3">
      <c r="A8205" t="s">
        <v>7853</v>
      </c>
      <c r="B8205" s="2" t="s">
        <v>2340</v>
      </c>
      <c r="C8205" t="s">
        <v>6464</v>
      </c>
      <c r="D8205" t="s">
        <v>6465</v>
      </c>
      <c r="E8205">
        <v>2</v>
      </c>
      <c r="F8205">
        <v>8.24</v>
      </c>
      <c r="G8205">
        <v>16.48</v>
      </c>
      <c r="H8205">
        <v>1.1200000000000001</v>
      </c>
      <c r="I8205" s="2" t="s">
        <v>2360</v>
      </c>
      <c r="J8205" t="s">
        <v>735</v>
      </c>
      <c r="K8205" s="1">
        <v>44056</v>
      </c>
      <c r="L8205">
        <f t="shared" si="128"/>
        <v>8</v>
      </c>
    </row>
    <row r="8206" spans="1:12" x14ac:dyDescent="0.3">
      <c r="A8206" t="s">
        <v>8500</v>
      </c>
      <c r="B8206" s="2" t="s">
        <v>2342</v>
      </c>
      <c r="C8206" t="s">
        <v>6464</v>
      </c>
      <c r="D8206" t="s">
        <v>6465</v>
      </c>
      <c r="E8206">
        <v>8</v>
      </c>
      <c r="F8206">
        <v>8.24</v>
      </c>
      <c r="G8206">
        <v>65.92</v>
      </c>
      <c r="H8206" t="s">
        <v>8501</v>
      </c>
      <c r="I8206" s="2" t="s">
        <v>2360</v>
      </c>
      <c r="J8206" t="s">
        <v>735</v>
      </c>
      <c r="K8206" s="1">
        <v>44302</v>
      </c>
      <c r="L8206">
        <f t="shared" si="128"/>
        <v>4</v>
      </c>
    </row>
    <row r="8207" spans="1:12" x14ac:dyDescent="0.3">
      <c r="A8207" t="s">
        <v>9047</v>
      </c>
      <c r="B8207" s="2" t="s">
        <v>2342</v>
      </c>
      <c r="C8207" t="s">
        <v>6464</v>
      </c>
      <c r="D8207" t="s">
        <v>6465</v>
      </c>
      <c r="E8207">
        <v>12</v>
      </c>
      <c r="F8207">
        <v>8.24</v>
      </c>
      <c r="G8207">
        <v>98.88</v>
      </c>
      <c r="H8207" t="s">
        <v>9519</v>
      </c>
      <c r="I8207" s="2" t="s">
        <v>2360</v>
      </c>
      <c r="J8207" t="s">
        <v>735</v>
      </c>
      <c r="K8207" s="1">
        <v>44529</v>
      </c>
      <c r="L8207">
        <f t="shared" si="128"/>
        <v>11</v>
      </c>
    </row>
    <row r="8208" spans="1:12" x14ac:dyDescent="0.3">
      <c r="A8208" t="s">
        <v>10338</v>
      </c>
      <c r="B8208" s="2" t="s">
        <v>2342</v>
      </c>
      <c r="C8208" t="s">
        <v>784</v>
      </c>
      <c r="D8208" t="s">
        <v>785</v>
      </c>
      <c r="E8208">
        <v>4</v>
      </c>
      <c r="F8208">
        <v>487</v>
      </c>
      <c r="G8208">
        <v>1948</v>
      </c>
      <c r="H8208" t="s">
        <v>10375</v>
      </c>
      <c r="I8208" s="2" t="s">
        <v>2360</v>
      </c>
      <c r="J8208" t="s">
        <v>735</v>
      </c>
      <c r="K8208" s="1">
        <v>43845</v>
      </c>
      <c r="L8208">
        <f t="shared" si="128"/>
        <v>1</v>
      </c>
    </row>
    <row r="8209" spans="1:12" x14ac:dyDescent="0.3">
      <c r="A8209" t="s">
        <v>10338</v>
      </c>
      <c r="B8209" s="2" t="s">
        <v>2343</v>
      </c>
      <c r="C8209" t="s">
        <v>7116</v>
      </c>
      <c r="D8209" t="s">
        <v>7117</v>
      </c>
      <c r="E8209">
        <v>5</v>
      </c>
      <c r="F8209">
        <v>356</v>
      </c>
      <c r="G8209">
        <v>1780</v>
      </c>
      <c r="H8209" t="s">
        <v>10376</v>
      </c>
      <c r="I8209" s="2" t="s">
        <v>2360</v>
      </c>
      <c r="J8209" t="s">
        <v>735</v>
      </c>
      <c r="K8209" s="1">
        <v>43845</v>
      </c>
      <c r="L8209">
        <f t="shared" si="128"/>
        <v>1</v>
      </c>
    </row>
    <row r="8210" spans="1:12" x14ac:dyDescent="0.3">
      <c r="A8210" t="s">
        <v>9809</v>
      </c>
      <c r="B8210" s="2" t="s">
        <v>2342</v>
      </c>
      <c r="C8210" t="s">
        <v>1478</v>
      </c>
      <c r="D8210" t="s">
        <v>1479</v>
      </c>
      <c r="E8210">
        <v>16</v>
      </c>
      <c r="F8210">
        <v>7.76</v>
      </c>
      <c r="G8210">
        <v>124.16</v>
      </c>
      <c r="H8210" t="s">
        <v>10619</v>
      </c>
      <c r="I8210" s="2" t="s">
        <v>2360</v>
      </c>
      <c r="J8210" t="s">
        <v>735</v>
      </c>
      <c r="K8210" s="1">
        <v>43846</v>
      </c>
      <c r="L8210">
        <f t="shared" si="128"/>
        <v>1</v>
      </c>
    </row>
    <row r="8211" spans="1:12" x14ac:dyDescent="0.3">
      <c r="A8211" t="s">
        <v>10377</v>
      </c>
      <c r="B8211" s="2" t="s">
        <v>2340</v>
      </c>
      <c r="C8211" t="s">
        <v>772</v>
      </c>
      <c r="D8211" t="s">
        <v>773</v>
      </c>
      <c r="E8211">
        <v>1</v>
      </c>
      <c r="F8211">
        <v>465.3</v>
      </c>
      <c r="G8211">
        <v>465.3</v>
      </c>
      <c r="H8211">
        <v>18.5</v>
      </c>
      <c r="I8211" s="2" t="s">
        <v>2360</v>
      </c>
      <c r="J8211" t="s">
        <v>735</v>
      </c>
      <c r="K8211" s="1">
        <v>43850</v>
      </c>
      <c r="L8211">
        <f t="shared" si="128"/>
        <v>1</v>
      </c>
    </row>
    <row r="8212" spans="1:12" x14ac:dyDescent="0.3">
      <c r="A8212" t="s">
        <v>10338</v>
      </c>
      <c r="B8212" s="2" t="s">
        <v>2340</v>
      </c>
      <c r="C8212" t="s">
        <v>768</v>
      </c>
      <c r="D8212" t="s">
        <v>769</v>
      </c>
      <c r="E8212">
        <v>3</v>
      </c>
      <c r="F8212">
        <v>356</v>
      </c>
      <c r="G8212">
        <v>1068</v>
      </c>
      <c r="H8212" t="s">
        <v>10618</v>
      </c>
      <c r="I8212" s="2" t="s">
        <v>2360</v>
      </c>
      <c r="J8212" t="s">
        <v>735</v>
      </c>
      <c r="K8212" s="1">
        <v>43845</v>
      </c>
      <c r="L8212">
        <f t="shared" si="128"/>
        <v>1</v>
      </c>
    </row>
    <row r="8213" spans="1:12" x14ac:dyDescent="0.3">
      <c r="A8213" t="s">
        <v>10338</v>
      </c>
      <c r="B8213" s="2" t="s">
        <v>2345</v>
      </c>
      <c r="C8213" t="s">
        <v>1478</v>
      </c>
      <c r="D8213" t="s">
        <v>1479</v>
      </c>
      <c r="E8213">
        <v>20</v>
      </c>
      <c r="F8213">
        <v>7.76</v>
      </c>
      <c r="G8213">
        <v>155.19999999999999</v>
      </c>
      <c r="H8213" t="s">
        <v>10340</v>
      </c>
      <c r="I8213" s="2" t="s">
        <v>2360</v>
      </c>
      <c r="J8213" t="s">
        <v>735</v>
      </c>
      <c r="K8213" s="1">
        <v>43845</v>
      </c>
      <c r="L8213">
        <f t="shared" si="128"/>
        <v>1</v>
      </c>
    </row>
    <row r="8214" spans="1:12" x14ac:dyDescent="0.3">
      <c r="A8214" t="s">
        <v>10147</v>
      </c>
      <c r="B8214" s="2" t="s">
        <v>2342</v>
      </c>
      <c r="C8214" t="s">
        <v>1475</v>
      </c>
      <c r="D8214" t="s">
        <v>1476</v>
      </c>
      <c r="E8214">
        <v>149</v>
      </c>
      <c r="F8214">
        <v>6.88</v>
      </c>
      <c r="G8214">
        <v>1025.1199999999999</v>
      </c>
      <c r="H8214" t="s">
        <v>9743</v>
      </c>
      <c r="I8214" s="2" t="s">
        <v>2360</v>
      </c>
      <c r="J8214" t="s">
        <v>735</v>
      </c>
      <c r="K8214" s="1">
        <v>43847</v>
      </c>
      <c r="L8214">
        <f t="shared" si="128"/>
        <v>1</v>
      </c>
    </row>
    <row r="8215" spans="1:12" x14ac:dyDescent="0.3">
      <c r="A8215" t="s">
        <v>10378</v>
      </c>
      <c r="B8215" s="2" t="s">
        <v>2340</v>
      </c>
      <c r="C8215" t="s">
        <v>1485</v>
      </c>
      <c r="D8215" t="s">
        <v>1486</v>
      </c>
      <c r="E8215">
        <v>36</v>
      </c>
      <c r="F8215">
        <v>7.76</v>
      </c>
      <c r="G8215">
        <v>279.36</v>
      </c>
      <c r="H8215">
        <v>19.3</v>
      </c>
      <c r="I8215" s="2" t="s">
        <v>2360</v>
      </c>
      <c r="J8215" t="s">
        <v>735</v>
      </c>
      <c r="K8215" s="1">
        <v>43850</v>
      </c>
      <c r="L8215">
        <f t="shared" si="128"/>
        <v>1</v>
      </c>
    </row>
    <row r="8216" spans="1:12" x14ac:dyDescent="0.3">
      <c r="A8216" t="s">
        <v>7773</v>
      </c>
      <c r="B8216" s="2" t="s">
        <v>2342</v>
      </c>
      <c r="C8216" t="s">
        <v>1536</v>
      </c>
      <c r="D8216" t="s">
        <v>1537</v>
      </c>
      <c r="E8216">
        <v>20</v>
      </c>
      <c r="F8216">
        <v>7.76</v>
      </c>
      <c r="G8216">
        <v>155.19999999999999</v>
      </c>
      <c r="H8216">
        <v>11.04</v>
      </c>
      <c r="I8216" s="2" t="s">
        <v>2360</v>
      </c>
      <c r="J8216" t="s">
        <v>735</v>
      </c>
      <c r="K8216" s="1">
        <v>43882</v>
      </c>
      <c r="L8216">
        <f t="shared" si="128"/>
        <v>2</v>
      </c>
    </row>
    <row r="8217" spans="1:12" x14ac:dyDescent="0.3">
      <c r="A8217" t="s">
        <v>10525</v>
      </c>
      <c r="B8217" s="2" t="s">
        <v>2342</v>
      </c>
      <c r="C8217" t="s">
        <v>784</v>
      </c>
      <c r="D8217" t="s">
        <v>785</v>
      </c>
      <c r="E8217">
        <v>2</v>
      </c>
      <c r="F8217">
        <v>487</v>
      </c>
      <c r="G8217">
        <v>974</v>
      </c>
      <c r="H8217">
        <v>49</v>
      </c>
      <c r="I8217" s="2" t="s">
        <v>2360</v>
      </c>
      <c r="J8217" t="s">
        <v>735</v>
      </c>
      <c r="K8217" s="1">
        <v>43882</v>
      </c>
      <c r="L8217">
        <f t="shared" si="128"/>
        <v>2</v>
      </c>
    </row>
    <row r="8218" spans="1:12" x14ac:dyDescent="0.3">
      <c r="A8218" t="s">
        <v>10622</v>
      </c>
      <c r="B8218" s="2" t="s">
        <v>2344</v>
      </c>
      <c r="C8218" t="s">
        <v>1820</v>
      </c>
      <c r="D8218" t="s">
        <v>1821</v>
      </c>
      <c r="E8218">
        <v>23</v>
      </c>
      <c r="F8218">
        <v>2.5299999999999998</v>
      </c>
      <c r="G8218">
        <v>58.19</v>
      </c>
      <c r="H8218">
        <v>5.98</v>
      </c>
      <c r="I8218" s="2" t="s">
        <v>2360</v>
      </c>
      <c r="J8218" t="s">
        <v>735</v>
      </c>
      <c r="K8218" s="1">
        <v>43887</v>
      </c>
      <c r="L8218">
        <f t="shared" si="128"/>
        <v>2</v>
      </c>
    </row>
    <row r="8219" spans="1:12" x14ac:dyDescent="0.3">
      <c r="A8219" t="s">
        <v>10622</v>
      </c>
      <c r="B8219" s="2" t="s">
        <v>2345</v>
      </c>
      <c r="C8219" t="s">
        <v>821</v>
      </c>
      <c r="D8219" t="s">
        <v>822</v>
      </c>
      <c r="E8219">
        <v>1</v>
      </c>
      <c r="F8219">
        <v>1083</v>
      </c>
      <c r="G8219">
        <v>1083</v>
      </c>
      <c r="H8219">
        <v>113</v>
      </c>
      <c r="I8219" s="2" t="s">
        <v>2360</v>
      </c>
      <c r="J8219" t="s">
        <v>735</v>
      </c>
      <c r="K8219" s="1">
        <v>43887</v>
      </c>
      <c r="L8219">
        <f t="shared" si="128"/>
        <v>2</v>
      </c>
    </row>
    <row r="8220" spans="1:12" x14ac:dyDescent="0.3">
      <c r="A8220" t="s">
        <v>10549</v>
      </c>
      <c r="B8220" s="2" t="s">
        <v>2342</v>
      </c>
      <c r="C8220" t="s">
        <v>942</v>
      </c>
      <c r="D8220" t="s">
        <v>943</v>
      </c>
      <c r="E8220">
        <v>28</v>
      </c>
      <c r="F8220">
        <v>8.0703999999999994</v>
      </c>
      <c r="G8220">
        <v>225.97</v>
      </c>
      <c r="H8220">
        <v>15.4</v>
      </c>
      <c r="I8220" s="2" t="s">
        <v>2360</v>
      </c>
      <c r="J8220" t="s">
        <v>735</v>
      </c>
      <c r="K8220" s="1">
        <v>43895</v>
      </c>
      <c r="L8220">
        <f t="shared" si="128"/>
        <v>3</v>
      </c>
    </row>
    <row r="8221" spans="1:12" x14ac:dyDescent="0.3">
      <c r="A8221" t="s">
        <v>10551</v>
      </c>
      <c r="B8221" s="2" t="s">
        <v>2342</v>
      </c>
      <c r="C8221" t="s">
        <v>938</v>
      </c>
      <c r="D8221" t="s">
        <v>7992</v>
      </c>
      <c r="E8221">
        <v>1</v>
      </c>
      <c r="F8221">
        <v>1048.32</v>
      </c>
      <c r="G8221">
        <v>1048.32</v>
      </c>
      <c r="H8221">
        <v>94.5</v>
      </c>
      <c r="I8221" s="2" t="s">
        <v>2360</v>
      </c>
      <c r="J8221" t="s">
        <v>735</v>
      </c>
      <c r="K8221" s="1">
        <v>43900</v>
      </c>
      <c r="L8221">
        <f t="shared" si="128"/>
        <v>3</v>
      </c>
    </row>
    <row r="8222" spans="1:12" x14ac:dyDescent="0.3">
      <c r="A8222" t="s">
        <v>10530</v>
      </c>
      <c r="B8222" s="2" t="s">
        <v>2342</v>
      </c>
      <c r="C8222" t="s">
        <v>1478</v>
      </c>
      <c r="D8222" t="s">
        <v>1479</v>
      </c>
      <c r="E8222">
        <v>20</v>
      </c>
      <c r="F8222">
        <v>8.0703999999999994</v>
      </c>
      <c r="G8222">
        <v>161.41</v>
      </c>
      <c r="H8222">
        <v>11.08</v>
      </c>
      <c r="I8222" s="2" t="s">
        <v>2360</v>
      </c>
      <c r="J8222" t="s">
        <v>735</v>
      </c>
      <c r="K8222" s="1">
        <v>43908</v>
      </c>
      <c r="L8222">
        <f t="shared" si="128"/>
        <v>3</v>
      </c>
    </row>
    <row r="8223" spans="1:12" x14ac:dyDescent="0.3">
      <c r="A8223" t="s">
        <v>7651</v>
      </c>
      <c r="B8223" s="2" t="s">
        <v>2345</v>
      </c>
      <c r="C8223" t="s">
        <v>784</v>
      </c>
      <c r="D8223" t="s">
        <v>785</v>
      </c>
      <c r="E8223">
        <v>3</v>
      </c>
      <c r="F8223">
        <v>506.48</v>
      </c>
      <c r="G8223">
        <v>1519.44</v>
      </c>
      <c r="H8223">
        <v>73.5</v>
      </c>
      <c r="I8223" s="2" t="s">
        <v>2360</v>
      </c>
      <c r="J8223" t="s">
        <v>735</v>
      </c>
      <c r="K8223" s="1">
        <v>43929</v>
      </c>
      <c r="L8223">
        <f t="shared" si="128"/>
        <v>4</v>
      </c>
    </row>
    <row r="8224" spans="1:12" x14ac:dyDescent="0.3">
      <c r="A8224" t="s">
        <v>10531</v>
      </c>
      <c r="B8224" s="2" t="s">
        <v>2340</v>
      </c>
      <c r="C8224" t="s">
        <v>1485</v>
      </c>
      <c r="D8224" t="s">
        <v>1486</v>
      </c>
      <c r="E8224">
        <v>28</v>
      </c>
      <c r="F8224">
        <v>8.07</v>
      </c>
      <c r="G8224">
        <v>225.96</v>
      </c>
      <c r="H8224">
        <v>15.176</v>
      </c>
      <c r="I8224" s="2" t="s">
        <v>2360</v>
      </c>
      <c r="J8224" t="s">
        <v>735</v>
      </c>
      <c r="K8224" s="1">
        <v>43936</v>
      </c>
      <c r="L8224">
        <f t="shared" si="128"/>
        <v>4</v>
      </c>
    </row>
    <row r="8225" spans="1:12" x14ac:dyDescent="0.3">
      <c r="A8225" t="s">
        <v>10755</v>
      </c>
      <c r="B8225" s="2" t="s">
        <v>2340</v>
      </c>
      <c r="C8225" t="s">
        <v>949</v>
      </c>
      <c r="D8225" t="s">
        <v>950</v>
      </c>
      <c r="E8225">
        <v>1</v>
      </c>
      <c r="F8225">
        <v>490.88</v>
      </c>
      <c r="G8225">
        <v>490.88</v>
      </c>
      <c r="H8225">
        <v>19.5</v>
      </c>
      <c r="I8225" s="2" t="s">
        <v>2360</v>
      </c>
      <c r="J8225" t="s">
        <v>735</v>
      </c>
      <c r="K8225" s="1">
        <v>43958</v>
      </c>
      <c r="L8225">
        <f t="shared" si="128"/>
        <v>5</v>
      </c>
    </row>
    <row r="8226" spans="1:12" x14ac:dyDescent="0.3">
      <c r="A8226" t="s">
        <v>7775</v>
      </c>
      <c r="B8226" s="2" t="s">
        <v>2340</v>
      </c>
      <c r="C8226" t="s">
        <v>821</v>
      </c>
      <c r="D8226" t="s">
        <v>822</v>
      </c>
      <c r="E8226">
        <v>1</v>
      </c>
      <c r="F8226">
        <v>1084</v>
      </c>
      <c r="G8226">
        <v>1084</v>
      </c>
      <c r="H8226">
        <v>113</v>
      </c>
      <c r="I8226" s="2" t="s">
        <v>2360</v>
      </c>
      <c r="J8226" t="s">
        <v>735</v>
      </c>
      <c r="K8226" s="1">
        <v>43969</v>
      </c>
      <c r="L8226">
        <f t="shared" si="128"/>
        <v>5</v>
      </c>
    </row>
    <row r="8227" spans="1:12" x14ac:dyDescent="0.3">
      <c r="A8227" t="s">
        <v>7649</v>
      </c>
      <c r="B8227" s="2" t="s">
        <v>2343</v>
      </c>
      <c r="C8227" t="s">
        <v>1475</v>
      </c>
      <c r="D8227" t="s">
        <v>1476</v>
      </c>
      <c r="E8227">
        <v>104</v>
      </c>
      <c r="F8227">
        <v>7.15</v>
      </c>
      <c r="G8227">
        <v>743.6</v>
      </c>
      <c r="H8227">
        <v>18.510000000000002</v>
      </c>
      <c r="I8227" s="2" t="s">
        <v>2360</v>
      </c>
      <c r="J8227" t="s">
        <v>735</v>
      </c>
      <c r="K8227" s="1">
        <v>43978</v>
      </c>
      <c r="L8227">
        <f t="shared" si="128"/>
        <v>5</v>
      </c>
    </row>
    <row r="8228" spans="1:12" x14ac:dyDescent="0.3">
      <c r="A8228" t="s">
        <v>10555</v>
      </c>
      <c r="B8228" s="2" t="s">
        <v>2343</v>
      </c>
      <c r="C8228" t="s">
        <v>6267</v>
      </c>
      <c r="D8228" t="s">
        <v>6184</v>
      </c>
      <c r="E8228">
        <v>23</v>
      </c>
      <c r="F8228">
        <v>8.07</v>
      </c>
      <c r="G8228">
        <v>185.61</v>
      </c>
      <c r="H8228">
        <v>3.956</v>
      </c>
      <c r="I8228" s="2" t="s">
        <v>2360</v>
      </c>
      <c r="J8228" t="s">
        <v>735</v>
      </c>
      <c r="K8228" s="1">
        <v>43984</v>
      </c>
      <c r="L8228">
        <f t="shared" si="128"/>
        <v>6</v>
      </c>
    </row>
    <row r="8229" spans="1:12" x14ac:dyDescent="0.3">
      <c r="A8229" t="s">
        <v>10757</v>
      </c>
      <c r="B8229" s="2" t="s">
        <v>2340</v>
      </c>
      <c r="C8229" t="s">
        <v>772</v>
      </c>
      <c r="D8229" t="s">
        <v>773</v>
      </c>
      <c r="E8229">
        <v>2</v>
      </c>
      <c r="F8229">
        <v>465.3</v>
      </c>
      <c r="G8229">
        <v>930.6</v>
      </c>
      <c r="H8229">
        <v>35</v>
      </c>
      <c r="I8229" s="2" t="s">
        <v>2360</v>
      </c>
      <c r="J8229" t="s">
        <v>735</v>
      </c>
      <c r="K8229" s="1">
        <v>43998</v>
      </c>
      <c r="L8229">
        <f t="shared" si="128"/>
        <v>6</v>
      </c>
    </row>
    <row r="8230" spans="1:12" x14ac:dyDescent="0.3">
      <c r="A8230" t="s">
        <v>10556</v>
      </c>
      <c r="B8230" s="2" t="s">
        <v>2340</v>
      </c>
      <c r="C8230" t="s">
        <v>1475</v>
      </c>
      <c r="D8230" t="s">
        <v>1476</v>
      </c>
      <c r="E8230">
        <v>42</v>
      </c>
      <c r="F8230">
        <v>7.15</v>
      </c>
      <c r="G8230">
        <v>300.3</v>
      </c>
      <c r="H8230">
        <v>7.2240000000000002</v>
      </c>
      <c r="I8230" s="2" t="s">
        <v>2360</v>
      </c>
      <c r="J8230" t="s">
        <v>735</v>
      </c>
      <c r="K8230" s="1">
        <v>44011</v>
      </c>
      <c r="L8230">
        <f t="shared" si="128"/>
        <v>6</v>
      </c>
    </row>
    <row r="8231" spans="1:12" x14ac:dyDescent="0.3">
      <c r="A8231" t="s">
        <v>7655</v>
      </c>
      <c r="B8231" s="2" t="s">
        <v>2344</v>
      </c>
      <c r="C8231" t="s">
        <v>821</v>
      </c>
      <c r="D8231" t="s">
        <v>822</v>
      </c>
      <c r="E8231">
        <v>1</v>
      </c>
      <c r="F8231">
        <v>1016.08</v>
      </c>
      <c r="G8231">
        <v>1016.08</v>
      </c>
      <c r="H8231">
        <v>94.5</v>
      </c>
      <c r="I8231" s="2" t="s">
        <v>2360</v>
      </c>
      <c r="J8231" t="s">
        <v>735</v>
      </c>
      <c r="K8231" s="1">
        <v>44020</v>
      </c>
      <c r="L8231">
        <f t="shared" si="128"/>
        <v>7</v>
      </c>
    </row>
    <row r="8232" spans="1:12" x14ac:dyDescent="0.3">
      <c r="A8232" t="s">
        <v>9897</v>
      </c>
      <c r="B8232" s="2" t="s">
        <v>2340</v>
      </c>
      <c r="C8232" t="s">
        <v>6340</v>
      </c>
      <c r="D8232" t="s">
        <v>6341</v>
      </c>
      <c r="E8232">
        <v>2</v>
      </c>
      <c r="F8232">
        <v>356</v>
      </c>
      <c r="G8232">
        <v>712</v>
      </c>
      <c r="H8232">
        <v>10</v>
      </c>
      <c r="I8232" s="2" t="s">
        <v>2360</v>
      </c>
      <c r="J8232" t="s">
        <v>735</v>
      </c>
      <c r="K8232" s="1">
        <v>44027</v>
      </c>
      <c r="L8232">
        <f t="shared" si="128"/>
        <v>7</v>
      </c>
    </row>
    <row r="8233" spans="1:12" x14ac:dyDescent="0.3">
      <c r="A8233" t="s">
        <v>7779</v>
      </c>
      <c r="B8233" s="2" t="s">
        <v>2344</v>
      </c>
      <c r="C8233" t="s">
        <v>1475</v>
      </c>
      <c r="D8233" t="s">
        <v>1476</v>
      </c>
      <c r="E8233">
        <v>270</v>
      </c>
      <c r="F8233">
        <v>7.15</v>
      </c>
      <c r="G8233">
        <v>1930.5</v>
      </c>
      <c r="H8233">
        <v>47.52</v>
      </c>
      <c r="I8233" s="2" t="s">
        <v>2360</v>
      </c>
      <c r="J8233" t="s">
        <v>735</v>
      </c>
      <c r="K8233" s="1">
        <v>44046</v>
      </c>
      <c r="L8233">
        <f t="shared" si="128"/>
        <v>8</v>
      </c>
    </row>
    <row r="8234" spans="1:12" x14ac:dyDescent="0.3">
      <c r="A8234" t="s">
        <v>10049</v>
      </c>
      <c r="B8234" s="2" t="s">
        <v>2345</v>
      </c>
      <c r="C8234" t="s">
        <v>784</v>
      </c>
      <c r="D8234" t="s">
        <v>785</v>
      </c>
      <c r="E8234">
        <v>2</v>
      </c>
      <c r="F8234">
        <v>506.48</v>
      </c>
      <c r="G8234">
        <v>1012.96</v>
      </c>
      <c r="H8234">
        <v>49</v>
      </c>
      <c r="I8234" s="2" t="s">
        <v>2360</v>
      </c>
      <c r="J8234" t="s">
        <v>735</v>
      </c>
      <c r="K8234" s="1">
        <v>44053</v>
      </c>
      <c r="L8234">
        <f t="shared" si="128"/>
        <v>8</v>
      </c>
    </row>
    <row r="8235" spans="1:12" x14ac:dyDescent="0.3">
      <c r="A8235" t="s">
        <v>7852</v>
      </c>
      <c r="B8235" s="2" t="s">
        <v>2343</v>
      </c>
      <c r="C8235" t="s">
        <v>1478</v>
      </c>
      <c r="D8235" t="s">
        <v>1479</v>
      </c>
      <c r="E8235">
        <v>6</v>
      </c>
      <c r="F8235">
        <v>8.24</v>
      </c>
      <c r="G8235">
        <v>49.44</v>
      </c>
      <c r="H8235">
        <v>3.36</v>
      </c>
      <c r="I8235" s="2" t="s">
        <v>2360</v>
      </c>
      <c r="J8235" t="s">
        <v>735</v>
      </c>
      <c r="K8235" s="1">
        <v>44056</v>
      </c>
      <c r="L8235">
        <f t="shared" si="128"/>
        <v>8</v>
      </c>
    </row>
    <row r="8236" spans="1:12" x14ac:dyDescent="0.3">
      <c r="A8236" t="s">
        <v>7936</v>
      </c>
      <c r="B8236" s="2" t="s">
        <v>2340</v>
      </c>
      <c r="C8236" t="s">
        <v>768</v>
      </c>
      <c r="D8236" t="s">
        <v>769</v>
      </c>
      <c r="E8236">
        <v>9</v>
      </c>
      <c r="F8236">
        <v>370</v>
      </c>
      <c r="G8236">
        <v>3330</v>
      </c>
      <c r="H8236" t="s">
        <v>7937</v>
      </c>
      <c r="I8236" s="2" t="s">
        <v>2360</v>
      </c>
      <c r="J8236" t="s">
        <v>735</v>
      </c>
      <c r="K8236" s="1">
        <v>44084</v>
      </c>
      <c r="L8236">
        <f t="shared" si="128"/>
        <v>9</v>
      </c>
    </row>
    <row r="8237" spans="1:12" x14ac:dyDescent="0.3">
      <c r="A8237" t="s">
        <v>9891</v>
      </c>
      <c r="B8237" s="2" t="s">
        <v>2344</v>
      </c>
      <c r="C8237" t="s">
        <v>784</v>
      </c>
      <c r="D8237" t="s">
        <v>785</v>
      </c>
      <c r="E8237">
        <v>1</v>
      </c>
      <c r="F8237">
        <v>487</v>
      </c>
      <c r="G8237">
        <v>487</v>
      </c>
      <c r="H8237" t="s">
        <v>10336</v>
      </c>
      <c r="I8237" s="2" t="s">
        <v>2360</v>
      </c>
      <c r="J8237" t="s">
        <v>735</v>
      </c>
      <c r="K8237" s="1">
        <v>43843</v>
      </c>
      <c r="L8237">
        <f t="shared" si="128"/>
        <v>1</v>
      </c>
    </row>
    <row r="8238" spans="1:12" x14ac:dyDescent="0.3">
      <c r="A8238" t="s">
        <v>9891</v>
      </c>
      <c r="B8238" s="2" t="s">
        <v>2345</v>
      </c>
      <c r="C8238" t="s">
        <v>768</v>
      </c>
      <c r="D8238" t="s">
        <v>769</v>
      </c>
      <c r="E8238">
        <v>6</v>
      </c>
      <c r="F8238">
        <v>356</v>
      </c>
      <c r="G8238">
        <v>2136</v>
      </c>
      <c r="H8238" t="s">
        <v>10337</v>
      </c>
      <c r="I8238" s="2" t="s">
        <v>2360</v>
      </c>
      <c r="J8238" t="s">
        <v>735</v>
      </c>
      <c r="K8238" s="1">
        <v>43843</v>
      </c>
      <c r="L8238">
        <f t="shared" si="128"/>
        <v>1</v>
      </c>
    </row>
    <row r="8239" spans="1:12" x14ac:dyDescent="0.3">
      <c r="A8239" t="s">
        <v>9809</v>
      </c>
      <c r="B8239" s="2" t="s">
        <v>2344</v>
      </c>
      <c r="C8239" t="s">
        <v>821</v>
      </c>
      <c r="D8239" t="s">
        <v>822</v>
      </c>
      <c r="E8239">
        <v>1</v>
      </c>
      <c r="F8239">
        <v>1083</v>
      </c>
      <c r="G8239">
        <v>1083</v>
      </c>
      <c r="H8239" t="s">
        <v>9791</v>
      </c>
      <c r="I8239" s="2" t="s">
        <v>2360</v>
      </c>
      <c r="J8239" t="s">
        <v>735</v>
      </c>
      <c r="K8239" s="1">
        <v>43846</v>
      </c>
      <c r="L8239">
        <f t="shared" si="128"/>
        <v>1</v>
      </c>
    </row>
    <row r="8240" spans="1:12" x14ac:dyDescent="0.3">
      <c r="A8240" t="s">
        <v>10378</v>
      </c>
      <c r="B8240" s="2" t="s">
        <v>2344</v>
      </c>
      <c r="C8240" t="s">
        <v>1536</v>
      </c>
      <c r="D8240" t="s">
        <v>1537</v>
      </c>
      <c r="E8240">
        <v>10</v>
      </c>
      <c r="F8240">
        <v>7.76</v>
      </c>
      <c r="G8240">
        <v>77.599999999999994</v>
      </c>
      <c r="H8240">
        <v>5.56</v>
      </c>
      <c r="I8240" s="2" t="s">
        <v>2360</v>
      </c>
      <c r="J8240" t="s">
        <v>735</v>
      </c>
      <c r="K8240" s="1">
        <v>43850</v>
      </c>
      <c r="L8240">
        <f t="shared" si="128"/>
        <v>1</v>
      </c>
    </row>
    <row r="8241" spans="1:12" x14ac:dyDescent="0.3">
      <c r="A8241" t="s">
        <v>10518</v>
      </c>
      <c r="B8241" s="2" t="s">
        <v>2340</v>
      </c>
      <c r="C8241" t="s">
        <v>942</v>
      </c>
      <c r="D8241" t="s">
        <v>943</v>
      </c>
      <c r="E8241">
        <v>26</v>
      </c>
      <c r="F8241">
        <v>7.76</v>
      </c>
      <c r="G8241">
        <v>201.76</v>
      </c>
      <c r="H8241">
        <v>14.51</v>
      </c>
      <c r="I8241" s="2" t="s">
        <v>2360</v>
      </c>
      <c r="J8241" t="s">
        <v>735</v>
      </c>
      <c r="K8241" s="1">
        <v>43851</v>
      </c>
      <c r="L8241">
        <f t="shared" si="128"/>
        <v>1</v>
      </c>
    </row>
    <row r="8242" spans="1:12" x14ac:dyDescent="0.3">
      <c r="A8242" t="s">
        <v>10518</v>
      </c>
      <c r="B8242" s="2" t="s">
        <v>2342</v>
      </c>
      <c r="C8242" t="s">
        <v>938</v>
      </c>
      <c r="D8242" t="s">
        <v>7992</v>
      </c>
      <c r="E8242">
        <v>1</v>
      </c>
      <c r="F8242">
        <v>1083</v>
      </c>
      <c r="G8242">
        <v>1083</v>
      </c>
      <c r="H8242">
        <v>60.5</v>
      </c>
      <c r="I8242" s="2" t="s">
        <v>2360</v>
      </c>
      <c r="J8242" t="s">
        <v>735</v>
      </c>
      <c r="K8242" s="1">
        <v>43851</v>
      </c>
      <c r="L8242">
        <f t="shared" si="128"/>
        <v>1</v>
      </c>
    </row>
    <row r="8243" spans="1:12" x14ac:dyDescent="0.3">
      <c r="A8243" t="s">
        <v>10520</v>
      </c>
      <c r="B8243" s="2" t="s">
        <v>2340</v>
      </c>
      <c r="C8243" t="s">
        <v>772</v>
      </c>
      <c r="D8243" t="s">
        <v>773</v>
      </c>
      <c r="E8243">
        <v>2</v>
      </c>
      <c r="F8243">
        <v>465.3</v>
      </c>
      <c r="G8243">
        <v>930.6</v>
      </c>
      <c r="H8243">
        <v>37</v>
      </c>
      <c r="I8243" s="2" t="s">
        <v>2360</v>
      </c>
      <c r="J8243" t="s">
        <v>735</v>
      </c>
      <c r="K8243" s="1">
        <v>43866</v>
      </c>
      <c r="L8243">
        <f t="shared" si="128"/>
        <v>2</v>
      </c>
    </row>
    <row r="8244" spans="1:12" x14ac:dyDescent="0.3">
      <c r="A8244" t="s">
        <v>10522</v>
      </c>
      <c r="B8244" s="2" t="s">
        <v>2340</v>
      </c>
      <c r="C8244" t="s">
        <v>6340</v>
      </c>
      <c r="D8244" t="s">
        <v>6341</v>
      </c>
      <c r="E8244">
        <v>7</v>
      </c>
      <c r="F8244">
        <v>356</v>
      </c>
      <c r="G8244">
        <v>2492</v>
      </c>
      <c r="H8244">
        <v>28</v>
      </c>
      <c r="I8244" s="2" t="s">
        <v>2360</v>
      </c>
      <c r="J8244" t="s">
        <v>735</v>
      </c>
      <c r="K8244" s="1">
        <v>43868</v>
      </c>
      <c r="L8244">
        <f t="shared" si="128"/>
        <v>2</v>
      </c>
    </row>
    <row r="8245" spans="1:12" x14ac:dyDescent="0.3">
      <c r="A8245" t="s">
        <v>7640</v>
      </c>
      <c r="B8245" s="2" t="s">
        <v>2344</v>
      </c>
      <c r="C8245" t="s">
        <v>1478</v>
      </c>
      <c r="D8245" t="s">
        <v>1479</v>
      </c>
      <c r="E8245">
        <v>32</v>
      </c>
      <c r="F8245">
        <v>7.76</v>
      </c>
      <c r="G8245">
        <v>248.32</v>
      </c>
      <c r="H8245">
        <v>17.2</v>
      </c>
      <c r="I8245" s="2" t="s">
        <v>2360</v>
      </c>
      <c r="J8245" t="s">
        <v>735</v>
      </c>
      <c r="K8245" s="1">
        <v>43874</v>
      </c>
      <c r="L8245">
        <f t="shared" si="128"/>
        <v>2</v>
      </c>
    </row>
    <row r="8246" spans="1:12" x14ac:dyDescent="0.3">
      <c r="A8246" t="s">
        <v>10523</v>
      </c>
      <c r="B8246" s="2" t="s">
        <v>2342</v>
      </c>
      <c r="C8246" t="s">
        <v>784</v>
      </c>
      <c r="D8246" t="s">
        <v>785</v>
      </c>
      <c r="E8246">
        <v>1</v>
      </c>
      <c r="F8246">
        <v>487</v>
      </c>
      <c r="G8246">
        <v>487</v>
      </c>
      <c r="H8246">
        <v>24.5</v>
      </c>
      <c r="I8246" s="2" t="s">
        <v>2360</v>
      </c>
      <c r="J8246" t="s">
        <v>735</v>
      </c>
      <c r="K8246" s="1">
        <v>43875</v>
      </c>
      <c r="L8246">
        <f t="shared" si="128"/>
        <v>2</v>
      </c>
    </row>
    <row r="8247" spans="1:12" x14ac:dyDescent="0.3">
      <c r="A8247" t="s">
        <v>7647</v>
      </c>
      <c r="B8247" s="2" t="s">
        <v>2343</v>
      </c>
      <c r="C8247" t="s">
        <v>784</v>
      </c>
      <c r="D8247" t="s">
        <v>785</v>
      </c>
      <c r="E8247">
        <v>1</v>
      </c>
      <c r="F8247">
        <v>506.48</v>
      </c>
      <c r="G8247">
        <v>506.48</v>
      </c>
      <c r="H8247">
        <v>24.5</v>
      </c>
      <c r="I8247" s="2" t="s">
        <v>2360</v>
      </c>
      <c r="J8247" t="s">
        <v>735</v>
      </c>
      <c r="K8247" s="1">
        <v>43909</v>
      </c>
      <c r="L8247">
        <f t="shared" si="128"/>
        <v>3</v>
      </c>
    </row>
    <row r="8248" spans="1:12" x14ac:dyDescent="0.3">
      <c r="A8248" t="s">
        <v>7652</v>
      </c>
      <c r="B8248" s="2" t="s">
        <v>2345</v>
      </c>
      <c r="C8248" t="s">
        <v>1485</v>
      </c>
      <c r="D8248" t="s">
        <v>1486</v>
      </c>
      <c r="E8248">
        <v>14</v>
      </c>
      <c r="F8248">
        <v>8.07</v>
      </c>
      <c r="G8248">
        <v>112.98</v>
      </c>
      <c r="H8248">
        <v>7.6440000000000001</v>
      </c>
      <c r="I8248" s="2" t="s">
        <v>2360</v>
      </c>
      <c r="J8248" t="s">
        <v>735</v>
      </c>
      <c r="K8248" s="1">
        <v>43935</v>
      </c>
      <c r="L8248">
        <f t="shared" si="128"/>
        <v>4</v>
      </c>
    </row>
    <row r="8249" spans="1:12" x14ac:dyDescent="0.3">
      <c r="A8249" t="s">
        <v>10532</v>
      </c>
      <c r="B8249" s="2" t="s">
        <v>2343</v>
      </c>
      <c r="C8249" t="s">
        <v>821</v>
      </c>
      <c r="D8249" t="s">
        <v>822</v>
      </c>
      <c r="E8249">
        <v>1</v>
      </c>
      <c r="F8249">
        <v>1083</v>
      </c>
      <c r="G8249">
        <v>1083</v>
      </c>
      <c r="H8249">
        <v>113</v>
      </c>
      <c r="I8249" s="2" t="s">
        <v>2360</v>
      </c>
      <c r="J8249" t="s">
        <v>735</v>
      </c>
      <c r="K8249" s="1">
        <v>43937</v>
      </c>
      <c r="L8249">
        <f t="shared" si="128"/>
        <v>4</v>
      </c>
    </row>
    <row r="8250" spans="1:12" x14ac:dyDescent="0.3">
      <c r="A8250" t="s">
        <v>10533</v>
      </c>
      <c r="B8250" s="2" t="s">
        <v>2342</v>
      </c>
      <c r="C8250" t="s">
        <v>1475</v>
      </c>
      <c r="D8250" t="s">
        <v>1476</v>
      </c>
      <c r="E8250">
        <v>112</v>
      </c>
      <c r="F8250">
        <v>7.15</v>
      </c>
      <c r="G8250">
        <v>800.8</v>
      </c>
      <c r="H8250">
        <v>19.263999999999999</v>
      </c>
      <c r="I8250" s="2" t="s">
        <v>2360</v>
      </c>
      <c r="J8250" t="s">
        <v>735</v>
      </c>
      <c r="K8250" s="1">
        <v>43977</v>
      </c>
      <c r="L8250">
        <f t="shared" si="128"/>
        <v>5</v>
      </c>
    </row>
    <row r="8251" spans="1:12" x14ac:dyDescent="0.3">
      <c r="A8251" t="s">
        <v>10534</v>
      </c>
      <c r="B8251" s="2" t="s">
        <v>2342</v>
      </c>
      <c r="C8251" t="s">
        <v>945</v>
      </c>
      <c r="D8251" t="s">
        <v>946</v>
      </c>
      <c r="E8251">
        <v>4</v>
      </c>
      <c r="F8251">
        <v>8.07</v>
      </c>
      <c r="G8251">
        <v>32.28</v>
      </c>
      <c r="H8251">
        <v>2.1680000000000001</v>
      </c>
      <c r="I8251" s="2" t="s">
        <v>2360</v>
      </c>
      <c r="J8251" t="s">
        <v>735</v>
      </c>
      <c r="K8251" s="1">
        <v>43985</v>
      </c>
      <c r="L8251">
        <f t="shared" si="128"/>
        <v>6</v>
      </c>
    </row>
    <row r="8252" spans="1:12" x14ac:dyDescent="0.3">
      <c r="A8252" t="s">
        <v>10535</v>
      </c>
      <c r="B8252" s="2" t="s">
        <v>2340</v>
      </c>
      <c r="C8252" t="s">
        <v>768</v>
      </c>
      <c r="D8252" t="s">
        <v>769</v>
      </c>
      <c r="E8252">
        <v>9</v>
      </c>
      <c r="F8252">
        <v>370</v>
      </c>
      <c r="G8252">
        <v>3330</v>
      </c>
      <c r="H8252">
        <v>58.5</v>
      </c>
      <c r="I8252" s="2" t="s">
        <v>2360</v>
      </c>
      <c r="J8252" t="s">
        <v>735</v>
      </c>
      <c r="K8252" s="1">
        <v>43990</v>
      </c>
      <c r="L8252">
        <f t="shared" si="128"/>
        <v>6</v>
      </c>
    </row>
    <row r="8253" spans="1:12" x14ac:dyDescent="0.3">
      <c r="A8253" t="s">
        <v>10536</v>
      </c>
      <c r="B8253" s="2" t="s">
        <v>2340</v>
      </c>
      <c r="C8253" t="s">
        <v>1475</v>
      </c>
      <c r="D8253" t="s">
        <v>1476</v>
      </c>
      <c r="E8253">
        <v>44</v>
      </c>
      <c r="F8253">
        <v>7.15</v>
      </c>
      <c r="G8253">
        <v>314.60000000000002</v>
      </c>
      <c r="H8253">
        <v>7.92</v>
      </c>
      <c r="I8253" s="2" t="s">
        <v>2360</v>
      </c>
      <c r="J8253" t="s">
        <v>735</v>
      </c>
      <c r="K8253" s="1">
        <v>44004</v>
      </c>
      <c r="L8253">
        <f t="shared" si="128"/>
        <v>6</v>
      </c>
    </row>
    <row r="8254" spans="1:12" x14ac:dyDescent="0.3">
      <c r="A8254" t="s">
        <v>10540</v>
      </c>
      <c r="B8254" s="2" t="s">
        <v>2342</v>
      </c>
      <c r="C8254" t="s">
        <v>1475</v>
      </c>
      <c r="D8254" t="s">
        <v>1476</v>
      </c>
      <c r="E8254">
        <v>70</v>
      </c>
      <c r="F8254">
        <v>7.15</v>
      </c>
      <c r="G8254">
        <v>500.5</v>
      </c>
      <c r="H8254">
        <v>12.46</v>
      </c>
      <c r="I8254" s="2" t="s">
        <v>2360</v>
      </c>
      <c r="J8254" t="s">
        <v>735</v>
      </c>
      <c r="K8254" s="1">
        <v>44018</v>
      </c>
      <c r="L8254">
        <f t="shared" si="128"/>
        <v>7</v>
      </c>
    </row>
    <row r="8255" spans="1:12" x14ac:dyDescent="0.3">
      <c r="A8255" t="s">
        <v>7655</v>
      </c>
      <c r="B8255" s="2" t="s">
        <v>2343</v>
      </c>
      <c r="C8255" t="s">
        <v>821</v>
      </c>
      <c r="D8255" t="s">
        <v>822</v>
      </c>
      <c r="E8255">
        <v>1</v>
      </c>
      <c r="F8255">
        <v>1016.08</v>
      </c>
      <c r="G8255">
        <v>1016.08</v>
      </c>
      <c r="H8255">
        <v>94.5</v>
      </c>
      <c r="I8255" s="2" t="s">
        <v>2360</v>
      </c>
      <c r="J8255" t="s">
        <v>735</v>
      </c>
      <c r="K8255" s="1">
        <v>44020</v>
      </c>
      <c r="L8255">
        <f t="shared" si="128"/>
        <v>7</v>
      </c>
    </row>
    <row r="8256" spans="1:12" x14ac:dyDescent="0.3">
      <c r="A8256" t="s">
        <v>10623</v>
      </c>
      <c r="B8256" s="2" t="s">
        <v>2343</v>
      </c>
      <c r="C8256" t="s">
        <v>1735</v>
      </c>
      <c r="D8256" t="s">
        <v>1736</v>
      </c>
      <c r="E8256">
        <v>1</v>
      </c>
      <c r="F8256">
        <v>1016.08</v>
      </c>
      <c r="G8256">
        <v>1016.08</v>
      </c>
      <c r="H8256">
        <v>94.5</v>
      </c>
      <c r="I8256" s="2" t="s">
        <v>2360</v>
      </c>
      <c r="J8256" t="s">
        <v>735</v>
      </c>
      <c r="K8256" s="1">
        <v>44040</v>
      </c>
      <c r="L8256">
        <f t="shared" si="128"/>
        <v>7</v>
      </c>
    </row>
    <row r="8257" spans="1:12" x14ac:dyDescent="0.3">
      <c r="A8257" t="s">
        <v>7779</v>
      </c>
      <c r="B8257" s="2" t="s">
        <v>2340</v>
      </c>
      <c r="C8257" t="s">
        <v>1478</v>
      </c>
      <c r="D8257" t="s">
        <v>1479</v>
      </c>
      <c r="E8257">
        <v>18</v>
      </c>
      <c r="F8257">
        <v>8.24</v>
      </c>
      <c r="G8257">
        <v>148.32</v>
      </c>
      <c r="H8257">
        <v>9.7560000000000002</v>
      </c>
      <c r="I8257" s="2" t="s">
        <v>2360</v>
      </c>
      <c r="J8257" t="s">
        <v>735</v>
      </c>
      <c r="K8257" s="1">
        <v>44046</v>
      </c>
      <c r="L8257">
        <f t="shared" si="128"/>
        <v>8</v>
      </c>
    </row>
    <row r="8258" spans="1:12" x14ac:dyDescent="0.3">
      <c r="A8258" t="s">
        <v>10049</v>
      </c>
      <c r="B8258" s="2" t="s">
        <v>2344</v>
      </c>
      <c r="C8258" t="s">
        <v>784</v>
      </c>
      <c r="D8258" t="s">
        <v>785</v>
      </c>
      <c r="E8258">
        <v>1</v>
      </c>
      <c r="F8258">
        <v>506.48</v>
      </c>
      <c r="G8258">
        <v>506.48</v>
      </c>
      <c r="H8258">
        <v>24.5</v>
      </c>
      <c r="I8258" s="2" t="s">
        <v>2360</v>
      </c>
      <c r="J8258" t="s">
        <v>735</v>
      </c>
      <c r="K8258" s="1">
        <v>44053</v>
      </c>
      <c r="L8258">
        <f t="shared" si="128"/>
        <v>8</v>
      </c>
    </row>
    <row r="8259" spans="1:12" x14ac:dyDescent="0.3">
      <c r="A8259" t="s">
        <v>10630</v>
      </c>
      <c r="B8259" s="2" t="s">
        <v>2342</v>
      </c>
      <c r="C8259" t="s">
        <v>772</v>
      </c>
      <c r="D8259" t="s">
        <v>773</v>
      </c>
      <c r="E8259">
        <v>1</v>
      </c>
      <c r="F8259">
        <v>499</v>
      </c>
      <c r="G8259">
        <v>499</v>
      </c>
      <c r="H8259">
        <v>17.5</v>
      </c>
      <c r="I8259" s="2" t="s">
        <v>2360</v>
      </c>
      <c r="J8259" t="s">
        <v>735</v>
      </c>
      <c r="K8259" s="1">
        <v>44069</v>
      </c>
      <c r="L8259">
        <f t="shared" ref="L8259:L8322" si="129">MONTH(K8259)</f>
        <v>8</v>
      </c>
    </row>
    <row r="8260" spans="1:12" x14ac:dyDescent="0.3">
      <c r="A8260" t="s">
        <v>7933</v>
      </c>
      <c r="B8260" s="2" t="s">
        <v>2346</v>
      </c>
      <c r="C8260" t="s">
        <v>1485</v>
      </c>
      <c r="D8260" t="s">
        <v>1486</v>
      </c>
      <c r="E8260">
        <v>20</v>
      </c>
      <c r="F8260">
        <v>8.24</v>
      </c>
      <c r="G8260">
        <v>164.8</v>
      </c>
      <c r="H8260" t="s">
        <v>7934</v>
      </c>
      <c r="I8260" s="2" t="s">
        <v>2360</v>
      </c>
      <c r="J8260" t="s">
        <v>735</v>
      </c>
      <c r="K8260" s="1">
        <v>44082</v>
      </c>
      <c r="L8260">
        <f t="shared" si="129"/>
        <v>9</v>
      </c>
    </row>
    <row r="8261" spans="1:12" x14ac:dyDescent="0.3">
      <c r="A8261" t="s">
        <v>10378</v>
      </c>
      <c r="B8261" s="2" t="s">
        <v>2342</v>
      </c>
      <c r="C8261" t="s">
        <v>1365</v>
      </c>
      <c r="D8261" t="s">
        <v>1366</v>
      </c>
      <c r="E8261">
        <v>10</v>
      </c>
      <c r="F8261">
        <v>7.76</v>
      </c>
      <c r="G8261">
        <v>77.599999999999994</v>
      </c>
      <c r="H8261">
        <v>5.6</v>
      </c>
      <c r="I8261" s="2" t="s">
        <v>2360</v>
      </c>
      <c r="J8261" t="s">
        <v>735</v>
      </c>
      <c r="K8261" s="1">
        <v>43850</v>
      </c>
      <c r="L8261">
        <f t="shared" si="129"/>
        <v>1</v>
      </c>
    </row>
    <row r="8262" spans="1:12" x14ac:dyDescent="0.3">
      <c r="A8262" t="s">
        <v>10255</v>
      </c>
      <c r="B8262" s="2" t="s">
        <v>2342</v>
      </c>
      <c r="C8262" t="s">
        <v>10380</v>
      </c>
      <c r="D8262" t="s">
        <v>10381</v>
      </c>
      <c r="E8262">
        <v>5</v>
      </c>
      <c r="F8262">
        <v>565</v>
      </c>
      <c r="G8262">
        <v>2825</v>
      </c>
      <c r="H8262">
        <v>305</v>
      </c>
      <c r="I8262" s="2" t="s">
        <v>2360</v>
      </c>
      <c r="J8262" t="s">
        <v>735</v>
      </c>
      <c r="K8262" s="1">
        <v>43864</v>
      </c>
      <c r="L8262">
        <f t="shared" si="129"/>
        <v>2</v>
      </c>
    </row>
    <row r="8263" spans="1:12" x14ac:dyDescent="0.3">
      <c r="A8263" t="s">
        <v>10408</v>
      </c>
      <c r="B8263" s="2" t="s">
        <v>2342</v>
      </c>
      <c r="C8263" t="s">
        <v>10542</v>
      </c>
      <c r="D8263" t="s">
        <v>10543</v>
      </c>
      <c r="E8263">
        <v>2</v>
      </c>
      <c r="F8263">
        <v>312</v>
      </c>
      <c r="G8263">
        <v>624</v>
      </c>
      <c r="H8263">
        <v>10</v>
      </c>
      <c r="I8263" s="2" t="s">
        <v>2360</v>
      </c>
      <c r="J8263" t="s">
        <v>735</v>
      </c>
      <c r="K8263" s="1">
        <v>43867</v>
      </c>
      <c r="L8263">
        <f t="shared" si="129"/>
        <v>2</v>
      </c>
    </row>
    <row r="8264" spans="1:12" x14ac:dyDescent="0.3">
      <c r="A8264" t="s">
        <v>7640</v>
      </c>
      <c r="B8264" s="2" t="s">
        <v>2345</v>
      </c>
      <c r="C8264" t="s">
        <v>1485</v>
      </c>
      <c r="D8264" t="s">
        <v>1486</v>
      </c>
      <c r="E8264">
        <v>60</v>
      </c>
      <c r="F8264">
        <v>7.76</v>
      </c>
      <c r="G8264">
        <v>465.6</v>
      </c>
      <c r="H8264">
        <v>32</v>
      </c>
      <c r="I8264" s="2" t="s">
        <v>2360</v>
      </c>
      <c r="J8264" t="s">
        <v>735</v>
      </c>
      <c r="K8264" s="1">
        <v>43874</v>
      </c>
      <c r="L8264">
        <f t="shared" si="129"/>
        <v>2</v>
      </c>
    </row>
    <row r="8265" spans="1:12" x14ac:dyDescent="0.3">
      <c r="A8265" t="s">
        <v>10547</v>
      </c>
      <c r="B8265" s="2" t="s">
        <v>2342</v>
      </c>
      <c r="C8265" t="s">
        <v>1475</v>
      </c>
      <c r="D8265" t="s">
        <v>1476</v>
      </c>
      <c r="E8265">
        <v>71</v>
      </c>
      <c r="F8265">
        <v>6.88</v>
      </c>
      <c r="G8265">
        <v>488.48</v>
      </c>
      <c r="H8265">
        <v>12.49</v>
      </c>
      <c r="I8265" s="2" t="s">
        <v>2360</v>
      </c>
      <c r="J8265" t="s">
        <v>735</v>
      </c>
      <c r="K8265" s="1">
        <v>43888</v>
      </c>
      <c r="L8265">
        <f t="shared" si="129"/>
        <v>2</v>
      </c>
    </row>
    <row r="8266" spans="1:12" x14ac:dyDescent="0.3">
      <c r="A8266" t="s">
        <v>10549</v>
      </c>
      <c r="B8266" s="2" t="s">
        <v>2340</v>
      </c>
      <c r="C8266" t="s">
        <v>784</v>
      </c>
      <c r="D8266" t="s">
        <v>785</v>
      </c>
      <c r="E8266">
        <v>3</v>
      </c>
      <c r="F8266">
        <v>506.48</v>
      </c>
      <c r="G8266">
        <v>1519.44</v>
      </c>
      <c r="H8266">
        <v>73.5</v>
      </c>
      <c r="I8266" s="2" t="s">
        <v>2360</v>
      </c>
      <c r="J8266" t="s">
        <v>735</v>
      </c>
      <c r="K8266" s="1">
        <v>43895</v>
      </c>
      <c r="L8266">
        <f t="shared" si="129"/>
        <v>3</v>
      </c>
    </row>
    <row r="8267" spans="1:12" x14ac:dyDescent="0.3">
      <c r="A8267" t="s">
        <v>10551</v>
      </c>
      <c r="B8267" s="2" t="s">
        <v>2340</v>
      </c>
      <c r="C8267" t="s">
        <v>795</v>
      </c>
      <c r="D8267" t="s">
        <v>796</v>
      </c>
      <c r="E8267">
        <v>2</v>
      </c>
      <c r="F8267">
        <v>1048.32</v>
      </c>
      <c r="G8267">
        <v>2096.64</v>
      </c>
      <c r="H8267">
        <v>189</v>
      </c>
      <c r="I8267" s="2" t="s">
        <v>2360</v>
      </c>
      <c r="J8267" t="s">
        <v>735</v>
      </c>
      <c r="K8267" s="1">
        <v>43900</v>
      </c>
      <c r="L8267">
        <f t="shared" si="129"/>
        <v>3</v>
      </c>
    </row>
    <row r="8268" spans="1:12" x14ac:dyDescent="0.3">
      <c r="A8268" t="s">
        <v>10529</v>
      </c>
      <c r="B8268" s="2" t="s">
        <v>2343</v>
      </c>
      <c r="C8268" t="s">
        <v>768</v>
      </c>
      <c r="D8268" t="s">
        <v>769</v>
      </c>
      <c r="E8268">
        <v>6</v>
      </c>
      <c r="F8268">
        <v>370.24</v>
      </c>
      <c r="G8268">
        <v>2221.44</v>
      </c>
      <c r="H8268">
        <v>39</v>
      </c>
      <c r="I8268" s="2" t="s">
        <v>2360</v>
      </c>
      <c r="J8268" t="s">
        <v>735</v>
      </c>
      <c r="K8268" s="1">
        <v>43901</v>
      </c>
      <c r="L8268">
        <f t="shared" si="129"/>
        <v>3</v>
      </c>
    </row>
    <row r="8269" spans="1:12" x14ac:dyDescent="0.3">
      <c r="A8269" t="s">
        <v>7647</v>
      </c>
      <c r="B8269" s="2" t="s">
        <v>2340</v>
      </c>
      <c r="C8269" t="s">
        <v>1478</v>
      </c>
      <c r="D8269" t="s">
        <v>1479</v>
      </c>
      <c r="E8269">
        <v>27</v>
      </c>
      <c r="F8269">
        <v>7.76</v>
      </c>
      <c r="G8269">
        <v>209.52</v>
      </c>
      <c r="H8269">
        <v>14.95</v>
      </c>
      <c r="I8269" s="2" t="s">
        <v>2360</v>
      </c>
      <c r="J8269" t="s">
        <v>735</v>
      </c>
      <c r="K8269" s="1">
        <v>43909</v>
      </c>
      <c r="L8269">
        <f t="shared" si="129"/>
        <v>3</v>
      </c>
    </row>
    <row r="8270" spans="1:12" x14ac:dyDescent="0.3">
      <c r="A8270" t="s">
        <v>10532</v>
      </c>
      <c r="B8270" s="2" t="s">
        <v>2340</v>
      </c>
      <c r="C8270" t="s">
        <v>821</v>
      </c>
      <c r="D8270" t="s">
        <v>822</v>
      </c>
      <c r="E8270">
        <v>1</v>
      </c>
      <c r="F8270">
        <v>1083</v>
      </c>
      <c r="G8270">
        <v>1083</v>
      </c>
      <c r="H8270">
        <v>113</v>
      </c>
      <c r="I8270" s="2" t="s">
        <v>2360</v>
      </c>
      <c r="J8270" t="s">
        <v>735</v>
      </c>
      <c r="K8270" s="1">
        <v>43937</v>
      </c>
      <c r="L8270">
        <f t="shared" si="129"/>
        <v>4</v>
      </c>
    </row>
    <row r="8271" spans="1:12" x14ac:dyDescent="0.3">
      <c r="A8271" t="s">
        <v>10554</v>
      </c>
      <c r="B8271" s="2" t="s">
        <v>2340</v>
      </c>
      <c r="C8271" t="s">
        <v>938</v>
      </c>
      <c r="D8271" t="s">
        <v>7992</v>
      </c>
      <c r="E8271">
        <v>1</v>
      </c>
      <c r="F8271">
        <v>1126.32</v>
      </c>
      <c r="G8271">
        <v>1126.32</v>
      </c>
      <c r="H8271">
        <v>113</v>
      </c>
      <c r="I8271" s="2" t="s">
        <v>2360</v>
      </c>
      <c r="J8271" t="s">
        <v>735</v>
      </c>
      <c r="K8271" s="1">
        <v>43978</v>
      </c>
      <c r="L8271">
        <f t="shared" si="129"/>
        <v>5</v>
      </c>
    </row>
    <row r="8272" spans="1:12" x14ac:dyDescent="0.3">
      <c r="A8272" t="s">
        <v>10555</v>
      </c>
      <c r="B8272" s="2" t="s">
        <v>2340</v>
      </c>
      <c r="C8272" t="s">
        <v>942</v>
      </c>
      <c r="D8272" t="s">
        <v>943</v>
      </c>
      <c r="E8272">
        <v>32</v>
      </c>
      <c r="F8272">
        <v>8.07</v>
      </c>
      <c r="G8272">
        <v>258.24</v>
      </c>
      <c r="H8272">
        <v>17.984000000000002</v>
      </c>
      <c r="I8272" s="2" t="s">
        <v>2360</v>
      </c>
      <c r="J8272" t="s">
        <v>735</v>
      </c>
      <c r="K8272" s="1">
        <v>43984</v>
      </c>
      <c r="L8272">
        <f t="shared" si="129"/>
        <v>6</v>
      </c>
    </row>
    <row r="8273" spans="1:12" x14ac:dyDescent="0.3">
      <c r="A8273" t="s">
        <v>10555</v>
      </c>
      <c r="B8273" s="2" t="s">
        <v>2344</v>
      </c>
      <c r="C8273" t="s">
        <v>949</v>
      </c>
      <c r="D8273" t="s">
        <v>950</v>
      </c>
      <c r="E8273">
        <v>1</v>
      </c>
      <c r="F8273">
        <v>499</v>
      </c>
      <c r="G8273">
        <v>499</v>
      </c>
      <c r="H8273">
        <v>19.5</v>
      </c>
      <c r="I8273" s="2" t="s">
        <v>2360</v>
      </c>
      <c r="J8273" t="s">
        <v>735</v>
      </c>
      <c r="K8273" s="1">
        <v>43984</v>
      </c>
      <c r="L8273">
        <f t="shared" si="129"/>
        <v>6</v>
      </c>
    </row>
    <row r="8274" spans="1:12" x14ac:dyDescent="0.3">
      <c r="A8274" t="s">
        <v>10555</v>
      </c>
      <c r="B8274" s="2" t="s">
        <v>2345</v>
      </c>
      <c r="C8274" t="s">
        <v>945</v>
      </c>
      <c r="D8274" t="s">
        <v>946</v>
      </c>
      <c r="E8274">
        <v>8</v>
      </c>
      <c r="F8274">
        <v>8.07</v>
      </c>
      <c r="G8274">
        <v>64.56</v>
      </c>
      <c r="H8274">
        <v>1.3759999999999999</v>
      </c>
      <c r="I8274" s="2" t="s">
        <v>2360</v>
      </c>
      <c r="J8274" t="s">
        <v>735</v>
      </c>
      <c r="K8274" s="1">
        <v>43984</v>
      </c>
      <c r="L8274">
        <f t="shared" si="129"/>
        <v>6</v>
      </c>
    </row>
    <row r="8275" spans="1:12" x14ac:dyDescent="0.3">
      <c r="A8275" t="s">
        <v>10535</v>
      </c>
      <c r="B8275" s="2" t="s">
        <v>2342</v>
      </c>
      <c r="C8275" t="s">
        <v>784</v>
      </c>
      <c r="D8275" t="s">
        <v>785</v>
      </c>
      <c r="E8275">
        <v>2</v>
      </c>
      <c r="F8275">
        <v>506.48</v>
      </c>
      <c r="G8275">
        <v>1012.96</v>
      </c>
      <c r="H8275">
        <v>49</v>
      </c>
      <c r="I8275" s="2" t="s">
        <v>2360</v>
      </c>
      <c r="J8275" t="s">
        <v>735</v>
      </c>
      <c r="K8275" s="1">
        <v>43990</v>
      </c>
      <c r="L8275">
        <f t="shared" si="129"/>
        <v>6</v>
      </c>
    </row>
    <row r="8276" spans="1:12" x14ac:dyDescent="0.3">
      <c r="A8276" t="s">
        <v>7778</v>
      </c>
      <c r="B8276" s="2" t="s">
        <v>2344</v>
      </c>
      <c r="C8276" t="s">
        <v>1475</v>
      </c>
      <c r="D8276" t="s">
        <v>1476</v>
      </c>
      <c r="E8276">
        <v>78</v>
      </c>
      <c r="F8276">
        <v>7.15</v>
      </c>
      <c r="G8276">
        <v>557.70000000000005</v>
      </c>
      <c r="H8276">
        <v>13.884</v>
      </c>
      <c r="I8276" s="2" t="s">
        <v>2360</v>
      </c>
      <c r="J8276" t="s">
        <v>735</v>
      </c>
      <c r="K8276" s="1">
        <v>43998</v>
      </c>
      <c r="L8276">
        <f t="shared" si="129"/>
        <v>6</v>
      </c>
    </row>
    <row r="8277" spans="1:12" x14ac:dyDescent="0.3">
      <c r="A8277" t="s">
        <v>9778</v>
      </c>
      <c r="B8277" s="2" t="s">
        <v>2343</v>
      </c>
      <c r="C8277" t="s">
        <v>821</v>
      </c>
      <c r="D8277" t="s">
        <v>822</v>
      </c>
      <c r="E8277">
        <v>1</v>
      </c>
      <c r="F8277">
        <v>1083</v>
      </c>
      <c r="G8277">
        <v>1083</v>
      </c>
      <c r="H8277">
        <v>113</v>
      </c>
      <c r="I8277" s="2" t="s">
        <v>2360</v>
      </c>
      <c r="J8277" t="s">
        <v>735</v>
      </c>
      <c r="K8277" s="1">
        <v>44005</v>
      </c>
      <c r="L8277">
        <f t="shared" si="129"/>
        <v>6</v>
      </c>
    </row>
    <row r="8278" spans="1:12" x14ac:dyDescent="0.3">
      <c r="A8278" t="s">
        <v>10556</v>
      </c>
      <c r="B8278" s="2" t="s">
        <v>2342</v>
      </c>
      <c r="C8278" t="s">
        <v>1475</v>
      </c>
      <c r="D8278" t="s">
        <v>1476</v>
      </c>
      <c r="E8278">
        <v>207</v>
      </c>
      <c r="F8278">
        <v>7.15</v>
      </c>
      <c r="G8278">
        <v>1480.05</v>
      </c>
      <c r="H8278">
        <v>35.603999999999999</v>
      </c>
      <c r="I8278" s="2" t="s">
        <v>2360</v>
      </c>
      <c r="J8278" t="s">
        <v>735</v>
      </c>
      <c r="K8278" s="1">
        <v>44011</v>
      </c>
      <c r="L8278">
        <f t="shared" si="129"/>
        <v>6</v>
      </c>
    </row>
    <row r="8279" spans="1:12" x14ac:dyDescent="0.3">
      <c r="A8279" t="s">
        <v>10557</v>
      </c>
      <c r="B8279" s="2" t="s">
        <v>2340</v>
      </c>
      <c r="C8279" t="s">
        <v>6267</v>
      </c>
      <c r="D8279" t="s">
        <v>6184</v>
      </c>
      <c r="E8279">
        <v>23</v>
      </c>
      <c r="F8279">
        <v>7.15</v>
      </c>
      <c r="G8279">
        <v>164.45</v>
      </c>
      <c r="H8279">
        <v>4.048</v>
      </c>
      <c r="I8279" s="2" t="s">
        <v>2360</v>
      </c>
      <c r="J8279" t="s">
        <v>735</v>
      </c>
      <c r="K8279" s="1">
        <v>44012</v>
      </c>
      <c r="L8279">
        <f t="shared" si="129"/>
        <v>6</v>
      </c>
    </row>
    <row r="8280" spans="1:12" x14ac:dyDescent="0.3">
      <c r="A8280" t="s">
        <v>10540</v>
      </c>
      <c r="B8280" s="2" t="s">
        <v>2340</v>
      </c>
      <c r="C8280" t="s">
        <v>6432</v>
      </c>
      <c r="D8280" t="s">
        <v>6433</v>
      </c>
      <c r="E8280">
        <v>1</v>
      </c>
      <c r="F8280">
        <v>487</v>
      </c>
      <c r="G8280">
        <v>487</v>
      </c>
      <c r="H8280">
        <v>24.5</v>
      </c>
      <c r="I8280" s="2" t="s">
        <v>2360</v>
      </c>
      <c r="J8280" t="s">
        <v>735</v>
      </c>
      <c r="K8280" s="1">
        <v>44018</v>
      </c>
      <c r="L8280">
        <f t="shared" si="129"/>
        <v>7</v>
      </c>
    </row>
    <row r="8281" spans="1:12" x14ac:dyDescent="0.3">
      <c r="A8281" t="s">
        <v>9656</v>
      </c>
      <c r="B8281" s="2" t="s">
        <v>2342</v>
      </c>
      <c r="C8281" t="s">
        <v>821</v>
      </c>
      <c r="D8281" t="s">
        <v>822</v>
      </c>
      <c r="E8281">
        <v>2</v>
      </c>
      <c r="F8281">
        <v>1016.08</v>
      </c>
      <c r="G8281">
        <v>2032.16</v>
      </c>
      <c r="H8281">
        <v>189</v>
      </c>
      <c r="I8281" s="2" t="s">
        <v>2360</v>
      </c>
      <c r="J8281" t="s">
        <v>735</v>
      </c>
      <c r="K8281" s="1">
        <v>44021</v>
      </c>
      <c r="L8281">
        <f t="shared" si="129"/>
        <v>7</v>
      </c>
    </row>
    <row r="8282" spans="1:12" x14ac:dyDescent="0.3">
      <c r="A8282" t="s">
        <v>9897</v>
      </c>
      <c r="B8282" s="2" t="s">
        <v>2342</v>
      </c>
      <c r="C8282" t="s">
        <v>772</v>
      </c>
      <c r="D8282" t="s">
        <v>773</v>
      </c>
      <c r="E8282">
        <v>3</v>
      </c>
      <c r="F8282">
        <v>465</v>
      </c>
      <c r="G8282">
        <v>1395</v>
      </c>
      <c r="H8282">
        <v>52.5</v>
      </c>
      <c r="I8282" s="2" t="s">
        <v>2360</v>
      </c>
      <c r="J8282" t="s">
        <v>735</v>
      </c>
      <c r="K8282" s="1">
        <v>44027</v>
      </c>
      <c r="L8282">
        <f t="shared" si="129"/>
        <v>7</v>
      </c>
    </row>
    <row r="8283" spans="1:12" x14ac:dyDescent="0.3">
      <c r="A8283" t="s">
        <v>10921</v>
      </c>
      <c r="B8283" s="2" t="s">
        <v>2340</v>
      </c>
      <c r="C8283" t="s">
        <v>6340</v>
      </c>
      <c r="D8283" t="s">
        <v>6341</v>
      </c>
      <c r="E8283">
        <v>7</v>
      </c>
      <c r="F8283">
        <v>324.48</v>
      </c>
      <c r="G8283">
        <v>2271.36</v>
      </c>
      <c r="H8283">
        <v>35</v>
      </c>
      <c r="I8283" s="2" t="s">
        <v>2360</v>
      </c>
      <c r="J8283" t="s">
        <v>735</v>
      </c>
      <c r="K8283" s="1">
        <v>44033</v>
      </c>
      <c r="L8283">
        <f t="shared" si="129"/>
        <v>7</v>
      </c>
    </row>
    <row r="8284" spans="1:12" x14ac:dyDescent="0.3">
      <c r="A8284" t="s">
        <v>7779</v>
      </c>
      <c r="B8284" s="2" t="s">
        <v>2342</v>
      </c>
      <c r="C8284" t="s">
        <v>1485</v>
      </c>
      <c r="D8284" t="s">
        <v>1486</v>
      </c>
      <c r="E8284">
        <v>8</v>
      </c>
      <c r="F8284">
        <v>8.24</v>
      </c>
      <c r="G8284">
        <v>65.92</v>
      </c>
      <c r="H8284">
        <v>4.3360000000000003</v>
      </c>
      <c r="I8284" s="2" t="s">
        <v>2360</v>
      </c>
      <c r="J8284" t="s">
        <v>735</v>
      </c>
      <c r="K8284" s="1">
        <v>44046</v>
      </c>
      <c r="L8284">
        <f t="shared" si="129"/>
        <v>8</v>
      </c>
    </row>
    <row r="8285" spans="1:12" x14ac:dyDescent="0.3">
      <c r="A8285" t="s">
        <v>7746</v>
      </c>
      <c r="B8285" s="2" t="s">
        <v>2340</v>
      </c>
      <c r="C8285" t="s">
        <v>784</v>
      </c>
      <c r="D8285" t="s">
        <v>785</v>
      </c>
      <c r="E8285">
        <v>3</v>
      </c>
      <c r="F8285">
        <v>506.48</v>
      </c>
      <c r="G8285">
        <v>1519.44</v>
      </c>
      <c r="H8285" t="s">
        <v>7861</v>
      </c>
      <c r="I8285" s="2" t="s">
        <v>2360</v>
      </c>
      <c r="J8285" t="s">
        <v>735</v>
      </c>
      <c r="K8285" s="1">
        <v>44077</v>
      </c>
      <c r="L8285">
        <f t="shared" si="129"/>
        <v>9</v>
      </c>
    </row>
    <row r="8286" spans="1:12" x14ac:dyDescent="0.3">
      <c r="A8286" t="s">
        <v>7867</v>
      </c>
      <c r="B8286" s="2" t="s">
        <v>2345</v>
      </c>
      <c r="C8286" t="s">
        <v>1485</v>
      </c>
      <c r="D8286" t="s">
        <v>1486</v>
      </c>
      <c r="E8286">
        <v>18</v>
      </c>
      <c r="F8286">
        <v>8.24</v>
      </c>
      <c r="G8286">
        <v>148.32</v>
      </c>
      <c r="H8286" t="s">
        <v>7868</v>
      </c>
      <c r="I8286" s="2" t="s">
        <v>2360</v>
      </c>
      <c r="J8286" t="s">
        <v>735</v>
      </c>
      <c r="K8286" s="1">
        <v>44089</v>
      </c>
      <c r="L8286">
        <f t="shared" si="129"/>
        <v>9</v>
      </c>
    </row>
    <row r="8287" spans="1:12" x14ac:dyDescent="0.3">
      <c r="A8287" t="s">
        <v>7945</v>
      </c>
      <c r="B8287" s="2" t="s">
        <v>2340</v>
      </c>
      <c r="C8287" t="s">
        <v>784</v>
      </c>
      <c r="D8287" t="s">
        <v>785</v>
      </c>
      <c r="E8287">
        <v>2</v>
      </c>
      <c r="F8287">
        <v>506.48</v>
      </c>
      <c r="G8287">
        <v>1012.96</v>
      </c>
      <c r="H8287" t="s">
        <v>7929</v>
      </c>
      <c r="I8287" s="2" t="s">
        <v>2360</v>
      </c>
      <c r="J8287" t="s">
        <v>735</v>
      </c>
      <c r="K8287" s="1">
        <v>44097</v>
      </c>
      <c r="L8287">
        <f t="shared" si="129"/>
        <v>9</v>
      </c>
    </row>
    <row r="8288" spans="1:12" x14ac:dyDescent="0.3">
      <c r="A8288" t="s">
        <v>7880</v>
      </c>
      <c r="B8288" s="2" t="s">
        <v>2344</v>
      </c>
      <c r="C8288" t="s">
        <v>942</v>
      </c>
      <c r="D8288" t="s">
        <v>943</v>
      </c>
      <c r="E8288">
        <v>22</v>
      </c>
      <c r="F8288">
        <v>8.24</v>
      </c>
      <c r="G8288">
        <v>181.28</v>
      </c>
      <c r="H8288" t="s">
        <v>7947</v>
      </c>
      <c r="I8288" s="2" t="s">
        <v>2360</v>
      </c>
      <c r="J8288" t="s">
        <v>735</v>
      </c>
      <c r="K8288" s="1">
        <v>44109</v>
      </c>
      <c r="L8288">
        <f t="shared" si="129"/>
        <v>10</v>
      </c>
    </row>
    <row r="8289" spans="1:12" x14ac:dyDescent="0.3">
      <c r="A8289" t="s">
        <v>7880</v>
      </c>
      <c r="B8289" s="2" t="s">
        <v>2345</v>
      </c>
      <c r="C8289" t="s">
        <v>945</v>
      </c>
      <c r="D8289" t="s">
        <v>946</v>
      </c>
      <c r="E8289">
        <v>12</v>
      </c>
      <c r="F8289">
        <v>8.24</v>
      </c>
      <c r="G8289">
        <v>98.88</v>
      </c>
      <c r="H8289" t="s">
        <v>7948</v>
      </c>
      <c r="I8289" s="2" t="s">
        <v>2360</v>
      </c>
      <c r="J8289" t="s">
        <v>735</v>
      </c>
      <c r="K8289" s="1">
        <v>44109</v>
      </c>
      <c r="L8289">
        <f t="shared" si="129"/>
        <v>10</v>
      </c>
    </row>
    <row r="8290" spans="1:12" x14ac:dyDescent="0.3">
      <c r="A8290" t="s">
        <v>7917</v>
      </c>
      <c r="B8290" s="2" t="s">
        <v>2340</v>
      </c>
      <c r="C8290" t="s">
        <v>1478</v>
      </c>
      <c r="D8290" t="s">
        <v>1479</v>
      </c>
      <c r="E8290">
        <v>6</v>
      </c>
      <c r="F8290">
        <v>8.24</v>
      </c>
      <c r="G8290">
        <v>49.44</v>
      </c>
      <c r="H8290" t="s">
        <v>10636</v>
      </c>
      <c r="I8290" s="2" t="s">
        <v>2360</v>
      </c>
      <c r="J8290" t="s">
        <v>735</v>
      </c>
      <c r="K8290" s="1">
        <v>44110</v>
      </c>
      <c r="L8290">
        <f t="shared" si="129"/>
        <v>10</v>
      </c>
    </row>
    <row r="8291" spans="1:12" x14ac:dyDescent="0.3">
      <c r="A8291" t="s">
        <v>7949</v>
      </c>
      <c r="B8291" s="2" t="s">
        <v>2340</v>
      </c>
      <c r="C8291" t="s">
        <v>7950</v>
      </c>
      <c r="D8291" t="s">
        <v>7951</v>
      </c>
      <c r="E8291">
        <v>30</v>
      </c>
      <c r="F8291">
        <v>6</v>
      </c>
      <c r="G8291">
        <v>180</v>
      </c>
      <c r="H8291" t="s">
        <v>7952</v>
      </c>
      <c r="I8291" s="2" t="s">
        <v>2360</v>
      </c>
      <c r="J8291" t="s">
        <v>735</v>
      </c>
      <c r="K8291" s="1">
        <v>44111</v>
      </c>
      <c r="L8291">
        <f t="shared" si="129"/>
        <v>10</v>
      </c>
    </row>
    <row r="8292" spans="1:12" x14ac:dyDescent="0.3">
      <c r="A8292" t="s">
        <v>7954</v>
      </c>
      <c r="B8292" s="2" t="s">
        <v>2343</v>
      </c>
      <c r="C8292" t="s">
        <v>1358</v>
      </c>
      <c r="D8292" t="s">
        <v>1359</v>
      </c>
      <c r="E8292">
        <v>66</v>
      </c>
      <c r="F8292">
        <v>7.3</v>
      </c>
      <c r="G8292">
        <v>481.8</v>
      </c>
      <c r="H8292" t="s">
        <v>7955</v>
      </c>
      <c r="I8292" s="2" t="s">
        <v>2360</v>
      </c>
      <c r="J8292" t="s">
        <v>735</v>
      </c>
      <c r="K8292" s="1">
        <v>44117</v>
      </c>
      <c r="L8292">
        <f t="shared" si="129"/>
        <v>10</v>
      </c>
    </row>
    <row r="8293" spans="1:12" x14ac:dyDescent="0.3">
      <c r="A8293" t="s">
        <v>7921</v>
      </c>
      <c r="B8293" s="2" t="s">
        <v>2342</v>
      </c>
      <c r="C8293" t="s">
        <v>2225</v>
      </c>
      <c r="D8293" t="s">
        <v>2226</v>
      </c>
      <c r="E8293">
        <v>104</v>
      </c>
      <c r="F8293">
        <v>1.98</v>
      </c>
      <c r="G8293">
        <v>205.92</v>
      </c>
      <c r="H8293" t="s">
        <v>10642</v>
      </c>
      <c r="I8293" s="2" t="s">
        <v>2360</v>
      </c>
      <c r="J8293" t="s">
        <v>735</v>
      </c>
      <c r="K8293" s="1">
        <v>44126</v>
      </c>
      <c r="L8293">
        <f t="shared" si="129"/>
        <v>10</v>
      </c>
    </row>
    <row r="8294" spans="1:12" x14ac:dyDescent="0.3">
      <c r="A8294" t="s">
        <v>7956</v>
      </c>
      <c r="B8294" s="2" t="s">
        <v>2342</v>
      </c>
      <c r="C8294" t="s">
        <v>772</v>
      </c>
      <c r="D8294" t="s">
        <v>773</v>
      </c>
      <c r="E8294">
        <v>3</v>
      </c>
      <c r="F8294">
        <v>499</v>
      </c>
      <c r="G8294">
        <v>1497</v>
      </c>
      <c r="H8294" t="s">
        <v>7957</v>
      </c>
      <c r="I8294" s="2" t="s">
        <v>2360</v>
      </c>
      <c r="J8294" t="s">
        <v>735</v>
      </c>
      <c r="K8294" s="1">
        <v>44126</v>
      </c>
      <c r="L8294">
        <f t="shared" si="129"/>
        <v>10</v>
      </c>
    </row>
    <row r="8295" spans="1:12" x14ac:dyDescent="0.3">
      <c r="A8295" t="s">
        <v>7958</v>
      </c>
      <c r="B8295" s="2" t="s">
        <v>2340</v>
      </c>
      <c r="C8295" t="s">
        <v>1485</v>
      </c>
      <c r="D8295" t="s">
        <v>1486</v>
      </c>
      <c r="E8295">
        <v>12</v>
      </c>
      <c r="F8295">
        <v>8.24</v>
      </c>
      <c r="G8295">
        <v>98.88</v>
      </c>
      <c r="H8295" t="s">
        <v>10648</v>
      </c>
      <c r="I8295" s="2" t="s">
        <v>2360</v>
      </c>
      <c r="J8295" t="s">
        <v>735</v>
      </c>
      <c r="K8295" s="1">
        <v>44132</v>
      </c>
      <c r="L8295">
        <f t="shared" si="129"/>
        <v>10</v>
      </c>
    </row>
    <row r="8296" spans="1:12" x14ac:dyDescent="0.3">
      <c r="A8296" t="s">
        <v>7991</v>
      </c>
      <c r="B8296" s="2" t="s">
        <v>2340</v>
      </c>
      <c r="C8296" t="s">
        <v>938</v>
      </c>
      <c r="D8296" t="s">
        <v>7992</v>
      </c>
      <c r="E8296">
        <v>2</v>
      </c>
      <c r="F8296">
        <v>1016.08</v>
      </c>
      <c r="G8296">
        <v>2032.16</v>
      </c>
      <c r="H8296" t="s">
        <v>7993</v>
      </c>
      <c r="I8296" s="2" t="s">
        <v>2360</v>
      </c>
      <c r="J8296" t="s">
        <v>735</v>
      </c>
      <c r="K8296" s="1">
        <v>44146</v>
      </c>
      <c r="L8296">
        <f t="shared" si="129"/>
        <v>11</v>
      </c>
    </row>
    <row r="8297" spans="1:12" x14ac:dyDescent="0.3">
      <c r="A8297" t="s">
        <v>7994</v>
      </c>
      <c r="B8297" s="2" t="s">
        <v>2340</v>
      </c>
      <c r="C8297" t="s">
        <v>949</v>
      </c>
      <c r="D8297" t="s">
        <v>950</v>
      </c>
      <c r="E8297">
        <v>2</v>
      </c>
      <c r="F8297">
        <v>499</v>
      </c>
      <c r="G8297">
        <v>998</v>
      </c>
      <c r="H8297" t="s">
        <v>7995</v>
      </c>
      <c r="I8297" s="2" t="s">
        <v>2360</v>
      </c>
      <c r="J8297" t="s">
        <v>735</v>
      </c>
      <c r="K8297" s="1">
        <v>44148</v>
      </c>
      <c r="L8297">
        <f t="shared" si="129"/>
        <v>11</v>
      </c>
    </row>
    <row r="8298" spans="1:12" x14ac:dyDescent="0.3">
      <c r="A8298" t="s">
        <v>7998</v>
      </c>
      <c r="B8298" s="2" t="s">
        <v>2343</v>
      </c>
      <c r="C8298" t="s">
        <v>942</v>
      </c>
      <c r="D8298" t="s">
        <v>943</v>
      </c>
      <c r="E8298">
        <v>12</v>
      </c>
      <c r="F8298">
        <v>8.24</v>
      </c>
      <c r="G8298">
        <v>98.88</v>
      </c>
      <c r="H8298" t="s">
        <v>6993</v>
      </c>
      <c r="I8298" s="2" t="s">
        <v>2360</v>
      </c>
      <c r="J8298" t="s">
        <v>735</v>
      </c>
      <c r="K8298" s="1">
        <v>44160</v>
      </c>
      <c r="L8298">
        <f t="shared" si="129"/>
        <v>11</v>
      </c>
    </row>
    <row r="8299" spans="1:12" x14ac:dyDescent="0.3">
      <c r="A8299" t="s">
        <v>8000</v>
      </c>
      <c r="B8299" s="2" t="s">
        <v>2343</v>
      </c>
      <c r="C8299" t="s">
        <v>942</v>
      </c>
      <c r="D8299" t="s">
        <v>943</v>
      </c>
      <c r="E8299">
        <v>24</v>
      </c>
      <c r="F8299">
        <v>8.24</v>
      </c>
      <c r="G8299">
        <v>197.76</v>
      </c>
      <c r="H8299" t="s">
        <v>8001</v>
      </c>
      <c r="I8299" s="2" t="s">
        <v>2360</v>
      </c>
      <c r="J8299" t="s">
        <v>735</v>
      </c>
      <c r="K8299" s="1">
        <v>44166</v>
      </c>
      <c r="L8299">
        <f t="shared" si="129"/>
        <v>12</v>
      </c>
    </row>
    <row r="8300" spans="1:12" x14ac:dyDescent="0.3">
      <c r="A8300" t="s">
        <v>10710</v>
      </c>
      <c r="B8300" s="2" t="s">
        <v>2340</v>
      </c>
      <c r="C8300" t="s">
        <v>4592</v>
      </c>
      <c r="D8300" t="s">
        <v>4593</v>
      </c>
      <c r="E8300">
        <v>20</v>
      </c>
      <c r="F8300">
        <v>6</v>
      </c>
      <c r="G8300">
        <v>120</v>
      </c>
      <c r="H8300" t="s">
        <v>10711</v>
      </c>
      <c r="I8300" s="2" t="s">
        <v>2360</v>
      </c>
      <c r="J8300" t="s">
        <v>735</v>
      </c>
      <c r="K8300" s="1">
        <v>44167</v>
      </c>
      <c r="L8300">
        <f t="shared" si="129"/>
        <v>12</v>
      </c>
    </row>
    <row r="8301" spans="1:12" x14ac:dyDescent="0.3">
      <c r="A8301" t="s">
        <v>8003</v>
      </c>
      <c r="B8301" s="2" t="s">
        <v>2344</v>
      </c>
      <c r="C8301" t="s">
        <v>784</v>
      </c>
      <c r="D8301" t="s">
        <v>785</v>
      </c>
      <c r="E8301">
        <v>3</v>
      </c>
      <c r="F8301">
        <v>506.48</v>
      </c>
      <c r="G8301">
        <v>1519.44</v>
      </c>
      <c r="H8301" t="s">
        <v>7861</v>
      </c>
      <c r="I8301" s="2" t="s">
        <v>2360</v>
      </c>
      <c r="J8301" t="s">
        <v>735</v>
      </c>
      <c r="K8301" s="1">
        <v>44172</v>
      </c>
      <c r="L8301">
        <f t="shared" si="129"/>
        <v>12</v>
      </c>
    </row>
    <row r="8302" spans="1:12" x14ac:dyDescent="0.3">
      <c r="A8302" t="s">
        <v>7827</v>
      </c>
      <c r="B8302" s="2" t="s">
        <v>2340</v>
      </c>
      <c r="C8302" t="s">
        <v>6340</v>
      </c>
      <c r="D8302" t="s">
        <v>6341</v>
      </c>
      <c r="E8302">
        <v>9</v>
      </c>
      <c r="F8302">
        <v>324.48</v>
      </c>
      <c r="G8302">
        <v>2920.32</v>
      </c>
      <c r="H8302" t="s">
        <v>3145</v>
      </c>
      <c r="I8302" s="2" t="s">
        <v>2360</v>
      </c>
      <c r="J8302" t="s">
        <v>735</v>
      </c>
      <c r="K8302" s="1">
        <v>44174</v>
      </c>
      <c r="L8302">
        <f t="shared" si="129"/>
        <v>12</v>
      </c>
    </row>
    <row r="8303" spans="1:12" x14ac:dyDescent="0.3">
      <c r="A8303" t="s">
        <v>8005</v>
      </c>
      <c r="B8303" s="2" t="s">
        <v>2342</v>
      </c>
      <c r="C8303" t="s">
        <v>6274</v>
      </c>
      <c r="D8303" t="s">
        <v>6275</v>
      </c>
      <c r="E8303">
        <v>20</v>
      </c>
      <c r="F8303">
        <v>8.24</v>
      </c>
      <c r="G8303">
        <v>164.8</v>
      </c>
      <c r="H8303" t="s">
        <v>8006</v>
      </c>
      <c r="I8303" s="2" t="s">
        <v>2360</v>
      </c>
      <c r="J8303" t="s">
        <v>735</v>
      </c>
      <c r="K8303" s="1">
        <v>44179</v>
      </c>
      <c r="L8303">
        <f t="shared" si="129"/>
        <v>12</v>
      </c>
    </row>
    <row r="8304" spans="1:12" x14ac:dyDescent="0.3">
      <c r="A8304" t="s">
        <v>8005</v>
      </c>
      <c r="B8304" s="2" t="s">
        <v>2343</v>
      </c>
      <c r="C8304" t="s">
        <v>1536</v>
      </c>
      <c r="D8304" t="s">
        <v>1537</v>
      </c>
      <c r="E8304">
        <v>16</v>
      </c>
      <c r="F8304">
        <v>8.24</v>
      </c>
      <c r="G8304">
        <v>131.84</v>
      </c>
      <c r="H8304" t="s">
        <v>7876</v>
      </c>
      <c r="I8304" s="2" t="s">
        <v>2360</v>
      </c>
      <c r="J8304" t="s">
        <v>735</v>
      </c>
      <c r="K8304" s="1">
        <v>44179</v>
      </c>
      <c r="L8304">
        <f t="shared" si="129"/>
        <v>12</v>
      </c>
    </row>
    <row r="8305" spans="1:12" x14ac:dyDescent="0.3">
      <c r="A8305" t="s">
        <v>8007</v>
      </c>
      <c r="B8305" s="2" t="s">
        <v>2340</v>
      </c>
      <c r="C8305" t="s">
        <v>7116</v>
      </c>
      <c r="D8305" t="s">
        <v>7117</v>
      </c>
      <c r="E8305">
        <v>4</v>
      </c>
      <c r="F8305">
        <v>356</v>
      </c>
      <c r="G8305">
        <v>1424</v>
      </c>
      <c r="H8305" t="s">
        <v>2551</v>
      </c>
      <c r="I8305" s="2" t="s">
        <v>2360</v>
      </c>
      <c r="J8305" t="s">
        <v>735</v>
      </c>
      <c r="K8305" s="1">
        <v>44180</v>
      </c>
      <c r="L8305">
        <f t="shared" si="129"/>
        <v>12</v>
      </c>
    </row>
    <row r="8306" spans="1:12" x14ac:dyDescent="0.3">
      <c r="A8306" t="s">
        <v>8008</v>
      </c>
      <c r="B8306" s="2" t="s">
        <v>2340</v>
      </c>
      <c r="C8306" t="s">
        <v>772</v>
      </c>
      <c r="D8306" t="s">
        <v>773</v>
      </c>
      <c r="E8306">
        <v>2</v>
      </c>
      <c r="F8306">
        <v>499</v>
      </c>
      <c r="G8306">
        <v>998</v>
      </c>
      <c r="H8306" t="s">
        <v>7932</v>
      </c>
      <c r="I8306" s="2" t="s">
        <v>2360</v>
      </c>
      <c r="J8306" t="s">
        <v>735</v>
      </c>
      <c r="K8306" s="1">
        <v>44181</v>
      </c>
      <c r="L8306">
        <f t="shared" si="129"/>
        <v>12</v>
      </c>
    </row>
    <row r="8307" spans="1:12" x14ac:dyDescent="0.3">
      <c r="A8307" t="s">
        <v>8198</v>
      </c>
      <c r="B8307" s="2" t="s">
        <v>2344</v>
      </c>
      <c r="C8307" t="s">
        <v>1475</v>
      </c>
      <c r="D8307" t="s">
        <v>1476</v>
      </c>
      <c r="E8307">
        <v>263</v>
      </c>
      <c r="F8307">
        <v>7.3</v>
      </c>
      <c r="G8307">
        <v>1919.9</v>
      </c>
      <c r="H8307" t="s">
        <v>8199</v>
      </c>
      <c r="I8307" s="2" t="s">
        <v>2360</v>
      </c>
      <c r="J8307" t="s">
        <v>735</v>
      </c>
      <c r="K8307" s="1">
        <v>44200</v>
      </c>
      <c r="L8307">
        <f t="shared" si="129"/>
        <v>1</v>
      </c>
    </row>
    <row r="8308" spans="1:12" x14ac:dyDescent="0.3">
      <c r="A8308" t="s">
        <v>8156</v>
      </c>
      <c r="B8308" s="2" t="s">
        <v>2340</v>
      </c>
      <c r="C8308" t="s">
        <v>821</v>
      </c>
      <c r="D8308" t="s">
        <v>822</v>
      </c>
      <c r="E8308">
        <v>1</v>
      </c>
      <c r="F8308">
        <v>1016.08</v>
      </c>
      <c r="G8308">
        <v>1016.08</v>
      </c>
      <c r="H8308" t="s">
        <v>8201</v>
      </c>
      <c r="I8308" s="2" t="s">
        <v>2360</v>
      </c>
      <c r="J8308" t="s">
        <v>735</v>
      </c>
      <c r="K8308" s="1">
        <v>44201</v>
      </c>
      <c r="L8308">
        <f t="shared" si="129"/>
        <v>1</v>
      </c>
    </row>
    <row r="8309" spans="1:12" x14ac:dyDescent="0.3">
      <c r="A8309" t="s">
        <v>7833</v>
      </c>
      <c r="B8309" s="2" t="s">
        <v>2343</v>
      </c>
      <c r="C8309" t="s">
        <v>1478</v>
      </c>
      <c r="D8309" t="s">
        <v>1479</v>
      </c>
      <c r="E8309">
        <v>24</v>
      </c>
      <c r="F8309">
        <v>8.24</v>
      </c>
      <c r="G8309">
        <v>197.76</v>
      </c>
      <c r="H8309" t="s">
        <v>10744</v>
      </c>
      <c r="I8309" s="2" t="s">
        <v>2360</v>
      </c>
      <c r="J8309" t="s">
        <v>735</v>
      </c>
      <c r="K8309" s="1">
        <v>44216</v>
      </c>
      <c r="L8309">
        <f t="shared" si="129"/>
        <v>1</v>
      </c>
    </row>
    <row r="8310" spans="1:12" x14ac:dyDescent="0.3">
      <c r="A8310" t="s">
        <v>8172</v>
      </c>
      <c r="B8310" s="2" t="s">
        <v>2342</v>
      </c>
      <c r="C8310" t="s">
        <v>942</v>
      </c>
      <c r="D8310" t="s">
        <v>943</v>
      </c>
      <c r="E8310">
        <v>16</v>
      </c>
      <c r="F8310">
        <v>8.24</v>
      </c>
      <c r="G8310">
        <v>131.84</v>
      </c>
      <c r="H8310" t="s">
        <v>8259</v>
      </c>
      <c r="I8310" s="2" t="s">
        <v>2360</v>
      </c>
      <c r="J8310" t="s">
        <v>735</v>
      </c>
      <c r="K8310" s="1">
        <v>44232</v>
      </c>
      <c r="L8310">
        <f t="shared" si="129"/>
        <v>2</v>
      </c>
    </row>
    <row r="8311" spans="1:12" x14ac:dyDescent="0.3">
      <c r="A8311" t="s">
        <v>8176</v>
      </c>
      <c r="B8311" s="2" t="s">
        <v>2343</v>
      </c>
      <c r="C8311" t="s">
        <v>945</v>
      </c>
      <c r="D8311" t="s">
        <v>946</v>
      </c>
      <c r="E8311">
        <v>10</v>
      </c>
      <c r="F8311">
        <v>8.24</v>
      </c>
      <c r="G8311">
        <v>82.4</v>
      </c>
      <c r="H8311" t="s">
        <v>8261</v>
      </c>
      <c r="I8311" s="2" t="s">
        <v>2360</v>
      </c>
      <c r="J8311" t="s">
        <v>735</v>
      </c>
      <c r="K8311" s="1">
        <v>44236</v>
      </c>
      <c r="L8311">
        <f t="shared" si="129"/>
        <v>2</v>
      </c>
    </row>
    <row r="8312" spans="1:12" x14ac:dyDescent="0.3">
      <c r="A8312" t="s">
        <v>8262</v>
      </c>
      <c r="B8312" s="2" t="s">
        <v>2342</v>
      </c>
      <c r="C8312" t="s">
        <v>949</v>
      </c>
      <c r="D8312" t="s">
        <v>950</v>
      </c>
      <c r="E8312">
        <v>2</v>
      </c>
      <c r="F8312">
        <v>499</v>
      </c>
      <c r="G8312">
        <v>998</v>
      </c>
      <c r="H8312" t="s">
        <v>8263</v>
      </c>
      <c r="I8312" s="2" t="s">
        <v>2360</v>
      </c>
      <c r="J8312" t="s">
        <v>735</v>
      </c>
      <c r="K8312" s="1">
        <v>44239</v>
      </c>
      <c r="L8312">
        <f t="shared" si="129"/>
        <v>2</v>
      </c>
    </row>
    <row r="8313" spans="1:12" x14ac:dyDescent="0.3">
      <c r="A8313" t="s">
        <v>7933</v>
      </c>
      <c r="B8313" s="2" t="s">
        <v>2344</v>
      </c>
      <c r="C8313" t="s">
        <v>1478</v>
      </c>
      <c r="D8313" t="s">
        <v>1479</v>
      </c>
      <c r="E8313">
        <v>20</v>
      </c>
      <c r="F8313">
        <v>8.24</v>
      </c>
      <c r="G8313">
        <v>164.8</v>
      </c>
      <c r="H8313" t="s">
        <v>7934</v>
      </c>
      <c r="I8313" s="2" t="s">
        <v>2360</v>
      </c>
      <c r="J8313" t="s">
        <v>735</v>
      </c>
      <c r="K8313" s="1">
        <v>44082</v>
      </c>
      <c r="L8313">
        <f t="shared" si="129"/>
        <v>9</v>
      </c>
    </row>
    <row r="8314" spans="1:12" x14ac:dyDescent="0.3">
      <c r="A8314" t="s">
        <v>7933</v>
      </c>
      <c r="B8314" s="2" t="s">
        <v>2345</v>
      </c>
      <c r="C8314" t="s">
        <v>1536</v>
      </c>
      <c r="D8314" t="s">
        <v>1537</v>
      </c>
      <c r="E8314">
        <v>10</v>
      </c>
      <c r="F8314">
        <v>8.24</v>
      </c>
      <c r="G8314">
        <v>82.4</v>
      </c>
      <c r="H8314" t="s">
        <v>7935</v>
      </c>
      <c r="I8314" s="2" t="s">
        <v>2360</v>
      </c>
      <c r="J8314" t="s">
        <v>735</v>
      </c>
      <c r="K8314" s="1">
        <v>44082</v>
      </c>
      <c r="L8314">
        <f t="shared" si="129"/>
        <v>9</v>
      </c>
    </row>
    <row r="8315" spans="1:12" x14ac:dyDescent="0.3">
      <c r="A8315" t="s">
        <v>7872</v>
      </c>
      <c r="B8315" s="2" t="s">
        <v>2344</v>
      </c>
      <c r="C8315" t="s">
        <v>1485</v>
      </c>
      <c r="D8315" t="s">
        <v>1486</v>
      </c>
      <c r="E8315">
        <v>8</v>
      </c>
      <c r="F8315">
        <v>8.24</v>
      </c>
      <c r="G8315">
        <v>65.92</v>
      </c>
      <c r="H8315" t="s">
        <v>7940</v>
      </c>
      <c r="I8315" s="2" t="s">
        <v>2360</v>
      </c>
      <c r="J8315" t="s">
        <v>735</v>
      </c>
      <c r="K8315" s="1">
        <v>44095</v>
      </c>
      <c r="L8315">
        <f t="shared" si="129"/>
        <v>9</v>
      </c>
    </row>
    <row r="8316" spans="1:12" x14ac:dyDescent="0.3">
      <c r="A8316" t="s">
        <v>7941</v>
      </c>
      <c r="B8316" s="2" t="s">
        <v>2344</v>
      </c>
      <c r="C8316" t="s">
        <v>7942</v>
      </c>
      <c r="D8316" t="s">
        <v>7943</v>
      </c>
      <c r="E8316">
        <v>200</v>
      </c>
      <c r="F8316">
        <v>0.4</v>
      </c>
      <c r="G8316">
        <v>80</v>
      </c>
      <c r="H8316" t="s">
        <v>7944</v>
      </c>
      <c r="I8316" s="2" t="s">
        <v>2360</v>
      </c>
      <c r="J8316" t="s">
        <v>735</v>
      </c>
      <c r="K8316" s="1">
        <v>44096</v>
      </c>
      <c r="L8316">
        <f t="shared" si="129"/>
        <v>9</v>
      </c>
    </row>
    <row r="8317" spans="1:12" x14ac:dyDescent="0.3">
      <c r="A8317" t="s">
        <v>7880</v>
      </c>
      <c r="B8317" s="2" t="s">
        <v>2346</v>
      </c>
      <c r="C8317" t="s">
        <v>945</v>
      </c>
      <c r="D8317" t="s">
        <v>946</v>
      </c>
      <c r="E8317">
        <v>4</v>
      </c>
      <c r="F8317">
        <v>8.24</v>
      </c>
      <c r="G8317">
        <v>32.96</v>
      </c>
      <c r="H8317" t="s">
        <v>7881</v>
      </c>
      <c r="I8317" s="2" t="s">
        <v>2360</v>
      </c>
      <c r="J8317" t="s">
        <v>735</v>
      </c>
      <c r="K8317" s="1">
        <v>44109</v>
      </c>
      <c r="L8317">
        <f t="shared" si="129"/>
        <v>10</v>
      </c>
    </row>
    <row r="8318" spans="1:12" x14ac:dyDescent="0.3">
      <c r="A8318" t="s">
        <v>7917</v>
      </c>
      <c r="B8318" s="2" t="s">
        <v>2342</v>
      </c>
      <c r="C8318" t="s">
        <v>942</v>
      </c>
      <c r="D8318" t="s">
        <v>943</v>
      </c>
      <c r="E8318">
        <v>22</v>
      </c>
      <c r="F8318">
        <v>8.24</v>
      </c>
      <c r="G8318">
        <v>181.28</v>
      </c>
      <c r="H8318" t="s">
        <v>7918</v>
      </c>
      <c r="I8318" s="2" t="s">
        <v>2360</v>
      </c>
      <c r="J8318" t="s">
        <v>735</v>
      </c>
      <c r="K8318" s="1">
        <v>44110</v>
      </c>
      <c r="L8318">
        <f t="shared" si="129"/>
        <v>10</v>
      </c>
    </row>
    <row r="8319" spans="1:12" x14ac:dyDescent="0.3">
      <c r="A8319" t="s">
        <v>7787</v>
      </c>
      <c r="B8319" s="2" t="s">
        <v>2343</v>
      </c>
      <c r="C8319" t="s">
        <v>1478</v>
      </c>
      <c r="D8319" t="s">
        <v>1479</v>
      </c>
      <c r="E8319">
        <v>4</v>
      </c>
      <c r="F8319">
        <v>8.24</v>
      </c>
      <c r="G8319">
        <v>32.96</v>
      </c>
      <c r="H8319" t="s">
        <v>6796</v>
      </c>
      <c r="I8319" s="2" t="s">
        <v>2360</v>
      </c>
      <c r="J8319" t="s">
        <v>735</v>
      </c>
      <c r="K8319" s="1">
        <v>44113</v>
      </c>
      <c r="L8319">
        <f t="shared" si="129"/>
        <v>10</v>
      </c>
    </row>
    <row r="8320" spans="1:12" x14ac:dyDescent="0.3">
      <c r="A8320" t="s">
        <v>7924</v>
      </c>
      <c r="B8320" s="2" t="s">
        <v>2342</v>
      </c>
      <c r="C8320" t="s">
        <v>1820</v>
      </c>
      <c r="D8320" t="s">
        <v>1821</v>
      </c>
      <c r="E8320">
        <v>29</v>
      </c>
      <c r="F8320">
        <v>2.63</v>
      </c>
      <c r="G8320">
        <v>76.27</v>
      </c>
      <c r="H8320" t="s">
        <v>7925</v>
      </c>
      <c r="I8320" s="2" t="s">
        <v>2360</v>
      </c>
      <c r="J8320" t="s">
        <v>735</v>
      </c>
      <c r="K8320" s="1">
        <v>44139</v>
      </c>
      <c r="L8320">
        <f t="shared" si="129"/>
        <v>11</v>
      </c>
    </row>
    <row r="8321" spans="1:12" x14ac:dyDescent="0.3">
      <c r="A8321" t="s">
        <v>7924</v>
      </c>
      <c r="B8321" s="2" t="s">
        <v>2347</v>
      </c>
      <c r="C8321" t="s">
        <v>1485</v>
      </c>
      <c r="D8321" t="s">
        <v>1486</v>
      </c>
      <c r="E8321">
        <v>30</v>
      </c>
      <c r="F8321">
        <v>8.24</v>
      </c>
      <c r="G8321">
        <v>247.2</v>
      </c>
      <c r="H8321" t="s">
        <v>7960</v>
      </c>
      <c r="I8321" s="2" t="s">
        <v>2360</v>
      </c>
      <c r="J8321" t="s">
        <v>735</v>
      </c>
      <c r="K8321" s="1">
        <v>44139</v>
      </c>
      <c r="L8321">
        <f t="shared" si="129"/>
        <v>11</v>
      </c>
    </row>
    <row r="8322" spans="1:12" x14ac:dyDescent="0.3">
      <c r="A8322" t="s">
        <v>7928</v>
      </c>
      <c r="B8322" s="2" t="s">
        <v>2342</v>
      </c>
      <c r="C8322" t="s">
        <v>784</v>
      </c>
      <c r="D8322" t="s">
        <v>785</v>
      </c>
      <c r="E8322">
        <v>2</v>
      </c>
      <c r="F8322">
        <v>506.48</v>
      </c>
      <c r="G8322">
        <v>1012.96</v>
      </c>
      <c r="H8322" t="s">
        <v>7929</v>
      </c>
      <c r="I8322" s="2" t="s">
        <v>2360</v>
      </c>
      <c r="J8322" t="s">
        <v>735</v>
      </c>
      <c r="K8322" s="1">
        <v>44139</v>
      </c>
      <c r="L8322">
        <f t="shared" si="129"/>
        <v>11</v>
      </c>
    </row>
    <row r="8323" spans="1:12" x14ac:dyDescent="0.3">
      <c r="A8323" t="s">
        <v>7930</v>
      </c>
      <c r="B8323" s="2" t="s">
        <v>2344</v>
      </c>
      <c r="C8323" t="s">
        <v>772</v>
      </c>
      <c r="D8323" t="s">
        <v>773</v>
      </c>
      <c r="E8323">
        <v>2</v>
      </c>
      <c r="F8323">
        <v>499</v>
      </c>
      <c r="G8323">
        <v>998</v>
      </c>
      <c r="H8323" t="s">
        <v>7932</v>
      </c>
      <c r="I8323" s="2" t="s">
        <v>2360</v>
      </c>
      <c r="J8323" t="s">
        <v>735</v>
      </c>
      <c r="K8323" s="1">
        <v>44140</v>
      </c>
      <c r="L8323">
        <f t="shared" ref="L8323:L8386" si="130">MONTH(K8323)</f>
        <v>11</v>
      </c>
    </row>
    <row r="8324" spans="1:12" x14ac:dyDescent="0.3">
      <c r="A8324" t="s">
        <v>8101</v>
      </c>
      <c r="B8324" s="2" t="s">
        <v>2340</v>
      </c>
      <c r="C8324" t="s">
        <v>768</v>
      </c>
      <c r="D8324" t="s">
        <v>769</v>
      </c>
      <c r="E8324">
        <v>1</v>
      </c>
      <c r="F8324">
        <v>370</v>
      </c>
      <c r="G8324">
        <v>370</v>
      </c>
      <c r="H8324" t="s">
        <v>8102</v>
      </c>
      <c r="I8324" s="2" t="s">
        <v>2360</v>
      </c>
      <c r="J8324" t="s">
        <v>735</v>
      </c>
      <c r="K8324" s="1">
        <v>44140</v>
      </c>
      <c r="L8324">
        <f t="shared" si="130"/>
        <v>11</v>
      </c>
    </row>
    <row r="8325" spans="1:12" x14ac:dyDescent="0.3">
      <c r="A8325" t="s">
        <v>7769</v>
      </c>
      <c r="B8325" s="2" t="s">
        <v>2342</v>
      </c>
      <c r="C8325" t="s">
        <v>1475</v>
      </c>
      <c r="D8325" t="s">
        <v>1476</v>
      </c>
      <c r="E8325">
        <v>96</v>
      </c>
      <c r="F8325">
        <v>3.7</v>
      </c>
      <c r="G8325">
        <v>355.2</v>
      </c>
      <c r="H8325" t="s">
        <v>8103</v>
      </c>
      <c r="I8325" s="2" t="s">
        <v>2360</v>
      </c>
      <c r="J8325" t="s">
        <v>735</v>
      </c>
      <c r="K8325" s="1">
        <v>44144</v>
      </c>
      <c r="L8325">
        <f t="shared" si="130"/>
        <v>11</v>
      </c>
    </row>
    <row r="8326" spans="1:12" x14ac:dyDescent="0.3">
      <c r="A8326" t="s">
        <v>7994</v>
      </c>
      <c r="B8326" s="2" t="s">
        <v>2342</v>
      </c>
      <c r="C8326" t="s">
        <v>6638</v>
      </c>
      <c r="D8326" t="s">
        <v>6639</v>
      </c>
      <c r="E8326">
        <v>1</v>
      </c>
      <c r="F8326">
        <v>962</v>
      </c>
      <c r="G8326">
        <v>962</v>
      </c>
      <c r="H8326" t="s">
        <v>8104</v>
      </c>
      <c r="I8326" s="2" t="s">
        <v>2360</v>
      </c>
      <c r="J8326" t="s">
        <v>735</v>
      </c>
      <c r="K8326" s="1">
        <v>44148</v>
      </c>
      <c r="L8326">
        <f t="shared" si="130"/>
        <v>11</v>
      </c>
    </row>
    <row r="8327" spans="1:12" x14ac:dyDescent="0.3">
      <c r="A8327" t="s">
        <v>8107</v>
      </c>
      <c r="B8327" s="2" t="s">
        <v>2340</v>
      </c>
      <c r="C8327" t="s">
        <v>942</v>
      </c>
      <c r="D8327" t="s">
        <v>943</v>
      </c>
      <c r="E8327">
        <v>32</v>
      </c>
      <c r="F8327">
        <v>8.24</v>
      </c>
      <c r="G8327">
        <v>263.68</v>
      </c>
      <c r="H8327" t="s">
        <v>8108</v>
      </c>
      <c r="I8327" s="2" t="s">
        <v>2360</v>
      </c>
      <c r="J8327" t="s">
        <v>735</v>
      </c>
      <c r="K8327" s="1">
        <v>44161</v>
      </c>
      <c r="L8327">
        <f t="shared" si="130"/>
        <v>11</v>
      </c>
    </row>
    <row r="8328" spans="1:12" x14ac:dyDescent="0.3">
      <c r="A8328" t="s">
        <v>8000</v>
      </c>
      <c r="B8328" s="2" t="s">
        <v>2344</v>
      </c>
      <c r="C8328" t="s">
        <v>938</v>
      </c>
      <c r="D8328" t="s">
        <v>7992</v>
      </c>
      <c r="E8328">
        <v>3</v>
      </c>
      <c r="F8328">
        <v>1016.08</v>
      </c>
      <c r="G8328">
        <v>3048.24</v>
      </c>
      <c r="H8328" t="s">
        <v>8109</v>
      </c>
      <c r="I8328" s="2" t="s">
        <v>2360</v>
      </c>
      <c r="J8328" t="s">
        <v>735</v>
      </c>
      <c r="K8328" s="1">
        <v>44166</v>
      </c>
      <c r="L8328">
        <f t="shared" si="130"/>
        <v>12</v>
      </c>
    </row>
    <row r="8329" spans="1:12" x14ac:dyDescent="0.3">
      <c r="A8329" t="s">
        <v>8003</v>
      </c>
      <c r="B8329" s="2" t="s">
        <v>2340</v>
      </c>
      <c r="C8329" t="s">
        <v>949</v>
      </c>
      <c r="D8329" t="s">
        <v>950</v>
      </c>
      <c r="E8329">
        <v>3</v>
      </c>
      <c r="F8329">
        <v>499</v>
      </c>
      <c r="G8329">
        <v>1497</v>
      </c>
      <c r="H8329" t="s">
        <v>7937</v>
      </c>
      <c r="I8329" s="2" t="s">
        <v>2360</v>
      </c>
      <c r="J8329" t="s">
        <v>735</v>
      </c>
      <c r="K8329" s="1">
        <v>44172</v>
      </c>
      <c r="L8329">
        <f t="shared" si="130"/>
        <v>12</v>
      </c>
    </row>
    <row r="8330" spans="1:12" x14ac:dyDescent="0.3">
      <c r="A8330" t="s">
        <v>8156</v>
      </c>
      <c r="B8330" s="2" t="s">
        <v>2342</v>
      </c>
      <c r="C8330" t="s">
        <v>1475</v>
      </c>
      <c r="D8330" t="s">
        <v>1476</v>
      </c>
      <c r="E8330">
        <v>32</v>
      </c>
      <c r="F8330">
        <v>7.3</v>
      </c>
      <c r="G8330">
        <v>233.6</v>
      </c>
      <c r="H8330" t="s">
        <v>8157</v>
      </c>
      <c r="I8330" s="2" t="s">
        <v>2360</v>
      </c>
      <c r="J8330" t="s">
        <v>735</v>
      </c>
      <c r="K8330" s="1">
        <v>44201</v>
      </c>
      <c r="L8330">
        <f t="shared" si="130"/>
        <v>1</v>
      </c>
    </row>
    <row r="8331" spans="1:12" x14ac:dyDescent="0.3">
      <c r="A8331" t="s">
        <v>8158</v>
      </c>
      <c r="B8331" s="2" t="s">
        <v>2347</v>
      </c>
      <c r="C8331" t="s">
        <v>942</v>
      </c>
      <c r="D8331" t="s">
        <v>943</v>
      </c>
      <c r="E8331">
        <v>42</v>
      </c>
      <c r="F8331">
        <v>8.24</v>
      </c>
      <c r="G8331">
        <v>346.08</v>
      </c>
      <c r="H8331" t="s">
        <v>8159</v>
      </c>
      <c r="I8331" s="2" t="s">
        <v>2360</v>
      </c>
      <c r="J8331" t="s">
        <v>735</v>
      </c>
      <c r="K8331" s="1">
        <v>44202</v>
      </c>
      <c r="L8331">
        <f t="shared" si="130"/>
        <v>1</v>
      </c>
    </row>
    <row r="8332" spans="1:12" x14ac:dyDescent="0.3">
      <c r="A8332" t="s">
        <v>8163</v>
      </c>
      <c r="B8332" s="2" t="s">
        <v>2340</v>
      </c>
      <c r="C8332" t="s">
        <v>821</v>
      </c>
      <c r="D8332" t="s">
        <v>822</v>
      </c>
      <c r="E8332">
        <v>2</v>
      </c>
      <c r="F8332">
        <v>1016</v>
      </c>
      <c r="G8332">
        <v>2032</v>
      </c>
      <c r="H8332" t="s">
        <v>8164</v>
      </c>
      <c r="I8332" s="2" t="s">
        <v>2360</v>
      </c>
      <c r="J8332" t="s">
        <v>735</v>
      </c>
      <c r="K8332" s="1">
        <v>44211</v>
      </c>
      <c r="L8332">
        <f t="shared" si="130"/>
        <v>1</v>
      </c>
    </row>
    <row r="8333" spans="1:12" x14ac:dyDescent="0.3">
      <c r="A8333" t="s">
        <v>8255</v>
      </c>
      <c r="B8333" s="2" t="s">
        <v>2340</v>
      </c>
      <c r="C8333" t="s">
        <v>2225</v>
      </c>
      <c r="D8333" t="s">
        <v>2226</v>
      </c>
      <c r="E8333">
        <v>81</v>
      </c>
      <c r="F8333">
        <v>1.98</v>
      </c>
      <c r="G8333">
        <v>160.38</v>
      </c>
      <c r="H8333" t="s">
        <v>8256</v>
      </c>
      <c r="I8333" s="2" t="s">
        <v>2360</v>
      </c>
      <c r="J8333" t="s">
        <v>735</v>
      </c>
      <c r="K8333" s="1">
        <v>44218</v>
      </c>
      <c r="L8333">
        <f t="shared" si="130"/>
        <v>1</v>
      </c>
    </row>
    <row r="8334" spans="1:12" x14ac:dyDescent="0.3">
      <c r="A8334" t="s">
        <v>8167</v>
      </c>
      <c r="B8334" s="2" t="s">
        <v>2340</v>
      </c>
      <c r="C8334" t="s">
        <v>784</v>
      </c>
      <c r="D8334" t="s">
        <v>785</v>
      </c>
      <c r="E8334">
        <v>3</v>
      </c>
      <c r="F8334">
        <v>506.48</v>
      </c>
      <c r="G8334">
        <v>1519.44</v>
      </c>
      <c r="H8334" t="s">
        <v>8168</v>
      </c>
      <c r="I8334" s="2" t="s">
        <v>2360</v>
      </c>
      <c r="J8334" t="s">
        <v>735</v>
      </c>
      <c r="K8334" s="1">
        <v>44218</v>
      </c>
      <c r="L8334">
        <f t="shared" si="130"/>
        <v>1</v>
      </c>
    </row>
    <row r="8335" spans="1:12" x14ac:dyDescent="0.3">
      <c r="A8335" t="s">
        <v>8169</v>
      </c>
      <c r="B8335" s="2" t="s">
        <v>2347</v>
      </c>
      <c r="C8335" t="s">
        <v>1351</v>
      </c>
      <c r="D8335" t="s">
        <v>1352</v>
      </c>
      <c r="E8335">
        <v>9</v>
      </c>
      <c r="F8335">
        <v>8.24</v>
      </c>
      <c r="G8335">
        <v>74.16</v>
      </c>
      <c r="H8335" t="s">
        <v>8171</v>
      </c>
      <c r="I8335" s="2" t="s">
        <v>2360</v>
      </c>
      <c r="J8335" t="s">
        <v>735</v>
      </c>
      <c r="K8335" s="1">
        <v>44224</v>
      </c>
      <c r="L8335">
        <f t="shared" si="130"/>
        <v>1</v>
      </c>
    </row>
    <row r="8336" spans="1:12" x14ac:dyDescent="0.3">
      <c r="A8336" t="s">
        <v>8172</v>
      </c>
      <c r="B8336" s="2" t="s">
        <v>2340</v>
      </c>
      <c r="C8336" t="s">
        <v>772</v>
      </c>
      <c r="D8336" t="s">
        <v>773</v>
      </c>
      <c r="E8336">
        <v>5</v>
      </c>
      <c r="F8336">
        <v>499</v>
      </c>
      <c r="G8336">
        <v>2495</v>
      </c>
      <c r="H8336" t="s">
        <v>8173</v>
      </c>
      <c r="I8336" s="2" t="s">
        <v>2360</v>
      </c>
      <c r="J8336" t="s">
        <v>735</v>
      </c>
      <c r="K8336" s="1">
        <v>44232</v>
      </c>
      <c r="L8336">
        <f t="shared" si="130"/>
        <v>2</v>
      </c>
    </row>
    <row r="8337" spans="1:12" x14ac:dyDescent="0.3">
      <c r="A8337" t="s">
        <v>8174</v>
      </c>
      <c r="B8337" s="2" t="s">
        <v>2340</v>
      </c>
      <c r="C8337" t="s">
        <v>6340</v>
      </c>
      <c r="D8337" t="s">
        <v>6341</v>
      </c>
      <c r="E8337">
        <v>5</v>
      </c>
      <c r="F8337">
        <v>324.48</v>
      </c>
      <c r="G8337">
        <v>1622.4</v>
      </c>
      <c r="H8337" t="s">
        <v>8175</v>
      </c>
      <c r="I8337" s="2" t="s">
        <v>2360</v>
      </c>
      <c r="J8337" t="s">
        <v>735</v>
      </c>
      <c r="K8337" s="1">
        <v>44235</v>
      </c>
      <c r="L8337">
        <f t="shared" si="130"/>
        <v>2</v>
      </c>
    </row>
    <row r="8338" spans="1:12" x14ac:dyDescent="0.3">
      <c r="A8338" t="s">
        <v>8176</v>
      </c>
      <c r="B8338" s="2" t="s">
        <v>2342</v>
      </c>
      <c r="C8338" t="s">
        <v>1478</v>
      </c>
      <c r="D8338" t="s">
        <v>1479</v>
      </c>
      <c r="E8338">
        <v>3</v>
      </c>
      <c r="F8338">
        <v>8.24</v>
      </c>
      <c r="G8338">
        <v>24.72</v>
      </c>
      <c r="H8338" t="s">
        <v>8260</v>
      </c>
      <c r="I8338" s="2" t="s">
        <v>2360</v>
      </c>
      <c r="J8338" t="s">
        <v>735</v>
      </c>
      <c r="K8338" s="1">
        <v>44236</v>
      </c>
      <c r="L8338">
        <f t="shared" si="130"/>
        <v>2</v>
      </c>
    </row>
    <row r="8339" spans="1:12" x14ac:dyDescent="0.3">
      <c r="A8339" t="s">
        <v>8176</v>
      </c>
      <c r="B8339" s="2" t="s">
        <v>2346</v>
      </c>
      <c r="C8339" t="s">
        <v>942</v>
      </c>
      <c r="D8339" t="s">
        <v>943</v>
      </c>
      <c r="E8339">
        <v>140</v>
      </c>
      <c r="F8339">
        <v>8.24</v>
      </c>
      <c r="G8339">
        <v>1153.5999999999999</v>
      </c>
      <c r="H8339" t="s">
        <v>8177</v>
      </c>
      <c r="I8339" s="2" t="s">
        <v>2360</v>
      </c>
      <c r="J8339" t="s">
        <v>735</v>
      </c>
      <c r="K8339" s="1">
        <v>44236</v>
      </c>
      <c r="L8339">
        <f t="shared" si="130"/>
        <v>2</v>
      </c>
    </row>
    <row r="8340" spans="1:12" x14ac:dyDescent="0.3">
      <c r="A8340" t="s">
        <v>8178</v>
      </c>
      <c r="B8340" s="2" t="s">
        <v>2342</v>
      </c>
      <c r="C8340" t="s">
        <v>7116</v>
      </c>
      <c r="D8340" t="s">
        <v>7117</v>
      </c>
      <c r="E8340">
        <v>1</v>
      </c>
      <c r="F8340">
        <v>632</v>
      </c>
      <c r="G8340">
        <v>632</v>
      </c>
      <c r="H8340" t="s">
        <v>8179</v>
      </c>
      <c r="I8340" s="2" t="s">
        <v>2360</v>
      </c>
      <c r="J8340" t="s">
        <v>735</v>
      </c>
      <c r="K8340" s="1">
        <v>44237</v>
      </c>
      <c r="L8340">
        <f t="shared" si="130"/>
        <v>2</v>
      </c>
    </row>
    <row r="8341" spans="1:12" x14ac:dyDescent="0.3">
      <c r="A8341" t="s">
        <v>8178</v>
      </c>
      <c r="B8341" s="2" t="s">
        <v>2347</v>
      </c>
      <c r="C8341" t="s">
        <v>945</v>
      </c>
      <c r="D8341" t="s">
        <v>946</v>
      </c>
      <c r="E8341">
        <v>8</v>
      </c>
      <c r="F8341">
        <v>8.24</v>
      </c>
      <c r="G8341">
        <v>65.92</v>
      </c>
      <c r="H8341" t="s">
        <v>8180</v>
      </c>
      <c r="I8341" s="2" t="s">
        <v>2360</v>
      </c>
      <c r="J8341" t="s">
        <v>735</v>
      </c>
      <c r="K8341" s="1">
        <v>44237</v>
      </c>
      <c r="L8341">
        <f t="shared" si="130"/>
        <v>2</v>
      </c>
    </row>
    <row r="8342" spans="1:12" x14ac:dyDescent="0.3">
      <c r="A8342" t="s">
        <v>8181</v>
      </c>
      <c r="B8342" s="2" t="s">
        <v>2342</v>
      </c>
      <c r="C8342" t="s">
        <v>2203</v>
      </c>
      <c r="D8342" t="s">
        <v>2204</v>
      </c>
      <c r="E8342">
        <v>40</v>
      </c>
      <c r="F8342">
        <v>1.6</v>
      </c>
      <c r="G8342">
        <v>64</v>
      </c>
      <c r="H8342" t="s">
        <v>8266</v>
      </c>
      <c r="I8342" s="2" t="s">
        <v>2360</v>
      </c>
      <c r="J8342" t="s">
        <v>735</v>
      </c>
      <c r="K8342" s="1">
        <v>44245</v>
      </c>
      <c r="L8342">
        <f t="shared" si="130"/>
        <v>2</v>
      </c>
    </row>
    <row r="8343" spans="1:12" x14ac:dyDescent="0.3">
      <c r="A8343" t="s">
        <v>8185</v>
      </c>
      <c r="B8343" s="2" t="s">
        <v>2343</v>
      </c>
      <c r="C8343" t="s">
        <v>949</v>
      </c>
      <c r="D8343" t="s">
        <v>950</v>
      </c>
      <c r="E8343">
        <v>1</v>
      </c>
      <c r="F8343">
        <v>499</v>
      </c>
      <c r="G8343">
        <v>499</v>
      </c>
      <c r="H8343" t="s">
        <v>8186</v>
      </c>
      <c r="I8343" s="2" t="s">
        <v>2360</v>
      </c>
      <c r="J8343" t="s">
        <v>735</v>
      </c>
      <c r="K8343" s="1">
        <v>44250</v>
      </c>
      <c r="L8343">
        <f t="shared" si="130"/>
        <v>2</v>
      </c>
    </row>
    <row r="8344" spans="1:12" x14ac:dyDescent="0.3">
      <c r="A8344" t="s">
        <v>8192</v>
      </c>
      <c r="B8344" s="2" t="s">
        <v>2342</v>
      </c>
      <c r="C8344" t="s">
        <v>1358</v>
      </c>
      <c r="D8344" t="s">
        <v>1359</v>
      </c>
      <c r="E8344">
        <v>27</v>
      </c>
      <c r="F8344">
        <v>7.3</v>
      </c>
      <c r="G8344">
        <v>197.1</v>
      </c>
      <c r="H8344" t="s">
        <v>8194</v>
      </c>
      <c r="I8344" s="2" t="s">
        <v>2360</v>
      </c>
      <c r="J8344" t="s">
        <v>735</v>
      </c>
      <c r="K8344" s="1">
        <v>44257</v>
      </c>
      <c r="L8344">
        <f t="shared" si="130"/>
        <v>3</v>
      </c>
    </row>
    <row r="8345" spans="1:12" x14ac:dyDescent="0.3">
      <c r="A8345" t="s">
        <v>7941</v>
      </c>
      <c r="B8345" s="2" t="s">
        <v>2345</v>
      </c>
      <c r="C8345" t="s">
        <v>2199</v>
      </c>
      <c r="D8345" t="s">
        <v>2200</v>
      </c>
      <c r="E8345">
        <v>156</v>
      </c>
      <c r="F8345">
        <v>0.51280000000000003</v>
      </c>
      <c r="G8345">
        <v>80</v>
      </c>
      <c r="H8345" t="s">
        <v>8318</v>
      </c>
      <c r="I8345" s="2" t="s">
        <v>2360</v>
      </c>
      <c r="J8345" t="s">
        <v>735</v>
      </c>
      <c r="K8345" s="1">
        <v>44096</v>
      </c>
      <c r="L8345">
        <f t="shared" si="130"/>
        <v>9</v>
      </c>
    </row>
    <row r="8346" spans="1:12" x14ac:dyDescent="0.3">
      <c r="A8346" t="s">
        <v>7941</v>
      </c>
      <c r="B8346" s="2" t="s">
        <v>2346</v>
      </c>
      <c r="C8346" t="s">
        <v>784</v>
      </c>
      <c r="D8346" t="s">
        <v>785</v>
      </c>
      <c r="E8346">
        <v>2</v>
      </c>
      <c r="F8346">
        <v>506.48</v>
      </c>
      <c r="G8346">
        <v>1012.96</v>
      </c>
      <c r="H8346" t="s">
        <v>7929</v>
      </c>
      <c r="I8346" s="2" t="s">
        <v>2360</v>
      </c>
      <c r="J8346" t="s">
        <v>735</v>
      </c>
      <c r="K8346" s="1">
        <v>44096</v>
      </c>
      <c r="L8346">
        <f t="shared" si="130"/>
        <v>9</v>
      </c>
    </row>
    <row r="8347" spans="1:12" x14ac:dyDescent="0.3">
      <c r="A8347" t="s">
        <v>7874</v>
      </c>
      <c r="B8347" s="2" t="s">
        <v>2344</v>
      </c>
      <c r="C8347" t="s">
        <v>1478</v>
      </c>
      <c r="D8347" t="s">
        <v>1479</v>
      </c>
      <c r="E8347">
        <v>8</v>
      </c>
      <c r="F8347">
        <v>8.24</v>
      </c>
      <c r="G8347">
        <v>65.92</v>
      </c>
      <c r="H8347" t="s">
        <v>10011</v>
      </c>
      <c r="I8347" s="2" t="s">
        <v>2360</v>
      </c>
      <c r="J8347" t="s">
        <v>735</v>
      </c>
      <c r="K8347" s="1">
        <v>44102</v>
      </c>
      <c r="L8347">
        <f t="shared" si="130"/>
        <v>9</v>
      </c>
    </row>
    <row r="8348" spans="1:12" x14ac:dyDescent="0.3">
      <c r="A8348" t="s">
        <v>7880</v>
      </c>
      <c r="B8348" s="2" t="s">
        <v>2343</v>
      </c>
      <c r="C8348" t="s">
        <v>942</v>
      </c>
      <c r="D8348" t="s">
        <v>943</v>
      </c>
      <c r="E8348">
        <v>14</v>
      </c>
      <c r="F8348">
        <v>8.24</v>
      </c>
      <c r="G8348">
        <v>115.36</v>
      </c>
      <c r="H8348" t="s">
        <v>10635</v>
      </c>
      <c r="I8348" s="2" t="s">
        <v>2360</v>
      </c>
      <c r="J8348" t="s">
        <v>735</v>
      </c>
      <c r="K8348" s="1">
        <v>44109</v>
      </c>
      <c r="L8348">
        <f t="shared" si="130"/>
        <v>10</v>
      </c>
    </row>
    <row r="8349" spans="1:12" x14ac:dyDescent="0.3">
      <c r="A8349" t="s">
        <v>7787</v>
      </c>
      <c r="B8349" s="2" t="s">
        <v>2345</v>
      </c>
      <c r="C8349" t="s">
        <v>1485</v>
      </c>
      <c r="D8349" t="s">
        <v>1486</v>
      </c>
      <c r="E8349">
        <v>6</v>
      </c>
      <c r="F8349">
        <v>8.24</v>
      </c>
      <c r="G8349">
        <v>49.44</v>
      </c>
      <c r="H8349" t="s">
        <v>10691</v>
      </c>
      <c r="I8349" s="2" t="s">
        <v>2360</v>
      </c>
      <c r="J8349" t="s">
        <v>735</v>
      </c>
      <c r="K8349" s="1">
        <v>44113</v>
      </c>
      <c r="L8349">
        <f t="shared" si="130"/>
        <v>10</v>
      </c>
    </row>
    <row r="8350" spans="1:12" x14ac:dyDescent="0.3">
      <c r="A8350" t="s">
        <v>7954</v>
      </c>
      <c r="B8350" s="2" t="s">
        <v>2342</v>
      </c>
      <c r="C8350" t="s">
        <v>1358</v>
      </c>
      <c r="D8350" t="s">
        <v>1359</v>
      </c>
      <c r="E8350">
        <v>23</v>
      </c>
      <c r="F8350">
        <v>7.3</v>
      </c>
      <c r="G8350">
        <v>167.9</v>
      </c>
      <c r="H8350" t="s">
        <v>10638</v>
      </c>
      <c r="I8350" s="2" t="s">
        <v>2360</v>
      </c>
      <c r="J8350" t="s">
        <v>735</v>
      </c>
      <c r="K8350" s="1">
        <v>44117</v>
      </c>
      <c r="L8350">
        <f t="shared" si="130"/>
        <v>10</v>
      </c>
    </row>
    <row r="8351" spans="1:12" x14ac:dyDescent="0.3">
      <c r="A8351" t="s">
        <v>7844</v>
      </c>
      <c r="B8351" s="2" t="s">
        <v>2342</v>
      </c>
      <c r="C8351" t="s">
        <v>1445</v>
      </c>
      <c r="D8351" t="s">
        <v>1446</v>
      </c>
      <c r="E8351">
        <v>77</v>
      </c>
      <c r="F8351">
        <v>7.3</v>
      </c>
      <c r="G8351">
        <v>562.1</v>
      </c>
      <c r="H8351" t="s">
        <v>10639</v>
      </c>
      <c r="I8351" s="2" t="s">
        <v>2360</v>
      </c>
      <c r="J8351" t="s">
        <v>735</v>
      </c>
      <c r="K8351" s="1">
        <v>44118</v>
      </c>
      <c r="L8351">
        <f t="shared" si="130"/>
        <v>10</v>
      </c>
    </row>
    <row r="8352" spans="1:12" x14ac:dyDescent="0.3">
      <c r="A8352" t="s">
        <v>7762</v>
      </c>
      <c r="B8352" s="2" t="s">
        <v>2342</v>
      </c>
      <c r="C8352" t="s">
        <v>10643</v>
      </c>
      <c r="D8352" t="s">
        <v>10644</v>
      </c>
      <c r="E8352">
        <v>14</v>
      </c>
      <c r="F8352">
        <v>7</v>
      </c>
      <c r="G8352">
        <v>98</v>
      </c>
      <c r="H8352" t="s">
        <v>10645</v>
      </c>
      <c r="I8352" s="2" t="s">
        <v>2360</v>
      </c>
      <c r="J8352" t="s">
        <v>735</v>
      </c>
      <c r="K8352" s="1">
        <v>44126</v>
      </c>
      <c r="L8352">
        <f t="shared" si="130"/>
        <v>10</v>
      </c>
    </row>
    <row r="8353" spans="1:12" x14ac:dyDescent="0.3">
      <c r="A8353" t="s">
        <v>7923</v>
      </c>
      <c r="B8353" s="2" t="s">
        <v>2340</v>
      </c>
      <c r="C8353" t="s">
        <v>938</v>
      </c>
      <c r="D8353" t="s">
        <v>7992</v>
      </c>
      <c r="E8353">
        <v>1</v>
      </c>
      <c r="F8353">
        <v>1016.08</v>
      </c>
      <c r="G8353">
        <v>1016.08</v>
      </c>
      <c r="H8353" t="s">
        <v>8201</v>
      </c>
      <c r="I8353" s="2" t="s">
        <v>2360</v>
      </c>
      <c r="J8353" t="s">
        <v>735</v>
      </c>
      <c r="K8353" s="1">
        <v>44130</v>
      </c>
      <c r="L8353">
        <f t="shared" si="130"/>
        <v>10</v>
      </c>
    </row>
    <row r="8354" spans="1:12" x14ac:dyDescent="0.3">
      <c r="A8354" t="s">
        <v>7789</v>
      </c>
      <c r="B8354" s="2" t="s">
        <v>2342</v>
      </c>
      <c r="C8354" t="s">
        <v>949</v>
      </c>
      <c r="D8354" t="s">
        <v>950</v>
      </c>
      <c r="E8354">
        <v>1</v>
      </c>
      <c r="F8354">
        <v>499</v>
      </c>
      <c r="G8354">
        <v>499</v>
      </c>
      <c r="H8354" t="s">
        <v>10647</v>
      </c>
      <c r="I8354" s="2" t="s">
        <v>2360</v>
      </c>
      <c r="J8354" t="s">
        <v>735</v>
      </c>
      <c r="K8354" s="1">
        <v>44130</v>
      </c>
      <c r="L8354">
        <f t="shared" si="130"/>
        <v>10</v>
      </c>
    </row>
    <row r="8355" spans="1:12" x14ac:dyDescent="0.3">
      <c r="A8355" t="s">
        <v>7930</v>
      </c>
      <c r="B8355" s="2" t="s">
        <v>2342</v>
      </c>
      <c r="C8355" t="s">
        <v>942</v>
      </c>
      <c r="D8355" t="s">
        <v>943</v>
      </c>
      <c r="E8355">
        <v>22</v>
      </c>
      <c r="F8355">
        <v>8.24</v>
      </c>
      <c r="G8355">
        <v>181.28</v>
      </c>
      <c r="H8355" t="s">
        <v>10699</v>
      </c>
      <c r="I8355" s="2" t="s">
        <v>2360</v>
      </c>
      <c r="J8355" t="s">
        <v>735</v>
      </c>
      <c r="K8355" s="1">
        <v>44140</v>
      </c>
      <c r="L8355">
        <f t="shared" si="130"/>
        <v>11</v>
      </c>
    </row>
    <row r="8356" spans="1:12" x14ac:dyDescent="0.3">
      <c r="A8356" t="s">
        <v>10256</v>
      </c>
      <c r="B8356" s="2" t="s">
        <v>2342</v>
      </c>
      <c r="C8356" t="s">
        <v>821</v>
      </c>
      <c r="D8356" t="s">
        <v>822</v>
      </c>
      <c r="E8356">
        <v>2</v>
      </c>
      <c r="F8356">
        <v>1016.08</v>
      </c>
      <c r="G8356">
        <v>2032.16</v>
      </c>
      <c r="H8356" t="s">
        <v>7993</v>
      </c>
      <c r="I8356" s="2" t="s">
        <v>2360</v>
      </c>
      <c r="J8356" t="s">
        <v>735</v>
      </c>
      <c r="K8356" s="1">
        <v>44144</v>
      </c>
      <c r="L8356">
        <f t="shared" si="130"/>
        <v>11</v>
      </c>
    </row>
    <row r="8357" spans="1:12" x14ac:dyDescent="0.3">
      <c r="A8357" t="s">
        <v>10702</v>
      </c>
      <c r="B8357" s="2" t="s">
        <v>2340</v>
      </c>
      <c r="C8357" t="s">
        <v>1475</v>
      </c>
      <c r="D8357" t="s">
        <v>1476</v>
      </c>
      <c r="E8357">
        <v>40</v>
      </c>
      <c r="F8357">
        <v>7.3</v>
      </c>
      <c r="G8357">
        <v>292</v>
      </c>
      <c r="H8357" t="s">
        <v>10703</v>
      </c>
      <c r="I8357" s="2" t="s">
        <v>2360</v>
      </c>
      <c r="J8357" t="s">
        <v>735</v>
      </c>
      <c r="K8357" s="1">
        <v>44158</v>
      </c>
      <c r="L8357">
        <f t="shared" si="130"/>
        <v>11</v>
      </c>
    </row>
    <row r="8358" spans="1:12" x14ac:dyDescent="0.3">
      <c r="A8358" t="s">
        <v>10702</v>
      </c>
      <c r="B8358" s="2" t="s">
        <v>2344</v>
      </c>
      <c r="C8358" t="s">
        <v>787</v>
      </c>
      <c r="D8358" t="s">
        <v>788</v>
      </c>
      <c r="E8358">
        <v>2</v>
      </c>
      <c r="F8358">
        <v>632.32000000000005</v>
      </c>
      <c r="G8358">
        <v>1264.6400000000001</v>
      </c>
      <c r="H8358" t="s">
        <v>5073</v>
      </c>
      <c r="I8358" s="2" t="s">
        <v>2360</v>
      </c>
      <c r="J8358" t="s">
        <v>735</v>
      </c>
      <c r="K8358" s="1">
        <v>44158</v>
      </c>
      <c r="L8358">
        <f t="shared" si="130"/>
        <v>11</v>
      </c>
    </row>
    <row r="8359" spans="1:12" x14ac:dyDescent="0.3">
      <c r="A8359" t="s">
        <v>10702</v>
      </c>
      <c r="B8359" s="2" t="s">
        <v>2346</v>
      </c>
      <c r="C8359" t="s">
        <v>6340</v>
      </c>
      <c r="D8359" t="s">
        <v>6341</v>
      </c>
      <c r="E8359">
        <v>3</v>
      </c>
      <c r="F8359">
        <v>324.48</v>
      </c>
      <c r="G8359">
        <v>973.44</v>
      </c>
      <c r="H8359" t="s">
        <v>3145</v>
      </c>
      <c r="I8359" s="2" t="s">
        <v>2360</v>
      </c>
      <c r="J8359" t="s">
        <v>735</v>
      </c>
      <c r="K8359" s="1">
        <v>44158</v>
      </c>
      <c r="L8359">
        <f t="shared" si="130"/>
        <v>11</v>
      </c>
    </row>
    <row r="8360" spans="1:12" x14ac:dyDescent="0.3">
      <c r="A8360" t="s">
        <v>10704</v>
      </c>
      <c r="B8360" s="2" t="s">
        <v>2340</v>
      </c>
      <c r="C8360" t="s">
        <v>883</v>
      </c>
      <c r="D8360" t="s">
        <v>884</v>
      </c>
      <c r="E8360">
        <v>2</v>
      </c>
      <c r="F8360">
        <v>465.3</v>
      </c>
      <c r="G8360">
        <v>930.6</v>
      </c>
      <c r="H8360" t="s">
        <v>10705</v>
      </c>
      <c r="I8360" s="2" t="s">
        <v>2360</v>
      </c>
      <c r="J8360" t="s">
        <v>735</v>
      </c>
      <c r="K8360" s="1">
        <v>44158</v>
      </c>
      <c r="L8360">
        <f t="shared" si="130"/>
        <v>11</v>
      </c>
    </row>
    <row r="8361" spans="1:12" x14ac:dyDescent="0.3">
      <c r="A8361" t="s">
        <v>9950</v>
      </c>
      <c r="B8361" s="2" t="s">
        <v>2340</v>
      </c>
      <c r="C8361" t="s">
        <v>6274</v>
      </c>
      <c r="D8361" t="s">
        <v>6275</v>
      </c>
      <c r="E8361">
        <v>10</v>
      </c>
      <c r="F8361">
        <v>8.24</v>
      </c>
      <c r="G8361">
        <v>82.4</v>
      </c>
      <c r="H8361" t="s">
        <v>10706</v>
      </c>
      <c r="I8361" s="2" t="s">
        <v>2360</v>
      </c>
      <c r="J8361" t="s">
        <v>735</v>
      </c>
      <c r="K8361" s="1">
        <v>44160</v>
      </c>
      <c r="L8361">
        <f t="shared" si="130"/>
        <v>11</v>
      </c>
    </row>
    <row r="8362" spans="1:12" x14ac:dyDescent="0.3">
      <c r="A8362" t="s">
        <v>10707</v>
      </c>
      <c r="B8362" s="2" t="s">
        <v>2342</v>
      </c>
      <c r="C8362" t="s">
        <v>942</v>
      </c>
      <c r="D8362" t="s">
        <v>943</v>
      </c>
      <c r="E8362">
        <v>14</v>
      </c>
      <c r="F8362">
        <v>8.24</v>
      </c>
      <c r="G8362">
        <v>115.36</v>
      </c>
      <c r="H8362" t="s">
        <v>10708</v>
      </c>
      <c r="I8362" s="2" t="s">
        <v>2360</v>
      </c>
      <c r="J8362" t="s">
        <v>735</v>
      </c>
      <c r="K8362" s="1">
        <v>44166</v>
      </c>
      <c r="L8362">
        <f t="shared" si="130"/>
        <v>12</v>
      </c>
    </row>
    <row r="8363" spans="1:12" x14ac:dyDescent="0.3">
      <c r="A8363" t="s">
        <v>10707</v>
      </c>
      <c r="B8363" s="2" t="s">
        <v>2344</v>
      </c>
      <c r="C8363" t="s">
        <v>945</v>
      </c>
      <c r="D8363" t="s">
        <v>946</v>
      </c>
      <c r="E8363">
        <v>16</v>
      </c>
      <c r="F8363">
        <v>8.24</v>
      </c>
      <c r="G8363">
        <v>131.84</v>
      </c>
      <c r="H8363" t="s">
        <v>10709</v>
      </c>
      <c r="I8363" s="2" t="s">
        <v>2360</v>
      </c>
      <c r="J8363" t="s">
        <v>735</v>
      </c>
      <c r="K8363" s="1">
        <v>44166</v>
      </c>
      <c r="L8363">
        <f t="shared" si="130"/>
        <v>12</v>
      </c>
    </row>
    <row r="8364" spans="1:12" x14ac:dyDescent="0.3">
      <c r="A8364" t="s">
        <v>8000</v>
      </c>
      <c r="B8364" s="2" t="s">
        <v>2340</v>
      </c>
      <c r="C8364" t="s">
        <v>1536</v>
      </c>
      <c r="D8364" t="s">
        <v>1537</v>
      </c>
      <c r="E8364">
        <v>4</v>
      </c>
      <c r="F8364">
        <v>8.24</v>
      </c>
      <c r="G8364">
        <v>32.96</v>
      </c>
      <c r="H8364" t="s">
        <v>10782</v>
      </c>
      <c r="I8364" s="2" t="s">
        <v>2360</v>
      </c>
      <c r="J8364" t="s">
        <v>735</v>
      </c>
      <c r="K8364" s="1">
        <v>44166</v>
      </c>
      <c r="L8364">
        <f t="shared" si="130"/>
        <v>12</v>
      </c>
    </row>
    <row r="8365" spans="1:12" x14ac:dyDescent="0.3">
      <c r="A8365" t="s">
        <v>8000</v>
      </c>
      <c r="B8365" s="2" t="s">
        <v>2342</v>
      </c>
      <c r="C8365" t="s">
        <v>1478</v>
      </c>
      <c r="D8365" t="s">
        <v>1479</v>
      </c>
      <c r="E8365">
        <v>24</v>
      </c>
      <c r="F8365">
        <v>8.24</v>
      </c>
      <c r="G8365">
        <v>197.76</v>
      </c>
      <c r="H8365" t="s">
        <v>8001</v>
      </c>
      <c r="I8365" s="2" t="s">
        <v>2360</v>
      </c>
      <c r="J8365" t="s">
        <v>735</v>
      </c>
      <c r="K8365" s="1">
        <v>44166</v>
      </c>
      <c r="L8365">
        <f t="shared" si="130"/>
        <v>12</v>
      </c>
    </row>
    <row r="8366" spans="1:12" x14ac:dyDescent="0.3">
      <c r="A8366" t="s">
        <v>10712</v>
      </c>
      <c r="B8366" s="2" t="s">
        <v>2340</v>
      </c>
      <c r="C8366" t="s">
        <v>6432</v>
      </c>
      <c r="D8366" t="s">
        <v>6433</v>
      </c>
      <c r="E8366">
        <v>1</v>
      </c>
      <c r="F8366">
        <v>506.08</v>
      </c>
      <c r="G8366">
        <v>506.08</v>
      </c>
      <c r="H8366" t="s">
        <v>10713</v>
      </c>
      <c r="I8366" s="2" t="s">
        <v>2360</v>
      </c>
      <c r="J8366" t="s">
        <v>735</v>
      </c>
      <c r="K8366" s="1">
        <v>44168</v>
      </c>
      <c r="L8366">
        <f t="shared" si="130"/>
        <v>12</v>
      </c>
    </row>
    <row r="8367" spans="1:12" x14ac:dyDescent="0.3">
      <c r="A8367" t="s">
        <v>10714</v>
      </c>
      <c r="B8367" s="2" t="s">
        <v>2340</v>
      </c>
      <c r="C8367" t="s">
        <v>784</v>
      </c>
      <c r="D8367" t="s">
        <v>785</v>
      </c>
      <c r="E8367">
        <v>1</v>
      </c>
      <c r="F8367">
        <v>506.08</v>
      </c>
      <c r="G8367">
        <v>506.08</v>
      </c>
      <c r="H8367" t="s">
        <v>10713</v>
      </c>
      <c r="I8367" s="2" t="s">
        <v>2360</v>
      </c>
      <c r="J8367" t="s">
        <v>735</v>
      </c>
      <c r="K8367" s="1">
        <v>44168</v>
      </c>
      <c r="L8367">
        <f t="shared" si="130"/>
        <v>12</v>
      </c>
    </row>
    <row r="8368" spans="1:12" x14ac:dyDescent="0.3">
      <c r="A8368" t="s">
        <v>8003</v>
      </c>
      <c r="B8368" s="2" t="s">
        <v>2342</v>
      </c>
      <c r="C8368" t="s">
        <v>772</v>
      </c>
      <c r="D8368" t="s">
        <v>773</v>
      </c>
      <c r="E8368">
        <v>2</v>
      </c>
      <c r="F8368">
        <v>499</v>
      </c>
      <c r="G8368">
        <v>998</v>
      </c>
      <c r="H8368" t="s">
        <v>7932</v>
      </c>
      <c r="I8368" s="2" t="s">
        <v>2360</v>
      </c>
      <c r="J8368" t="s">
        <v>735</v>
      </c>
      <c r="K8368" s="1">
        <v>44172</v>
      </c>
      <c r="L8368">
        <f t="shared" si="130"/>
        <v>12</v>
      </c>
    </row>
    <row r="8369" spans="1:12" x14ac:dyDescent="0.3">
      <c r="A8369" t="s">
        <v>7827</v>
      </c>
      <c r="B8369" s="2" t="s">
        <v>2347</v>
      </c>
      <c r="C8369" t="s">
        <v>7116</v>
      </c>
      <c r="D8369" t="s">
        <v>7117</v>
      </c>
      <c r="E8369">
        <v>3</v>
      </c>
      <c r="F8369">
        <v>356</v>
      </c>
      <c r="G8369">
        <v>1068</v>
      </c>
      <c r="H8369" t="s">
        <v>3145</v>
      </c>
      <c r="I8369" s="2" t="s">
        <v>2360</v>
      </c>
      <c r="J8369" t="s">
        <v>735</v>
      </c>
      <c r="K8369" s="1">
        <v>44174</v>
      </c>
      <c r="L8369">
        <f t="shared" si="130"/>
        <v>12</v>
      </c>
    </row>
    <row r="8370" spans="1:12" x14ac:dyDescent="0.3">
      <c r="A8370" t="s">
        <v>8158</v>
      </c>
      <c r="B8370" s="2" t="s">
        <v>2348</v>
      </c>
      <c r="C8370" t="s">
        <v>4679</v>
      </c>
      <c r="D8370" t="s">
        <v>4680</v>
      </c>
      <c r="E8370">
        <v>77</v>
      </c>
      <c r="F8370">
        <v>1.98</v>
      </c>
      <c r="G8370">
        <v>152.46</v>
      </c>
      <c r="H8370" t="s">
        <v>10789</v>
      </c>
      <c r="I8370" s="2" t="s">
        <v>2360</v>
      </c>
      <c r="J8370" t="s">
        <v>735</v>
      </c>
      <c r="K8370" s="1">
        <v>44202</v>
      </c>
      <c r="L8370">
        <f t="shared" si="130"/>
        <v>1</v>
      </c>
    </row>
    <row r="8371" spans="1:12" x14ac:dyDescent="0.3">
      <c r="A8371" t="s">
        <v>10745</v>
      </c>
      <c r="B8371" s="2" t="s">
        <v>2340</v>
      </c>
      <c r="C8371" t="s">
        <v>768</v>
      </c>
      <c r="D8371" t="s">
        <v>769</v>
      </c>
      <c r="E8371">
        <v>4</v>
      </c>
      <c r="F8371">
        <v>370</v>
      </c>
      <c r="G8371">
        <v>1480</v>
      </c>
      <c r="H8371" t="s">
        <v>10746</v>
      </c>
      <c r="I8371" s="2" t="s">
        <v>2360</v>
      </c>
      <c r="J8371" t="s">
        <v>735</v>
      </c>
      <c r="K8371" s="1">
        <v>44217</v>
      </c>
      <c r="L8371">
        <f t="shared" si="130"/>
        <v>1</v>
      </c>
    </row>
    <row r="8372" spans="1:12" x14ac:dyDescent="0.3">
      <c r="A8372" t="s">
        <v>10748</v>
      </c>
      <c r="B8372" s="2" t="s">
        <v>2340</v>
      </c>
      <c r="C8372" t="s">
        <v>949</v>
      </c>
      <c r="D8372" t="s">
        <v>950</v>
      </c>
      <c r="E8372">
        <v>1</v>
      </c>
      <c r="F8372">
        <v>499</v>
      </c>
      <c r="G8372">
        <v>499</v>
      </c>
      <c r="H8372" t="s">
        <v>10647</v>
      </c>
      <c r="I8372" s="2" t="s">
        <v>2360</v>
      </c>
      <c r="J8372" t="s">
        <v>735</v>
      </c>
      <c r="K8372" s="1">
        <v>44225</v>
      </c>
      <c r="L8372">
        <f t="shared" si="130"/>
        <v>1</v>
      </c>
    </row>
    <row r="8373" spans="1:12" x14ac:dyDescent="0.3">
      <c r="A8373" t="s">
        <v>10749</v>
      </c>
      <c r="B8373" s="2" t="s">
        <v>2340</v>
      </c>
      <c r="C8373" t="s">
        <v>10750</v>
      </c>
      <c r="D8373" t="s">
        <v>10751</v>
      </c>
      <c r="E8373">
        <v>16</v>
      </c>
      <c r="F8373">
        <v>8.24</v>
      </c>
      <c r="G8373">
        <v>131.84</v>
      </c>
      <c r="H8373" t="s">
        <v>10752</v>
      </c>
      <c r="I8373" s="2" t="s">
        <v>2360</v>
      </c>
      <c r="J8373" t="s">
        <v>735</v>
      </c>
      <c r="K8373" s="1">
        <v>44229</v>
      </c>
      <c r="L8373">
        <f t="shared" si="130"/>
        <v>2</v>
      </c>
    </row>
    <row r="8374" spans="1:12" x14ac:dyDescent="0.3">
      <c r="A8374" t="s">
        <v>9658</v>
      </c>
      <c r="B8374" s="2" t="s">
        <v>2342</v>
      </c>
      <c r="C8374" t="s">
        <v>942</v>
      </c>
      <c r="D8374" t="s">
        <v>943</v>
      </c>
      <c r="E8374">
        <v>16</v>
      </c>
      <c r="F8374">
        <v>8.24</v>
      </c>
      <c r="G8374">
        <v>131.84</v>
      </c>
      <c r="H8374" t="s">
        <v>8259</v>
      </c>
      <c r="I8374" s="2" t="s">
        <v>2360</v>
      </c>
      <c r="J8374" t="s">
        <v>735</v>
      </c>
      <c r="K8374" s="1">
        <v>44231</v>
      </c>
      <c r="L8374">
        <f t="shared" si="130"/>
        <v>2</v>
      </c>
    </row>
    <row r="8375" spans="1:12" x14ac:dyDescent="0.3">
      <c r="A8375" t="s">
        <v>8174</v>
      </c>
      <c r="B8375" s="2" t="s">
        <v>2343</v>
      </c>
      <c r="C8375" t="s">
        <v>779</v>
      </c>
      <c r="D8375" t="s">
        <v>780</v>
      </c>
      <c r="E8375">
        <v>1</v>
      </c>
      <c r="F8375">
        <v>632.32000000000005</v>
      </c>
      <c r="G8375">
        <v>632.32000000000005</v>
      </c>
      <c r="H8375" t="s">
        <v>10753</v>
      </c>
      <c r="I8375" s="2" t="s">
        <v>2360</v>
      </c>
      <c r="J8375" t="s">
        <v>735</v>
      </c>
      <c r="K8375" s="1">
        <v>44235</v>
      </c>
      <c r="L8375">
        <f t="shared" si="130"/>
        <v>2</v>
      </c>
    </row>
    <row r="8376" spans="1:12" x14ac:dyDescent="0.3">
      <c r="A8376" t="s">
        <v>8178</v>
      </c>
      <c r="B8376" s="2" t="s">
        <v>2340</v>
      </c>
      <c r="C8376" t="s">
        <v>6340</v>
      </c>
      <c r="D8376" t="s">
        <v>6341</v>
      </c>
      <c r="E8376">
        <v>1</v>
      </c>
      <c r="F8376">
        <v>324.48</v>
      </c>
      <c r="G8376">
        <v>324.48</v>
      </c>
      <c r="H8376" t="s">
        <v>10754</v>
      </c>
      <c r="I8376" s="2" t="s">
        <v>2360</v>
      </c>
      <c r="J8376" t="s">
        <v>735</v>
      </c>
      <c r="K8376" s="1">
        <v>44237</v>
      </c>
      <c r="L8376">
        <f t="shared" si="130"/>
        <v>2</v>
      </c>
    </row>
    <row r="8377" spans="1:12" x14ac:dyDescent="0.3">
      <c r="A8377" t="s">
        <v>8181</v>
      </c>
      <c r="B8377" s="2" t="s">
        <v>2344</v>
      </c>
      <c r="C8377" t="s">
        <v>2222</v>
      </c>
      <c r="D8377" t="s">
        <v>2223</v>
      </c>
      <c r="E8377">
        <v>40</v>
      </c>
      <c r="F8377">
        <v>2</v>
      </c>
      <c r="G8377">
        <v>80</v>
      </c>
      <c r="H8377" t="s">
        <v>10822</v>
      </c>
      <c r="I8377" s="2" t="s">
        <v>2360</v>
      </c>
      <c r="J8377" t="s">
        <v>735</v>
      </c>
      <c r="K8377" s="1">
        <v>44245</v>
      </c>
      <c r="L8377">
        <f t="shared" si="130"/>
        <v>2</v>
      </c>
    </row>
    <row r="8378" spans="1:12" x14ac:dyDescent="0.3">
      <c r="A8378" t="s">
        <v>8183</v>
      </c>
      <c r="B8378" s="2" t="s">
        <v>2342</v>
      </c>
      <c r="C8378" t="s">
        <v>938</v>
      </c>
      <c r="D8378" t="s">
        <v>939</v>
      </c>
      <c r="E8378">
        <v>3</v>
      </c>
      <c r="F8378">
        <v>1016.08</v>
      </c>
      <c r="G8378">
        <v>3048.24</v>
      </c>
      <c r="H8378" t="s">
        <v>8267</v>
      </c>
      <c r="I8378" s="2" t="s">
        <v>2360</v>
      </c>
      <c r="J8378" t="s">
        <v>735</v>
      </c>
      <c r="K8378" s="1">
        <v>44249</v>
      </c>
      <c r="L8378">
        <f t="shared" si="130"/>
        <v>2</v>
      </c>
    </row>
    <row r="8379" spans="1:12" x14ac:dyDescent="0.3">
      <c r="A8379" t="s">
        <v>8185</v>
      </c>
      <c r="B8379" s="2" t="s">
        <v>2342</v>
      </c>
      <c r="C8379" t="s">
        <v>6654</v>
      </c>
      <c r="D8379" t="s">
        <v>884</v>
      </c>
      <c r="E8379">
        <v>2</v>
      </c>
      <c r="F8379">
        <v>499</v>
      </c>
      <c r="G8379">
        <v>998</v>
      </c>
      <c r="H8379" t="s">
        <v>8268</v>
      </c>
      <c r="I8379" s="2" t="s">
        <v>2360</v>
      </c>
      <c r="J8379" t="s">
        <v>735</v>
      </c>
      <c r="K8379" s="1">
        <v>44250</v>
      </c>
      <c r="L8379">
        <f t="shared" si="130"/>
        <v>2</v>
      </c>
    </row>
    <row r="8380" spans="1:12" x14ac:dyDescent="0.3">
      <c r="A8380" t="s">
        <v>8271</v>
      </c>
      <c r="B8380" s="2" t="s">
        <v>2345</v>
      </c>
      <c r="C8380" t="s">
        <v>6340</v>
      </c>
      <c r="D8380" t="s">
        <v>6341</v>
      </c>
      <c r="E8380">
        <v>6</v>
      </c>
      <c r="F8380">
        <v>324.48</v>
      </c>
      <c r="G8380">
        <v>1946.88</v>
      </c>
      <c r="H8380" t="s">
        <v>8272</v>
      </c>
      <c r="I8380" s="2" t="s">
        <v>2360</v>
      </c>
      <c r="J8380" t="s">
        <v>735</v>
      </c>
      <c r="K8380" s="1">
        <v>44253</v>
      </c>
      <c r="L8380">
        <f t="shared" si="130"/>
        <v>2</v>
      </c>
    </row>
    <row r="8381" spans="1:12" x14ac:dyDescent="0.3">
      <c r="A8381" t="s">
        <v>8273</v>
      </c>
      <c r="B8381" s="2" t="s">
        <v>2340</v>
      </c>
      <c r="C8381" t="s">
        <v>768</v>
      </c>
      <c r="D8381" t="s">
        <v>769</v>
      </c>
      <c r="E8381">
        <v>5</v>
      </c>
      <c r="F8381">
        <v>474.24</v>
      </c>
      <c r="G8381">
        <v>2371.1999999999998</v>
      </c>
      <c r="H8381" t="s">
        <v>8274</v>
      </c>
      <c r="I8381" s="2" t="s">
        <v>2360</v>
      </c>
      <c r="J8381" t="s">
        <v>735</v>
      </c>
      <c r="K8381" s="1">
        <v>44256</v>
      </c>
      <c r="L8381">
        <f t="shared" si="130"/>
        <v>3</v>
      </c>
    </row>
    <row r="8382" spans="1:12" x14ac:dyDescent="0.3">
      <c r="A8382" t="s">
        <v>8277</v>
      </c>
      <c r="B8382" s="2" t="s">
        <v>2342</v>
      </c>
      <c r="C8382" t="s">
        <v>4679</v>
      </c>
      <c r="D8382" t="s">
        <v>4680</v>
      </c>
      <c r="E8382">
        <v>124</v>
      </c>
      <c r="F8382">
        <v>1.98</v>
      </c>
      <c r="G8382">
        <v>245.52</v>
      </c>
      <c r="H8382" t="s">
        <v>10832</v>
      </c>
      <c r="I8382" s="2" t="s">
        <v>2360</v>
      </c>
      <c r="J8382" t="s">
        <v>735</v>
      </c>
      <c r="K8382" s="1">
        <v>44264</v>
      </c>
      <c r="L8382">
        <f t="shared" si="130"/>
        <v>3</v>
      </c>
    </row>
    <row r="8383" spans="1:12" x14ac:dyDescent="0.3">
      <c r="A8383" t="s">
        <v>8277</v>
      </c>
      <c r="B8383" s="2" t="s">
        <v>2343</v>
      </c>
      <c r="C8383" t="s">
        <v>1445</v>
      </c>
      <c r="D8383" t="s">
        <v>1446</v>
      </c>
      <c r="E8383">
        <v>84</v>
      </c>
      <c r="F8383">
        <v>8.24</v>
      </c>
      <c r="G8383">
        <v>692.16</v>
      </c>
      <c r="H8383" t="s">
        <v>8278</v>
      </c>
      <c r="I8383" s="2" t="s">
        <v>2360</v>
      </c>
      <c r="J8383" t="s">
        <v>735</v>
      </c>
      <c r="K8383" s="1">
        <v>44264</v>
      </c>
      <c r="L8383">
        <f t="shared" si="130"/>
        <v>3</v>
      </c>
    </row>
    <row r="8384" spans="1:12" x14ac:dyDescent="0.3">
      <c r="A8384" t="s">
        <v>8277</v>
      </c>
      <c r="B8384" s="2" t="s">
        <v>2347</v>
      </c>
      <c r="C8384" t="s">
        <v>1485</v>
      </c>
      <c r="D8384" t="s">
        <v>1486</v>
      </c>
      <c r="E8384">
        <v>6</v>
      </c>
      <c r="F8384">
        <v>8.24</v>
      </c>
      <c r="G8384">
        <v>49.44</v>
      </c>
      <c r="H8384" t="s">
        <v>10833</v>
      </c>
      <c r="I8384" s="2" t="s">
        <v>2360</v>
      </c>
      <c r="J8384" t="s">
        <v>735</v>
      </c>
      <c r="K8384" s="1">
        <v>44264</v>
      </c>
      <c r="L8384">
        <f t="shared" si="130"/>
        <v>3</v>
      </c>
    </row>
    <row r="8385" spans="1:12" x14ac:dyDescent="0.3">
      <c r="A8385" t="s">
        <v>8279</v>
      </c>
      <c r="B8385" s="2" t="s">
        <v>2343</v>
      </c>
      <c r="C8385" t="s">
        <v>787</v>
      </c>
      <c r="D8385" t="s">
        <v>788</v>
      </c>
      <c r="E8385">
        <v>1</v>
      </c>
      <c r="F8385">
        <v>632.32000000000005</v>
      </c>
      <c r="G8385">
        <v>632.32000000000005</v>
      </c>
      <c r="H8385" t="s">
        <v>8280</v>
      </c>
      <c r="I8385" s="2" t="s">
        <v>2360</v>
      </c>
      <c r="J8385" t="s">
        <v>735</v>
      </c>
      <c r="K8385" s="1">
        <v>44265</v>
      </c>
      <c r="L8385">
        <f t="shared" si="130"/>
        <v>3</v>
      </c>
    </row>
    <row r="8386" spans="1:12" x14ac:dyDescent="0.3">
      <c r="A8386" t="s">
        <v>8281</v>
      </c>
      <c r="B8386" s="2" t="s">
        <v>2344</v>
      </c>
      <c r="C8386" t="s">
        <v>1735</v>
      </c>
      <c r="D8386" t="s">
        <v>1736</v>
      </c>
      <c r="E8386">
        <v>2</v>
      </c>
      <c r="F8386">
        <v>1016.8</v>
      </c>
      <c r="G8386">
        <v>2033.6</v>
      </c>
      <c r="H8386" t="s">
        <v>8282</v>
      </c>
      <c r="I8386" s="2" t="s">
        <v>2360</v>
      </c>
      <c r="J8386" t="s">
        <v>735</v>
      </c>
      <c r="K8386" s="1">
        <v>44267</v>
      </c>
      <c r="L8386">
        <f t="shared" si="130"/>
        <v>3</v>
      </c>
    </row>
    <row r="8387" spans="1:12" x14ac:dyDescent="0.3">
      <c r="A8387" t="s">
        <v>8285</v>
      </c>
      <c r="B8387" s="2" t="s">
        <v>2340</v>
      </c>
      <c r="C8387" t="s">
        <v>772</v>
      </c>
      <c r="D8387" t="s">
        <v>773</v>
      </c>
      <c r="E8387">
        <v>1</v>
      </c>
      <c r="F8387">
        <v>499</v>
      </c>
      <c r="G8387">
        <v>499</v>
      </c>
      <c r="H8387" t="s">
        <v>8286</v>
      </c>
      <c r="I8387" s="2" t="s">
        <v>2360</v>
      </c>
      <c r="J8387" t="s">
        <v>735</v>
      </c>
      <c r="K8387" s="1">
        <v>44271</v>
      </c>
      <c r="L8387">
        <f t="shared" ref="L8387:L8438" si="131">MONTH(K8387)</f>
        <v>3</v>
      </c>
    </row>
    <row r="8388" spans="1:12" x14ac:dyDescent="0.3">
      <c r="A8388" t="s">
        <v>8285</v>
      </c>
      <c r="B8388" s="2" t="s">
        <v>2342</v>
      </c>
      <c r="C8388" t="s">
        <v>883</v>
      </c>
      <c r="D8388" t="s">
        <v>884</v>
      </c>
      <c r="E8388">
        <v>1</v>
      </c>
      <c r="F8388">
        <v>465.3</v>
      </c>
      <c r="G8388">
        <v>465.3</v>
      </c>
      <c r="H8388" t="s">
        <v>8287</v>
      </c>
      <c r="I8388" s="2" t="s">
        <v>2360</v>
      </c>
      <c r="J8388" t="s">
        <v>735</v>
      </c>
      <c r="K8388" s="1">
        <v>44271</v>
      </c>
      <c r="L8388">
        <f t="shared" si="131"/>
        <v>3</v>
      </c>
    </row>
    <row r="8389" spans="1:12" x14ac:dyDescent="0.3">
      <c r="A8389" t="s">
        <v>8491</v>
      </c>
      <c r="B8389" s="2" t="s">
        <v>2342</v>
      </c>
      <c r="C8389" t="s">
        <v>1478</v>
      </c>
      <c r="D8389" t="s">
        <v>1479</v>
      </c>
      <c r="E8389">
        <v>40</v>
      </c>
      <c r="F8389">
        <v>8.24</v>
      </c>
      <c r="G8389">
        <v>329.6</v>
      </c>
      <c r="H8389" t="s">
        <v>10850</v>
      </c>
      <c r="I8389" s="2" t="s">
        <v>2360</v>
      </c>
      <c r="J8389" t="s">
        <v>735</v>
      </c>
      <c r="K8389" s="1">
        <v>44293</v>
      </c>
      <c r="L8389">
        <f t="shared" si="131"/>
        <v>4</v>
      </c>
    </row>
    <row r="8390" spans="1:12" x14ac:dyDescent="0.3">
      <c r="A8390" t="s">
        <v>8494</v>
      </c>
      <c r="B8390" s="2" t="s">
        <v>2343</v>
      </c>
      <c r="C8390" t="s">
        <v>784</v>
      </c>
      <c r="D8390" t="s">
        <v>785</v>
      </c>
      <c r="E8390">
        <v>2</v>
      </c>
      <c r="F8390">
        <v>506.48</v>
      </c>
      <c r="G8390">
        <v>1012.96</v>
      </c>
      <c r="H8390" t="s">
        <v>8575</v>
      </c>
      <c r="I8390" s="2" t="s">
        <v>2360</v>
      </c>
      <c r="J8390" t="s">
        <v>735</v>
      </c>
      <c r="K8390" s="1">
        <v>44298</v>
      </c>
      <c r="L8390">
        <f t="shared" si="131"/>
        <v>4</v>
      </c>
    </row>
    <row r="8391" spans="1:12" x14ac:dyDescent="0.3">
      <c r="A8391" t="s">
        <v>8494</v>
      </c>
      <c r="B8391" s="2" t="s">
        <v>2345</v>
      </c>
      <c r="C8391" t="s">
        <v>772</v>
      </c>
      <c r="D8391" t="s">
        <v>773</v>
      </c>
      <c r="E8391">
        <v>2</v>
      </c>
      <c r="F8391">
        <v>499</v>
      </c>
      <c r="G8391">
        <v>998</v>
      </c>
      <c r="H8391" t="s">
        <v>8576</v>
      </c>
      <c r="I8391" s="2" t="s">
        <v>2360</v>
      </c>
      <c r="J8391" t="s">
        <v>735</v>
      </c>
      <c r="K8391" s="1">
        <v>44298</v>
      </c>
      <c r="L8391">
        <f t="shared" si="131"/>
        <v>4</v>
      </c>
    </row>
    <row r="8392" spans="1:12" x14ac:dyDescent="0.3">
      <c r="A8392" t="s">
        <v>8497</v>
      </c>
      <c r="B8392" s="2" t="s">
        <v>2343</v>
      </c>
      <c r="C8392" t="s">
        <v>2225</v>
      </c>
      <c r="D8392" t="s">
        <v>2226</v>
      </c>
      <c r="E8392">
        <v>100</v>
      </c>
      <c r="F8392">
        <v>1.98</v>
      </c>
      <c r="G8392">
        <v>198</v>
      </c>
      <c r="H8392" t="s">
        <v>10854</v>
      </c>
      <c r="I8392" s="2" t="s">
        <v>2360</v>
      </c>
      <c r="J8392" t="s">
        <v>735</v>
      </c>
      <c r="K8392" s="1">
        <v>44299</v>
      </c>
      <c r="L8392">
        <f t="shared" si="131"/>
        <v>4</v>
      </c>
    </row>
    <row r="8393" spans="1:12" x14ac:dyDescent="0.3">
      <c r="A8393" t="s">
        <v>8497</v>
      </c>
      <c r="B8393" s="2" t="s">
        <v>2347</v>
      </c>
      <c r="C8393" t="s">
        <v>7116</v>
      </c>
      <c r="D8393" t="s">
        <v>7117</v>
      </c>
      <c r="E8393">
        <v>4</v>
      </c>
      <c r="F8393">
        <v>370.24</v>
      </c>
      <c r="G8393">
        <v>1480.96</v>
      </c>
      <c r="H8393" t="s">
        <v>8577</v>
      </c>
      <c r="I8393" s="2" t="s">
        <v>2360</v>
      </c>
      <c r="J8393" t="s">
        <v>735</v>
      </c>
      <c r="K8393" s="1">
        <v>44299</v>
      </c>
      <c r="L8393">
        <f t="shared" si="131"/>
        <v>4</v>
      </c>
    </row>
    <row r="8394" spans="1:12" x14ac:dyDescent="0.3">
      <c r="A8394" t="s">
        <v>8512</v>
      </c>
      <c r="B8394" s="2" t="s">
        <v>2344</v>
      </c>
      <c r="C8394" t="s">
        <v>1475</v>
      </c>
      <c r="D8394" t="s">
        <v>1476</v>
      </c>
      <c r="E8394">
        <v>100</v>
      </c>
      <c r="F8394">
        <v>7.3</v>
      </c>
      <c r="G8394">
        <v>730</v>
      </c>
      <c r="H8394" t="s">
        <v>8586</v>
      </c>
      <c r="I8394" s="2" t="s">
        <v>2360</v>
      </c>
      <c r="J8394" t="s">
        <v>735</v>
      </c>
      <c r="K8394" s="1">
        <v>44319</v>
      </c>
      <c r="L8394">
        <f t="shared" si="131"/>
        <v>5</v>
      </c>
    </row>
    <row r="8395" spans="1:12" x14ac:dyDescent="0.3">
      <c r="A8395" t="s">
        <v>8587</v>
      </c>
      <c r="B8395" s="2" t="s">
        <v>2342</v>
      </c>
      <c r="C8395" t="s">
        <v>942</v>
      </c>
      <c r="D8395" t="s">
        <v>943</v>
      </c>
      <c r="E8395">
        <v>38</v>
      </c>
      <c r="F8395">
        <v>8.24</v>
      </c>
      <c r="G8395">
        <v>313.12</v>
      </c>
      <c r="H8395" t="s">
        <v>8588</v>
      </c>
      <c r="I8395" s="2" t="s">
        <v>2360</v>
      </c>
      <c r="J8395" t="s">
        <v>735</v>
      </c>
      <c r="K8395" s="1">
        <v>44320</v>
      </c>
      <c r="L8395">
        <f t="shared" si="131"/>
        <v>5</v>
      </c>
    </row>
    <row r="8396" spans="1:12" x14ac:dyDescent="0.3">
      <c r="A8396" t="s">
        <v>8587</v>
      </c>
      <c r="B8396" s="2" t="s">
        <v>2343</v>
      </c>
      <c r="C8396" t="s">
        <v>821</v>
      </c>
      <c r="D8396" t="s">
        <v>822</v>
      </c>
      <c r="E8396">
        <v>3</v>
      </c>
      <c r="F8396">
        <v>1016</v>
      </c>
      <c r="G8396">
        <v>3048</v>
      </c>
      <c r="H8396" t="s">
        <v>8589</v>
      </c>
      <c r="I8396" s="2" t="s">
        <v>2360</v>
      </c>
      <c r="J8396" t="s">
        <v>735</v>
      </c>
      <c r="K8396" s="1">
        <v>44320</v>
      </c>
      <c r="L8396">
        <f t="shared" si="131"/>
        <v>5</v>
      </c>
    </row>
    <row r="8397" spans="1:12" x14ac:dyDescent="0.3">
      <c r="A8397" t="s">
        <v>8590</v>
      </c>
      <c r="B8397" s="2" t="s">
        <v>2344</v>
      </c>
      <c r="C8397" t="s">
        <v>973</v>
      </c>
      <c r="D8397" t="s">
        <v>974</v>
      </c>
      <c r="E8397">
        <v>141</v>
      </c>
      <c r="F8397">
        <v>0.70920000000000005</v>
      </c>
      <c r="G8397">
        <v>100</v>
      </c>
      <c r="H8397" t="s">
        <v>10867</v>
      </c>
      <c r="I8397" s="2" t="s">
        <v>2360</v>
      </c>
      <c r="J8397" t="s">
        <v>735</v>
      </c>
      <c r="K8397" s="1">
        <v>44327</v>
      </c>
      <c r="L8397">
        <f t="shared" si="131"/>
        <v>5</v>
      </c>
    </row>
    <row r="8398" spans="1:12" x14ac:dyDescent="0.3">
      <c r="A8398" t="s">
        <v>8012</v>
      </c>
      <c r="B8398" s="2" t="s">
        <v>2342</v>
      </c>
      <c r="C8398" t="s">
        <v>942</v>
      </c>
      <c r="D8398" t="s">
        <v>943</v>
      </c>
      <c r="E8398">
        <v>26</v>
      </c>
      <c r="F8398">
        <v>8.24</v>
      </c>
      <c r="G8398">
        <v>214.24</v>
      </c>
      <c r="H8398" t="s">
        <v>8593</v>
      </c>
      <c r="I8398" s="2" t="s">
        <v>2360</v>
      </c>
      <c r="J8398" t="s">
        <v>735</v>
      </c>
      <c r="K8398" s="1">
        <v>44329</v>
      </c>
      <c r="L8398">
        <f t="shared" si="131"/>
        <v>5</v>
      </c>
    </row>
    <row r="8399" spans="1:12" x14ac:dyDescent="0.3">
      <c r="A8399" t="s">
        <v>8012</v>
      </c>
      <c r="B8399" s="2" t="s">
        <v>2344</v>
      </c>
      <c r="C8399" t="s">
        <v>945</v>
      </c>
      <c r="D8399" t="s">
        <v>946</v>
      </c>
      <c r="E8399">
        <v>18</v>
      </c>
      <c r="F8399">
        <v>8.24</v>
      </c>
      <c r="G8399">
        <v>148.32</v>
      </c>
      <c r="H8399" t="s">
        <v>8594</v>
      </c>
      <c r="I8399" s="2" t="s">
        <v>2360</v>
      </c>
      <c r="J8399" t="s">
        <v>735</v>
      </c>
      <c r="K8399" s="1">
        <v>44329</v>
      </c>
      <c r="L8399">
        <f t="shared" si="131"/>
        <v>5</v>
      </c>
    </row>
    <row r="8400" spans="1:12" x14ac:dyDescent="0.3">
      <c r="A8400" t="s">
        <v>8015</v>
      </c>
      <c r="B8400" s="2" t="s">
        <v>2343</v>
      </c>
      <c r="C8400" t="s">
        <v>949</v>
      </c>
      <c r="D8400" t="s">
        <v>950</v>
      </c>
      <c r="E8400">
        <v>5</v>
      </c>
      <c r="F8400">
        <v>499</v>
      </c>
      <c r="G8400">
        <v>2495</v>
      </c>
      <c r="H8400" t="s">
        <v>8598</v>
      </c>
      <c r="I8400" s="2" t="s">
        <v>2360</v>
      </c>
      <c r="J8400" t="s">
        <v>735</v>
      </c>
      <c r="K8400" s="1">
        <v>44333</v>
      </c>
      <c r="L8400">
        <f t="shared" si="131"/>
        <v>5</v>
      </c>
    </row>
    <row r="8401" spans="1:12" x14ac:dyDescent="0.3">
      <c r="A8401" t="s">
        <v>8029</v>
      </c>
      <c r="B8401" s="2" t="s">
        <v>2340</v>
      </c>
      <c r="C8401" t="s">
        <v>6340</v>
      </c>
      <c r="D8401" t="s">
        <v>6341</v>
      </c>
      <c r="E8401">
        <v>2</v>
      </c>
      <c r="F8401">
        <v>324.48</v>
      </c>
      <c r="G8401">
        <v>648.96</v>
      </c>
      <c r="H8401" t="s">
        <v>8605</v>
      </c>
      <c r="I8401" s="2" t="s">
        <v>2360</v>
      </c>
      <c r="J8401" t="s">
        <v>735</v>
      </c>
      <c r="K8401" s="1">
        <v>44341</v>
      </c>
      <c r="L8401">
        <f t="shared" si="131"/>
        <v>5</v>
      </c>
    </row>
    <row r="8402" spans="1:12" x14ac:dyDescent="0.3">
      <c r="A8402" t="s">
        <v>8031</v>
      </c>
      <c r="B8402" s="2" t="s">
        <v>2342</v>
      </c>
      <c r="C8402" t="s">
        <v>8032</v>
      </c>
      <c r="D8402" t="s">
        <v>8033</v>
      </c>
      <c r="E8402">
        <v>51</v>
      </c>
      <c r="F8402">
        <v>1.9607000000000001</v>
      </c>
      <c r="G8402">
        <v>100</v>
      </c>
      <c r="H8402" t="s">
        <v>8034</v>
      </c>
      <c r="I8402" s="2" t="s">
        <v>2360</v>
      </c>
      <c r="J8402" t="s">
        <v>735</v>
      </c>
      <c r="K8402" s="1">
        <v>44347</v>
      </c>
      <c r="L8402">
        <f t="shared" si="131"/>
        <v>5</v>
      </c>
    </row>
    <row r="8403" spans="1:12" x14ac:dyDescent="0.3">
      <c r="A8403" t="s">
        <v>8614</v>
      </c>
      <c r="B8403" s="2" t="s">
        <v>2340</v>
      </c>
      <c r="C8403" t="s">
        <v>772</v>
      </c>
      <c r="D8403" t="s">
        <v>773</v>
      </c>
      <c r="E8403">
        <v>4</v>
      </c>
      <c r="F8403">
        <v>499</v>
      </c>
      <c r="G8403">
        <v>1996</v>
      </c>
      <c r="H8403" t="s">
        <v>8615</v>
      </c>
      <c r="I8403" s="2" t="s">
        <v>2360</v>
      </c>
      <c r="J8403" t="s">
        <v>735</v>
      </c>
      <c r="K8403" s="1">
        <v>44356</v>
      </c>
      <c r="L8403">
        <f t="shared" si="131"/>
        <v>6</v>
      </c>
    </row>
    <row r="8404" spans="1:12" x14ac:dyDescent="0.3">
      <c r="A8404" t="s">
        <v>8072</v>
      </c>
      <c r="B8404" s="2" t="s">
        <v>2340</v>
      </c>
      <c r="C8404" t="s">
        <v>945</v>
      </c>
      <c r="D8404" t="s">
        <v>946</v>
      </c>
      <c r="E8404">
        <v>6</v>
      </c>
      <c r="F8404">
        <v>8.24</v>
      </c>
      <c r="G8404">
        <v>49.44</v>
      </c>
      <c r="H8404" t="s">
        <v>8652</v>
      </c>
      <c r="I8404" s="2" t="s">
        <v>2360</v>
      </c>
      <c r="J8404" t="s">
        <v>735</v>
      </c>
      <c r="K8404" s="1">
        <v>44361</v>
      </c>
      <c r="L8404">
        <f t="shared" si="131"/>
        <v>6</v>
      </c>
    </row>
    <row r="8405" spans="1:12" x14ac:dyDescent="0.3">
      <c r="A8405" t="s">
        <v>8074</v>
      </c>
      <c r="B8405" s="2" t="s">
        <v>2342</v>
      </c>
      <c r="C8405" t="s">
        <v>1344</v>
      </c>
      <c r="D8405" t="s">
        <v>1345</v>
      </c>
      <c r="E8405">
        <v>50</v>
      </c>
      <c r="F8405">
        <v>8.24</v>
      </c>
      <c r="G8405">
        <v>412</v>
      </c>
      <c r="H8405" t="s">
        <v>8076</v>
      </c>
      <c r="I8405" s="2" t="s">
        <v>2360</v>
      </c>
      <c r="J8405" t="s">
        <v>735</v>
      </c>
      <c r="K8405" s="1">
        <v>44363</v>
      </c>
      <c r="L8405">
        <f t="shared" si="131"/>
        <v>6</v>
      </c>
    </row>
    <row r="8406" spans="1:12" x14ac:dyDescent="0.3">
      <c r="A8406" t="s">
        <v>8078</v>
      </c>
      <c r="B8406" s="2" t="s">
        <v>2340</v>
      </c>
      <c r="C8406" t="s">
        <v>2192</v>
      </c>
      <c r="D8406" t="s">
        <v>2193</v>
      </c>
      <c r="E8406">
        <v>50</v>
      </c>
      <c r="F8406">
        <v>2</v>
      </c>
      <c r="G8406">
        <v>100</v>
      </c>
      <c r="H8406" t="s">
        <v>8079</v>
      </c>
      <c r="I8406" s="2" t="s">
        <v>2360</v>
      </c>
      <c r="J8406" t="s">
        <v>735</v>
      </c>
      <c r="K8406" s="1">
        <v>44363</v>
      </c>
      <c r="L8406">
        <f t="shared" si="131"/>
        <v>6</v>
      </c>
    </row>
    <row r="8407" spans="1:12" x14ac:dyDescent="0.3">
      <c r="A8407" t="s">
        <v>8080</v>
      </c>
      <c r="B8407" s="2" t="s">
        <v>2340</v>
      </c>
      <c r="C8407" t="s">
        <v>1756</v>
      </c>
      <c r="D8407" t="s">
        <v>1757</v>
      </c>
      <c r="E8407">
        <v>4</v>
      </c>
      <c r="F8407">
        <v>8.24</v>
      </c>
      <c r="G8407">
        <v>32.96</v>
      </c>
      <c r="H8407" t="s">
        <v>8081</v>
      </c>
      <c r="I8407" s="2" t="s">
        <v>2360</v>
      </c>
      <c r="J8407" t="s">
        <v>735</v>
      </c>
      <c r="K8407" s="1">
        <v>44364</v>
      </c>
      <c r="L8407">
        <f t="shared" si="131"/>
        <v>6</v>
      </c>
    </row>
    <row r="8408" spans="1:12" x14ac:dyDescent="0.3">
      <c r="A8408" t="s">
        <v>9790</v>
      </c>
      <c r="B8408" s="2" t="s">
        <v>2343</v>
      </c>
      <c r="C8408" t="s">
        <v>821</v>
      </c>
      <c r="D8408" t="s">
        <v>822</v>
      </c>
      <c r="E8408">
        <v>1</v>
      </c>
      <c r="F8408">
        <v>1083</v>
      </c>
      <c r="G8408">
        <v>1083</v>
      </c>
      <c r="H8408" t="s">
        <v>9791</v>
      </c>
      <c r="I8408" s="2" t="s">
        <v>2360</v>
      </c>
      <c r="J8408" t="s">
        <v>735</v>
      </c>
      <c r="K8408" s="1">
        <v>43838</v>
      </c>
      <c r="L8408">
        <f t="shared" si="131"/>
        <v>1</v>
      </c>
    </row>
    <row r="8409" spans="1:12" x14ac:dyDescent="0.3">
      <c r="A8409" t="s">
        <v>9809</v>
      </c>
      <c r="B8409" s="2" t="s">
        <v>2340</v>
      </c>
      <c r="C8409" t="s">
        <v>1358</v>
      </c>
      <c r="D8409" t="s">
        <v>1359</v>
      </c>
      <c r="E8409">
        <v>41</v>
      </c>
      <c r="F8409">
        <v>6.8</v>
      </c>
      <c r="G8409">
        <v>278.8</v>
      </c>
      <c r="H8409" t="s">
        <v>10405</v>
      </c>
      <c r="I8409" s="2" t="s">
        <v>2360</v>
      </c>
      <c r="J8409" t="s">
        <v>735</v>
      </c>
      <c r="K8409" s="1">
        <v>43846</v>
      </c>
      <c r="L8409">
        <f t="shared" si="131"/>
        <v>1</v>
      </c>
    </row>
    <row r="8410" spans="1:12" x14ac:dyDescent="0.3">
      <c r="A8410" t="s">
        <v>10378</v>
      </c>
      <c r="B8410" s="2" t="s">
        <v>2343</v>
      </c>
      <c r="C8410" t="s">
        <v>942</v>
      </c>
      <c r="D8410" t="s">
        <v>943</v>
      </c>
      <c r="E8410">
        <v>14</v>
      </c>
      <c r="F8410">
        <v>7.76</v>
      </c>
      <c r="G8410">
        <v>108.64</v>
      </c>
      <c r="H8410">
        <v>7.78</v>
      </c>
      <c r="I8410" s="2" t="s">
        <v>2360</v>
      </c>
      <c r="J8410" t="s">
        <v>735</v>
      </c>
      <c r="K8410" s="1">
        <v>43850</v>
      </c>
      <c r="L8410">
        <f t="shared" si="131"/>
        <v>1</v>
      </c>
    </row>
    <row r="8411" spans="1:12" x14ac:dyDescent="0.3">
      <c r="A8411" t="s">
        <v>10406</v>
      </c>
      <c r="B8411" s="2" t="s">
        <v>2340</v>
      </c>
      <c r="C8411" t="s">
        <v>1445</v>
      </c>
      <c r="D8411" t="s">
        <v>1446</v>
      </c>
      <c r="E8411">
        <v>14</v>
      </c>
      <c r="F8411">
        <v>6.88</v>
      </c>
      <c r="G8411">
        <v>96.32</v>
      </c>
      <c r="H8411">
        <v>1.48</v>
      </c>
      <c r="I8411" s="2" t="s">
        <v>2360</v>
      </c>
      <c r="J8411" t="s">
        <v>735</v>
      </c>
      <c r="K8411" s="1">
        <v>43852</v>
      </c>
      <c r="L8411">
        <f t="shared" si="131"/>
        <v>1</v>
      </c>
    </row>
    <row r="8412" spans="1:12" x14ac:dyDescent="0.3">
      <c r="A8412" t="s">
        <v>10407</v>
      </c>
      <c r="B8412" s="2" t="s">
        <v>2340</v>
      </c>
      <c r="C8412" t="s">
        <v>772</v>
      </c>
      <c r="D8412" t="s">
        <v>773</v>
      </c>
      <c r="E8412">
        <v>3</v>
      </c>
      <c r="F8412">
        <v>465.3</v>
      </c>
      <c r="G8412">
        <v>1395.9</v>
      </c>
      <c r="H8412">
        <v>52.5</v>
      </c>
      <c r="I8412" s="2" t="s">
        <v>2360</v>
      </c>
      <c r="J8412" t="s">
        <v>735</v>
      </c>
      <c r="K8412" s="1">
        <v>43865</v>
      </c>
      <c r="L8412">
        <f t="shared" si="131"/>
        <v>2</v>
      </c>
    </row>
    <row r="8413" spans="1:12" x14ac:dyDescent="0.3">
      <c r="A8413" t="s">
        <v>10408</v>
      </c>
      <c r="B8413" s="2" t="s">
        <v>2340</v>
      </c>
      <c r="C8413" t="s">
        <v>6340</v>
      </c>
      <c r="D8413" t="s">
        <v>6341</v>
      </c>
      <c r="E8413">
        <v>4</v>
      </c>
      <c r="F8413">
        <v>312</v>
      </c>
      <c r="G8413">
        <v>1248</v>
      </c>
      <c r="H8413">
        <v>20</v>
      </c>
      <c r="I8413" s="2" t="s">
        <v>2360</v>
      </c>
      <c r="J8413" t="s">
        <v>735</v>
      </c>
      <c r="K8413" s="1">
        <v>43867</v>
      </c>
      <c r="L8413">
        <f t="shared" si="131"/>
        <v>2</v>
      </c>
    </row>
    <row r="8414" spans="1:12" x14ac:dyDescent="0.3">
      <c r="A8414" t="s">
        <v>10045</v>
      </c>
      <c r="B8414" s="2" t="s">
        <v>2340</v>
      </c>
      <c r="C8414" t="s">
        <v>784</v>
      </c>
      <c r="D8414" t="s">
        <v>785</v>
      </c>
      <c r="E8414">
        <v>4</v>
      </c>
      <c r="F8414">
        <v>487</v>
      </c>
      <c r="G8414">
        <v>1948</v>
      </c>
      <c r="H8414">
        <v>98</v>
      </c>
      <c r="I8414" s="2" t="s">
        <v>2360</v>
      </c>
      <c r="J8414" t="s">
        <v>735</v>
      </c>
      <c r="K8414" s="1">
        <v>43871</v>
      </c>
      <c r="L8414">
        <f t="shared" si="131"/>
        <v>2</v>
      </c>
    </row>
    <row r="8415" spans="1:12" x14ac:dyDescent="0.3">
      <c r="A8415" t="s">
        <v>10409</v>
      </c>
      <c r="B8415" s="2" t="s">
        <v>2342</v>
      </c>
      <c r="C8415" t="s">
        <v>1692</v>
      </c>
      <c r="D8415" t="s">
        <v>1693</v>
      </c>
      <c r="E8415">
        <v>16</v>
      </c>
      <c r="F8415">
        <v>6.88</v>
      </c>
      <c r="G8415">
        <v>110.08</v>
      </c>
      <c r="H8415">
        <v>3.2</v>
      </c>
      <c r="I8415" s="2" t="s">
        <v>2360</v>
      </c>
      <c r="J8415" t="s">
        <v>735</v>
      </c>
      <c r="K8415" s="1">
        <v>43872</v>
      </c>
      <c r="L8415">
        <f t="shared" si="131"/>
        <v>2</v>
      </c>
    </row>
    <row r="8416" spans="1:12" x14ac:dyDescent="0.3">
      <c r="A8416" t="s">
        <v>10409</v>
      </c>
      <c r="B8416" s="2" t="s">
        <v>2343</v>
      </c>
      <c r="C8416" t="s">
        <v>1478</v>
      </c>
      <c r="D8416" t="s">
        <v>1479</v>
      </c>
      <c r="E8416">
        <v>28</v>
      </c>
      <c r="F8416">
        <v>7.76</v>
      </c>
      <c r="G8416">
        <v>217.28</v>
      </c>
      <c r="H8416">
        <v>15</v>
      </c>
      <c r="I8416" s="2" t="s">
        <v>2360</v>
      </c>
      <c r="J8416" t="s">
        <v>735</v>
      </c>
      <c r="K8416" s="1">
        <v>43872</v>
      </c>
      <c r="L8416">
        <f t="shared" si="131"/>
        <v>2</v>
      </c>
    </row>
    <row r="8417" spans="1:12" x14ac:dyDescent="0.3">
      <c r="A8417" t="s">
        <v>10410</v>
      </c>
      <c r="B8417" s="2" t="s">
        <v>2340</v>
      </c>
      <c r="C8417" t="s">
        <v>787</v>
      </c>
      <c r="D8417" t="s">
        <v>788</v>
      </c>
      <c r="E8417">
        <v>2</v>
      </c>
      <c r="F8417">
        <v>608</v>
      </c>
      <c r="G8417">
        <v>1216</v>
      </c>
      <c r="H8417">
        <v>122</v>
      </c>
      <c r="I8417" s="2" t="s">
        <v>2360</v>
      </c>
      <c r="J8417" t="s">
        <v>735</v>
      </c>
      <c r="K8417" s="1">
        <v>43878</v>
      </c>
      <c r="L8417">
        <f t="shared" si="131"/>
        <v>2</v>
      </c>
    </row>
    <row r="8418" spans="1:12" x14ac:dyDescent="0.3">
      <c r="A8418" t="s">
        <v>7773</v>
      </c>
      <c r="B8418" s="2" t="s">
        <v>2343</v>
      </c>
      <c r="C8418" t="s">
        <v>883</v>
      </c>
      <c r="D8418" t="s">
        <v>884</v>
      </c>
      <c r="E8418">
        <v>2</v>
      </c>
      <c r="F8418">
        <v>465.3</v>
      </c>
      <c r="G8418">
        <v>930.6</v>
      </c>
      <c r="H8418">
        <v>36.1</v>
      </c>
      <c r="I8418" s="2" t="s">
        <v>2360</v>
      </c>
      <c r="J8418" t="s">
        <v>735</v>
      </c>
      <c r="K8418" s="1">
        <v>43882</v>
      </c>
      <c r="L8418">
        <f t="shared" si="131"/>
        <v>2</v>
      </c>
    </row>
    <row r="8419" spans="1:12" x14ac:dyDescent="0.3">
      <c r="A8419" t="s">
        <v>10587</v>
      </c>
      <c r="B8419" s="2" t="s">
        <v>2340</v>
      </c>
      <c r="C8419" t="s">
        <v>1735</v>
      </c>
      <c r="D8419" t="s">
        <v>1736</v>
      </c>
      <c r="E8419">
        <v>1</v>
      </c>
      <c r="F8419">
        <v>1126.32</v>
      </c>
      <c r="G8419">
        <v>1126.32</v>
      </c>
      <c r="H8419">
        <v>113</v>
      </c>
      <c r="I8419" s="2" t="s">
        <v>2360</v>
      </c>
      <c r="J8419" t="s">
        <v>735</v>
      </c>
      <c r="K8419" s="1">
        <v>43899</v>
      </c>
      <c r="L8419">
        <f t="shared" si="131"/>
        <v>3</v>
      </c>
    </row>
    <row r="8420" spans="1:12" x14ac:dyDescent="0.3">
      <c r="A8420" t="s">
        <v>10588</v>
      </c>
      <c r="B8420" s="2" t="s">
        <v>2340</v>
      </c>
      <c r="C8420" t="s">
        <v>768</v>
      </c>
      <c r="D8420" t="s">
        <v>769</v>
      </c>
      <c r="E8420">
        <v>3</v>
      </c>
      <c r="F8420">
        <v>370.24</v>
      </c>
      <c r="G8420">
        <v>1110.72</v>
      </c>
      <c r="H8420">
        <v>19.5</v>
      </c>
      <c r="I8420" s="2" t="s">
        <v>2360</v>
      </c>
      <c r="J8420" t="s">
        <v>735</v>
      </c>
      <c r="K8420" s="1">
        <v>43902</v>
      </c>
      <c r="L8420">
        <f t="shared" si="131"/>
        <v>3</v>
      </c>
    </row>
    <row r="8421" spans="1:12" x14ac:dyDescent="0.3">
      <c r="A8421" t="s">
        <v>10530</v>
      </c>
      <c r="B8421" s="2" t="s">
        <v>2340</v>
      </c>
      <c r="C8421" t="s">
        <v>784</v>
      </c>
      <c r="D8421" t="s">
        <v>785</v>
      </c>
      <c r="E8421">
        <v>2</v>
      </c>
      <c r="F8421">
        <v>506.48</v>
      </c>
      <c r="G8421">
        <v>1012.96</v>
      </c>
      <c r="H8421">
        <v>49</v>
      </c>
      <c r="I8421" s="2" t="s">
        <v>2360</v>
      </c>
      <c r="J8421" t="s">
        <v>735</v>
      </c>
      <c r="K8421" s="1">
        <v>43908</v>
      </c>
      <c r="L8421">
        <f t="shared" si="131"/>
        <v>3</v>
      </c>
    </row>
    <row r="8422" spans="1:12" x14ac:dyDescent="0.3">
      <c r="A8422" t="s">
        <v>7651</v>
      </c>
      <c r="B8422" s="2" t="s">
        <v>2344</v>
      </c>
      <c r="C8422" t="s">
        <v>1485</v>
      </c>
      <c r="D8422" t="s">
        <v>1486</v>
      </c>
      <c r="E8422">
        <v>2</v>
      </c>
      <c r="F8422">
        <v>8.07</v>
      </c>
      <c r="G8422">
        <v>16.14</v>
      </c>
      <c r="H8422">
        <v>1.0720000000000001</v>
      </c>
      <c r="I8422" s="2" t="s">
        <v>2360</v>
      </c>
      <c r="J8422" t="s">
        <v>735</v>
      </c>
      <c r="K8422" s="1">
        <v>43929</v>
      </c>
      <c r="L8422">
        <f t="shared" si="131"/>
        <v>4</v>
      </c>
    </row>
    <row r="8423" spans="1:12" x14ac:dyDescent="0.3">
      <c r="A8423" t="s">
        <v>7651</v>
      </c>
      <c r="B8423" s="2" t="s">
        <v>2346</v>
      </c>
      <c r="C8423" t="s">
        <v>753</v>
      </c>
      <c r="D8423" t="s">
        <v>754</v>
      </c>
      <c r="E8423">
        <v>5</v>
      </c>
      <c r="F8423">
        <v>370.24</v>
      </c>
      <c r="G8423">
        <v>1851.2</v>
      </c>
      <c r="H8423">
        <v>25</v>
      </c>
      <c r="I8423" s="2" t="s">
        <v>2360</v>
      </c>
      <c r="J8423" t="s">
        <v>735</v>
      </c>
      <c r="K8423" s="1">
        <v>43929</v>
      </c>
      <c r="L8423">
        <f t="shared" si="131"/>
        <v>4</v>
      </c>
    </row>
    <row r="8424" spans="1:12" x14ac:dyDescent="0.3">
      <c r="A8424" t="s">
        <v>10531</v>
      </c>
      <c r="B8424" s="2" t="s">
        <v>2342</v>
      </c>
      <c r="C8424" t="s">
        <v>1475</v>
      </c>
      <c r="D8424" t="s">
        <v>1476</v>
      </c>
      <c r="E8424">
        <v>208</v>
      </c>
      <c r="F8424">
        <v>7.15</v>
      </c>
      <c r="G8424">
        <v>1487.2</v>
      </c>
      <c r="H8424">
        <v>37.85</v>
      </c>
      <c r="I8424" s="2" t="s">
        <v>2360</v>
      </c>
      <c r="J8424" t="s">
        <v>735</v>
      </c>
      <c r="K8424" s="1">
        <v>43936</v>
      </c>
      <c r="L8424">
        <f t="shared" si="131"/>
        <v>4</v>
      </c>
    </row>
    <row r="8425" spans="1:12" x14ac:dyDescent="0.3">
      <c r="A8425" t="s">
        <v>10532</v>
      </c>
      <c r="B8425" s="2" t="s">
        <v>2342</v>
      </c>
      <c r="C8425" t="s">
        <v>821</v>
      </c>
      <c r="D8425" t="s">
        <v>822</v>
      </c>
      <c r="E8425">
        <v>1</v>
      </c>
      <c r="F8425">
        <v>1083</v>
      </c>
      <c r="G8425">
        <v>1083</v>
      </c>
      <c r="H8425">
        <v>113</v>
      </c>
      <c r="I8425" s="2" t="s">
        <v>2360</v>
      </c>
      <c r="J8425" t="s">
        <v>735</v>
      </c>
      <c r="K8425" s="1">
        <v>43937</v>
      </c>
      <c r="L8425">
        <f t="shared" si="131"/>
        <v>4</v>
      </c>
    </row>
    <row r="8426" spans="1:12" x14ac:dyDescent="0.3">
      <c r="A8426" t="s">
        <v>10534</v>
      </c>
      <c r="B8426" s="2" t="s">
        <v>2340</v>
      </c>
      <c r="C8426" t="s">
        <v>945</v>
      </c>
      <c r="D8426" t="s">
        <v>946</v>
      </c>
      <c r="E8426">
        <v>4</v>
      </c>
      <c r="F8426">
        <v>8.07</v>
      </c>
      <c r="G8426">
        <v>32.28</v>
      </c>
      <c r="H8426">
        <v>2.1680000000000001</v>
      </c>
      <c r="I8426" s="2" t="s">
        <v>2360</v>
      </c>
      <c r="J8426" t="s">
        <v>735</v>
      </c>
      <c r="K8426" s="1">
        <v>43985</v>
      </c>
      <c r="L8426">
        <f t="shared" si="131"/>
        <v>6</v>
      </c>
    </row>
    <row r="8427" spans="1:12" x14ac:dyDescent="0.3">
      <c r="A8427" t="s">
        <v>10534</v>
      </c>
      <c r="B8427" s="2" t="s">
        <v>2343</v>
      </c>
      <c r="C8427" t="s">
        <v>942</v>
      </c>
      <c r="D8427" t="s">
        <v>943</v>
      </c>
      <c r="E8427">
        <v>36</v>
      </c>
      <c r="F8427">
        <v>8.07</v>
      </c>
      <c r="G8427">
        <v>290.52</v>
      </c>
      <c r="H8427">
        <v>20.303999999999998</v>
      </c>
      <c r="I8427" s="2" t="s">
        <v>2360</v>
      </c>
      <c r="J8427" t="s">
        <v>735</v>
      </c>
      <c r="K8427" s="1">
        <v>43985</v>
      </c>
      <c r="L8427">
        <f t="shared" si="131"/>
        <v>6</v>
      </c>
    </row>
    <row r="8428" spans="1:12" x14ac:dyDescent="0.3">
      <c r="A8428" t="s">
        <v>10589</v>
      </c>
      <c r="B8428" s="2" t="s">
        <v>2342</v>
      </c>
      <c r="C8428" t="s">
        <v>938</v>
      </c>
      <c r="D8428" t="s">
        <v>7992</v>
      </c>
      <c r="E8428">
        <v>1</v>
      </c>
      <c r="F8428">
        <v>1126.32</v>
      </c>
      <c r="G8428">
        <v>1126.32</v>
      </c>
      <c r="H8428">
        <v>94.5</v>
      </c>
      <c r="I8428" s="2" t="s">
        <v>2360</v>
      </c>
      <c r="J8428" t="s">
        <v>735</v>
      </c>
      <c r="K8428" s="1">
        <v>43986</v>
      </c>
      <c r="L8428">
        <f t="shared" si="131"/>
        <v>6</v>
      </c>
    </row>
    <row r="8429" spans="1:12" x14ac:dyDescent="0.3">
      <c r="A8429" t="s">
        <v>7654</v>
      </c>
      <c r="B8429" s="2" t="s">
        <v>2345</v>
      </c>
      <c r="C8429" t="s">
        <v>949</v>
      </c>
      <c r="D8429" t="s">
        <v>950</v>
      </c>
      <c r="E8429">
        <v>1</v>
      </c>
      <c r="F8429">
        <v>499</v>
      </c>
      <c r="G8429">
        <v>499</v>
      </c>
      <c r="H8429">
        <v>19.5</v>
      </c>
      <c r="I8429" s="2" t="s">
        <v>2360</v>
      </c>
      <c r="J8429" t="s">
        <v>735</v>
      </c>
      <c r="K8429" s="1">
        <v>43991</v>
      </c>
      <c r="L8429">
        <f t="shared" si="131"/>
        <v>6</v>
      </c>
    </row>
    <row r="8430" spans="1:12" x14ac:dyDescent="0.3">
      <c r="A8430" t="s">
        <v>7778</v>
      </c>
      <c r="B8430" s="2" t="s">
        <v>2340</v>
      </c>
      <c r="C8430" t="s">
        <v>1478</v>
      </c>
      <c r="D8430" t="s">
        <v>1479</v>
      </c>
      <c r="E8430">
        <v>13</v>
      </c>
      <c r="F8430">
        <v>8.24</v>
      </c>
      <c r="G8430">
        <v>107.12</v>
      </c>
      <c r="H8430">
        <v>7.1239999999999997</v>
      </c>
      <c r="I8430" s="2" t="s">
        <v>2360</v>
      </c>
      <c r="J8430" t="s">
        <v>735</v>
      </c>
      <c r="K8430" s="1">
        <v>43998</v>
      </c>
      <c r="L8430">
        <f t="shared" si="131"/>
        <v>6</v>
      </c>
    </row>
    <row r="8431" spans="1:12" x14ac:dyDescent="0.3">
      <c r="A8431" t="s">
        <v>10590</v>
      </c>
      <c r="B8431" s="2" t="s">
        <v>2340</v>
      </c>
      <c r="C8431" t="s">
        <v>1475</v>
      </c>
      <c r="D8431" t="s">
        <v>1476</v>
      </c>
      <c r="E8431">
        <v>44</v>
      </c>
      <c r="F8431">
        <v>7.15</v>
      </c>
      <c r="G8431">
        <v>314.60000000000002</v>
      </c>
      <c r="H8431">
        <v>7.7439999999999998</v>
      </c>
      <c r="I8431" s="2" t="s">
        <v>2360</v>
      </c>
      <c r="J8431" t="s">
        <v>735</v>
      </c>
      <c r="K8431" s="1">
        <v>44000</v>
      </c>
      <c r="L8431">
        <f t="shared" si="131"/>
        <v>6</v>
      </c>
    </row>
    <row r="8432" spans="1:12" x14ac:dyDescent="0.3">
      <c r="A8432" t="s">
        <v>9778</v>
      </c>
      <c r="B8432" s="2" t="s">
        <v>2342</v>
      </c>
      <c r="C8432" t="s">
        <v>784</v>
      </c>
      <c r="D8432" t="s">
        <v>785</v>
      </c>
      <c r="E8432">
        <v>3</v>
      </c>
      <c r="F8432">
        <v>506.48</v>
      </c>
      <c r="G8432">
        <v>1519.44</v>
      </c>
      <c r="H8432">
        <v>73.5</v>
      </c>
      <c r="I8432" s="2" t="s">
        <v>2360</v>
      </c>
      <c r="J8432" t="s">
        <v>735</v>
      </c>
      <c r="K8432" s="1">
        <v>44005</v>
      </c>
      <c r="L8432">
        <f t="shared" si="131"/>
        <v>6</v>
      </c>
    </row>
    <row r="8433" spans="1:12" x14ac:dyDescent="0.3">
      <c r="A8433" t="s">
        <v>10557</v>
      </c>
      <c r="B8433" s="2" t="s">
        <v>2342</v>
      </c>
      <c r="C8433" t="s">
        <v>821</v>
      </c>
      <c r="D8433" t="s">
        <v>822</v>
      </c>
      <c r="E8433">
        <v>1</v>
      </c>
      <c r="F8433">
        <v>1016.08</v>
      </c>
      <c r="G8433">
        <v>1016.08</v>
      </c>
      <c r="H8433">
        <v>94.5</v>
      </c>
      <c r="I8433" s="2" t="s">
        <v>2360</v>
      </c>
      <c r="J8433" t="s">
        <v>735</v>
      </c>
      <c r="K8433" s="1">
        <v>44012</v>
      </c>
      <c r="L8433">
        <f t="shared" si="131"/>
        <v>6</v>
      </c>
    </row>
    <row r="8434" spans="1:12" x14ac:dyDescent="0.3">
      <c r="A8434" t="s">
        <v>10558</v>
      </c>
      <c r="B8434" s="2" t="s">
        <v>2342</v>
      </c>
      <c r="C8434" t="s">
        <v>1475</v>
      </c>
      <c r="D8434" t="s">
        <v>1476</v>
      </c>
      <c r="E8434">
        <v>66</v>
      </c>
      <c r="F8434">
        <v>7.15</v>
      </c>
      <c r="G8434">
        <v>471.9</v>
      </c>
      <c r="H8434">
        <v>11.61</v>
      </c>
      <c r="I8434" s="2" t="s">
        <v>2360</v>
      </c>
      <c r="J8434" t="s">
        <v>735</v>
      </c>
      <c r="K8434" s="1">
        <v>44013</v>
      </c>
      <c r="L8434">
        <f t="shared" si="131"/>
        <v>7</v>
      </c>
    </row>
    <row r="8435" spans="1:12" x14ac:dyDescent="0.3">
      <c r="A8435" t="s">
        <v>8192</v>
      </c>
      <c r="B8435" s="2" t="s">
        <v>2343</v>
      </c>
      <c r="C8435" t="s">
        <v>8275</v>
      </c>
      <c r="D8435" t="s">
        <v>2028</v>
      </c>
      <c r="E8435">
        <v>30</v>
      </c>
      <c r="F8435">
        <v>2.66</v>
      </c>
      <c r="G8435">
        <v>79.8</v>
      </c>
      <c r="H8435" t="s">
        <v>8276</v>
      </c>
      <c r="I8435" s="2" t="s">
        <v>2360</v>
      </c>
      <c r="J8435" t="s">
        <v>735</v>
      </c>
      <c r="K8435" s="1">
        <v>44257</v>
      </c>
      <c r="L8435">
        <f t="shared" si="131"/>
        <v>3</v>
      </c>
    </row>
    <row r="8436" spans="1:12" x14ac:dyDescent="0.3">
      <c r="A8436" t="s">
        <v>8283</v>
      </c>
      <c r="B8436" s="2" t="s">
        <v>2342</v>
      </c>
      <c r="C8436" t="s">
        <v>938</v>
      </c>
      <c r="D8436" t="s">
        <v>939</v>
      </c>
      <c r="E8436">
        <v>2</v>
      </c>
      <c r="F8436">
        <v>1016.08</v>
      </c>
      <c r="G8436">
        <v>2032.16</v>
      </c>
      <c r="H8436" t="s">
        <v>8484</v>
      </c>
      <c r="I8436" s="2" t="s">
        <v>2360</v>
      </c>
      <c r="J8436" t="s">
        <v>735</v>
      </c>
      <c r="K8436" s="1">
        <v>44270</v>
      </c>
      <c r="L8436">
        <f t="shared" si="131"/>
        <v>3</v>
      </c>
    </row>
    <row r="8437" spans="1:12" x14ac:dyDescent="0.3">
      <c r="A8437" t="s">
        <v>8285</v>
      </c>
      <c r="B8437" s="2" t="s">
        <v>2343</v>
      </c>
      <c r="C8437" t="s">
        <v>772</v>
      </c>
      <c r="D8437" t="s">
        <v>773</v>
      </c>
      <c r="E8437">
        <v>2</v>
      </c>
      <c r="F8437">
        <v>499</v>
      </c>
      <c r="G8437">
        <v>998</v>
      </c>
      <c r="H8437" t="s">
        <v>8485</v>
      </c>
      <c r="I8437" s="2" t="s">
        <v>2360</v>
      </c>
      <c r="J8437" t="s">
        <v>735</v>
      </c>
      <c r="K8437" s="1">
        <v>44271</v>
      </c>
      <c r="L8437">
        <f t="shared" si="131"/>
        <v>3</v>
      </c>
    </row>
    <row r="8438" spans="1:12" x14ac:dyDescent="0.3">
      <c r="A8438" t="s">
        <v>8291</v>
      </c>
      <c r="B8438" s="2" t="s">
        <v>2342</v>
      </c>
      <c r="C8438" t="s">
        <v>1485</v>
      </c>
      <c r="D8438" t="s">
        <v>1486</v>
      </c>
      <c r="E8438">
        <v>40</v>
      </c>
      <c r="F8438">
        <v>8.24</v>
      </c>
      <c r="G8438">
        <v>329.6</v>
      </c>
      <c r="H8438" t="s">
        <v>8292</v>
      </c>
      <c r="I8438" s="2" t="s">
        <v>2360</v>
      </c>
      <c r="J8438" t="s">
        <v>735</v>
      </c>
      <c r="K8438" s="1">
        <v>44291</v>
      </c>
      <c r="L8438">
        <f t="shared" si="131"/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Planilha3</vt:lpstr>
      <vt:lpstr>BASE_BF's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TADEU AZEVEDO DE QUEIROZ</dc:creator>
  <cp:lastModifiedBy>VINICIUS TADEU AZEVEDO DE QUEIROZ</cp:lastModifiedBy>
  <dcterms:created xsi:type="dcterms:W3CDTF">2024-10-15T16:52:08Z</dcterms:created>
  <dcterms:modified xsi:type="dcterms:W3CDTF">2024-10-16T14:44:18Z</dcterms:modified>
</cp:coreProperties>
</file>